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github.com\gies74\advent-of-code\data\"/>
    </mc:Choice>
  </mc:AlternateContent>
  <xr:revisionPtr revIDLastSave="0" documentId="13_ncr:1_{A176301C-8BE3-4242-84A5-2A4F8B1C6FDD}" xr6:coauthVersionLast="47" xr6:coauthVersionMax="47" xr10:uidLastSave="{00000000-0000-0000-0000-000000000000}"/>
  <bookViews>
    <workbookView xWindow="-9195" yWindow="-21720" windowWidth="37245" windowHeight="21840" xr2:uid="{00000000-000D-0000-FFFF-FFFF00000000}"/>
  </bookViews>
  <sheets>
    <sheet name="Cable" sheetId="3" r:id="rId1"/>
    <sheet name="Cable alias" sheetId="27" r:id="rId2"/>
    <sheet name="Trafo" sheetId="5" r:id="rId3"/>
    <sheet name="Specialtrafo" sheetId="6" r:id="rId4"/>
    <sheet name="Coil" sheetId="28" r:id="rId5"/>
    <sheet name="Rail" sheetId="8" r:id="rId6"/>
    <sheet name="Zigzag" sheetId="13" r:id="rId7"/>
    <sheet name="3wt" sheetId="7" r:id="rId8"/>
    <sheet name="Switch" sheetId="16" r:id="rId9"/>
    <sheet name="Fuse" sheetId="17" r:id="rId10"/>
    <sheet name="Breaker" sheetId="18" r:id="rId11"/>
    <sheet name="Current" sheetId="19" r:id="rId12"/>
    <sheet name="Sg" sheetId="9" r:id="rId13"/>
    <sheet name="Sm" sheetId="10" r:id="rId14"/>
    <sheet name="Asg" sheetId="11" r:id="rId15"/>
    <sheet name="Asm" sheetId="12" r:id="rId16"/>
    <sheet name="Wind" sheetId="14" r:id="rId17"/>
    <sheet name="Spg" sheetId="15" r:id="rId18"/>
    <sheet name="Voltage" sheetId="20" r:id="rId19"/>
    <sheet name="Distance" sheetId="21" r:id="rId20"/>
    <sheet name="Load" sheetId="22" r:id="rId21"/>
    <sheet name="PL" sheetId="23" r:id="rId22"/>
    <sheet name="Profile" sheetId="24" r:id="rId23"/>
    <sheet name="Harmonic" sheetId="25" r:id="rId24"/>
    <sheet name="Harmonic norm" sheetId="26" r:id="rId25"/>
    <sheet name="versiebeheer" sheetId="4" r:id="rId26"/>
  </sheets>
  <definedNames>
    <definedName name="_xlnm._FilterDatabase" localSheetId="0" hidden="1">Cable!$A$2:$BD$171</definedName>
    <definedName name="_xlnm._FilterDatabase" localSheetId="9" hidden="1">Fuse!$A$2:$AU$2</definedName>
    <definedName name="_xlnm._FilterDatabase" localSheetId="21" hidden="1">PL!$A$1:$E$493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0" i="5" l="1"/>
  <c r="AD50" i="5"/>
  <c r="AB50" i="5"/>
  <c r="Z50" i="5"/>
  <c r="AA50" i="5" s="1"/>
  <c r="Y50" i="5"/>
  <c r="AE49" i="5"/>
  <c r="AD49" i="5"/>
  <c r="AC49" i="5"/>
  <c r="Z49" i="5"/>
  <c r="AA49" i="5" s="1"/>
  <c r="Y49" i="5"/>
  <c r="AB49" i="5" s="1"/>
  <c r="AE48" i="5"/>
  <c r="AD48" i="5"/>
  <c r="Z48" i="5"/>
  <c r="AC48" i="5" s="1"/>
  <c r="Y48" i="5"/>
  <c r="AB48" i="5" s="1"/>
  <c r="AE47" i="5"/>
  <c r="AD47" i="5"/>
  <c r="AC47" i="5"/>
  <c r="Z47" i="5"/>
  <c r="Y47" i="5"/>
  <c r="AB47" i="5" s="1"/>
  <c r="AE46" i="5"/>
  <c r="AD46" i="5"/>
  <c r="AB46" i="5"/>
  <c r="Z46" i="5"/>
  <c r="AA46" i="5" s="1"/>
  <c r="Y46" i="5"/>
  <c r="AE45" i="5"/>
  <c r="AD45" i="5"/>
  <c r="Z45" i="5"/>
  <c r="AC45" i="5" s="1"/>
  <c r="Y45" i="5"/>
  <c r="AB45" i="5" s="1"/>
  <c r="AE44" i="5"/>
  <c r="AD44" i="5"/>
  <c r="AB44" i="5"/>
  <c r="Z44" i="5"/>
  <c r="AC44" i="5" s="1"/>
  <c r="Y44" i="5"/>
  <c r="AE43" i="5"/>
  <c r="AD43" i="5"/>
  <c r="Z43" i="5"/>
  <c r="AC43" i="5" s="1"/>
  <c r="Y43" i="5"/>
  <c r="AB43" i="5" s="1"/>
  <c r="AE42" i="5"/>
  <c r="AD42" i="5"/>
  <c r="Z42" i="5"/>
  <c r="Y42" i="5"/>
  <c r="AB42" i="5" s="1"/>
  <c r="AE59" i="5"/>
  <c r="AD59" i="5"/>
  <c r="Z59" i="5"/>
  <c r="AA59" i="5" s="1"/>
  <c r="Y59" i="5"/>
  <c r="AB59" i="5" s="1"/>
  <c r="AE58" i="5"/>
  <c r="AD58" i="5"/>
  <c r="AC58" i="5"/>
  <c r="Z58" i="5"/>
  <c r="AA58" i="5" s="1"/>
  <c r="Y58" i="5"/>
  <c r="AB58" i="5" s="1"/>
  <c r="AE57" i="5"/>
  <c r="AD57" i="5"/>
  <c r="Z57" i="5"/>
  <c r="AC57" i="5" s="1"/>
  <c r="Y57" i="5"/>
  <c r="AB57" i="5" s="1"/>
  <c r="AE56" i="5"/>
  <c r="AD56" i="5"/>
  <c r="Z56" i="5"/>
  <c r="AC56" i="5" s="1"/>
  <c r="Y56" i="5"/>
  <c r="AB56" i="5" s="1"/>
  <c r="AE55" i="5"/>
  <c r="AD55" i="5"/>
  <c r="AB55" i="5"/>
  <c r="Z55" i="5"/>
  <c r="Y55" i="5"/>
  <c r="AE54" i="5"/>
  <c r="AD54" i="5"/>
  <c r="AC54" i="5"/>
  <c r="Z54" i="5"/>
  <c r="Y54" i="5"/>
  <c r="AB54" i="5" s="1"/>
  <c r="AE53" i="5"/>
  <c r="AD53" i="5"/>
  <c r="Z53" i="5"/>
  <c r="AC53" i="5" s="1"/>
  <c r="Y53" i="5"/>
  <c r="AB53" i="5" s="1"/>
  <c r="AE52" i="5"/>
  <c r="AD52" i="5"/>
  <c r="AC52" i="5"/>
  <c r="Z52" i="5"/>
  <c r="Y52" i="5"/>
  <c r="AB52" i="5" s="1"/>
  <c r="AE51" i="5"/>
  <c r="AD51" i="5"/>
  <c r="AB51" i="5"/>
  <c r="Z51" i="5"/>
  <c r="AA51" i="5" s="1"/>
  <c r="Y51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3" i="5"/>
  <c r="AC35" i="5"/>
  <c r="AC39" i="5"/>
  <c r="AC3" i="5"/>
  <c r="AB36" i="5"/>
  <c r="AB40" i="5"/>
  <c r="AB6" i="5"/>
  <c r="AB10" i="5"/>
  <c r="AB14" i="5"/>
  <c r="AB18" i="5"/>
  <c r="AB22" i="5"/>
  <c r="AB26" i="5"/>
  <c r="AB30" i="5"/>
  <c r="AA4" i="5"/>
  <c r="AA8" i="5"/>
  <c r="AA12" i="5"/>
  <c r="AA16" i="5"/>
  <c r="AA20" i="5"/>
  <c r="AA24" i="5"/>
  <c r="AA28" i="5"/>
  <c r="AA32" i="5"/>
  <c r="AA36" i="5"/>
  <c r="AA40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Z41" i="5"/>
  <c r="AC41" i="5" s="1"/>
  <c r="Z40" i="5"/>
  <c r="AC40" i="5" s="1"/>
  <c r="Z39" i="5"/>
  <c r="AA39" i="5" s="1"/>
  <c r="Z38" i="5"/>
  <c r="AA38" i="5" s="1"/>
  <c r="Z37" i="5"/>
  <c r="AC37" i="5" s="1"/>
  <c r="Z36" i="5"/>
  <c r="AC36" i="5" s="1"/>
  <c r="Z35" i="5"/>
  <c r="AA35" i="5" s="1"/>
  <c r="Z34" i="5"/>
  <c r="AA34" i="5" s="1"/>
  <c r="Z33" i="5"/>
  <c r="AC33" i="5" s="1"/>
  <c r="Z32" i="5"/>
  <c r="AC32" i="5" s="1"/>
  <c r="Z31" i="5"/>
  <c r="AC31" i="5" s="1"/>
  <c r="Z30" i="5"/>
  <c r="AA30" i="5" s="1"/>
  <c r="Z29" i="5"/>
  <c r="AC29" i="5" s="1"/>
  <c r="Z28" i="5"/>
  <c r="AC28" i="5" s="1"/>
  <c r="Z27" i="5"/>
  <c r="AC27" i="5" s="1"/>
  <c r="Z26" i="5"/>
  <c r="AA26" i="5" s="1"/>
  <c r="Z25" i="5"/>
  <c r="AA25" i="5" s="1"/>
  <c r="Z24" i="5"/>
  <c r="AC24" i="5" s="1"/>
  <c r="Z23" i="5"/>
  <c r="AC23" i="5" s="1"/>
  <c r="Z22" i="5"/>
  <c r="AA22" i="5" s="1"/>
  <c r="Z21" i="5"/>
  <c r="AC21" i="5" s="1"/>
  <c r="Z20" i="5"/>
  <c r="AC20" i="5" s="1"/>
  <c r="Z19" i="5"/>
  <c r="AC19" i="5" s="1"/>
  <c r="Z18" i="5"/>
  <c r="AA18" i="5" s="1"/>
  <c r="Z17" i="5"/>
  <c r="AA17" i="5" s="1"/>
  <c r="Z16" i="5"/>
  <c r="AC16" i="5" s="1"/>
  <c r="Z15" i="5"/>
  <c r="AC15" i="5" s="1"/>
  <c r="Z14" i="5"/>
  <c r="AA14" i="5" s="1"/>
  <c r="Z13" i="5"/>
  <c r="AC13" i="5" s="1"/>
  <c r="Z12" i="5"/>
  <c r="AC12" i="5" s="1"/>
  <c r="Z11" i="5"/>
  <c r="AC11" i="5" s="1"/>
  <c r="Z10" i="5"/>
  <c r="AA10" i="5" s="1"/>
  <c r="Z9" i="5"/>
  <c r="AC9" i="5" s="1"/>
  <c r="Z8" i="5"/>
  <c r="AC8" i="5" s="1"/>
  <c r="Z7" i="5"/>
  <c r="AC7" i="5" s="1"/>
  <c r="Z6" i="5"/>
  <c r="AA6" i="5" s="1"/>
  <c r="Z5" i="5"/>
  <c r="AC5" i="5" s="1"/>
  <c r="Z4" i="5"/>
  <c r="AC4" i="5" s="1"/>
  <c r="Z3" i="5"/>
  <c r="Y4" i="5"/>
  <c r="AB4" i="5" s="1"/>
  <c r="Y5" i="5"/>
  <c r="AB5" i="5" s="1"/>
  <c r="Y6" i="5"/>
  <c r="Y7" i="5"/>
  <c r="AB7" i="5" s="1"/>
  <c r="Y8" i="5"/>
  <c r="AB8" i="5" s="1"/>
  <c r="Y9" i="5"/>
  <c r="AB9" i="5" s="1"/>
  <c r="Y10" i="5"/>
  <c r="Y11" i="5"/>
  <c r="AB11" i="5" s="1"/>
  <c r="Y12" i="5"/>
  <c r="AB12" i="5" s="1"/>
  <c r="Y13" i="5"/>
  <c r="AB13" i="5" s="1"/>
  <c r="Y14" i="5"/>
  <c r="Y15" i="5"/>
  <c r="AB15" i="5" s="1"/>
  <c r="Y16" i="5"/>
  <c r="AB16" i="5" s="1"/>
  <c r="Y17" i="5"/>
  <c r="AB17" i="5" s="1"/>
  <c r="Y18" i="5"/>
  <c r="Y19" i="5"/>
  <c r="AB19" i="5" s="1"/>
  <c r="Y20" i="5"/>
  <c r="AB20" i="5" s="1"/>
  <c r="Y21" i="5"/>
  <c r="AB21" i="5" s="1"/>
  <c r="Y22" i="5"/>
  <c r="Y23" i="5"/>
  <c r="AB23" i="5" s="1"/>
  <c r="Y24" i="5"/>
  <c r="AB24" i="5" s="1"/>
  <c r="Y25" i="5"/>
  <c r="AB25" i="5" s="1"/>
  <c r="Y26" i="5"/>
  <c r="Y27" i="5"/>
  <c r="AB27" i="5" s="1"/>
  <c r="Y28" i="5"/>
  <c r="AB28" i="5" s="1"/>
  <c r="Y29" i="5"/>
  <c r="AB29" i="5" s="1"/>
  <c r="Y30" i="5"/>
  <c r="Y31" i="5"/>
  <c r="AB31" i="5" s="1"/>
  <c r="Y32" i="5"/>
  <c r="AB32" i="5" s="1"/>
  <c r="Y33" i="5"/>
  <c r="AB33" i="5" s="1"/>
  <c r="Y34" i="5"/>
  <c r="AB34" i="5" s="1"/>
  <c r="Y35" i="5"/>
  <c r="AB35" i="5" s="1"/>
  <c r="Y36" i="5"/>
  <c r="Y37" i="5"/>
  <c r="AB37" i="5" s="1"/>
  <c r="Y38" i="5"/>
  <c r="AB38" i="5" s="1"/>
  <c r="Y39" i="5"/>
  <c r="AB39" i="5" s="1"/>
  <c r="Y40" i="5"/>
  <c r="Y41" i="5"/>
  <c r="AB41" i="5" s="1"/>
  <c r="Y3" i="5"/>
  <c r="AB3" i="5" s="1"/>
  <c r="AC25" i="5" l="1"/>
  <c r="AC17" i="5"/>
  <c r="AA41" i="5"/>
  <c r="AA37" i="5"/>
  <c r="AA33" i="5"/>
  <c r="AA29" i="5"/>
  <c r="AA21" i="5"/>
  <c r="AA13" i="5"/>
  <c r="AA9" i="5"/>
  <c r="AA5" i="5"/>
  <c r="AC30" i="5"/>
  <c r="AC26" i="5"/>
  <c r="AC22" i="5"/>
  <c r="AC18" i="5"/>
  <c r="AC14" i="5"/>
  <c r="AC10" i="5"/>
  <c r="AC6" i="5"/>
  <c r="AA55" i="5"/>
  <c r="AA3" i="5"/>
  <c r="AA31" i="5"/>
  <c r="AA27" i="5"/>
  <c r="AA23" i="5"/>
  <c r="AA19" i="5"/>
  <c r="AA15" i="5"/>
  <c r="AA11" i="5"/>
  <c r="AA7" i="5"/>
  <c r="AC38" i="5"/>
  <c r="AC34" i="5"/>
  <c r="AA42" i="5"/>
  <c r="AA45" i="5"/>
  <c r="AA54" i="5"/>
  <c r="AC42" i="5"/>
  <c r="AA44" i="5"/>
  <c r="AC46" i="5"/>
  <c r="AA48" i="5"/>
  <c r="AC50" i="5"/>
  <c r="AA43" i="5"/>
  <c r="AA47" i="5"/>
  <c r="AC51" i="5"/>
  <c r="AA53" i="5"/>
  <c r="AC55" i="5"/>
  <c r="AA57" i="5"/>
  <c r="AC59" i="5"/>
  <c r="AA52" i="5"/>
  <c r="AA56" i="5"/>
  <c r="C477" i="3" l="1"/>
  <c r="C476" i="3"/>
  <c r="C475" i="3"/>
  <c r="C474" i="3"/>
  <c r="C377" i="3"/>
  <c r="C376" i="3"/>
  <c r="C375" i="3"/>
  <c r="C374" i="3"/>
  <c r="C373" i="3"/>
  <c r="C372" i="3"/>
  <c r="C426" i="3"/>
  <c r="C425" i="3"/>
  <c r="C424" i="3"/>
  <c r="C423" i="3"/>
  <c r="C422" i="3"/>
  <c r="C421" i="3"/>
  <c r="C420" i="3"/>
  <c r="G3" i="8" l="1"/>
  <c r="C367" i="3" l="1"/>
  <c r="C366" i="3"/>
  <c r="C365" i="3"/>
  <c r="C364" i="3"/>
  <c r="C363" i="3"/>
  <c r="C362" i="3"/>
  <c r="C361" i="3"/>
  <c r="C360" i="3"/>
  <c r="C359" i="3"/>
  <c r="C480" i="3" l="1"/>
  <c r="C479" i="3"/>
  <c r="C478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5" i="3"/>
  <c r="C434" i="3"/>
  <c r="C433" i="3"/>
  <c r="C432" i="3"/>
  <c r="C431" i="3"/>
  <c r="C430" i="3"/>
  <c r="C429" i="3"/>
  <c r="C428" i="3"/>
  <c r="C427" i="3"/>
  <c r="C414" i="3"/>
  <c r="C413" i="3"/>
  <c r="C406" i="3"/>
  <c r="C405" i="3"/>
  <c r="C404" i="3"/>
  <c r="C403" i="3"/>
  <c r="C393" i="3"/>
  <c r="C392" i="3"/>
  <c r="C391" i="3"/>
  <c r="C395" i="3"/>
  <c r="C394" i="3"/>
  <c r="C390" i="3"/>
  <c r="C389" i="3"/>
  <c r="C388" i="3"/>
  <c r="C387" i="3"/>
  <c r="C386" i="3"/>
  <c r="C385" i="3"/>
  <c r="C382" i="3"/>
  <c r="C381" i="3"/>
  <c r="C380" i="3"/>
  <c r="C379" i="3"/>
  <c r="C378" i="3"/>
  <c r="C358" i="3"/>
  <c r="C357" i="3"/>
  <c r="C356" i="3"/>
  <c r="C355" i="3"/>
  <c r="C351" i="3"/>
  <c r="C350" i="3"/>
  <c r="C342" i="3"/>
  <c r="C341" i="3"/>
  <c r="C340" i="3"/>
  <c r="C312" i="3"/>
  <c r="C311" i="3"/>
  <c r="C310" i="3"/>
  <c r="C553" i="3"/>
  <c r="C550" i="3"/>
  <c r="C548" i="3"/>
  <c r="C546" i="3"/>
  <c r="C54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416" i="3"/>
  <c r="C415" i="3"/>
  <c r="C412" i="3"/>
  <c r="C397" i="3"/>
  <c r="C396" i="3"/>
  <c r="C371" i="3"/>
  <c r="C337" i="3"/>
  <c r="C336" i="3"/>
  <c r="C333" i="3"/>
  <c r="C332" i="3"/>
  <c r="C331" i="3"/>
  <c r="C175" i="3"/>
  <c r="C529" i="3"/>
  <c r="C528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4" i="3"/>
  <c r="C482" i="3"/>
  <c r="C437" i="3"/>
  <c r="C417" i="3"/>
  <c r="C411" i="3"/>
  <c r="C409" i="3"/>
  <c r="C407" i="3"/>
  <c r="C402" i="3"/>
  <c r="C399" i="3"/>
  <c r="C400" i="3"/>
  <c r="C384" i="3"/>
  <c r="C369" i="3"/>
  <c r="C354" i="3"/>
  <c r="C352" i="3"/>
  <c r="C349" i="3"/>
  <c r="C347" i="3"/>
  <c r="C345" i="3"/>
  <c r="C343" i="3"/>
  <c r="C338" i="3"/>
  <c r="C334" i="3"/>
  <c r="C329" i="3"/>
  <c r="C327" i="3"/>
  <c r="C325" i="3"/>
  <c r="C322" i="3"/>
  <c r="C323" i="3"/>
  <c r="C320" i="3"/>
  <c r="C318" i="3"/>
  <c r="C316" i="3"/>
  <c r="C314" i="3"/>
  <c r="C309" i="3"/>
  <c r="C307" i="3"/>
  <c r="C305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64" i="3"/>
  <c r="C224" i="3"/>
  <c r="C222" i="3"/>
  <c r="C277" i="3"/>
  <c r="C275" i="3"/>
  <c r="C273" i="3"/>
  <c r="C271" i="3"/>
  <c r="C269" i="3"/>
  <c r="C267" i="3"/>
  <c r="C262" i="3"/>
  <c r="C279" i="3"/>
  <c r="C278" i="3"/>
  <c r="C276" i="3"/>
  <c r="C274" i="3"/>
  <c r="C272" i="3"/>
  <c r="C270" i="3"/>
  <c r="C268" i="3"/>
  <c r="C266" i="3"/>
  <c r="C265" i="3"/>
  <c r="C263" i="3"/>
  <c r="C261" i="3"/>
  <c r="C259" i="3"/>
  <c r="C257" i="3"/>
  <c r="C255" i="3"/>
  <c r="C253" i="3"/>
  <c r="C251" i="3"/>
  <c r="C249" i="3"/>
  <c r="C247" i="3"/>
  <c r="C245" i="3"/>
  <c r="C244" i="3"/>
  <c r="C260" i="3"/>
  <c r="C258" i="3"/>
  <c r="C256" i="3"/>
  <c r="C254" i="3"/>
  <c r="C252" i="3"/>
  <c r="C250" i="3"/>
  <c r="C248" i="3"/>
  <c r="C246" i="3"/>
  <c r="C243" i="3"/>
  <c r="C241" i="3"/>
  <c r="C239" i="3"/>
  <c r="C237" i="3"/>
  <c r="C235" i="3"/>
  <c r="C233" i="3"/>
  <c r="C231" i="3"/>
  <c r="C229" i="3"/>
  <c r="C227" i="3"/>
  <c r="C225" i="3"/>
  <c r="C223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242" i="3"/>
  <c r="C240" i="3"/>
  <c r="C238" i="3"/>
  <c r="C236" i="3"/>
  <c r="C234" i="3"/>
  <c r="C232" i="3"/>
  <c r="C230" i="3"/>
  <c r="C228" i="3"/>
  <c r="C226" i="3"/>
  <c r="C545" i="3" l="1"/>
  <c r="C418" i="3"/>
  <c r="C419" i="3"/>
  <c r="C383" i="3"/>
  <c r="C330" i="3"/>
  <c r="C552" i="3"/>
  <c r="C324" i="3"/>
  <c r="C321" i="3"/>
  <c r="C551" i="3"/>
  <c r="C315" i="3"/>
  <c r="C542" i="3"/>
  <c r="C549" i="3"/>
  <c r="C313" i="3"/>
  <c r="C401" i="3" l="1"/>
  <c r="C483" i="3"/>
  <c r="C481" i="3"/>
  <c r="C370" i="3"/>
  <c r="C303" i="3" l="1"/>
  <c r="C304" i="3"/>
  <c r="C306" i="3"/>
  <c r="C308" i="3"/>
  <c r="C317" i="3"/>
  <c r="C319" i="3"/>
  <c r="C326" i="3"/>
  <c r="C328" i="3"/>
  <c r="C335" i="3"/>
  <c r="C339" i="3"/>
  <c r="C344" i="3"/>
  <c r="C346" i="3"/>
  <c r="C348" i="3"/>
  <c r="C353" i="3"/>
  <c r="C368" i="3"/>
  <c r="C398" i="3"/>
  <c r="C408" i="3"/>
  <c r="C410" i="3"/>
  <c r="C436" i="3"/>
  <c r="C485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27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3" i="3"/>
  <c r="C5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Somers, Ben</author>
  </authors>
  <commentList>
    <comment ref="B17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Somers, Ben:</t>
        </r>
        <r>
          <rPr>
            <sz val="9"/>
            <color indexed="81"/>
            <rFont val="Tahoma"/>
            <family val="2"/>
          </rPr>
          <t xml:space="preserve">
2x 7kVA parallel
3 015 261</t>
        </r>
      </text>
    </comment>
  </commentList>
</comments>
</file>

<file path=xl/sharedStrings.xml><?xml version="1.0" encoding="utf-8"?>
<sst xmlns="http://schemas.openxmlformats.org/spreadsheetml/2006/main" count="13184" uniqueCount="7219">
  <si>
    <t>Name</t>
  </si>
  <si>
    <t>Shortname</t>
  </si>
  <si>
    <t>Unom</t>
  </si>
  <si>
    <t>Price</t>
  </si>
  <si>
    <t>R</t>
  </si>
  <si>
    <t>X</t>
  </si>
  <si>
    <t>C</t>
  </si>
  <si>
    <t>Tan_delta</t>
  </si>
  <si>
    <t>R0</t>
  </si>
  <si>
    <t>X0</t>
  </si>
  <si>
    <t>C0</t>
  </si>
  <si>
    <t>Inom0</t>
  </si>
  <si>
    <t>G1</t>
  </si>
  <si>
    <t>Inom1</t>
  </si>
  <si>
    <t>G2</t>
  </si>
  <si>
    <t>Inom2</t>
  </si>
  <si>
    <t>G3</t>
  </si>
  <si>
    <t>Inom3</t>
  </si>
  <si>
    <t>Ik1s</t>
  </si>
  <si>
    <t>TR</t>
  </si>
  <si>
    <t>TInom</t>
  </si>
  <si>
    <t>TIk1s</t>
  </si>
  <si>
    <t>Frequency</t>
  </si>
  <si>
    <t>VoP</t>
  </si>
  <si>
    <t>kV</t>
  </si>
  <si>
    <t>/m</t>
  </si>
  <si>
    <t>Ohm/km</t>
  </si>
  <si>
    <t>µF/km</t>
  </si>
  <si>
    <t>A</t>
  </si>
  <si>
    <t>Km/W</t>
  </si>
  <si>
    <t>kA</t>
  </si>
  <si>
    <t>°C</t>
  </si>
  <si>
    <t>Hz</t>
  </si>
  <si>
    <t>m/µs</t>
  </si>
  <si>
    <t>3x150Al GPLK</t>
  </si>
  <si>
    <t>3x240Al XLPE</t>
  </si>
  <si>
    <t>3x95Cu GPLK</t>
  </si>
  <si>
    <t>3x240Cu GPLK</t>
  </si>
  <si>
    <t>3x240Al GPLK</t>
  </si>
  <si>
    <t>3x95Al GPLK</t>
  </si>
  <si>
    <t>3x70Cu GPLK</t>
  </si>
  <si>
    <t>3x50Al GPLK</t>
  </si>
  <si>
    <t>3x95Al XLPE</t>
  </si>
  <si>
    <t>3x16Cu GPLK</t>
  </si>
  <si>
    <t>3x35Cu GPLK</t>
  </si>
  <si>
    <t>6/10kV 3x240Al+as70 YMeKrv-as qwd</t>
  </si>
  <si>
    <t>6/10kV 3x240Alrm+as70 YMeKrv-as lqwd</t>
  </si>
  <si>
    <t>3x150Al XLPE</t>
  </si>
  <si>
    <t>6/10kV 3x95Alrm+as70 YMeKrv-as lqwd</t>
  </si>
  <si>
    <t>6/10kV 3x150Alrm+as70 YMeKrv-as lqwd</t>
  </si>
  <si>
    <t>3x300Cu GPLK</t>
  </si>
  <si>
    <t>3x150Cu GPLK</t>
  </si>
  <si>
    <t>3x25Cu GPLK</t>
  </si>
  <si>
    <t>20kV-3x240Al XLPE</t>
  </si>
  <si>
    <t>3x185Cu GPLK</t>
  </si>
  <si>
    <t>3x50Cu GPLK</t>
  </si>
  <si>
    <t>3x240Al GPLK kernmassief</t>
  </si>
  <si>
    <t>3x120Al GPLK</t>
  </si>
  <si>
    <t>3x120Cu GPLK</t>
  </si>
  <si>
    <t>6/10kV 3x150Al+as70 YMeKrv-as qwd</t>
  </si>
  <si>
    <t>3x25Al GPLK</t>
  </si>
  <si>
    <t>Onbekend</t>
  </si>
  <si>
    <t>12/20kV 1x240Alrm+as25 YMeKrv-as lqwd</t>
  </si>
  <si>
    <t>1x630Al XLPE</t>
  </si>
  <si>
    <t>3x240Al VG-GPLK</t>
  </si>
  <si>
    <t>3x95Cu XLPE</t>
  </si>
  <si>
    <t>3kV-3x10Cu GPLK 3kV kabel</t>
  </si>
  <si>
    <t>1x35Cu XLPE</t>
  </si>
  <si>
    <t>20kV-1x240Al XLPE</t>
  </si>
  <si>
    <t>1x95Cu XLPE</t>
  </si>
  <si>
    <t>3x35Cu VG-GPLK</t>
  </si>
  <si>
    <t>20kV-1x630Al XLPE</t>
  </si>
  <si>
    <t>12/20kV 1x630Alrm+as70 YMeKrv-as lqwd</t>
  </si>
  <si>
    <t>1x630Al XLPE Glasvezel</t>
  </si>
  <si>
    <t>3x70Al GPLK</t>
  </si>
  <si>
    <t>3x400Al GPLK</t>
  </si>
  <si>
    <t>1x400Al XLPE</t>
  </si>
  <si>
    <t>3x240Cu VGPLK</t>
  </si>
  <si>
    <t>1x800Al XLPE</t>
  </si>
  <si>
    <t>3x240Cu VG-GPLK</t>
  </si>
  <si>
    <t>12/20kV 3x240Al YMeKrv-as lwd</t>
  </si>
  <si>
    <t>12/20kV 3x240Alrm+as70 YMeKrv-as lqwd</t>
  </si>
  <si>
    <t>3x150Cu GPLK waterkabel</t>
  </si>
  <si>
    <t>1x1000Cu GPLK</t>
  </si>
  <si>
    <t>3x70Cu VG-GPLK</t>
  </si>
  <si>
    <t>3x95Al VG-GPLK</t>
  </si>
  <si>
    <t>3x(1x16Cu) YMvKrv-asmb Telcon</t>
  </si>
  <si>
    <t>3x95Cu VG-GPLK</t>
  </si>
  <si>
    <t>1x240Al XLPE</t>
  </si>
  <si>
    <t>6/10kV 1x630Al+as70 YMeKrv-as qwd</t>
  </si>
  <si>
    <t>3x240Cu XLPE</t>
  </si>
  <si>
    <t>1x150Al XLPE</t>
  </si>
  <si>
    <t>1x300Al XLPE</t>
  </si>
  <si>
    <t>3x(1x50Cu) GPLK</t>
  </si>
  <si>
    <t>1x120Al XLPE</t>
  </si>
  <si>
    <t>3x150Cu VG-GPLK</t>
  </si>
  <si>
    <t>1x50Cu XLPE</t>
  </si>
  <si>
    <t>1x95Al XLPE</t>
  </si>
  <si>
    <t>3x120Cu VG-GPLK</t>
  </si>
  <si>
    <t>20kV-1x630Cu XLPE</t>
  </si>
  <si>
    <t>12/20kV 1x240Al YMeKrv-as dlwd</t>
  </si>
  <si>
    <t>20kV-1x150Al XLPE</t>
  </si>
  <si>
    <t>3x10Cu GPLK</t>
  </si>
  <si>
    <t>1x400Cu XLPE</t>
  </si>
  <si>
    <t>3x35Al GPLK</t>
  </si>
  <si>
    <t>3x50Al XLPE</t>
  </si>
  <si>
    <t>12/20kV 1x240Alrm+as70 YMeKrv-as lqwd</t>
  </si>
  <si>
    <t>3x(1x25Cu) YMvKrv-asmb Telcon</t>
  </si>
  <si>
    <t>50kV-1x630Al XLPE</t>
  </si>
  <si>
    <t>1x150Cu XLPE</t>
  </si>
  <si>
    <t>1x25Cu XLPE</t>
  </si>
  <si>
    <t>20kV-1x400Al GPLK</t>
  </si>
  <si>
    <t>20kV-1x400Al XLPE</t>
  </si>
  <si>
    <t>3x35Cu GPLK waterkabel</t>
  </si>
  <si>
    <t>3x185Al GPLK</t>
  </si>
  <si>
    <t>20kV-1x120Al XLPE</t>
  </si>
  <si>
    <t>20kV-3x150Al XLPE</t>
  </si>
  <si>
    <t>3x120Cu GPLK waterkabel</t>
  </si>
  <si>
    <t>10/10kV 3x150Al GPLK</t>
  </si>
  <si>
    <t>12/20kV 1x240Alrm+as50 YMeKrv-as lqwd</t>
  </si>
  <si>
    <t>3x50Cu GPLK waterkabel</t>
  </si>
  <si>
    <t>20kV-3x240Al XLPE zeekabel</t>
  </si>
  <si>
    <t>20kV-1x25Cu XLPE</t>
  </si>
  <si>
    <t>20kV-1x95Cu XLPE</t>
  </si>
  <si>
    <t>1x185Cu GPLK</t>
  </si>
  <si>
    <t>1x500Al XLPE</t>
  </si>
  <si>
    <t>20kV-3x95Cu GPLK zeekabel</t>
  </si>
  <si>
    <t>1x185Al GPLK</t>
  </si>
  <si>
    <t>20kV-1x50Cu XLPE</t>
  </si>
  <si>
    <t>10/10kV 3x240Al GPLK</t>
  </si>
  <si>
    <t>10/10kV 3x95Cu GPLK</t>
  </si>
  <si>
    <t>8/10kV 3x150Al GPLK</t>
  </si>
  <si>
    <t>8/10kV 3x95Al GPLK</t>
  </si>
  <si>
    <t>10/10kV 3x50Cu GPLK</t>
  </si>
  <si>
    <t>10/10kV 3x95Al GPLK</t>
  </si>
  <si>
    <t>8/10kV SVS 3X150AL XLPE SB</t>
  </si>
  <si>
    <t>8/10kV 3x240Al GPLK</t>
  </si>
  <si>
    <t>10/10kV 3x150Cu GPLK</t>
  </si>
  <si>
    <t>6/10kV 1x240Al YMeKrv-as dlwd</t>
  </si>
  <si>
    <t>8/10kV SVS 3x150Al GPLK SB</t>
  </si>
  <si>
    <t>8/10kV 3x25Cu GPLK</t>
  </si>
  <si>
    <t>10/10kV 3x16Cu GPLK</t>
  </si>
  <si>
    <t>10/10kV 3x35Cu GPLK</t>
  </si>
  <si>
    <t>3x(1x95Cu) GPLK</t>
  </si>
  <si>
    <t>3x(1x95Al) GPLK</t>
  </si>
  <si>
    <t>50kV-3x(1x120Cu) GPLK</t>
  </si>
  <si>
    <t>50kV-1x240Al YMvKrv-asmb</t>
  </si>
  <si>
    <t>50kV-3x(1x185Cu) GPLK</t>
  </si>
  <si>
    <t>10/10kV 3x120Cu GPLK</t>
  </si>
  <si>
    <t>3x240Al VGPLK</t>
  </si>
  <si>
    <t>3x150Cu VGPLK</t>
  </si>
  <si>
    <t>3x150Al VGPLK</t>
  </si>
  <si>
    <t>10/10kV 3x120Al GPLK</t>
  </si>
  <si>
    <t>6/10kV 1x400Al+as70 YMeKrv-as qwd</t>
  </si>
  <si>
    <t>10/10kV 3x25Cu GPLK</t>
  </si>
  <si>
    <t>8/10kV 3x50Cu GPLK</t>
  </si>
  <si>
    <t>3x(1x240Al) GPLK</t>
  </si>
  <si>
    <t>3x35Cu VGPLK</t>
  </si>
  <si>
    <t>3x25Cu VGPLK</t>
  </si>
  <si>
    <t>3x50Cu VGPLK</t>
  </si>
  <si>
    <t>3x95Cu VGPLK</t>
  </si>
  <si>
    <t>8/10kV 3x150Al VG-GPLK</t>
  </si>
  <si>
    <t>12/20kV 3x240Alrm+as70 P1MeKrvlqwd HPTE</t>
  </si>
  <si>
    <t>3x70Cu VGPLK</t>
  </si>
  <si>
    <t>6kV-3x50Cu GPLK</t>
  </si>
  <si>
    <t>8/10kV 3x150Cu GPLK</t>
  </si>
  <si>
    <t>6kV-3x95Cu GPLK</t>
  </si>
  <si>
    <t>3x120Cu VGPLK</t>
  </si>
  <si>
    <t>6kV-3x240Al XLPE</t>
  </si>
  <si>
    <t>3x95Al VGPLK</t>
  </si>
  <si>
    <t>6kV-3x150Al GPLK</t>
  </si>
  <si>
    <t>8/10KV SVS 3x240Al GPLK SB</t>
  </si>
  <si>
    <t>6kV-3x70Cu GPLK</t>
  </si>
  <si>
    <t>8/10kV 3x95Al VG-GPLK</t>
  </si>
  <si>
    <t>6kV-1x400Al GPLK</t>
  </si>
  <si>
    <t>10/10kV 3x185Cu GPLK</t>
  </si>
  <si>
    <t>10/10kV 3x70Cu GPLK</t>
  </si>
  <si>
    <t>3x(1x150Al) GPLK</t>
  </si>
  <si>
    <t>8/15kV 1x95Cu+as25 YMeKrv-as lqwd</t>
  </si>
  <si>
    <t>10/10kV 3x240Cu GPLK</t>
  </si>
  <si>
    <t>8/10KV SVS 3x95Al GPLK SB</t>
  </si>
  <si>
    <t>8/10kV 3x240Cu GPLK</t>
  </si>
  <si>
    <t>1x400Al GPLK</t>
  </si>
  <si>
    <t>12/20kV 1x630Cu+as70 YMeKrv-as lqwd</t>
  </si>
  <si>
    <t>12/20kV 3x95Al YMeKrv-as lwd</t>
  </si>
  <si>
    <t>3kV-3x16Cu GPLK</t>
  </si>
  <si>
    <t>3kV 3x25Cu GPLK</t>
  </si>
  <si>
    <t>3kV 3x4Cu GPLK</t>
  </si>
  <si>
    <t>1x630Cu+as35 YMvKrv-asmb</t>
  </si>
  <si>
    <t>10/10kV 3x10Cu GPLK</t>
  </si>
  <si>
    <t>12/20kV 3x150Al YMeKrv-as lwd</t>
  </si>
  <si>
    <t>6.35/11kV-3x95Cu E-GPLK</t>
  </si>
  <si>
    <t>10/10kV 3x35Al GPLK</t>
  </si>
  <si>
    <t>3x(1x400Al) GPLK</t>
  </si>
  <si>
    <t>6kV-1x150Al GPLK</t>
  </si>
  <si>
    <t>6kV-3x35Cu GPLK</t>
  </si>
  <si>
    <t>3x(1x120Cu) GPLK</t>
  </si>
  <si>
    <t>8/15kV-1x630Al YMeKrv-as dlwd</t>
  </si>
  <si>
    <t>1x400Al YMvKrv-asmb</t>
  </si>
  <si>
    <t>12/20kV 1x95Cu+as16 YMvKrv-asmb</t>
  </si>
  <si>
    <t>3x10Cu VGPLK</t>
  </si>
  <si>
    <t>1x16Cu YMvKrv-asmb Telcon</t>
  </si>
  <si>
    <t>12/20kV 1x800Alrm+as70 YMeKrv-as lqwd</t>
  </si>
  <si>
    <t>6/10kV 1x400Al YMeKrv-as dlwd</t>
  </si>
  <si>
    <t>9/15kV-3x95Cu VG-YMvKRV-asmb</t>
  </si>
  <si>
    <t>50kV-3x120Cu GPLK</t>
  </si>
  <si>
    <t>6kV-3x95Al GPLK</t>
  </si>
  <si>
    <t>1x400Cu GPLK</t>
  </si>
  <si>
    <t>3x25Al VGPLK</t>
  </si>
  <si>
    <t>3x(1x150Cu) YMvKrv-asmb</t>
  </si>
  <si>
    <t>1x630Al VGPLK</t>
  </si>
  <si>
    <t>3x(1x185Cu) GPLK</t>
  </si>
  <si>
    <t>8/10kV 3x25Cu VG-GPLK</t>
  </si>
  <si>
    <t>10/10kV 3x25Al GPLK</t>
  </si>
  <si>
    <t>1x95Cu GPLK</t>
  </si>
  <si>
    <t>3x240Al YMvKrv-asmb</t>
  </si>
  <si>
    <t>3x16Cu VG-GPLK</t>
  </si>
  <si>
    <t>6.35/11kV-3x120Cu E-GPLK</t>
  </si>
  <si>
    <t>3x(1x16Cu) GPLK</t>
  </si>
  <si>
    <t>3x185Cu VGPLK</t>
  </si>
  <si>
    <t>12/20KV (3x)1x95Cu YMvKrv-asmb</t>
  </si>
  <si>
    <t>6/10kV 1x50Cu NYHSY</t>
  </si>
  <si>
    <t>1x16Cu SEM VKRV RS GRAFIET</t>
  </si>
  <si>
    <t>50kV-1x120Cu BPLK</t>
  </si>
  <si>
    <t>6/10kV 3x240Alrm+as70 P1MeKrvlqwd HPTE</t>
  </si>
  <si>
    <t>6/10kV 3x150Alrm+as50 YMeKrv-as lqwd</t>
  </si>
  <si>
    <t>12/20kV 1x25Cu YMvKrv-as lwd</t>
  </si>
  <si>
    <t>12/20kV 1x35Cu+as16 YMvKr-as Telcon</t>
  </si>
  <si>
    <t>9/15kV 3x95Cu+as50 VG-YMvKRV-asmb</t>
  </si>
  <si>
    <t>12/20kV 1x240Al XLPE</t>
  </si>
  <si>
    <t>20kV-3x1x95Cu GPLK zeekabel</t>
  </si>
  <si>
    <t>3x10Cu GPLK 10kV kabel</t>
  </si>
  <si>
    <t>3kV-3x10Cu YMvK</t>
  </si>
  <si>
    <t>3kV-3x10Cu VLPK</t>
  </si>
  <si>
    <t>1x500Cu XLPE</t>
  </si>
  <si>
    <t>12/20kV 1x25Cu+as16 YMeKrv-as lqwd</t>
  </si>
  <si>
    <t>12/20kV 1x630Al+as50 YMeKrv-as lqwd</t>
  </si>
  <si>
    <t>6/12kV 1x630Al+as35 YMeKrv-as lqwd</t>
  </si>
  <si>
    <t>12/20kV 1x150Alrm+as35 YMeKrv-as lqwd</t>
  </si>
  <si>
    <t>6/10kV 3x150Alrm+as35 YMeKrv-as lqwd</t>
  </si>
  <si>
    <t>12/20kV 1x150Cu+as50 YMeKrv-as dlwd</t>
  </si>
  <si>
    <t>12/20kV 1x150Alrm+as25 YMeKrv-as dlwd</t>
  </si>
  <si>
    <t>6/10kV 3x35Cu+as25 YMeKrv-as lqwd</t>
  </si>
  <si>
    <t>12/20kV 1x150Alrm+as25 YMeKrv-as lqwd</t>
  </si>
  <si>
    <t>6/12kV 1x240Alrm+as35 YMeKrv-as</t>
  </si>
  <si>
    <t>6/12kV 1x240Alrm+as35 YMeKrv-as lqwd</t>
  </si>
  <si>
    <t>12/20kV 1x630Al+as35 YMeKrv-as lqwd</t>
  </si>
  <si>
    <t>3kV 3x10Cu GPLK</t>
  </si>
  <si>
    <t>12/20kV 1x240Alrm+as35 YMeKrv-as lqwd</t>
  </si>
  <si>
    <t>3/6kV 3x25Cu+as16 VMvKrv-as</t>
  </si>
  <si>
    <t>6/10kV 1x400Al+as35 YMeKrv-as lqwd</t>
  </si>
  <si>
    <t>12/20kV 1x150Cu+as35 YMeKrv-as lqwd</t>
  </si>
  <si>
    <t>6/10kV 3x240Alrm+as50 YMeKrv-as lqwd</t>
  </si>
  <si>
    <t>6/10kV 3x95Alrm+as35 YMeKrv-as lqwd</t>
  </si>
  <si>
    <t>12/20kV 1x400Al+as35 YMeKrv-as lqwd</t>
  </si>
  <si>
    <t>12/20kV 1x400Al+as50 YMeKrv-as dlwd</t>
  </si>
  <si>
    <t>6/10kV 1x400Al+as35 YMeKrv-as dlwd</t>
  </si>
  <si>
    <t>3x16Al GPLK</t>
  </si>
  <si>
    <t>12/20kV 1x630Curs+as50 YMeKrv-as lqwd</t>
  </si>
  <si>
    <t>8/15kV 1x50CuCu+as16 YMeKrv-as lqwd</t>
  </si>
  <si>
    <t>3kV-3x6Cu VG-GPLK</t>
  </si>
  <si>
    <t>Prefer</t>
  </si>
  <si>
    <t>* In oude types</t>
  </si>
  <si>
    <t>3*150 AL GPLK   8/10</t>
  </si>
  <si>
    <t>150 Al</t>
  </si>
  <si>
    <t>FALSE</t>
  </si>
  <si>
    <t>3*240 AL XLPE</t>
  </si>
  <si>
    <t>240 Al X</t>
  </si>
  <si>
    <t>TRUE</t>
  </si>
  <si>
    <t>3* 10 CU GPLK  10/10</t>
  </si>
  <si>
    <t>10 Cu</t>
  </si>
  <si>
    <t>3*120 AL GPLK  10/10</t>
  </si>
  <si>
    <t>120 Al</t>
  </si>
  <si>
    <t>3*120 CU GPLK  10/10</t>
  </si>
  <si>
    <t>120 Cu</t>
  </si>
  <si>
    <t>3*150 AL GPLK  10/10</t>
  </si>
  <si>
    <t>3*150 CU GPLK  10/10</t>
  </si>
  <si>
    <t>150 Cu</t>
  </si>
  <si>
    <t>3* 16 CU GPLK  10/10</t>
  </si>
  <si>
    <t>16 Cu</t>
  </si>
  <si>
    <t>3*185 CU GPLK  10/10</t>
  </si>
  <si>
    <t>185 Cu</t>
  </si>
  <si>
    <t>3*240 AL GPLK  10/10</t>
  </si>
  <si>
    <t>240 Al</t>
  </si>
  <si>
    <t>3*240 CU GPLK  10/10</t>
  </si>
  <si>
    <t>240 Cu</t>
  </si>
  <si>
    <t>3* 25 AL GPLK  10/10</t>
  </si>
  <si>
    <t>25 Al</t>
  </si>
  <si>
    <t>3* 25 CU GPLK  10/10</t>
  </si>
  <si>
    <t>25 Cu</t>
  </si>
  <si>
    <t>3* 35 AL GPLK  10/10</t>
  </si>
  <si>
    <t>35 Al</t>
  </si>
  <si>
    <t>3* 35 CU GPLK  10/10</t>
  </si>
  <si>
    <t>35 Cu</t>
  </si>
  <si>
    <t>3* 50 CU GPLK  10/10</t>
  </si>
  <si>
    <t>50 Cu</t>
  </si>
  <si>
    <t>3* 70 CU GPLK  10/10</t>
  </si>
  <si>
    <t>70 Cu</t>
  </si>
  <si>
    <t>3* 95 AL GPLK  10/10</t>
  </si>
  <si>
    <t>95 Al</t>
  </si>
  <si>
    <t>3* 95 CU GPLK  10/10</t>
  </si>
  <si>
    <t>95 Cu</t>
  </si>
  <si>
    <t>3* 95 CU XLPE  12/20</t>
  </si>
  <si>
    <t>1*150 AL XLPE- 12/20</t>
  </si>
  <si>
    <t>150 Al -</t>
  </si>
  <si>
    <t>1x50 as 25</t>
  </si>
  <si>
    <t>1*240 AL XLPEd 12/20</t>
  </si>
  <si>
    <t>240 Al d</t>
  </si>
  <si>
    <t>1*240 AL XLPE- 12/20</t>
  </si>
  <si>
    <t>240 Al -</t>
  </si>
  <si>
    <t>1* 25 CU XLPE-  6/10</t>
  </si>
  <si>
    <t>25 Cu X-</t>
  </si>
  <si>
    <t>1* 35 CU XLPE-  6/10</t>
  </si>
  <si>
    <t>35 Cu X-</t>
  </si>
  <si>
    <t>1*400 AL XLPE- 12/20</t>
  </si>
  <si>
    <t>400 Al -</t>
  </si>
  <si>
    <t>1*630 AL XLPE- 12/20</t>
  </si>
  <si>
    <t>630 Al -</t>
  </si>
  <si>
    <t>1*630 AL XLPEd 12/20</t>
  </si>
  <si>
    <t>630 Al d</t>
  </si>
  <si>
    <t>1*630 Cu XLPEd 12/20</t>
  </si>
  <si>
    <t>630 Cu d</t>
  </si>
  <si>
    <t>1*800 AL XLPE- 12/20</t>
  </si>
  <si>
    <t>800 Al -</t>
  </si>
  <si>
    <t>3* 95 CU XLPE</t>
  </si>
  <si>
    <t>95 Cu X</t>
  </si>
  <si>
    <t>3*150 AL XLPE  12/20</t>
  </si>
  <si>
    <t>3*240 AL XLPE  12/20</t>
  </si>
  <si>
    <t>3* 95 AL XLPE  12/20</t>
  </si>
  <si>
    <t>1*1000 CU GPLK- 6/10</t>
  </si>
  <si>
    <t>800 Cu X-</t>
  </si>
  <si>
    <t>1*120 AL XLPEd  6/10</t>
  </si>
  <si>
    <t>120 Al Xd</t>
  </si>
  <si>
    <t>1*150 AL XLPEd  6/10</t>
  </si>
  <si>
    <t>150 Al Xd</t>
  </si>
  <si>
    <t>1*150 CU XLPE-  6/10</t>
  </si>
  <si>
    <t>150 Cu X-</t>
  </si>
  <si>
    <t>1* 16 CU XLPE-  6/10</t>
  </si>
  <si>
    <t>16 Cu X-</t>
  </si>
  <si>
    <t>1*185 AL GPLK  6/10</t>
  </si>
  <si>
    <t>185 Al d</t>
  </si>
  <si>
    <t>1*185 CU GPLK  6/10</t>
  </si>
  <si>
    <t>185 Cu Gd</t>
  </si>
  <si>
    <t>1*240 AL XLPEd  6/10</t>
  </si>
  <si>
    <t>240 Al Xd</t>
  </si>
  <si>
    <t>1*300 AL XLPE-  6/10</t>
  </si>
  <si>
    <t>300 Al X-</t>
  </si>
  <si>
    <t>1*400 AL XLPEd  6/10</t>
  </si>
  <si>
    <t>400 Al Xd</t>
  </si>
  <si>
    <t>1*400 AL XLPE- 36/50</t>
  </si>
  <si>
    <t>1*400 CU GPLK  6/10</t>
  </si>
  <si>
    <t>400 Cu G-</t>
  </si>
  <si>
    <t>1*400 CU XLPE-</t>
  </si>
  <si>
    <t>400 Cu X-</t>
  </si>
  <si>
    <t>1*500 AL XLPEd  6/10</t>
  </si>
  <si>
    <t>500 Al Xd</t>
  </si>
  <si>
    <t>1*500 CU XLPE-  6/10</t>
  </si>
  <si>
    <t>500 Cu X-</t>
  </si>
  <si>
    <t>50 Cu X-</t>
  </si>
  <si>
    <t>1*630 AL GPLK  6/10</t>
  </si>
  <si>
    <t>1*630 AL XLPEd  6/10</t>
  </si>
  <si>
    <t>630 Al Xd</t>
  </si>
  <si>
    <t>1*630 CU XLPEd  6/10</t>
  </si>
  <si>
    <t>630 Cu Xd</t>
  </si>
  <si>
    <t>1*800 AL XLPEd  6/10</t>
  </si>
  <si>
    <t>800 Al Xd</t>
  </si>
  <si>
    <t>1* 95 AL XLPE-  6/10</t>
  </si>
  <si>
    <t>95 Al X-</t>
  </si>
  <si>
    <t>95 Cu X-</t>
  </si>
  <si>
    <t>1*120 AL XLPE-  6/10</t>
  </si>
  <si>
    <t>120 Al X-</t>
  </si>
  <si>
    <t>1*240 AL XLPE-  6/10</t>
  </si>
  <si>
    <t>240 Al X-</t>
  </si>
  <si>
    <t>1*630 AL XLPE-  6/10</t>
  </si>
  <si>
    <t>630 Al X-</t>
  </si>
  <si>
    <t>1* 95 CU XLPE-  6/10</t>
  </si>
  <si>
    <t>3* 95 CU GPLK  20/20</t>
  </si>
  <si>
    <t>3* 10 CU GPLK   8/10</t>
  </si>
  <si>
    <t>3* 25 Cu VGPLK</t>
  </si>
  <si>
    <t>3* 4 Cu VGPLK</t>
  </si>
  <si>
    <t>4 Cu</t>
  </si>
  <si>
    <t>3* 10 Cu VGPLK</t>
  </si>
  <si>
    <t>3* 16 CU GPLK   8/10</t>
  </si>
  <si>
    <t>3* 6 Cu VGPLK</t>
  </si>
  <si>
    <t>6 Cu</t>
  </si>
  <si>
    <t>3*120 CU GPLK   8/10</t>
  </si>
  <si>
    <t>3*150 CU XLPE</t>
  </si>
  <si>
    <t>150 Cu X</t>
  </si>
  <si>
    <t>1*400 AL XLPE-  6/10</t>
  </si>
  <si>
    <t>400 Al X-</t>
  </si>
  <si>
    <t>3*120 AL GPLK   8/10</t>
  </si>
  <si>
    <t>3*150 AL XLPE</t>
  </si>
  <si>
    <t>150 Al X</t>
  </si>
  <si>
    <t>3*150 CU GPLK   8/10</t>
  </si>
  <si>
    <t>3* 16 AL GPLK  10/10</t>
  </si>
  <si>
    <t>16 Al</t>
  </si>
  <si>
    <t>3*185 AL GPLK  10/10</t>
  </si>
  <si>
    <t>185 Al</t>
  </si>
  <si>
    <t>3*185 CU GPLK   8/10</t>
  </si>
  <si>
    <t>3*185 CU GPLK  36/50</t>
  </si>
  <si>
    <t>3*240 AL GPLK   8/10</t>
  </si>
  <si>
    <t>3*240 CU XLPE</t>
  </si>
  <si>
    <t>240 Cu X</t>
  </si>
  <si>
    <t>3* 25 AL GPLK   8/10</t>
  </si>
  <si>
    <t>3*300 CU GPLK   8/10</t>
  </si>
  <si>
    <t>300 Cu</t>
  </si>
  <si>
    <t>3* 35 AL GPLK   8/10</t>
  </si>
  <si>
    <t>3* 35 CU GPLK   6/10</t>
  </si>
  <si>
    <t>3*400 AL GPLK   8/10</t>
  </si>
  <si>
    <t>400 Al</t>
  </si>
  <si>
    <t>3* 50 AL GPLK   8/10</t>
  </si>
  <si>
    <t>50 Al</t>
  </si>
  <si>
    <t>1* 50 AL XLPE-  6/10</t>
  </si>
  <si>
    <t>50 Al X-</t>
  </si>
  <si>
    <t>3* 50 CU GPLK   8/10</t>
  </si>
  <si>
    <t>3* 70 CU GPLK   8/10</t>
  </si>
  <si>
    <t>3* 70 CU GPLK   6/10</t>
  </si>
  <si>
    <t>3* 95 AL GPLK   8/10</t>
  </si>
  <si>
    <t>3* 95 AL XLPE</t>
  </si>
  <si>
    <t>95 Al X</t>
  </si>
  <si>
    <t>3* 95 CU GPLK   8/10</t>
  </si>
  <si>
    <t>3*120 CU GPLK  36/50</t>
  </si>
  <si>
    <t>1*240 AL XLPE- 36/50</t>
  </si>
  <si>
    <t>1* 50 CU XLPE-  6/10</t>
  </si>
  <si>
    <t>3* 35 CU XLPE</t>
  </si>
  <si>
    <t>35 Cu X</t>
  </si>
  <si>
    <t>1*150 AL GPLK  6/10</t>
  </si>
  <si>
    <t>150 Al d</t>
  </si>
  <si>
    <t>3*240 CU GPLK   8/10</t>
  </si>
  <si>
    <t>3* 25 CU GPLK   8/10</t>
  </si>
  <si>
    <t>1* 50 CU XLPE-  8.7/15</t>
  </si>
  <si>
    <t>3* 95 CU XLPE  8,7/15</t>
  </si>
  <si>
    <t>1*630 AL XLPE</t>
  </si>
  <si>
    <t>630 Al</t>
  </si>
  <si>
    <t>????</t>
  </si>
  <si>
    <t>Versielog Types.xls</t>
  </si>
  <si>
    <t>Versie</t>
  </si>
  <si>
    <t>wie</t>
  </si>
  <si>
    <t>Datum</t>
  </si>
  <si>
    <t>Opmerking</t>
  </si>
  <si>
    <t>1.05</t>
  </si>
  <si>
    <t>Frans Provoost</t>
  </si>
  <si>
    <t>10/10 kV Regeltrafo's toegevoegd
Defaults voor ontbrekende rail data iom Jan Wooldrik.
Smoorspoel gegevens gedisabled</t>
  </si>
  <si>
    <t>1.04</t>
  </si>
  <si>
    <t>Gegevens Rail toegevoegd</t>
  </si>
  <si>
    <t>1.03</t>
  </si>
  <si>
    <t>Kabelalias MS toegevoegd + LS kabels Eibergen</t>
  </si>
  <si>
    <t>1.02</t>
  </si>
  <si>
    <t>Kabelalias LS toegevoegd</t>
  </si>
  <si>
    <t>1.01</t>
  </si>
  <si>
    <t>Dubbele railtypes weggehaald</t>
  </si>
  <si>
    <t>Initiële versie voor Project One</t>
  </si>
  <si>
    <t>0.9</t>
  </si>
  <si>
    <t>Aanpassingen voor Gaia vanuit pilot Two</t>
  </si>
  <si>
    <t>0.8</t>
  </si>
  <si>
    <t>Aanpassingen voor Vision vanuit ONE</t>
  </si>
  <si>
    <t>0.7</t>
  </si>
  <si>
    <t>0.1</t>
  </si>
  <si>
    <t>Bestand voor Alliander</t>
  </si>
  <si>
    <t>1.06</t>
  </si>
  <si>
    <t>* tmp</t>
  </si>
  <si>
    <t>Unom1</t>
  </si>
  <si>
    <t>Unom2</t>
  </si>
  <si>
    <t>Snom</t>
  </si>
  <si>
    <t>Pk</t>
  </si>
  <si>
    <t>Pnul</t>
  </si>
  <si>
    <t>Inul</t>
  </si>
  <si>
    <t>Z0</t>
  </si>
  <si>
    <t>Ik2s</t>
  </si>
  <si>
    <t>s1</t>
  </si>
  <si>
    <t>s2</t>
  </si>
  <si>
    <t>Clock</t>
  </si>
  <si>
    <t>Tapside</t>
  </si>
  <si>
    <t>Tapsize</t>
  </si>
  <si>
    <t>Tapmin</t>
  </si>
  <si>
    <t>Tapnom</t>
  </si>
  <si>
    <t>Tapmax</t>
  </si>
  <si>
    <t>MVA</t>
  </si>
  <si>
    <t>%</t>
  </si>
  <si>
    <t>kW</t>
  </si>
  <si>
    <t>Ohm</t>
  </si>
  <si>
    <t>3000/380 V     21kVA</t>
  </si>
  <si>
    <t>D</t>
  </si>
  <si>
    <t>zn</t>
  </si>
  <si>
    <t>3000/380 V     40kVA</t>
  </si>
  <si>
    <t>3000/380 V     50kVA</t>
  </si>
  <si>
    <t>Norm 50 kVA</t>
  </si>
  <si>
    <t>yn</t>
  </si>
  <si>
    <t>Norm 100 kVA</t>
  </si>
  <si>
    <t>Norm 160 kVA</t>
  </si>
  <si>
    <t>Norm 250 kVA</t>
  </si>
  <si>
    <t>Norm 400 kVA</t>
  </si>
  <si>
    <t>Norm 630 kVA</t>
  </si>
  <si>
    <t>Norm 1000 kVA</t>
  </si>
  <si>
    <t>Norm 1600 kVA</t>
  </si>
  <si>
    <t>Norm 2000 kVA</t>
  </si>
  <si>
    <t>Norm 2500 kVA</t>
  </si>
  <si>
    <t>10000/380 V 50 kVA</t>
  </si>
  <si>
    <t>10250/400 V 50 kVA</t>
  </si>
  <si>
    <t>10500/420 V 50 kVA</t>
  </si>
  <si>
    <t>10000/400 V 60 kVA</t>
  </si>
  <si>
    <t>10000/400 V 70 kVA</t>
  </si>
  <si>
    <t>10000/400 V 75 kVA</t>
  </si>
  <si>
    <t>10000/400 V 80 kVA</t>
  </si>
  <si>
    <t>10000/380 V 85 kVA</t>
  </si>
  <si>
    <t>10000/380 V 90 kVA</t>
  </si>
  <si>
    <t>10000/380 V 100 kVA</t>
  </si>
  <si>
    <t>10250/400 V 100 kVA</t>
  </si>
  <si>
    <t>10500/420 V 100 kVA</t>
  </si>
  <si>
    <t>10750/420 V 100 kVA</t>
  </si>
  <si>
    <t>10000/380 V 125 kVA</t>
  </si>
  <si>
    <t>10000/380 V 150 kVA</t>
  </si>
  <si>
    <t>10250/400 V 160 kVA</t>
  </si>
  <si>
    <t>10500/420 V 160 kVA</t>
  </si>
  <si>
    <t>10750/420 V 160 kVA</t>
  </si>
  <si>
    <t>10000/380 V 200 kVA</t>
  </si>
  <si>
    <t>10250/400 V 200 kVA</t>
  </si>
  <si>
    <t>10000/3000 V 200kVA</t>
  </si>
  <si>
    <t>y</t>
  </si>
  <si>
    <t>10000/380 V 250 kVA</t>
  </si>
  <si>
    <t>10250/400 V 250 kVA</t>
  </si>
  <si>
    <t>10500/420 V 250 kVA</t>
  </si>
  <si>
    <t>10500/690 V  250 kVA</t>
  </si>
  <si>
    <t>10000/3000 V 250kVA</t>
  </si>
  <si>
    <t>10750/420 V 250 kVA</t>
  </si>
  <si>
    <t>10750/690 V  250 kVA</t>
  </si>
  <si>
    <t>10000/3000 V 300kVA</t>
  </si>
  <si>
    <t>10000/380 V 315 kVA</t>
  </si>
  <si>
    <t>10250/400 V 315 kVA</t>
  </si>
  <si>
    <t>10000/420 V/315 kVA</t>
  </si>
  <si>
    <t>10250/420 V 315 kVA</t>
  </si>
  <si>
    <t>10000/3000 V 315kVA</t>
  </si>
  <si>
    <t>10000/380 V 400 kVA</t>
  </si>
  <si>
    <t>10250/400 V 400 kVA</t>
  </si>
  <si>
    <t>10500/420 V 400 kVA</t>
  </si>
  <si>
    <t>10000/3000 V 400kVA</t>
  </si>
  <si>
    <t>10750/420 V 400 kVA</t>
  </si>
  <si>
    <t>10000/380 V 500 kVA</t>
  </si>
  <si>
    <t>10000/400 V 500 kVA</t>
  </si>
  <si>
    <t>10000/380 V 600 kVA</t>
  </si>
  <si>
    <t>10500/690 V  600 kVA</t>
  </si>
  <si>
    <t>10750/690 V  600 kVA</t>
  </si>
  <si>
    <t>10250/380 V 630 kVA</t>
  </si>
  <si>
    <t>10250/400 V 630 kVA</t>
  </si>
  <si>
    <t>10500/420 V 630 kVA</t>
  </si>
  <si>
    <t>10500/690 V  630 kVA</t>
  </si>
  <si>
    <t>10000/3000 V 630kVA</t>
  </si>
  <si>
    <t>10750/420 V  630 kVA</t>
  </si>
  <si>
    <t>10750/525 V  630 kVA</t>
  </si>
  <si>
    <t>10750/690 V  630 kVA</t>
  </si>
  <si>
    <t>10250/380 V 750 kVA</t>
  </si>
  <si>
    <t>10250/400 V 750 kVA</t>
  </si>
  <si>
    <t>10250/380 V 800 kVA</t>
  </si>
  <si>
    <t>10250/400 V 800 kVA</t>
  </si>
  <si>
    <t>10250/420 V 800 kVA</t>
  </si>
  <si>
    <t>10250/500 V  800 kVA</t>
  </si>
  <si>
    <t>10250/540 V  800 kVA</t>
  </si>
  <si>
    <t>10500/690 V  800 kVA</t>
  </si>
  <si>
    <t>10750/420 V 800 kVA</t>
  </si>
  <si>
    <t>10750/690 V  800 kVA</t>
  </si>
  <si>
    <t>21000/690 V  800 kVA</t>
  </si>
  <si>
    <t>10000/380 V 1000 kVA</t>
  </si>
  <si>
    <t>10250/400 V 1000 kVA</t>
  </si>
  <si>
    <t>10500/420 V 1000 kVA</t>
  </si>
  <si>
    <t>10750/420 V 1000 kVA</t>
  </si>
  <si>
    <t>10750/690 V 1000 kVA</t>
  </si>
  <si>
    <t>20500/420 V 1000 kVA</t>
  </si>
  <si>
    <t>21000/690 V 1000 kVA</t>
  </si>
  <si>
    <t>10250/525 V 1250 kVA</t>
  </si>
  <si>
    <t>10750/690 V 1250 kVA</t>
  </si>
  <si>
    <t>20500/400 V 1250 kVA</t>
  </si>
  <si>
    <t>21000/690 V 1250 kVA</t>
  </si>
  <si>
    <t>10000/380 V 1500 kVA</t>
  </si>
  <si>
    <t>10250/380 V 1600 kVA</t>
  </si>
  <si>
    <t>10250/400 V 1600 kVA</t>
  </si>
  <si>
    <t>10500/420 V 1600 kVA</t>
  </si>
  <si>
    <t>10750/420 V 1600 kVA</t>
  </si>
  <si>
    <t>10750/525 V 1600 kVA</t>
  </si>
  <si>
    <t>10750/690 V 1600 kVA</t>
  </si>
  <si>
    <t>10000/380 V/2000 kVA</t>
  </si>
  <si>
    <t>10750/690 V 2000 kVA</t>
  </si>
  <si>
    <t>10500/400 V/2300 kVA</t>
  </si>
  <si>
    <t>10750/690 V 2500 kVA</t>
  </si>
  <si>
    <t>B.T.H 10 MVA 50/10.3 kV</t>
  </si>
  <si>
    <t>10 MVA</t>
  </si>
  <si>
    <t>YN</t>
  </si>
  <si>
    <t>ACEC 12 MVA 50/10.6 kV</t>
  </si>
  <si>
    <t>12 MVA</t>
  </si>
  <si>
    <t>ELIN 14 MVA 50/10.6 kV</t>
  </si>
  <si>
    <t>14 MVA</t>
  </si>
  <si>
    <t>AEG 14 MVA 50/10.6 kV</t>
  </si>
  <si>
    <t>Smit 14 MVA 50/10.6 kV</t>
  </si>
  <si>
    <t>Smit 18/30 MVA 50/10.6 kV</t>
  </si>
  <si>
    <t>30 MVA</t>
  </si>
  <si>
    <t>Smit 26/30 MVA 50/10.6 kV</t>
  </si>
  <si>
    <t>AEG 30 MVA 50/10.6 kV</t>
  </si>
  <si>
    <t>Smit 24/37 MVA 150/11 kV</t>
  </si>
  <si>
    <t>37 MVA</t>
  </si>
  <si>
    <t>d</t>
  </si>
  <si>
    <t>AEG 32/40 MVA 150/11 kV</t>
  </si>
  <si>
    <t>40 MVA</t>
  </si>
  <si>
    <t>Smit 28/40 MVA 150/11 kV</t>
  </si>
  <si>
    <t>Smit 31/44 MVA 150/11 kV</t>
  </si>
  <si>
    <t>44 MVA</t>
  </si>
  <si>
    <t>Vickers 33/50 MVA 150/50 kV</t>
  </si>
  <si>
    <t>50 MVA</t>
  </si>
  <si>
    <t>Marelli 41/55 MVA 150/50 kV</t>
  </si>
  <si>
    <t>55 MVA</t>
  </si>
  <si>
    <t>Pauwels Step up 50/10.5 kV</t>
  </si>
  <si>
    <t>58 MVA</t>
  </si>
  <si>
    <t>?</t>
  </si>
  <si>
    <t>Smit 45/66 MVA 150/11 kV</t>
  </si>
  <si>
    <t>66 MVA</t>
  </si>
  <si>
    <t>Smit 47/66 MVA 150/11 kV</t>
  </si>
  <si>
    <t>Tironi 66/66 MVA 150/11 kV</t>
  </si>
  <si>
    <t>Smit 66/66 MVA 151/11 kV</t>
  </si>
  <si>
    <t>ABB 80/80 MVA 150/10.5 kV</t>
  </si>
  <si>
    <t>80 MVA</t>
  </si>
  <si>
    <t>Marelli 60/80 MVA 150/50 kV</t>
  </si>
  <si>
    <t>Smit 89/89 MVA 150/11.5 kV</t>
  </si>
  <si>
    <t>89 MVA</t>
  </si>
  <si>
    <t>Smit 76/100 MVA 150/50 kV</t>
  </si>
  <si>
    <t>100 MVA</t>
  </si>
  <si>
    <t>Smit 80/100 MVA 150/50 kV</t>
  </si>
  <si>
    <t>Smit 67/100 MVA 150/50 kV</t>
  </si>
  <si>
    <t>Smit 60/100 MVA 150/50 kV</t>
  </si>
  <si>
    <t>20500/10700 V 6 MVA SGB</t>
  </si>
  <si>
    <t>6 MVA</t>
  </si>
  <si>
    <t>20,5</t>
  </si>
  <si>
    <t>10,7</t>
  </si>
  <si>
    <t>3,9</t>
  </si>
  <si>
    <t>0,5</t>
  </si>
  <si>
    <t>Sort</t>
  </si>
  <si>
    <t>Pkmin</t>
  </si>
  <si>
    <t>Pknom</t>
  </si>
  <si>
    <t>Pkmax</t>
  </si>
  <si>
    <t>*bar</t>
  </si>
  <si>
    <t>*opm</t>
  </si>
  <si>
    <t>ja</t>
  </si>
  <si>
    <t>10000/10600 V/23 MVA IEO</t>
  </si>
  <si>
    <t>Booster</t>
  </si>
  <si>
    <t>10000/10000 V/23 MVA IEO</t>
  </si>
  <si>
    <t>10600/10500 V/23 MVA IEO</t>
  </si>
  <si>
    <t>10000/10000 V/23 MVA Smit</t>
  </si>
  <si>
    <t>10600/10500 V/23 MVA Smit</t>
  </si>
  <si>
    <t>10600/10600 V/23 MVA Smit</t>
  </si>
  <si>
    <t>10600/10600 V/23000 kVA SGB</t>
  </si>
  <si>
    <t>10500/10500 V/23 MVA Onbekend</t>
  </si>
  <si>
    <t>10600/10500 V/23 MVA Onbekend</t>
  </si>
  <si>
    <t>10000/10000 V/20 MVA Smit</t>
  </si>
  <si>
    <t>11000/11000 V/11430 kVA Smit</t>
  </si>
  <si>
    <t>SpaarY0</t>
  </si>
  <si>
    <t>10500/10500 V/10 MVA Onbekend</t>
  </si>
  <si>
    <t>10500/10500 V/9660 kVA Smit</t>
  </si>
  <si>
    <t>9500/380 V/1000 kVA Onbekend</t>
  </si>
  <si>
    <t>Verkeerde benaming in BAR/NRG</t>
  </si>
  <si>
    <t>Onbekend Onbekend</t>
  </si>
  <si>
    <t>Onbekend Smit</t>
  </si>
  <si>
    <t>Unom3</t>
  </si>
  <si>
    <t>Snom1</t>
  </si>
  <si>
    <t>Snom2</t>
  </si>
  <si>
    <t>Snom3</t>
  </si>
  <si>
    <t>uk12</t>
  </si>
  <si>
    <t>uk13</t>
  </si>
  <si>
    <t>uk23</t>
  </si>
  <si>
    <t>Pk12</t>
  </si>
  <si>
    <t>Pk13</t>
  </si>
  <si>
    <t>Pk23</t>
  </si>
  <si>
    <t>Sat12</t>
  </si>
  <si>
    <t>Sat13</t>
  </si>
  <si>
    <t>Sat23</t>
  </si>
  <si>
    <t>R012</t>
  </si>
  <si>
    <t>Z012</t>
  </si>
  <si>
    <t>R013</t>
  </si>
  <si>
    <t>Z013</t>
  </si>
  <si>
    <t>R023</t>
  </si>
  <si>
    <t>Z023</t>
  </si>
  <si>
    <t>Ik2s1</t>
  </si>
  <si>
    <t>Ik2s2</t>
  </si>
  <si>
    <t>Ik2s3</t>
  </si>
  <si>
    <t>s3</t>
  </si>
  <si>
    <t>Clock12</t>
  </si>
  <si>
    <t>Clock13</t>
  </si>
  <si>
    <t>Tapside_u</t>
  </si>
  <si>
    <t>Tapsize_u</t>
  </si>
  <si>
    <t>Tapmin_u</t>
  </si>
  <si>
    <t>Tapnom_u</t>
  </si>
  <si>
    <t>Tapmax_u</t>
  </si>
  <si>
    <t>*Soort</t>
  </si>
  <si>
    <t>Inom</t>
  </si>
  <si>
    <t>Ik_dynamic</t>
  </si>
  <si>
    <t>Ik_thermic</t>
  </si>
  <si>
    <t>T_thermic</t>
  </si>
  <si>
    <t>* GIS Export</t>
  </si>
  <si>
    <t>* Opmerking</t>
  </si>
  <si>
    <t>s</t>
  </si>
  <si>
    <t>2C-CON 10kV 0A</t>
  </si>
  <si>
    <t>2C-CON</t>
  </si>
  <si>
    <t>BAR</t>
  </si>
  <si>
    <t>Bron: Phase to Phase document Holec HF-Conel</t>
  </si>
  <si>
    <t>2C-CON 10kV 1200A</t>
  </si>
  <si>
    <t>2C-CON 10kV 1250A</t>
  </si>
  <si>
    <t>2C-CON 10kV 350A</t>
  </si>
  <si>
    <t>ABB 10kV 0A</t>
  </si>
  <si>
    <t>ABB</t>
  </si>
  <si>
    <t>Bron: CA_UNISEC(EN)L_1VFM2000003-1510 pagina 11</t>
  </si>
  <si>
    <t>ABB 10kV 1200A</t>
  </si>
  <si>
    <t>Bron: Gebaseerd op 800 A in CA_UNISEC(EN)L_1VFM2000003-1510 pagina 11</t>
  </si>
  <si>
    <t>ABB 10kV 2500A</t>
  </si>
  <si>
    <t>ABB 10kV 4000A</t>
  </si>
  <si>
    <t>Bron: Catalogue UG 500R_RevB_2013_09_en pagina 9. Ook 20 / 25 / 31.5 kA. Geen Ik dynamisch gegeven</t>
  </si>
  <si>
    <t>ABB 10kV 400A</t>
  </si>
  <si>
    <t>Bron: Gebaseerd op 630 A in CA_UNISEC(EN)L_1VFM2000003-1510 pagina 11</t>
  </si>
  <si>
    <t>ABB 10kV 630A</t>
  </si>
  <si>
    <t>ABB 10kV 800A</t>
  </si>
  <si>
    <t>Afwijkende installatie 10kV 0A</t>
  </si>
  <si>
    <t>Afwijkende installatie</t>
  </si>
  <si>
    <t>Default ivm ontbreken gegevens</t>
  </si>
  <si>
    <t>BA-DR 10kV 0A</t>
  </si>
  <si>
    <t>BA-DR</t>
  </si>
  <si>
    <t xml:space="preserve">Bron: gebaseerd op 4000 A M23724E- pagina 7 </t>
  </si>
  <si>
    <t>BA-DR 10kV 3000A</t>
  </si>
  <si>
    <t>BA-DR 10kV 4000A</t>
  </si>
  <si>
    <t>Bron M23724E- pagina 7</t>
  </si>
  <si>
    <t>Capitole 10kV 0A</t>
  </si>
  <si>
    <t>Capitole</t>
  </si>
  <si>
    <t>Bron: Phase to Phase document</t>
  </si>
  <si>
    <t>Capitole 10kV 2000A</t>
  </si>
  <si>
    <t>Capitole 10kV 2500A</t>
  </si>
  <si>
    <t>Capitole 10kV 3150A</t>
  </si>
  <si>
    <t>Capitole 10kV 350A</t>
  </si>
  <si>
    <t>Capitole 10kV 400A</t>
  </si>
  <si>
    <t>Capitole 10kV 630A</t>
  </si>
  <si>
    <t>Capitole 10kV 800A</t>
  </si>
  <si>
    <t>Capitole HC 10kV 0A</t>
  </si>
  <si>
    <t>Capitole HC</t>
  </si>
  <si>
    <t>Capitole HC 10kV 1000A</t>
  </si>
  <si>
    <t>Capitole HC 10kV 1250A</t>
  </si>
  <si>
    <t>Capitole HC 10kV 2000A</t>
  </si>
  <si>
    <t>Capitole HC 10kV 3150A</t>
  </si>
  <si>
    <t>Capitole HC 10kV 400A</t>
  </si>
  <si>
    <t>Capitole HC 10kV 600A</t>
  </si>
  <si>
    <t>Capitole HC 10kV 630A</t>
  </si>
  <si>
    <t>Capitole HC 12kV 0A</t>
  </si>
  <si>
    <t>Capitole HC 12kV 2000A</t>
  </si>
  <si>
    <t>Capitole HC 12kV 3150A</t>
  </si>
  <si>
    <t>Capitole HV 10kV 1000A</t>
  </si>
  <si>
    <t>Capitole HV</t>
  </si>
  <si>
    <t>Capitole HV 10kV 3150A</t>
  </si>
  <si>
    <t>Capitole HV 10kV 400A</t>
  </si>
  <si>
    <t>Capitole HV 12kV 0A</t>
  </si>
  <si>
    <t>Capitole HV 12kV 1000A</t>
  </si>
  <si>
    <t>Capitole HV 12kV 2000A</t>
  </si>
  <si>
    <t>Capitole IC4 10kV 0A</t>
  </si>
  <si>
    <t>Capitole IC4</t>
  </si>
  <si>
    <t>Capitole IC4 10kV 400A</t>
  </si>
  <si>
    <t>Capitole IC6 10kV 0A</t>
  </si>
  <si>
    <t>Capitole IC6</t>
  </si>
  <si>
    <t>Capitole IC6 10kV 2000A</t>
  </si>
  <si>
    <t>Capitole IC6 10kV 400A</t>
  </si>
  <si>
    <t>Capitole IC6 10kV 630A</t>
  </si>
  <si>
    <t>Capitole IC6 12kV 2000A</t>
  </si>
  <si>
    <t>Capitole IC6-4 10kV 400A</t>
  </si>
  <si>
    <t>Capitole IC6-4</t>
  </si>
  <si>
    <t>Capitole IC6-4 10kV 630A</t>
  </si>
  <si>
    <t>Capitole ICS6 10kV 0A</t>
  </si>
  <si>
    <t>Capitole ICS6</t>
  </si>
  <si>
    <t>Capitole ICS6 10kV 400A</t>
  </si>
  <si>
    <t>Capitole ICS6 10kV 630A</t>
  </si>
  <si>
    <t>C-CONEL 10kV 0A</t>
  </si>
  <si>
    <t>C-CONEL</t>
  </si>
  <si>
    <t>C-CONEL 10kV 1200A</t>
  </si>
  <si>
    <t>C-CONEL 10kV 2000A</t>
  </si>
  <si>
    <t>Comb MD + HC 10kV 0A</t>
  </si>
  <si>
    <t>Comb MD + HC</t>
  </si>
  <si>
    <t>Bron: Phase to Phase document gebaseerd op MD 4</t>
  </si>
  <si>
    <t>Comb MD + HC 10kV 1000A</t>
  </si>
  <si>
    <t>Comb MD + HC 10kV 400A</t>
  </si>
  <si>
    <t>Comb MD + HC 10kV 630A</t>
  </si>
  <si>
    <t>Comb MD + HV 10kV 0A</t>
  </si>
  <si>
    <t>Comb MD + HV</t>
  </si>
  <si>
    <t>Comb MD + HV 10kV 1000A</t>
  </si>
  <si>
    <t>Comb MD + HV 10kV 400A</t>
  </si>
  <si>
    <t>Comb MD + MY 10kV 400A</t>
  </si>
  <si>
    <t>Comb MD + MY</t>
  </si>
  <si>
    <t>Comb MD + MY 10kV 630A</t>
  </si>
  <si>
    <t>Comb MD + PH 10kV 400A</t>
  </si>
  <si>
    <t>Comb MD + PH</t>
  </si>
  <si>
    <t>Comb MD + PH 10kV 630A</t>
  </si>
  <si>
    <t>Comb MD + PL 10kV 0A</t>
  </si>
  <si>
    <t>Comb MD + PL</t>
  </si>
  <si>
    <t>Comb MD + PL 10kV 400A</t>
  </si>
  <si>
    <t>Comb MD + SVS 10kV 0A</t>
  </si>
  <si>
    <t>Comb MD + SVS</t>
  </si>
  <si>
    <t>Comb MD + SVS 10kV 400A</t>
  </si>
  <si>
    <t>Comb MD + SVS 10kV 800A</t>
  </si>
  <si>
    <t>Comb MF + HC 10kV 400A</t>
  </si>
  <si>
    <t>Comb MF + HC</t>
  </si>
  <si>
    <t>Bron: Phase to Phase document gebaseerd op MF</t>
  </si>
  <si>
    <t>Comb MF + HC 10kV 630A</t>
  </si>
  <si>
    <t>Comb MF + HV 10kV 630A</t>
  </si>
  <si>
    <t>Comb MF + HV</t>
  </si>
  <si>
    <t>Comb MF + PL 10kV 630A</t>
  </si>
  <si>
    <t>Comb MF + PL</t>
  </si>
  <si>
    <t>Comb MF + SVS 10kV 630A</t>
  </si>
  <si>
    <t>Comb MF + SVS</t>
  </si>
  <si>
    <t>Comb PH + TR 10kV 0A</t>
  </si>
  <si>
    <t>Comb PH + TR</t>
  </si>
  <si>
    <t>Comb PH + TR 10kV 400A</t>
  </si>
  <si>
    <t>Comb PH + TR 10kV 480A</t>
  </si>
  <si>
    <t>Comb PL + TR 10kV 0A</t>
  </si>
  <si>
    <t>Comb PL + TR</t>
  </si>
  <si>
    <t>Combinatie 10kV 0A</t>
  </si>
  <si>
    <t>Combinatie</t>
  </si>
  <si>
    <t>Bron: Phase to Phase document COQ O-0-10S</t>
  </si>
  <si>
    <t>Combinatie 10kV 400A</t>
  </si>
  <si>
    <t>COQ 10kV 0A</t>
  </si>
  <si>
    <t>COQ</t>
  </si>
  <si>
    <t>COQ 10kV 1250A</t>
  </si>
  <si>
    <t>COQ 10kV 1A</t>
  </si>
  <si>
    <t>COQ 10kV 2000A</t>
  </si>
  <si>
    <t>COQ 10kV 200A</t>
  </si>
  <si>
    <t>COQ 10kV 350A</t>
  </si>
  <si>
    <t>COQ 10kV 400A</t>
  </si>
  <si>
    <t>COQ D-52-2500 10kV 400A</t>
  </si>
  <si>
    <t>COQ D-52-2500</t>
  </si>
  <si>
    <t>COQ H-12-500 10kV 2500A</t>
  </si>
  <si>
    <t>COQ H-12-500</t>
  </si>
  <si>
    <t>Bron: Phase to Phase document COQ K-12-450</t>
  </si>
  <si>
    <t>COQ H-12-500 10kV 3150A</t>
  </si>
  <si>
    <t>COQ K-12-250 10kV 0A</t>
  </si>
  <si>
    <t>COQ K-12-250</t>
  </si>
  <si>
    <t>COQ K-12-250 10kV 1250A</t>
  </si>
  <si>
    <t>COQ K-12-250 10kV 2000A</t>
  </si>
  <si>
    <t>COQ K-12-250 10kV 800A</t>
  </si>
  <si>
    <t>COQ K-12-450 10kV 2000A</t>
  </si>
  <si>
    <t>COQ K-12-450</t>
  </si>
  <si>
    <t>COQ KR-12-350 10kV 2000A</t>
  </si>
  <si>
    <t>COQ KR-12-350</t>
  </si>
  <si>
    <t>COQ KR-12-350 10kV 800A</t>
  </si>
  <si>
    <t>COQ KR-12-500 10kV 2500A</t>
  </si>
  <si>
    <t>COQ KR-12-500</t>
  </si>
  <si>
    <t>COQ N-12-150 10kV 400A</t>
  </si>
  <si>
    <t>COQ N-12-150</t>
  </si>
  <si>
    <t>COQ N-12-250 10kV 400A</t>
  </si>
  <si>
    <t>COQ N-12-250</t>
  </si>
  <si>
    <t>Bron: Phase to Phase document COQ N-12-250</t>
  </si>
  <si>
    <t>COQ N-12-275 10kV 0A</t>
  </si>
  <si>
    <t>COQ N-12-275</t>
  </si>
  <si>
    <t>Bron: Phase to Phase document COQ NR-12-275</t>
  </si>
  <si>
    <t>COQ N-12-275 10kV 400A</t>
  </si>
  <si>
    <t>COQ N-12-275 10kV 630A</t>
  </si>
  <si>
    <t>COQ N-12-350 10kV 400A</t>
  </si>
  <si>
    <t>COQ N-12-350</t>
  </si>
  <si>
    <t>Bron: Phase to Phase document COQ NR-12-350</t>
  </si>
  <si>
    <t>COQ NR-12-275 10kV 0A</t>
  </si>
  <si>
    <t>COQ NR-12-275</t>
  </si>
  <si>
    <t>COQ NR-12-275 10kV 1000A</t>
  </si>
  <si>
    <t>COQ NR-12-275 10kV 400A</t>
  </si>
  <si>
    <t>COQ NR-12-275 10kV 630A</t>
  </si>
  <si>
    <t>COQ NR-12-275 10kV 800A</t>
  </si>
  <si>
    <t>COQ NR-12-275 12kV 0A</t>
  </si>
  <si>
    <t>COQ O-0-10 10kV 0A</t>
  </si>
  <si>
    <t>COQ O-0-10</t>
  </si>
  <si>
    <t>COQ O-0-10 10kV 1600A</t>
  </si>
  <si>
    <t>COQ O-0-10 10kV 200A</t>
  </si>
  <si>
    <t>COQ O-0-10 10kV 350A</t>
  </si>
  <si>
    <t>COQ O-0-10 10kV 400A</t>
  </si>
  <si>
    <t>COQ O-0-10N 10kV 400A</t>
  </si>
  <si>
    <t>COQ O-0-10N</t>
  </si>
  <si>
    <t>COQ O-0-10NR 10kV 400A</t>
  </si>
  <si>
    <t>COQ O-0-10NR</t>
  </si>
  <si>
    <t>COQ O-0-10S 10kV 0A</t>
  </si>
  <si>
    <t>COQ O-0-10S</t>
  </si>
  <si>
    <t>COQ O-0-10S 10kV 350A</t>
  </si>
  <si>
    <t>COQ O-0-10S 10kV 400A</t>
  </si>
  <si>
    <t>COQ O-0-10SV 10kV 0A</t>
  </si>
  <si>
    <t>COQ O-0-10SV</t>
  </si>
  <si>
    <t>Bron: Phase to Phase document COQ O-0-10SV</t>
  </si>
  <si>
    <t>COQ O-0-10SV 10kV 1A</t>
  </si>
  <si>
    <t>COQ O-0-10SV 10kV 350A</t>
  </si>
  <si>
    <t>COQ O-0-10SV 10kV 400A</t>
  </si>
  <si>
    <t>COQ O-0-10SV 10kV 600A</t>
  </si>
  <si>
    <t>COQ O-1/2-10S 10kV 1500A</t>
  </si>
  <si>
    <t>COQ O-1/2-10S</t>
  </si>
  <si>
    <t>Bron: Phase to Phase document COQ O 1/2 10S</t>
  </si>
  <si>
    <t>COQ O-1/2-10S 10kV 1600A</t>
  </si>
  <si>
    <t>COQ O-1/2-10S 10kV 400A</t>
  </si>
  <si>
    <t>COQ O-1/4-10S 10kV 0A</t>
  </si>
  <si>
    <t>COQ O-1/4-10S</t>
  </si>
  <si>
    <t>Bron: Phase to Phase document COQ O 1/4 10</t>
  </si>
  <si>
    <t>COQ O-1/4-10S 10kV 1200A</t>
  </si>
  <si>
    <t>COQ O-1/4-10S 10kV 1250A</t>
  </si>
  <si>
    <t>COQ O-1/4-10S 10kV 2000A</t>
  </si>
  <si>
    <t>COQ O-1/4-10S 10kV 400A</t>
  </si>
  <si>
    <t>COQ O-1/4-10S 10kV 600A</t>
  </si>
  <si>
    <t>COQ S-12-350 10kV 400A</t>
  </si>
  <si>
    <t>COQ S-12-350</t>
  </si>
  <si>
    <t>Bron: Phase to Phase document gebaseerd op COQ O-1/2-10S 10kV 400A</t>
  </si>
  <si>
    <t>Driescher 10kV 400A</t>
  </si>
  <si>
    <t>Driescher</t>
  </si>
  <si>
    <t>Bron: Gekopieerd van 630 A in Driescher 787e</t>
  </si>
  <si>
    <t>Eindkast 10kV 0A</t>
  </si>
  <si>
    <t>Eindkast</t>
  </si>
  <si>
    <t>Eindkast 10kV 250A</t>
  </si>
  <si>
    <t>Eindkast 10kV 400A</t>
  </si>
  <si>
    <t>Eindkast 10kV 480A</t>
  </si>
  <si>
    <t>Eindkast 10kV 600A</t>
  </si>
  <si>
    <t>Eindkast 10kV 630A</t>
  </si>
  <si>
    <t>Eindkast 10kV 800A</t>
  </si>
  <si>
    <t>FMX 12kV 0A</t>
  </si>
  <si>
    <t>FMX</t>
  </si>
  <si>
    <t>Bron: http://www.eaton.eu/Europe/Electrical/ProductsServices/PowerDistribution/MediumVoltageSwitchgear/PrimarySwitchgear/PowerXpertFMX/index.htm#tabs-2</t>
  </si>
  <si>
    <t>Geen 10kV 0A</t>
  </si>
  <si>
    <t>Geen</t>
  </si>
  <si>
    <t>Geen 10kV 400A</t>
  </si>
  <si>
    <t>Geen 12kV 2000A</t>
  </si>
  <si>
    <t>GT4D 12kV 800A</t>
  </si>
  <si>
    <t>GT4D</t>
  </si>
  <si>
    <t xml:space="preserve">Bron: RITTER_GT4D pagina 2. Deze geeft 31,5 kA/3 s </t>
  </si>
  <si>
    <t>HF 10kV 0A</t>
  </si>
  <si>
    <t>HF</t>
  </si>
  <si>
    <t>HH HF 10kV 630A</t>
  </si>
  <si>
    <t>HH HF</t>
  </si>
  <si>
    <t>Innovac MMS 12kV 0A</t>
  </si>
  <si>
    <t>Innovac MMS</t>
  </si>
  <si>
    <t>Klant-Installatie 10kV 0A</t>
  </si>
  <si>
    <t>Klant-Installatie</t>
  </si>
  <si>
    <t>Klant-Installatie 10kV 800A</t>
  </si>
  <si>
    <t>Klant-Installatie 20kV 0A</t>
  </si>
  <si>
    <t>Klant-Installatie 20kV 800A</t>
  </si>
  <si>
    <t>Magnefix MA 3kV 0A</t>
  </si>
  <si>
    <t>Magnefix MA</t>
  </si>
  <si>
    <t>Geen Data laatsteproductie 1978. Gegevens gekopieerd van MD</t>
  </si>
  <si>
    <t>Magnefix MA 3kV 400A</t>
  </si>
  <si>
    <t>Magnefix MA 3kV 90A</t>
  </si>
  <si>
    <t>Magnefix MD (oud) 10kV 0A</t>
  </si>
  <si>
    <t>Magnefix MD (oud)</t>
  </si>
  <si>
    <t>Bron: Phase to Phase document Holec Magnefix MD4</t>
  </si>
  <si>
    <t>Magnefix MD (oud) 10kV 250A</t>
  </si>
  <si>
    <t>Magnefix MD4 10kV 0A</t>
  </si>
  <si>
    <t>Magnefix MD4</t>
  </si>
  <si>
    <t>Magnefix MD4 10kV 1000A</t>
  </si>
  <si>
    <t>Magnefix MD4 10kV 10A</t>
  </si>
  <si>
    <t>Magnefix MD4 10kV 1111A</t>
  </si>
  <si>
    <t>Magnefix MD4 10kV 1250A</t>
  </si>
  <si>
    <t>Magnefix MD4 10kV 14A</t>
  </si>
  <si>
    <t>Magnefix MD4 10kV 1A</t>
  </si>
  <si>
    <t>Magnefix MD4 10kV 2000A</t>
  </si>
  <si>
    <t>Magnefix MD4 10kV 200A</t>
  </si>
  <si>
    <t>Magnefix MD4 10kV 20A</t>
  </si>
  <si>
    <t>Magnefix MD4 10kV 250A</t>
  </si>
  <si>
    <t>Magnefix MD4 10kV 310A</t>
  </si>
  <si>
    <t>Magnefix MD4 10kV 350A</t>
  </si>
  <si>
    <t>Magnefix MD4 10kV 400A</t>
  </si>
  <si>
    <t>Magnefix MD4 10kV 40A</t>
  </si>
  <si>
    <t>Magnefix MD4 10kV 420A</t>
  </si>
  <si>
    <t>Magnefix MD4 10kV 450A</t>
  </si>
  <si>
    <t>Magnefix MD4 10kV 480A</t>
  </si>
  <si>
    <t>Magnefix MD4 10kV 50A</t>
  </si>
  <si>
    <t>Magnefix MD4 10kV 630A</t>
  </si>
  <si>
    <t>Magnefix MD4 10kV 800A</t>
  </si>
  <si>
    <t>Magnefix MD4 10kV 910A</t>
  </si>
  <si>
    <t>Magnefix MD4 12kV 0A</t>
  </si>
  <si>
    <t>Magnefix MD4 12kV 1000A</t>
  </si>
  <si>
    <t>Magnefix MD4 12kV 400A</t>
  </si>
  <si>
    <t>Magnefix MD4 12kV 450A</t>
  </si>
  <si>
    <t>Magnefix MD4B 10kV 0A</t>
  </si>
  <si>
    <t>Magnefix MD4B</t>
  </si>
  <si>
    <t>Magnefix MD4B 10kV 1600A</t>
  </si>
  <si>
    <t>Magnefix MD4B 10kV 250A</t>
  </si>
  <si>
    <t>Magnefix MD4B 10kV 400A</t>
  </si>
  <si>
    <t>Magnefix MD4B 10kV 420A</t>
  </si>
  <si>
    <t>Magnefix MD4B 10kV 450A</t>
  </si>
  <si>
    <t>Magnefix MD4B 10kV 630A</t>
  </si>
  <si>
    <t>Magnefix MD4B 10kV 800A</t>
  </si>
  <si>
    <t>Magnefix MD4B 12kV 400A</t>
  </si>
  <si>
    <t>Magnefix MDN4 10kV 0A</t>
  </si>
  <si>
    <t>Magnefix MDN4</t>
  </si>
  <si>
    <t>Magnefix MDN4 10kV 250A</t>
  </si>
  <si>
    <t>Magnefix MDN4 10kV 400A</t>
  </si>
  <si>
    <t>Magnefix MDN4 10kV 450A</t>
  </si>
  <si>
    <t>Magnefix MF 10kV 0A</t>
  </si>
  <si>
    <t>Magnefix MF</t>
  </si>
  <si>
    <t>Bron: Phase to Phase document Holec Magnefix MF</t>
  </si>
  <si>
    <t>Magnefix MF 10kV 1000A</t>
  </si>
  <si>
    <t>Magnefix MF 10kV 200A</t>
  </si>
  <si>
    <t>Magnefix MF 10kV 350A</t>
  </si>
  <si>
    <t>Magnefix MF 10kV 400A</t>
  </si>
  <si>
    <t>Magnefix MF 10kV 450A</t>
  </si>
  <si>
    <t>Magnefix MF 10kV 480A</t>
  </si>
  <si>
    <t>Magnefix MF 10kV 630A</t>
  </si>
  <si>
    <t>Magnefix MF 10kV 800A</t>
  </si>
  <si>
    <t>Magnefix MF 12kV 0A</t>
  </si>
  <si>
    <t>Magnefix MG 3kV 0A</t>
  </si>
  <si>
    <t>Magnefix MG</t>
  </si>
  <si>
    <t>Magnefix MG 3kV 180A</t>
  </si>
  <si>
    <t>Magnefix MG 3kV 400A</t>
  </si>
  <si>
    <t>Magnefix MG 3kV 60A</t>
  </si>
  <si>
    <t>Magnefix MG 3kV 90A</t>
  </si>
  <si>
    <t>Magnefix MN 10kV 0A</t>
  </si>
  <si>
    <t>Magnefix MN</t>
  </si>
  <si>
    <t>Magnefix MN 10kV 200A</t>
  </si>
  <si>
    <t>Magnefix MN 10kV 400A</t>
  </si>
  <si>
    <t>Magnefix MN 10kV 630A</t>
  </si>
  <si>
    <t>Magnefix MNN 10kV 630A</t>
  </si>
  <si>
    <t>Magnefix MNN</t>
  </si>
  <si>
    <t>Magnefix MY 10kV 0A</t>
  </si>
  <si>
    <t>Magnefix MY</t>
  </si>
  <si>
    <t>Bron: Phase to Phase document Holec Magnefix MY</t>
  </si>
  <si>
    <t>Magnefix MY 10kV 400A</t>
  </si>
  <si>
    <t>Magnefix MY 10kV 630A</t>
  </si>
  <si>
    <t>MMS 12kV 0A</t>
  </si>
  <si>
    <t>MMS</t>
  </si>
  <si>
    <t>MMS 12kV 2000A</t>
  </si>
  <si>
    <t>MMS 12kV 2500A</t>
  </si>
  <si>
    <t>MMS 12kV 3150A</t>
  </si>
  <si>
    <t>MMS 12kV 600A</t>
  </si>
  <si>
    <t>MMS 24kV 0A</t>
  </si>
  <si>
    <t>MMS 24kV 1600A</t>
  </si>
  <si>
    <t>MMS 24kV 2000A</t>
  </si>
  <si>
    <t>MMS 24kV 3150A</t>
  </si>
  <si>
    <t>NES-H 10kV 0A</t>
  </si>
  <si>
    <t>NES-H</t>
  </si>
  <si>
    <t>Bron: medium-voltage-catalogue-nes-nes-h-eng-59866 pagina 5</t>
  </si>
  <si>
    <t>NES-H 10kV 1250A</t>
  </si>
  <si>
    <t>NES-H 10kV 2000A</t>
  </si>
  <si>
    <t>NES-H 10kV 2500A</t>
  </si>
  <si>
    <t>NES-H 10kV 4000A</t>
  </si>
  <si>
    <t>NES-H 10kV 630A</t>
  </si>
  <si>
    <t>NES-H 12kV 1250A</t>
  </si>
  <si>
    <t>NES-H 12kV 3150A</t>
  </si>
  <si>
    <t>NES-H 20kV 1600A</t>
  </si>
  <si>
    <t>NES-H 20kV 2000A</t>
  </si>
  <si>
    <t>NES-H 20kV 2500A</t>
  </si>
  <si>
    <t>NES-H 24kV 1250A</t>
  </si>
  <si>
    <t>NES-H 24kV 1600A</t>
  </si>
  <si>
    <t>Onbekend 10kV 0A</t>
  </si>
  <si>
    <t>Onbekend 10kV 1200A</t>
  </si>
  <si>
    <t>Onbekend 10kV 1250A</t>
  </si>
  <si>
    <t>Onbekend 10kV 1500A</t>
  </si>
  <si>
    <t>Onbekend 10kV 2000A</t>
  </si>
  <si>
    <t>Onbekend 10kV 2500A</t>
  </si>
  <si>
    <t>Onbekend 10kV 3000A</t>
  </si>
  <si>
    <t>Onbekend 10kV 4000A</t>
  </si>
  <si>
    <t>Onbekend 10kV 400A</t>
  </si>
  <si>
    <t>Onbekend 10kV 630A</t>
  </si>
  <si>
    <t>Onbekend 10kV 800A</t>
  </si>
  <si>
    <t>Onbekend 20kV 0A</t>
  </si>
  <si>
    <t>Onbekend 20kV 2500A</t>
  </si>
  <si>
    <t>Onbekend 3kV 0A</t>
  </si>
  <si>
    <t>Onbekend 3kV 90A</t>
  </si>
  <si>
    <t>Onbekend 6kV 0A</t>
  </si>
  <si>
    <t>Onderstation 10kV 0A</t>
  </si>
  <si>
    <t>Onderstation</t>
  </si>
  <si>
    <t>Onderstation 10kV 1200A</t>
  </si>
  <si>
    <t>Onderstation 10kV 3000A</t>
  </si>
  <si>
    <t>Onderstation 10kV 4000A</t>
  </si>
  <si>
    <t>Prefab hoog 10kV 0A</t>
  </si>
  <si>
    <t>Prefab hoog</t>
  </si>
  <si>
    <t>Prefab hoog 10kV 400A</t>
  </si>
  <si>
    <t>Prefab hoog 10kV 480A</t>
  </si>
  <si>
    <t>Prefab hoog 10kV 630A</t>
  </si>
  <si>
    <t>Prefab hoog 10kV 8A</t>
  </si>
  <si>
    <t>Prefab laag 10kV 0A</t>
  </si>
  <si>
    <t>Prefab laag</t>
  </si>
  <si>
    <t>Prefab laag 10kV 400A</t>
  </si>
  <si>
    <t>Prefab laag 10kV 450A</t>
  </si>
  <si>
    <t>Prefab laag 10kV 480A</t>
  </si>
  <si>
    <t>Prefab laag 10kV 630A</t>
  </si>
  <si>
    <t>Prefab laag 10kV 800A</t>
  </si>
  <si>
    <t>Safelink 12kV 0A</t>
  </si>
  <si>
    <t>Safelink</t>
  </si>
  <si>
    <t>Safelink 2 12kV 0A</t>
  </si>
  <si>
    <t>Safelink 2</t>
  </si>
  <si>
    <t>SAFEPLUS 24kV 0A</t>
  </si>
  <si>
    <t>SAFEPLUS</t>
  </si>
  <si>
    <t>Safering 24kV 0A</t>
  </si>
  <si>
    <t>Safering</t>
  </si>
  <si>
    <t>Sicuro-R 10kV 630A</t>
  </si>
  <si>
    <t>Sicuro-R</t>
  </si>
  <si>
    <t>Siemens KWK 10kV 0A</t>
  </si>
  <si>
    <t>Siemens KWK</t>
  </si>
  <si>
    <t>Siemens KWK 10kV 1250A</t>
  </si>
  <si>
    <t>Siemens Nxair 12kV 0A</t>
  </si>
  <si>
    <t>Siemens Nxair</t>
  </si>
  <si>
    <t>Siemens Nxair M 24kV 0A</t>
  </si>
  <si>
    <t>Siemens Nxair M</t>
  </si>
  <si>
    <t>Siemens Nxair M 24kV 2500A</t>
  </si>
  <si>
    <t>SVS 06 10kV 0A</t>
  </si>
  <si>
    <t>SVS 06</t>
  </si>
  <si>
    <t>SVS 06 10kV 1000A</t>
  </si>
  <si>
    <t>SVS 06 10kV 10A</t>
  </si>
  <si>
    <t>SVS 06 10kV 400A</t>
  </si>
  <si>
    <t>SVS 06 10kV 40A</t>
  </si>
  <si>
    <t>SVS 06 10kV 450A</t>
  </si>
  <si>
    <t>SVS 06 10kV 600A</t>
  </si>
  <si>
    <t>SVS 06 10kV 630A</t>
  </si>
  <si>
    <t>SVS 06 10kV 800A</t>
  </si>
  <si>
    <t>SVS 06 12kV 0A</t>
  </si>
  <si>
    <t>SVS 06 20kV 0A</t>
  </si>
  <si>
    <t>SVS 06 20kV 630A</t>
  </si>
  <si>
    <t>SVS 06 20kV 800A</t>
  </si>
  <si>
    <t>SVS 08 10kV 0A</t>
  </si>
  <si>
    <t>SVS 08</t>
  </si>
  <si>
    <t>SVS 08 10kV 1000A</t>
  </si>
  <si>
    <t>SVS 08 10kV 1250A</t>
  </si>
  <si>
    <t>SVS 08 10kV 200A</t>
  </si>
  <si>
    <t>SVS 08 10kV 400A</t>
  </si>
  <si>
    <t>SVS 08 10kV 450A</t>
  </si>
  <si>
    <t>SVS 08 10kV 57A</t>
  </si>
  <si>
    <t>SVS 08 10kV 630A</t>
  </si>
  <si>
    <t>SVS 08 10kV 800A</t>
  </si>
  <si>
    <t>SVS 08 12kV 0A</t>
  </si>
  <si>
    <t>SVS 08 12kV 800A</t>
  </si>
  <si>
    <t>SVS 08 20kV 0A</t>
  </si>
  <si>
    <t>SVS 08 20kV 1250A</t>
  </si>
  <si>
    <t>SVS 08 20kV 400A</t>
  </si>
  <si>
    <t>SVS 08 20kV 630A</t>
  </si>
  <si>
    <t>SVS 08 20kV 800A</t>
  </si>
  <si>
    <t>SVS 08 24kV 600A</t>
  </si>
  <si>
    <t>SVS 08 24kV 800A</t>
  </si>
  <si>
    <t>SVS 12 10kV 0A</t>
  </si>
  <si>
    <t>SVS 12</t>
  </si>
  <si>
    <t>SVS 12 10kV 1200A</t>
  </si>
  <si>
    <t>SVS 12 10kV 1250A</t>
  </si>
  <si>
    <t>SVS 12 10kV 450A</t>
  </si>
  <si>
    <t>SVS 12 10kV 630A</t>
  </si>
  <si>
    <t>SVS 12 10kV 800A</t>
  </si>
  <si>
    <t>SVS 12 12kV 0A</t>
  </si>
  <si>
    <t>SVS 12 12kV 1250A</t>
  </si>
  <si>
    <t>SVS 12 20kV 0A</t>
  </si>
  <si>
    <t>SVS 12 20kV 1250A</t>
  </si>
  <si>
    <t>SVS 12 20kV 630A</t>
  </si>
  <si>
    <t>SVS 12 20kV 800A</t>
  </si>
  <si>
    <t>Traditioneel 10kV 0A</t>
  </si>
  <si>
    <t>Traditioneel</t>
  </si>
  <si>
    <t>Traditioneel 10kV 1000A</t>
  </si>
  <si>
    <t>Traditioneel 10kV 2000A</t>
  </si>
  <si>
    <t>Traditioneel 10kV 250A</t>
  </si>
  <si>
    <t>Traditioneel 10kV 400A</t>
  </si>
  <si>
    <t>Traditioneel 10kV 480A</t>
  </si>
  <si>
    <t>Traditioneel 10kV 630A</t>
  </si>
  <si>
    <t>Traditioneel 10kV 800A</t>
  </si>
  <si>
    <t>Traditioneel 10kV 930A</t>
  </si>
  <si>
    <t>Trafo-aansluiting 10kV 0A</t>
  </si>
  <si>
    <t>Trafo-aansluiting</t>
  </si>
  <si>
    <t>Trafo-aansluiting 10kV 400A</t>
  </si>
  <si>
    <t>Trafo-aansluiting 10kV 450A</t>
  </si>
  <si>
    <t>Trafo-aansluiting 10kV 480A</t>
  </si>
  <si>
    <t>Trafo-aansluiting 20kV 0A</t>
  </si>
  <si>
    <t>Trafo-aansluiting 20kV 400A</t>
  </si>
  <si>
    <t>Trafobox 10kV 0A</t>
  </si>
  <si>
    <t>Trafobox</t>
  </si>
  <si>
    <t>Trafobox 10kV 630A</t>
  </si>
  <si>
    <t>Trafobox 10kV 800A</t>
  </si>
  <si>
    <t>UniGear ZS1 12kV 1250A</t>
  </si>
  <si>
    <t>UniGear ZS1</t>
  </si>
  <si>
    <t>Unitiole 10kV 3150A</t>
  </si>
  <si>
    <t>Unitiole</t>
  </si>
  <si>
    <t>Univer II 10kV 1200A</t>
  </si>
  <si>
    <t>Univer II</t>
  </si>
  <si>
    <t>Univer II 12kV 0A</t>
  </si>
  <si>
    <t>Univer II 12kV 1250A</t>
  </si>
  <si>
    <t>Univer-G 10kV 1200A</t>
  </si>
  <si>
    <t>Univer-G</t>
  </si>
  <si>
    <t>Univer-G 12kV 0A</t>
  </si>
  <si>
    <t>Univer-G 12kV 1250A</t>
  </si>
  <si>
    <t>Univer-G 12kV 2000A</t>
  </si>
  <si>
    <t>Xiria 10kV 0A</t>
  </si>
  <si>
    <t>Xiria</t>
  </si>
  <si>
    <t>Bron: Xiria brochure pagina 5</t>
  </si>
  <si>
    <t>Xiria 10kV 200A</t>
  </si>
  <si>
    <t>Xiria 10kV 400A</t>
  </si>
  <si>
    <t>Xiria 10kV 450A</t>
  </si>
  <si>
    <t>Xiria 10kV 500A</t>
  </si>
  <si>
    <t>Xiria 10kV 630A</t>
  </si>
  <si>
    <t>Xiria 10kV 800A</t>
  </si>
  <si>
    <t>Xiria 12kV 0A</t>
  </si>
  <si>
    <t>Xiria 12kV 630A</t>
  </si>
  <si>
    <t>Xiria 20kV 0A</t>
  </si>
  <si>
    <t>Xiria 20kV 450A</t>
  </si>
  <si>
    <t>Xiria 20kV 630A</t>
  </si>
  <si>
    <t>Xiria 20kV 800A</t>
  </si>
  <si>
    <t>Xiria 24kV 0A</t>
  </si>
  <si>
    <t>Xiria 24kV 630A</t>
  </si>
  <si>
    <t>ZS1 10kV 0A</t>
  </si>
  <si>
    <t>ZS1</t>
  </si>
  <si>
    <t>ZS1 10kV 1250A</t>
  </si>
  <si>
    <t>ZS1 10kV 1600A</t>
  </si>
  <si>
    <t>ZS1 10kV 4000A</t>
  </si>
  <si>
    <t>ZS1 24kV 1250A</t>
  </si>
  <si>
    <t>* SVS 08 12kV 800A</t>
  </si>
  <si>
    <t>Dubbel in Naam Unom Inom</t>
  </si>
  <si>
    <t>** SVS 08 12kV 800A</t>
  </si>
  <si>
    <t>* SVS 08 24kV 800A</t>
  </si>
  <si>
    <t>** SVS 08 24kV 800A</t>
  </si>
  <si>
    <t>* Capitole HC 12kV 2000A</t>
  </si>
  <si>
    <t>MF</t>
  </si>
  <si>
    <t>Cosnom</t>
  </si>
  <si>
    <t>Qmin</t>
  </si>
  <si>
    <t>Qmax</t>
  </si>
  <si>
    <t>Rg</t>
  </si>
  <si>
    <t>Xd2</t>
  </si>
  <si>
    <t>Excitation</t>
  </si>
  <si>
    <t>Rotor</t>
  </si>
  <si>
    <t>IkP</t>
  </si>
  <si>
    <t>Ufmax</t>
  </si>
  <si>
    <t>Xdsat</t>
  </si>
  <si>
    <t>Mvar</t>
  </si>
  <si>
    <t>pu</t>
  </si>
  <si>
    <t>Stamford 1025kVA</t>
  </si>
  <si>
    <t>Stamford 1125kVA</t>
  </si>
  <si>
    <t>Stamford 1300kVA</t>
  </si>
  <si>
    <t>Stamford 1450kVA</t>
  </si>
  <si>
    <t>Stamford 1825kVA</t>
  </si>
  <si>
    <t>Stamford 250kVA</t>
  </si>
  <si>
    <t>Stamford 325kVA</t>
  </si>
  <si>
    <t>Stamford 380kVA</t>
  </si>
  <si>
    <t>Stamford 450kVA</t>
  </si>
  <si>
    <t>Stamford 510kVA</t>
  </si>
  <si>
    <t>Stamford 585kVA</t>
  </si>
  <si>
    <t>Stamford 630kVA</t>
  </si>
  <si>
    <t>Stamford 685kVA</t>
  </si>
  <si>
    <t>Stamford 780kVA</t>
  </si>
  <si>
    <t>Stamford 875kVA</t>
  </si>
  <si>
    <t>Enercon E-66</t>
  </si>
  <si>
    <t>Lagerwey 18/80</t>
  </si>
  <si>
    <t>Lagerwey 30/250</t>
  </si>
  <si>
    <t>1 kW en 400 V</t>
  </si>
  <si>
    <t>2 kW en 400 V</t>
  </si>
  <si>
    <t>5 kW en 400 V</t>
  </si>
  <si>
    <t>10 kW en 400 V</t>
  </si>
  <si>
    <t>20 kW en 400 V</t>
  </si>
  <si>
    <t>50 kW en 400 V</t>
  </si>
  <si>
    <t>100 kW en 400 V</t>
  </si>
  <si>
    <t>200 kW en 400 V</t>
  </si>
  <si>
    <t>500 kW en 400 V</t>
  </si>
  <si>
    <t>Enercon E-30</t>
  </si>
  <si>
    <t>Enercon E-40</t>
  </si>
  <si>
    <t>Lagerwey 50/750</t>
  </si>
  <si>
    <t>Vestas 1750Leroy</t>
  </si>
  <si>
    <t>Vestas 2000Leroy</t>
  </si>
  <si>
    <t>Vestas 850Leroy</t>
  </si>
  <si>
    <t>Windmaster 600/45</t>
  </si>
  <si>
    <t>1 kVA en 400 V</t>
  </si>
  <si>
    <t>2 kVA en 400 V</t>
  </si>
  <si>
    <t>5 kVA en 400 V</t>
  </si>
  <si>
    <t>10 kVA en 400 V</t>
  </si>
  <si>
    <t>20 kVA en 400 V</t>
  </si>
  <si>
    <t>50 kVA en 400 V</t>
  </si>
  <si>
    <t>100 kVA en 400 V</t>
  </si>
  <si>
    <t>200 kVA en 400 V</t>
  </si>
  <si>
    <t>500 kVA en 400 V</t>
  </si>
  <si>
    <t>Pnom</t>
  </si>
  <si>
    <t>Ia/Inom</t>
  </si>
  <si>
    <t>Poles</t>
  </si>
  <si>
    <t>Revs</t>
  </si>
  <si>
    <t>Kipp</t>
  </si>
  <si>
    <t>R/X</t>
  </si>
  <si>
    <t>P2</t>
  </si>
  <si>
    <t>Cos2</t>
  </si>
  <si>
    <t>P3</t>
  </si>
  <si>
    <t>Cos3</t>
  </si>
  <si>
    <t>P4</t>
  </si>
  <si>
    <t>Cos4</t>
  </si>
  <si>
    <t>P5</t>
  </si>
  <si>
    <t>Cos5</t>
  </si>
  <si>
    <t>MW</t>
  </si>
  <si>
    <t>/min</t>
  </si>
  <si>
    <t>Windmaster 300</t>
  </si>
  <si>
    <t>50 kW/400 V</t>
  </si>
  <si>
    <t>100 kW/400 V</t>
  </si>
  <si>
    <t>200 kW/400 V</t>
  </si>
  <si>
    <t>500 kW/400 V</t>
  </si>
  <si>
    <t>Bonus 300kW MK3/a</t>
  </si>
  <si>
    <t>NedWind NW31 /a</t>
  </si>
  <si>
    <t>NedWind NW41/a</t>
  </si>
  <si>
    <t>NedWind NW44/a</t>
  </si>
  <si>
    <t>NedWind NW53 /a</t>
  </si>
  <si>
    <t>NedWind NW55 /a</t>
  </si>
  <si>
    <t>Nordtank 300 /a</t>
  </si>
  <si>
    <t>Vestas 225 ABB</t>
  </si>
  <si>
    <t>Vestas 225 AEG</t>
  </si>
  <si>
    <t>Vestas 225Siemens</t>
  </si>
  <si>
    <t>Vestas 600 type1</t>
  </si>
  <si>
    <t>Vestas 600 type2</t>
  </si>
  <si>
    <t>Vestas 600 type3</t>
  </si>
  <si>
    <t>Vestas 600 type4</t>
  </si>
  <si>
    <t>Vestas 660 type1</t>
  </si>
  <si>
    <t>Vestas 660 type2</t>
  </si>
  <si>
    <t>Vestas 660 type3</t>
  </si>
  <si>
    <t>Vestas 660 type4</t>
  </si>
  <si>
    <t>Vestas 1650Weier</t>
  </si>
  <si>
    <t>Vestas V39-500</t>
  </si>
  <si>
    <t>Vestas V63-1.5</t>
  </si>
  <si>
    <t>Tacke TW 600</t>
  </si>
  <si>
    <t>Tacke TW 1.5</t>
  </si>
  <si>
    <t>Windmaster 750</t>
  </si>
  <si>
    <t>Windmaster 850</t>
  </si>
  <si>
    <t>Bonus 1000kW MK1</t>
  </si>
  <si>
    <t>Bonus 1300kW</t>
  </si>
  <si>
    <t>Bonus 300kW MK3/b</t>
  </si>
  <si>
    <t>Bonus 600kW MK4</t>
  </si>
  <si>
    <t>Micon NM1000</t>
  </si>
  <si>
    <t>Micon NM1500C</t>
  </si>
  <si>
    <t>Micon NM2000C</t>
  </si>
  <si>
    <t>Micon NM600/48</t>
  </si>
  <si>
    <t>Micon NM750</t>
  </si>
  <si>
    <t>Micon NM900</t>
  </si>
  <si>
    <t>NedWind NW31 /b</t>
  </si>
  <si>
    <t>NedWind NW41/b</t>
  </si>
  <si>
    <t>NedWind NW44/b</t>
  </si>
  <si>
    <t>NedWind NW46</t>
  </si>
  <si>
    <t>NedWind NW53 /b</t>
  </si>
  <si>
    <t>NedWind NW55 /b</t>
  </si>
  <si>
    <t>Nordtank 1500</t>
  </si>
  <si>
    <t>Nordtank 300 /b</t>
  </si>
  <si>
    <t>Nordtank 500</t>
  </si>
  <si>
    <t>Nordtank 600</t>
  </si>
  <si>
    <t>Effnom</t>
  </si>
  <si>
    <t>Eff2</t>
  </si>
  <si>
    <t>Eff3</t>
  </si>
  <si>
    <t>Eff4</t>
  </si>
  <si>
    <t>Eff5</t>
  </si>
  <si>
    <t>50 kW motor</t>
  </si>
  <si>
    <t>100 kW motor</t>
  </si>
  <si>
    <t>200 kW motor</t>
  </si>
  <si>
    <t>400 kW motor</t>
  </si>
  <si>
    <t>7 Ohm</t>
  </si>
  <si>
    <t>Nulpuntstrafo 7 Ohm</t>
  </si>
  <si>
    <t>Nulpuntstrafo 20 Ohm</t>
  </si>
  <si>
    <t>Unom_stator</t>
  </si>
  <si>
    <t>Unom_rotor</t>
  </si>
  <si>
    <t>rg</t>
  </si>
  <si>
    <t>xd"</t>
  </si>
  <si>
    <t>Revsmin</t>
  </si>
  <si>
    <t>Revsmax</t>
  </si>
  <si>
    <t>WindRevsmin</t>
  </si>
  <si>
    <t>WindRevsmax</t>
  </si>
  <si>
    <t>Rsec</t>
  </si>
  <si>
    <t>Xsec</t>
  </si>
  <si>
    <t>R0sec</t>
  </si>
  <si>
    <t>X0sec</t>
  </si>
  <si>
    <t>WindCutIn</t>
  </si>
  <si>
    <t>WindNom</t>
  </si>
  <si>
    <t>WindCutOut</t>
  </si>
  <si>
    <t>Pcomp1</t>
  </si>
  <si>
    <t>Qcomp1</t>
  </si>
  <si>
    <t>Pcomp2</t>
  </si>
  <si>
    <t>Qcomp2</t>
  </si>
  <si>
    <t>Pcomp3</t>
  </si>
  <si>
    <t>Qcomp3</t>
  </si>
  <si>
    <t>Pcomp4</t>
  </si>
  <si>
    <t>Qcomp4</t>
  </si>
  <si>
    <t>Pcomp5</t>
  </si>
  <si>
    <t>Qcomp5</t>
  </si>
  <si>
    <t>Pcomp6</t>
  </si>
  <si>
    <t>Qcomp6</t>
  </si>
  <si>
    <t>Pcomp7</t>
  </si>
  <si>
    <t>Qcomp7</t>
  </si>
  <si>
    <t>Pcomp8</t>
  </si>
  <si>
    <t>Qcomp8</t>
  </si>
  <si>
    <t>Pcomp9</t>
  </si>
  <si>
    <t>Qcomp9</t>
  </si>
  <si>
    <t>Pcomp10</t>
  </si>
  <si>
    <t>m/s</t>
  </si>
  <si>
    <t>DFIG 3 MVA</t>
  </si>
  <si>
    <t>DFIG</t>
  </si>
  <si>
    <t>Vast toerental 3 MVA</t>
  </si>
  <si>
    <t>Asynchrone generator</t>
  </si>
  <si>
    <t>Converter 3 MVA</t>
  </si>
  <si>
    <t>Converter gekoppeld</t>
  </si>
  <si>
    <t>µF</t>
  </si>
  <si>
    <t>1 kW MicroGen</t>
  </si>
  <si>
    <t>MicroGen</t>
  </si>
  <si>
    <t>2 kW MicroGen</t>
  </si>
  <si>
    <t>5 kW MicroGen</t>
  </si>
  <si>
    <t>1 kW WhisperGen</t>
  </si>
  <si>
    <t>WhisperGen</t>
  </si>
  <si>
    <t>Ik_make</t>
  </si>
  <si>
    <t>MD4</t>
  </si>
  <si>
    <t>Magnefix</t>
  </si>
  <si>
    <t>SVS</t>
  </si>
  <si>
    <t>HV</t>
  </si>
  <si>
    <t>MY</t>
  </si>
  <si>
    <t>MN</t>
  </si>
  <si>
    <t>LS</t>
  </si>
  <si>
    <t>MD4B</t>
  </si>
  <si>
    <t>O-¼-10</t>
  </si>
  <si>
    <t>Unitole 2116-1206</t>
  </si>
  <si>
    <t>NR-12-275</t>
  </si>
  <si>
    <t>HC</t>
  </si>
  <si>
    <t>VS</t>
  </si>
  <si>
    <t>HC IC6-4</t>
  </si>
  <si>
    <t>Unitole 2320-1206</t>
  </si>
  <si>
    <t>MA</t>
  </si>
  <si>
    <t>MD</t>
  </si>
  <si>
    <t>A10/150/4</t>
  </si>
  <si>
    <t>A10/250/5</t>
  </si>
  <si>
    <t>A10/250/6</t>
  </si>
  <si>
    <t>NAL 12-12K</t>
  </si>
  <si>
    <t>Fuca</t>
  </si>
  <si>
    <t>N-12-100</t>
  </si>
  <si>
    <t>VSVS14BA-1206</t>
  </si>
  <si>
    <t>SVS14BA-1206</t>
  </si>
  <si>
    <t>CF</t>
  </si>
  <si>
    <t>HC IC6-6</t>
  </si>
  <si>
    <t>HC IC6</t>
  </si>
  <si>
    <t>HC IC4</t>
  </si>
  <si>
    <t>A10/150/6</t>
  </si>
  <si>
    <t>O-0-10S</t>
  </si>
  <si>
    <t>HC ICS6</t>
  </si>
  <si>
    <t>RLTS1212</t>
  </si>
  <si>
    <t>O-0-10</t>
  </si>
  <si>
    <t>O-¼-10S</t>
  </si>
  <si>
    <t>O-0-10N</t>
  </si>
  <si>
    <t>O-½-10S</t>
  </si>
  <si>
    <t>O-0-10SV</t>
  </si>
  <si>
    <t>O-0-10NR</t>
  </si>
  <si>
    <t>N-12-250</t>
  </si>
  <si>
    <t>CK3R</t>
  </si>
  <si>
    <t>N-12-150</t>
  </si>
  <si>
    <t>K-12-250</t>
  </si>
  <si>
    <t>MG</t>
  </si>
  <si>
    <t>SVS14BA-2406</t>
  </si>
  <si>
    <t>VSVS14BA-24B1</t>
  </si>
  <si>
    <t>VSVS14BA-12A1</t>
  </si>
  <si>
    <t>ESJ/10/6</t>
  </si>
  <si>
    <t>SS</t>
  </si>
  <si>
    <t>* In BAR</t>
  </si>
  <si>
    <t>Threephase</t>
  </si>
  <si>
    <t>I1</t>
  </si>
  <si>
    <t>T1</t>
  </si>
  <si>
    <t>I2</t>
  </si>
  <si>
    <t>T2</t>
  </si>
  <si>
    <t>I3</t>
  </si>
  <si>
    <t>T3</t>
  </si>
  <si>
    <t>I4</t>
  </si>
  <si>
    <t>T4</t>
  </si>
  <si>
    <t>I5</t>
  </si>
  <si>
    <t>T5</t>
  </si>
  <si>
    <t>I6</t>
  </si>
  <si>
    <t>T6</t>
  </si>
  <si>
    <t>I7</t>
  </si>
  <si>
    <t>T7</t>
  </si>
  <si>
    <t>I8</t>
  </si>
  <si>
    <t>T8</t>
  </si>
  <si>
    <t>I9</t>
  </si>
  <si>
    <t>T9</t>
  </si>
  <si>
    <t>I10</t>
  </si>
  <si>
    <t>T10</t>
  </si>
  <si>
    <t>I11</t>
  </si>
  <si>
    <t>T11</t>
  </si>
  <si>
    <t>I12</t>
  </si>
  <si>
    <t>T12</t>
  </si>
  <si>
    <t>I13</t>
  </si>
  <si>
    <t>T13</t>
  </si>
  <si>
    <t>I14</t>
  </si>
  <si>
    <t>T14</t>
  </si>
  <si>
    <t>I15</t>
  </si>
  <si>
    <t>T15</t>
  </si>
  <si>
    <t>I16</t>
  </si>
  <si>
    <t>T16</t>
  </si>
  <si>
    <t>gFF 160A</t>
  </si>
  <si>
    <t>gFF160</t>
  </si>
  <si>
    <t>gFF 200A</t>
  </si>
  <si>
    <t>gFF200</t>
  </si>
  <si>
    <t>gFF 250A</t>
  </si>
  <si>
    <t>gFF250</t>
  </si>
  <si>
    <t>Snel 160A</t>
  </si>
  <si>
    <t>Snel 200A</t>
  </si>
  <si>
    <t>Snel 250A</t>
  </si>
  <si>
    <t>Automaat b63</t>
  </si>
  <si>
    <t>Automaat b80</t>
  </si>
  <si>
    <t>Automaat c25</t>
  </si>
  <si>
    <t>Automaat c40</t>
  </si>
  <si>
    <t>Automaat c50</t>
  </si>
  <si>
    <t>HOLEC gG 160</t>
  </si>
  <si>
    <t>gG160</t>
  </si>
  <si>
    <t>HOLEC gG 200</t>
  </si>
  <si>
    <t>gG200</t>
  </si>
  <si>
    <t>HOLEC gG 225</t>
  </si>
  <si>
    <t>gG225</t>
  </si>
  <si>
    <t>HOLEC gG 250</t>
  </si>
  <si>
    <t>gG250</t>
  </si>
  <si>
    <t>HOLEC gSF 160</t>
  </si>
  <si>
    <t>gSF160</t>
  </si>
  <si>
    <t>HOLEC gSF 200</t>
  </si>
  <si>
    <t>gSF200</t>
  </si>
  <si>
    <t>HOLEC gSF 250</t>
  </si>
  <si>
    <t>gSF250</t>
  </si>
  <si>
    <t>standaard 200 A</t>
  </si>
  <si>
    <t>200A</t>
  </si>
  <si>
    <t>standaard 250 A</t>
  </si>
  <si>
    <t>250A</t>
  </si>
  <si>
    <t>HOLEC P852-1 35 A</t>
  </si>
  <si>
    <t>HOLEC P852-1 50 A</t>
  </si>
  <si>
    <t>HOLEC P852-1 63 A</t>
  </si>
  <si>
    <t>HOLEC P852-1 80 A</t>
  </si>
  <si>
    <t>HOLEC P852-1 100 A</t>
  </si>
  <si>
    <t>HOLEC P852-1 125 A</t>
  </si>
  <si>
    <t>HOLEC P852-1 160 A</t>
  </si>
  <si>
    <t>HOLEC P852-1 200 A</t>
  </si>
  <si>
    <t>HOLEC P852-1 225 A</t>
  </si>
  <si>
    <t>HOLEC P852-1 250 A</t>
  </si>
  <si>
    <t>IEC maximum gG 25 A</t>
  </si>
  <si>
    <t>gG25</t>
  </si>
  <si>
    <t>IEC maximum gG 50 A</t>
  </si>
  <si>
    <t>gG50</t>
  </si>
  <si>
    <t>IEC maximum gG 63 A</t>
  </si>
  <si>
    <t>gG63</t>
  </si>
  <si>
    <t>IEC maximum gG 80 A</t>
  </si>
  <si>
    <t>gG80</t>
  </si>
  <si>
    <t>IEC maximum gG 100 A</t>
  </si>
  <si>
    <t>gG100</t>
  </si>
  <si>
    <t>IEC maximum gG 125 A</t>
  </si>
  <si>
    <t>gG125</t>
  </si>
  <si>
    <t>IEC maximum gG 160 A</t>
  </si>
  <si>
    <t>IEC maximum gG 200 A</t>
  </si>
  <si>
    <t>IEC maximum gG 250 A</t>
  </si>
  <si>
    <t>F_Motor 1 kW</t>
  </si>
  <si>
    <t>M 1 kW</t>
  </si>
  <si>
    <t>F_Motor 2 kW</t>
  </si>
  <si>
    <t>M 2 kW</t>
  </si>
  <si>
    <t>F_Motor 5 kW</t>
  </si>
  <si>
    <t>M 5 kW</t>
  </si>
  <si>
    <t>F_Motor 10 kW</t>
  </si>
  <si>
    <t>M 10 kW</t>
  </si>
  <si>
    <t>F_Motor 20 kW</t>
  </si>
  <si>
    <t>M 20 kW</t>
  </si>
  <si>
    <t>F_Motor 50 kW</t>
  </si>
  <si>
    <t>M 50 kW</t>
  </si>
  <si>
    <t>F_Generator 1 kW</t>
  </si>
  <si>
    <t>G 1 kW</t>
  </si>
  <si>
    <t>F_Generator 2 kW</t>
  </si>
  <si>
    <t>G 2 kW</t>
  </si>
  <si>
    <t>F_Generator 5 kW</t>
  </si>
  <si>
    <t>G 5 kW</t>
  </si>
  <si>
    <t>F_Generator 10 kW</t>
  </si>
  <si>
    <t>G 10 kW</t>
  </si>
  <si>
    <t>F_Generator 20 kW</t>
  </si>
  <si>
    <t>G 20 kW</t>
  </si>
  <si>
    <t>F_Generator 50 kW</t>
  </si>
  <si>
    <t>G 50 kW</t>
  </si>
  <si>
    <t>OV 2.5</t>
  </si>
  <si>
    <t>6 A gG b.g. IEC</t>
  </si>
  <si>
    <t>10 A gG b.g. IEC</t>
  </si>
  <si>
    <t>16 A gG b.g. IEC</t>
  </si>
  <si>
    <t>16 A</t>
  </si>
  <si>
    <t>20 A gG b.g. IEC</t>
  </si>
  <si>
    <t>20 A</t>
  </si>
  <si>
    <t>25 A gG b.g. IEC</t>
  </si>
  <si>
    <t>25 A</t>
  </si>
  <si>
    <t>32 A gG b.g. IEC</t>
  </si>
  <si>
    <t>35 A</t>
  </si>
  <si>
    <t>50 A gG b.g. IEC</t>
  </si>
  <si>
    <t>50 A</t>
  </si>
  <si>
    <t>63 A gG b.g. IEC</t>
  </si>
  <si>
    <t>63 A</t>
  </si>
  <si>
    <t>80 A gG b.g. IEC</t>
  </si>
  <si>
    <t>80 A</t>
  </si>
  <si>
    <t>100 A gG b.g. IEC</t>
  </si>
  <si>
    <t>100 A</t>
  </si>
  <si>
    <t>125 A gG b.g. IEC</t>
  </si>
  <si>
    <t>125 A</t>
  </si>
  <si>
    <t>160 A gG b.g. IEC</t>
  </si>
  <si>
    <t>160 A</t>
  </si>
  <si>
    <t>200 A gG b.g. IEC</t>
  </si>
  <si>
    <t>200 A</t>
  </si>
  <si>
    <t>250 A gG b.g. IEC</t>
  </si>
  <si>
    <t>250 A</t>
  </si>
  <si>
    <t>315 A gG b.g. IEC</t>
  </si>
  <si>
    <t>315 A</t>
  </si>
  <si>
    <t>400 A gG b.g. IEC</t>
  </si>
  <si>
    <t>400 A</t>
  </si>
  <si>
    <t>500 A gG b.g. IEC</t>
  </si>
  <si>
    <t>500 A</t>
  </si>
  <si>
    <t>630 A gG b.g. IEC</t>
  </si>
  <si>
    <t>630 A</t>
  </si>
  <si>
    <t>800 A gG b.g. IEC</t>
  </si>
  <si>
    <t>800 A</t>
  </si>
  <si>
    <t>1000 A gG b.g. IEC</t>
  </si>
  <si>
    <t>1000 A</t>
  </si>
  <si>
    <t>PATR Trafo 100 kVA H</t>
  </si>
  <si>
    <t>Hier goed naar kijken</t>
  </si>
  <si>
    <t>Tr100H</t>
  </si>
  <si>
    <t>PATR Trafo 160 kVA H</t>
  </si>
  <si>
    <t>Tr160H</t>
  </si>
  <si>
    <t>PATR Trafo 250 kVA H</t>
  </si>
  <si>
    <t>Tr250H</t>
  </si>
  <si>
    <t>PATR Trafo 315 kVA H</t>
  </si>
  <si>
    <t>Tr315H</t>
  </si>
  <si>
    <t>PATR Trafo 400 kVA H</t>
  </si>
  <si>
    <t>Tr400H</t>
  </si>
  <si>
    <t>PATR Trafo 630 kVA H</t>
  </si>
  <si>
    <t>Tr630H</t>
  </si>
  <si>
    <t>PATR Trafo 100 kVA L</t>
  </si>
  <si>
    <t>Tr100L</t>
  </si>
  <si>
    <t>PATR Trafo 160 kVA L</t>
  </si>
  <si>
    <t>Tr160L</t>
  </si>
  <si>
    <t>PATR Trafo 250 kVA L</t>
  </si>
  <si>
    <t>Tr250L</t>
  </si>
  <si>
    <t>PATR Trafo 315 kVA L</t>
  </si>
  <si>
    <t>Tr315L</t>
  </si>
  <si>
    <t>PATR Trafo 400 kVA L</t>
  </si>
  <si>
    <t>Tr400L</t>
  </si>
  <si>
    <t>PATR Trafo 35.5 A H</t>
  </si>
  <si>
    <t>Tr35AH</t>
  </si>
  <si>
    <t>PATR Trafo 40 A H</t>
  </si>
  <si>
    <t>Tr40AH</t>
  </si>
  <si>
    <t>PATR Trafo 63 A H</t>
  </si>
  <si>
    <t>Tr60AH</t>
  </si>
  <si>
    <t>PATR Trafo 80 A H</t>
  </si>
  <si>
    <t>Tr80AH</t>
  </si>
  <si>
    <t>PATR Trafo 800 A L</t>
  </si>
  <si>
    <t>Tr800AL</t>
  </si>
  <si>
    <t>PATR Trafo 1000 A L</t>
  </si>
  <si>
    <t>Tr1000AL</t>
  </si>
  <si>
    <t>Toevoegen 630 kVA L
1000 kVA H (80 A full range)</t>
  </si>
  <si>
    <t>Jean Muller 25 A gL/gG</t>
  </si>
  <si>
    <t>Jean Muller 35 A gL/gG</t>
  </si>
  <si>
    <t>Jean Muller 50 A gL/gG</t>
  </si>
  <si>
    <t>Jean Muller 63 A gL/gG</t>
  </si>
  <si>
    <t>Jean Muller 80 A gL/gG</t>
  </si>
  <si>
    <t>Jean Muller 100 A gL/gG</t>
  </si>
  <si>
    <t>Jean Muller 125 A gL/gG</t>
  </si>
  <si>
    <t>Jean Muller 160 A gL/gG</t>
  </si>
  <si>
    <t>Jean Muller 200 A gL/gG</t>
  </si>
  <si>
    <t>Jean Muller 224 A gL/gG</t>
  </si>
  <si>
    <t>Jean Muller 250 A gL/gG</t>
  </si>
  <si>
    <t>Jean Muller 300 A gL/gG</t>
  </si>
  <si>
    <t>Jean Muller 315 A gL/gG</t>
  </si>
  <si>
    <t>Jean Muller 355 A gL/gG</t>
  </si>
  <si>
    <t>Jean Muller 400 A gL/gG</t>
  </si>
  <si>
    <t>Jean Muller 425 A gL/gG</t>
  </si>
  <si>
    <t>Jean Muller 500 A gL/gG</t>
  </si>
  <si>
    <t>Jean Muller 630 A gL/gG</t>
  </si>
  <si>
    <t>Jean Muller 800 A gL/gG</t>
  </si>
  <si>
    <t>Jean Muller 1000 A gL/gG</t>
  </si>
  <si>
    <t>Jean Muller 1250 A gL/gG</t>
  </si>
  <si>
    <t>IEC 2 A gG</t>
  </si>
  <si>
    <t>IEC 2 A</t>
  </si>
  <si>
    <t>IEC 4 A gG</t>
  </si>
  <si>
    <t>IEC 4 A</t>
  </si>
  <si>
    <t>IEC 6 A gG</t>
  </si>
  <si>
    <t>IEC 6 A</t>
  </si>
  <si>
    <t>IEC 10 A gG</t>
  </si>
  <si>
    <t>IEC 10 A</t>
  </si>
  <si>
    <t>IEC 16 A gG</t>
  </si>
  <si>
    <t>IEC 16 A</t>
  </si>
  <si>
    <t>IEC 20 A gG</t>
  </si>
  <si>
    <t>IEC 20 A</t>
  </si>
  <si>
    <t>IEC 25 A gG</t>
  </si>
  <si>
    <t>IEC 25 A</t>
  </si>
  <si>
    <t>IEC 32 A gG</t>
  </si>
  <si>
    <t>IEC 32 A</t>
  </si>
  <si>
    <t>IEC 50 A gG</t>
  </si>
  <si>
    <t>IEC 50 A</t>
  </si>
  <si>
    <t>IEC 63 A gG</t>
  </si>
  <si>
    <t>IEC 63 A</t>
  </si>
  <si>
    <t>IEC 80 A gG</t>
  </si>
  <si>
    <t>IEC 80 A</t>
  </si>
  <si>
    <t>IEC 100 A gG</t>
  </si>
  <si>
    <t>IEC 100 A</t>
  </si>
  <si>
    <t>IEC 125 A gG</t>
  </si>
  <si>
    <t>IEC 125 A</t>
  </si>
  <si>
    <t>IEC 160 A gG</t>
  </si>
  <si>
    <t>IEC 160 A</t>
  </si>
  <si>
    <t>IEC 200 A gG</t>
  </si>
  <si>
    <t>IEC 200 A</t>
  </si>
  <si>
    <t>IEC 250 A gG</t>
  </si>
  <si>
    <t>IEC 250 A</t>
  </si>
  <si>
    <t>IEC 315 A gG</t>
  </si>
  <si>
    <t>IEC 315 A</t>
  </si>
  <si>
    <t>IEC 400 A gG</t>
  </si>
  <si>
    <t>IEC 400 A</t>
  </si>
  <si>
    <t>IEC 500 A gG</t>
  </si>
  <si>
    <t>IEC 500 A</t>
  </si>
  <si>
    <t>IEC 630 A gG</t>
  </si>
  <si>
    <t>IEC 630 A</t>
  </si>
  <si>
    <t>IEC 800 A gG</t>
  </si>
  <si>
    <t>IEC 800 A</t>
  </si>
  <si>
    <t>IEC 1000 A gG</t>
  </si>
  <si>
    <t>IEC 1000 A</t>
  </si>
  <si>
    <t>Weber NH 25 A</t>
  </si>
  <si>
    <t>We 25 A</t>
  </si>
  <si>
    <t>Weber NH 35 A</t>
  </si>
  <si>
    <t>We 35 A</t>
  </si>
  <si>
    <t>Weber NH 50 A</t>
  </si>
  <si>
    <t>We 50 A</t>
  </si>
  <si>
    <t>Weber NH 63 A</t>
  </si>
  <si>
    <t>We 63 A</t>
  </si>
  <si>
    <t>Weber NH 80 A</t>
  </si>
  <si>
    <t>We 80 A</t>
  </si>
  <si>
    <t>Weber NH 100 A</t>
  </si>
  <si>
    <t>We 100 A</t>
  </si>
  <si>
    <t>Weber NH 125 A</t>
  </si>
  <si>
    <t>We 125 A</t>
  </si>
  <si>
    <t>Weber NH 160 A</t>
  </si>
  <si>
    <t>We 160 A</t>
  </si>
  <si>
    <t>Weber NH 200 A</t>
  </si>
  <si>
    <t>We 200 A</t>
  </si>
  <si>
    <t>Weber NH 224 A</t>
  </si>
  <si>
    <t>We 224 A</t>
  </si>
  <si>
    <t>Weber NH 250 A</t>
  </si>
  <si>
    <t>We 250 A</t>
  </si>
  <si>
    <t>Weber NH 315 A</t>
  </si>
  <si>
    <t>We 315 A</t>
  </si>
  <si>
    <t>Weber NH 355 A</t>
  </si>
  <si>
    <t>We 355 A</t>
  </si>
  <si>
    <t>Weber NH 400 A</t>
  </si>
  <si>
    <t>We 400 A</t>
  </si>
  <si>
    <t>Weber NH 500 A</t>
  </si>
  <si>
    <t>We 500 A</t>
  </si>
  <si>
    <t>Weber NH 630 A</t>
  </si>
  <si>
    <t>We 630 A</t>
  </si>
  <si>
    <t>HOLEC T 35</t>
  </si>
  <si>
    <t>HoT 35 A</t>
  </si>
  <si>
    <t>HOLEC T 50</t>
  </si>
  <si>
    <t>HoT 50 A</t>
  </si>
  <si>
    <t>HOLEC T 63</t>
  </si>
  <si>
    <t>HoT 63 A</t>
  </si>
  <si>
    <t>HOLEC T 80</t>
  </si>
  <si>
    <t>HoT 80 A</t>
  </si>
  <si>
    <t>HOLEC T 100</t>
  </si>
  <si>
    <t>HoT 100 A</t>
  </si>
  <si>
    <t>HOLEC T 125</t>
  </si>
  <si>
    <t>HoT 125 A</t>
  </si>
  <si>
    <t>HOLEC T 160</t>
  </si>
  <si>
    <t>HoT 160 A</t>
  </si>
  <si>
    <t>HOLEC T 200</t>
  </si>
  <si>
    <t>HoT 200 A</t>
  </si>
  <si>
    <t>HOLEC T 225</t>
  </si>
  <si>
    <t>HoT 225 A</t>
  </si>
  <si>
    <t>HOLEC T 250</t>
  </si>
  <si>
    <t>HoT 250 A</t>
  </si>
  <si>
    <t>HOLEC S 25</t>
  </si>
  <si>
    <t>HoS 25 A</t>
  </si>
  <si>
    <t>HOLEC S 35</t>
  </si>
  <si>
    <t>HoS 35 A</t>
  </si>
  <si>
    <t>HOLEC S 50</t>
  </si>
  <si>
    <t>HoS 50 A</t>
  </si>
  <si>
    <t>HOLEC S 63</t>
  </si>
  <si>
    <t>HoS 63 A</t>
  </si>
  <si>
    <t>HOLEC S 80</t>
  </si>
  <si>
    <t>HoS 80 A</t>
  </si>
  <si>
    <t>HOLEC S 100</t>
  </si>
  <si>
    <t>HoS 100 A</t>
  </si>
  <si>
    <t>HOLEC S 125</t>
  </si>
  <si>
    <t>HoS 125 A</t>
  </si>
  <si>
    <t>HOLEC S 160</t>
  </si>
  <si>
    <t>HoS 160 A</t>
  </si>
  <si>
    <t>HOLEC S 200</t>
  </si>
  <si>
    <t>HoS 200 A</t>
  </si>
  <si>
    <t>HOLEC S 225</t>
  </si>
  <si>
    <t>HoS 225 A</t>
  </si>
  <si>
    <t>HOLEC S 250</t>
  </si>
  <si>
    <t>HoS 250 A</t>
  </si>
  <si>
    <t>Si 25 A</t>
  </si>
  <si>
    <t>Si 35 A</t>
  </si>
  <si>
    <t>Si 50 A</t>
  </si>
  <si>
    <t>Si 63 A</t>
  </si>
  <si>
    <t>Si 80 A</t>
  </si>
  <si>
    <t>Si 100 A</t>
  </si>
  <si>
    <t>Si 125 A</t>
  </si>
  <si>
    <t>Si 160 A</t>
  </si>
  <si>
    <t>Si 200 A</t>
  </si>
  <si>
    <t>Si 224 A</t>
  </si>
  <si>
    <t>Si 250 A</t>
  </si>
  <si>
    <t>Si 315 A</t>
  </si>
  <si>
    <t>Si 355 A</t>
  </si>
  <si>
    <t>Si 630 A</t>
  </si>
  <si>
    <t>Si 1000 A</t>
  </si>
  <si>
    <t>Si 1600 A</t>
  </si>
  <si>
    <t>35 A T DIII gG</t>
  </si>
  <si>
    <t>WeD 35 A</t>
  </si>
  <si>
    <t>50 A T DIII gG</t>
  </si>
  <si>
    <t>WeD 50 A</t>
  </si>
  <si>
    <t>63 A T DIII gG</t>
  </si>
  <si>
    <t>WeD 63 A</t>
  </si>
  <si>
    <t>Aardlek 30 mA</t>
  </si>
  <si>
    <t>Aardlek 300 mA</t>
  </si>
  <si>
    <t>B-6 aut IEC 898</t>
  </si>
  <si>
    <t>Baut 6 A</t>
  </si>
  <si>
    <t>B-10 aut IEC 898</t>
  </si>
  <si>
    <t>Baut 10 A</t>
  </si>
  <si>
    <t>B-16 aut IEC 898</t>
  </si>
  <si>
    <t>Baut 16 A</t>
  </si>
  <si>
    <t>B-20 aut IEC 898</t>
  </si>
  <si>
    <t>Baut 20 A</t>
  </si>
  <si>
    <t>B-25 aut IEC 898</t>
  </si>
  <si>
    <t>Baut 25 A</t>
  </si>
  <si>
    <t>B-32 aut IEC 898</t>
  </si>
  <si>
    <t>Baut 32 A</t>
  </si>
  <si>
    <t>B-40 aut IEC 898</t>
  </si>
  <si>
    <t>Baut 40 A</t>
  </si>
  <si>
    <t>B-50 aut IEC 947</t>
  </si>
  <si>
    <t>Baut 50 A</t>
  </si>
  <si>
    <t>B-63 aut IEC 947</t>
  </si>
  <si>
    <t>Baut 63 A</t>
  </si>
  <si>
    <t>B-80 aut IEC 947</t>
  </si>
  <si>
    <t>Baut 80 A</t>
  </si>
  <si>
    <t>C-16 aut IEC 898</t>
  </si>
  <si>
    <t>Caut 16 A</t>
  </si>
  <si>
    <t>C-20 aut IEC 898</t>
  </si>
  <si>
    <t>Caut 20 A</t>
  </si>
  <si>
    <t>C-25 aut IEC 898</t>
  </si>
  <si>
    <t>Caut 25 A</t>
  </si>
  <si>
    <t>C-32 aut IEC 898</t>
  </si>
  <si>
    <t>Caut 32 A</t>
  </si>
  <si>
    <t>C-40 aut IEC 898</t>
  </si>
  <si>
    <t>Caut 40 A</t>
  </si>
  <si>
    <t>C-50 aut IEC 947</t>
  </si>
  <si>
    <t>Caut 50 A</t>
  </si>
  <si>
    <t>C-63 aut IEC 947</t>
  </si>
  <si>
    <t>Caut 63 A</t>
  </si>
  <si>
    <t>C-80 aut IEC 947</t>
  </si>
  <si>
    <t>Caut 80 A</t>
  </si>
  <si>
    <t>D-16 aut IEC 898</t>
  </si>
  <si>
    <t>Daut 16 A</t>
  </si>
  <si>
    <t>D-20 aut IEC 898</t>
  </si>
  <si>
    <t>Daut 20 A</t>
  </si>
  <si>
    <t>D-25 aut IEC 898</t>
  </si>
  <si>
    <t>Daut 25 A</t>
  </si>
  <si>
    <t>D-32 aut IEC 898</t>
  </si>
  <si>
    <t>Daut 32 A</t>
  </si>
  <si>
    <t>D-40 aut IEC 898</t>
  </si>
  <si>
    <t>Daut 40 A</t>
  </si>
  <si>
    <t>D-50 aut IEC 947</t>
  </si>
  <si>
    <t>Daut 50 A</t>
  </si>
  <si>
    <t>D-63 aut IEC 947</t>
  </si>
  <si>
    <t>Daut 63 A</t>
  </si>
  <si>
    <t>D-80 aut IEC 947</t>
  </si>
  <si>
    <t>Daut 80 A</t>
  </si>
  <si>
    <t>NC100B 25 A Okasel</t>
  </si>
  <si>
    <t xml:space="preserve">Oksaut 25 </t>
  </si>
  <si>
    <t>NC100B 35 A Okasel</t>
  </si>
  <si>
    <t xml:space="preserve">Oksaut 35 </t>
  </si>
  <si>
    <t>NC100B 50 A Okasel</t>
  </si>
  <si>
    <t xml:space="preserve">Oksaut 50 </t>
  </si>
  <si>
    <t>NC100B 63 A Okasel</t>
  </si>
  <si>
    <t xml:space="preserve">Oksaut 63 </t>
  </si>
  <si>
    <t>NC100B 80 A Okasel</t>
  </si>
  <si>
    <t xml:space="preserve">Oksaut 80 </t>
  </si>
  <si>
    <t>Bussmann (10 kV) 16 A</t>
  </si>
  <si>
    <t>Bu 16 A</t>
  </si>
  <si>
    <t>Bussmann (10 kV) 31,5 A</t>
  </si>
  <si>
    <t>Bu 31,5 A</t>
  </si>
  <si>
    <t>Bussmann (10 kV) 50 A</t>
  </si>
  <si>
    <t>Bu 50 A</t>
  </si>
  <si>
    <t>Bussmann (10 kV) 63 A</t>
  </si>
  <si>
    <t>Bu 63 A</t>
  </si>
  <si>
    <t>Bussmann (10 kV) 80 A</t>
  </si>
  <si>
    <t>Bu 80 A</t>
  </si>
  <si>
    <t>Bussmann (10 kV) 100 A</t>
  </si>
  <si>
    <t>Bu 100 A</t>
  </si>
  <si>
    <t>Bussmann (20 kV) 10 A</t>
  </si>
  <si>
    <t>Bu 10 A</t>
  </si>
  <si>
    <t>Bussmann (20 kV) 16 A</t>
  </si>
  <si>
    <t>Bussmann (20 kV) 25 A</t>
  </si>
  <si>
    <t>Bu 25 A</t>
  </si>
  <si>
    <t>Bussmann (20 kV) 31,5 A</t>
  </si>
  <si>
    <t>Bussmann (20 kV) 45 A</t>
  </si>
  <si>
    <t>Bu 45 A</t>
  </si>
  <si>
    <t>Siba (10 kV) 16 A</t>
  </si>
  <si>
    <t>Si 16 A</t>
  </si>
  <si>
    <t>Siba (10 kV) 25 A</t>
  </si>
  <si>
    <t>Siba (10 kV) 31,5 A</t>
  </si>
  <si>
    <t>Si 31,5 A</t>
  </si>
  <si>
    <t>Siba (10 kV) 50 A</t>
  </si>
  <si>
    <t>Siba (10 kV) 63 A</t>
  </si>
  <si>
    <t>Siba (10 kV) 80 A</t>
  </si>
  <si>
    <t>Siba (10 kV) 100 A</t>
  </si>
  <si>
    <t>Siba (20 kV) 10 A</t>
  </si>
  <si>
    <t>Si 10 A</t>
  </si>
  <si>
    <t>Siba (20 kV) 16 A</t>
  </si>
  <si>
    <t>Siba (20 kV) 25 A</t>
  </si>
  <si>
    <t>Siba (20 kV) 31,5 A</t>
  </si>
  <si>
    <t>Siba (20 kV) 50 A</t>
  </si>
  <si>
    <t>HOLEC Flran 6,3 A</t>
  </si>
  <si>
    <t>Ho 6,3 A</t>
  </si>
  <si>
    <t>HOLEC Flran 8 A</t>
  </si>
  <si>
    <t>Ho 8 A</t>
  </si>
  <si>
    <t>HOLEC Flran 10 A</t>
  </si>
  <si>
    <t>Ho 10 A</t>
  </si>
  <si>
    <t>HOLEC Flran 12,5 A</t>
  </si>
  <si>
    <t>Ho 12,5 A</t>
  </si>
  <si>
    <t>HOLEC Flran 16 A</t>
  </si>
  <si>
    <t>Ho 16 A</t>
  </si>
  <si>
    <t>HOLEC Flran 20 A</t>
  </si>
  <si>
    <t>Ho 20 A</t>
  </si>
  <si>
    <t>HOLEC Flran 25 A</t>
  </si>
  <si>
    <t>Ho 25 A</t>
  </si>
  <si>
    <t>HOLEC Flran 31,5 A</t>
  </si>
  <si>
    <t>Ho 31,5 A</t>
  </si>
  <si>
    <t>HOLEC Flran 40 A</t>
  </si>
  <si>
    <t>Ho 40 A</t>
  </si>
  <si>
    <t>HOLEC Flran 50 A</t>
  </si>
  <si>
    <t>Ho 50 A</t>
  </si>
  <si>
    <t>HOLEC Flran 63 A</t>
  </si>
  <si>
    <t>Ho 63 A</t>
  </si>
  <si>
    <t>HOLEC Flran 80 A</t>
  </si>
  <si>
    <t>Ho 80 A</t>
  </si>
  <si>
    <t>HOLEC 3 kV Ma 10 A</t>
  </si>
  <si>
    <t>Ma 10 A</t>
  </si>
  <si>
    <t>HOLEC 3 kV Mg 10 A</t>
  </si>
  <si>
    <t>Mg 10 A</t>
  </si>
  <si>
    <t>HOLEC 3 kV Mg 20 A</t>
  </si>
  <si>
    <t>Mg 20 A</t>
  </si>
  <si>
    <t>HOLEC 3 kV Mg 40 A</t>
  </si>
  <si>
    <t>Mg 40 A</t>
  </si>
  <si>
    <t>HOLEC 3 kV Mg 60 A</t>
  </si>
  <si>
    <t>Mg 60 A</t>
  </si>
  <si>
    <t>HOLEC 3 kV Mg 80 A</t>
  </si>
  <si>
    <t>Mg 80 A</t>
  </si>
  <si>
    <t>gFF 80</t>
  </si>
  <si>
    <t>gFF 100</t>
  </si>
  <si>
    <t>gFF 125</t>
  </si>
  <si>
    <t>gFF 160</t>
  </si>
  <si>
    <t>gFF 200</t>
  </si>
  <si>
    <t>gFF 224</t>
  </si>
  <si>
    <t>gFF 250</t>
  </si>
  <si>
    <t>Ja</t>
  </si>
  <si>
    <t>Switchtime</t>
  </si>
  <si>
    <t>Ik_break</t>
  </si>
  <si>
    <t>HD4/6</t>
  </si>
  <si>
    <t>LG17/10/630</t>
  </si>
  <si>
    <t>NVS12AA-1206</t>
  </si>
  <si>
    <t>LGL17/20/70</t>
  </si>
  <si>
    <t>LGL17/01/01</t>
  </si>
  <si>
    <t>VD4 12.06.20</t>
  </si>
  <si>
    <t>RMSG12-35-630</t>
  </si>
  <si>
    <t>VD4 12.12.20</t>
  </si>
  <si>
    <t>HC IC12-12</t>
  </si>
  <si>
    <t>HV IV4</t>
  </si>
  <si>
    <t>HK 5/6</t>
  </si>
  <si>
    <t>IV4</t>
  </si>
  <si>
    <t>NVM24DB-1216</t>
  </si>
  <si>
    <t>P-400</t>
  </si>
  <si>
    <t>NVM24CB-2416</t>
  </si>
  <si>
    <t>P-350</t>
  </si>
  <si>
    <t>NVS20AA-1206</t>
  </si>
  <si>
    <t>NVS20AA-2406</t>
  </si>
  <si>
    <t>NVM18CA-2408</t>
  </si>
  <si>
    <t>NVS20BA-1206</t>
  </si>
  <si>
    <t>NVC 2106-12</t>
  </si>
  <si>
    <t>NVC 2112-12</t>
  </si>
  <si>
    <t>KR-12-525</t>
  </si>
  <si>
    <t>K-12-450</t>
  </si>
  <si>
    <t>RMSG12-50-630</t>
  </si>
  <si>
    <t>VIARC VRBSG 12.20.25</t>
  </si>
  <si>
    <t>RMSG12-50-1250</t>
  </si>
  <si>
    <t>NVS14BC-1206</t>
  </si>
  <si>
    <t>VD4 12.06.32</t>
  </si>
  <si>
    <t>VD4 12.31.31</t>
  </si>
  <si>
    <t>VD4 12.12.32</t>
  </si>
  <si>
    <t>VD4 12.06.25</t>
  </si>
  <si>
    <t>A10/150/3</t>
  </si>
  <si>
    <t>VD4 24.06.25</t>
  </si>
  <si>
    <t>NVS20BA-2406</t>
  </si>
  <si>
    <t>VD4 24.16.25</t>
  </si>
  <si>
    <t>NVS20BC-2406</t>
  </si>
  <si>
    <t>LG17/10</t>
  </si>
  <si>
    <t>VD4E</t>
  </si>
  <si>
    <t>UNIVER G12</t>
  </si>
  <si>
    <t>Setting</t>
  </si>
  <si>
    <t>I&gt;</t>
  </si>
  <si>
    <t>T&gt;</t>
  </si>
  <si>
    <t>I&gt;&gt;</t>
  </si>
  <si>
    <t>T&gt;&gt;</t>
  </si>
  <si>
    <t>I&gt;&gt;&gt;</t>
  </si>
  <si>
    <t>T&gt;&gt;&gt;</t>
  </si>
  <si>
    <t>k</t>
  </si>
  <si>
    <t>Alfa</t>
  </si>
  <si>
    <t>Beta</t>
  </si>
  <si>
    <t>c</t>
  </si>
  <si>
    <t>e</t>
  </si>
  <si>
    <t>MST 240 Al Prim</t>
  </si>
  <si>
    <t>240AlP</t>
  </si>
  <si>
    <t>MST 150 Al Prim</t>
  </si>
  <si>
    <t>150AlP</t>
  </si>
  <si>
    <t>MST 95 Al Prim</t>
  </si>
  <si>
    <t>95AlP</t>
  </si>
  <si>
    <t>MST 50 Al Prim</t>
  </si>
  <si>
    <t>50AlP</t>
  </si>
  <si>
    <t>MST 150 Cu Sec</t>
  </si>
  <si>
    <t>150CuS</t>
  </si>
  <si>
    <t>MST 120 Cu Sec</t>
  </si>
  <si>
    <t>120CuS</t>
  </si>
  <si>
    <t>MST 95 Cu Sec</t>
  </si>
  <si>
    <t>95CuS</t>
  </si>
  <si>
    <t>MST 70 Cu Sec</t>
  </si>
  <si>
    <t>70CuS</t>
  </si>
  <si>
    <t>MST 50 Cu Sec</t>
  </si>
  <si>
    <t>50CuS</t>
  </si>
  <si>
    <t>MST 35 Cu Sec</t>
  </si>
  <si>
    <t>35CuS</t>
  </si>
  <si>
    <t>MST 25 Cu Sec</t>
  </si>
  <si>
    <t>25CuS</t>
  </si>
  <si>
    <t>MST 16 Cu Sec</t>
  </si>
  <si>
    <t>16CuS</t>
  </si>
  <si>
    <t>MST 240 Al Sec</t>
  </si>
  <si>
    <t>240AlS</t>
  </si>
  <si>
    <t>MST 150 Al Sec</t>
  </si>
  <si>
    <t>150AlS</t>
  </si>
  <si>
    <t>MST 95 Al Sec</t>
  </si>
  <si>
    <t>95AlS</t>
  </si>
  <si>
    <t>MST 50 Al Sec</t>
  </si>
  <si>
    <t>50AlS</t>
  </si>
  <si>
    <t>MST Trafo 750 kVA</t>
  </si>
  <si>
    <t>Tr750</t>
  </si>
  <si>
    <t>MST Trafo 800 kVA</t>
  </si>
  <si>
    <t>Tr800</t>
  </si>
  <si>
    <t>MST Trafo 1000 kVA</t>
  </si>
  <si>
    <t>Tr1000</t>
  </si>
  <si>
    <t>MST Trafo 1600 kVA</t>
  </si>
  <si>
    <t>Tr1600</t>
  </si>
  <si>
    <t>VS Motor 1 kW</t>
  </si>
  <si>
    <t>VS Motor 2 kW</t>
  </si>
  <si>
    <t>VS Motor 5 kW</t>
  </si>
  <si>
    <t>VS Motor 10 kW</t>
  </si>
  <si>
    <t>VS Motor 20 kW</t>
  </si>
  <si>
    <t>VS Motor 50 kW</t>
  </si>
  <si>
    <t>VS Generator 1 kW</t>
  </si>
  <si>
    <t>VS Generator 2 kW</t>
  </si>
  <si>
    <t>VS Generator 5 kW</t>
  </si>
  <si>
    <t>VS Generator 10 kW</t>
  </si>
  <si>
    <t>VS Generator 20 kW</t>
  </si>
  <si>
    <t>VS Generator 50 kW</t>
  </si>
  <si>
    <t>VS Motor 10 kW nieuw</t>
  </si>
  <si>
    <t>U&lt;</t>
  </si>
  <si>
    <t>t&lt;</t>
  </si>
  <si>
    <t>U&lt;&lt;</t>
  </si>
  <si>
    <t>t&lt;&lt;</t>
  </si>
  <si>
    <t>U&gt;</t>
  </si>
  <si>
    <t>t&gt;</t>
  </si>
  <si>
    <t>U&gt;&gt;</t>
  </si>
  <si>
    <t>t&gt;&gt;</t>
  </si>
  <si>
    <t>Z&lt;</t>
  </si>
  <si>
    <t>k_angle</t>
  </si>
  <si>
    <t>t1</t>
  </si>
  <si>
    <t>t2</t>
  </si>
  <si>
    <t>t3</t>
  </si>
  <si>
    <t>tdir</t>
  </si>
  <si>
    <t>tback</t>
  </si>
  <si>
    <t>tnodir</t>
  </si>
  <si>
    <t>°</t>
  </si>
  <si>
    <t>Cos1</t>
  </si>
  <si>
    <t>YearUse1</t>
  </si>
  <si>
    <t>Alfa1*1000</t>
  </si>
  <si>
    <t>Beta1</t>
  </si>
  <si>
    <t>NoGrowth1</t>
  </si>
  <si>
    <t>YearUse2</t>
  </si>
  <si>
    <t>Alfa2*1000</t>
  </si>
  <si>
    <t>Beta2</t>
  </si>
  <si>
    <t>NoGrowth2</t>
  </si>
  <si>
    <t>kWh</t>
  </si>
  <si>
    <t>Standaard Alliander</t>
  </si>
  <si>
    <t>gemengd</t>
  </si>
  <si>
    <t>huishoudelijk</t>
  </si>
  <si>
    <t>eengezinswoningen</t>
  </si>
  <si>
    <t>vrijstaande woningen</t>
  </si>
  <si>
    <t>etagewoningen</t>
  </si>
  <si>
    <t>standaard opwek</t>
  </si>
  <si>
    <t>zonnepanelen</t>
  </si>
  <si>
    <t>Irunup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</si>
  <si>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</si>
  <si>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</si>
  <si>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</si>
  <si>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</si>
  <si>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</si>
  <si>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</si>
  <si>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</si>
  <si>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</si>
  <si>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</si>
  <si>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</si>
  <si>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</si>
  <si>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</si>
  <si>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</si>
  <si>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</si>
  <si>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</si>
  <si>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</si>
  <si>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</si>
  <si>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</si>
  <si>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</si>
  <si>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</si>
  <si>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</si>
  <si>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</si>
  <si>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</si>
  <si>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</si>
  <si>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</si>
  <si>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</si>
  <si>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</si>
  <si>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</si>
  <si>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</si>
  <si>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</si>
  <si>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</si>
  <si>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</si>
  <si>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</si>
  <si>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</si>
  <si>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</si>
  <si>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</si>
  <si>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</si>
  <si>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</si>
  <si>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</si>
  <si>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</si>
  <si>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</si>
  <si>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</si>
  <si>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</si>
  <si>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</si>
  <si>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</si>
  <si>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</si>
  <si>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</si>
  <si>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</si>
  <si>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</si>
  <si>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</si>
  <si>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</si>
  <si>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</si>
  <si>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</si>
  <si>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</si>
  <si>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</si>
  <si>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</si>
  <si>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</si>
  <si>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</si>
  <si>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</si>
  <si>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</si>
  <si>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</si>
  <si>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</si>
  <si>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</si>
  <si>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</si>
  <si>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</si>
  <si>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</si>
  <si>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</si>
  <si>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</si>
  <si>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</si>
  <si>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</si>
  <si>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</si>
  <si>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</si>
  <si>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</si>
  <si>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</si>
  <si>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</si>
  <si>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</si>
  <si>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</si>
  <si>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</si>
  <si>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</si>
  <si>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</si>
  <si>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</si>
  <si>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</si>
  <si>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</si>
  <si>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</si>
  <si>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</si>
  <si>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</si>
  <si>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</si>
  <si>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</si>
  <si>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</si>
  <si>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</si>
  <si>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</si>
  <si>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</si>
  <si>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</si>
  <si>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</si>
  <si>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</si>
  <si>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</si>
  <si>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</si>
  <si>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</si>
  <si>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</si>
  <si>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</si>
  <si>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</si>
  <si>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</si>
  <si>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</si>
  <si>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</si>
  <si>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</si>
  <si>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</si>
  <si>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</si>
  <si>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</si>
  <si>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</si>
  <si>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</si>
  <si>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</si>
  <si>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</si>
  <si>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</si>
  <si>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</si>
  <si>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</si>
  <si>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</si>
  <si>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</si>
  <si>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</si>
  <si>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</si>
  <si>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</si>
  <si>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</si>
  <si>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</si>
  <si>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</si>
  <si>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</si>
  <si>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</si>
  <si>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</si>
  <si>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</si>
  <si>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</si>
  <si>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</si>
  <si>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</si>
  <si>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</si>
  <si>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</si>
  <si>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</si>
  <si>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</si>
  <si>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</si>
  <si>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</si>
  <si>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</si>
  <si>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</si>
  <si>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</si>
  <si>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</si>
  <si>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</si>
  <si>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</si>
  <si>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</si>
  <si>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</si>
  <si>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</si>
  <si>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</si>
  <si>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</si>
  <si>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</si>
  <si>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</si>
  <si>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</si>
  <si>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</si>
  <si>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</si>
  <si>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</si>
  <si>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</si>
  <si>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</si>
  <si>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</si>
  <si>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</si>
  <si>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</si>
  <si>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</si>
  <si>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</si>
  <si>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</si>
  <si>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</si>
  <si>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</si>
  <si>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</si>
  <si>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</si>
  <si>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</si>
  <si>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</si>
  <si>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</si>
  <si>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</si>
  <si>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</si>
  <si>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</si>
  <si>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</si>
  <si>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</si>
  <si>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</si>
  <si>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</si>
  <si>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</si>
  <si>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</si>
  <si>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</si>
  <si>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</si>
  <si>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</si>
  <si>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</si>
  <si>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</si>
  <si>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</si>
  <si>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</si>
  <si>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</si>
  <si>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</si>
  <si>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</si>
  <si>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</si>
  <si>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</si>
  <si>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</si>
  <si>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</si>
  <si>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</si>
  <si>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</si>
  <si>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</si>
  <si>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</si>
  <si>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</si>
  <si>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</si>
  <si>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</si>
  <si>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</si>
  <si>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</si>
  <si>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</si>
  <si>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</si>
  <si>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</si>
  <si>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</si>
  <si>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</si>
  <si>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</si>
  <si>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</si>
  <si>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</si>
  <si>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</si>
  <si>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</si>
  <si>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</si>
  <si>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</si>
  <si>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</si>
  <si>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</si>
  <si>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</si>
  <si>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</si>
  <si>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</si>
  <si>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</si>
  <si>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</si>
  <si>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</si>
  <si>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</si>
  <si>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</si>
  <si>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</si>
  <si>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</si>
  <si>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</si>
  <si>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</si>
  <si>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</si>
  <si>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</si>
  <si>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</si>
  <si>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</si>
  <si>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</si>
  <si>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</si>
  <si>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</si>
  <si>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</si>
  <si>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</si>
  <si>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</si>
  <si>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</si>
  <si>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</si>
  <si>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</si>
  <si>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</si>
  <si>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</si>
  <si>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</si>
  <si>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</si>
  <si>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</si>
  <si>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</si>
  <si>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</si>
  <si>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</si>
  <si>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</si>
  <si>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</si>
  <si>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</si>
  <si>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Voorbeeld dorp</t>
  </si>
  <si>
    <t>Voorbeeld flat</t>
  </si>
  <si>
    <t>Voorbeeld stad</t>
  </si>
  <si>
    <t>Voorbeeld landelijk</t>
  </si>
  <si>
    <t>Voorbeeld industrie</t>
  </si>
  <si>
    <t>Voorbeeld winkel</t>
  </si>
  <si>
    <t>Voorbeeld school</t>
  </si>
  <si>
    <t>Min-max belasting</t>
  </si>
  <si>
    <t>Min-max opwekking</t>
  </si>
  <si>
    <t>Voorbeeld uren van een dag</t>
  </si>
  <si>
    <t>Voorbeeld halfuren van een dag</t>
  </si>
  <si>
    <t>Voorbeeld kwartieren van dag</t>
  </si>
  <si>
    <t>Voorbeeld uren van dagsoort</t>
  </si>
  <si>
    <t>Tomaat</t>
  </si>
  <si>
    <t>Komkommer</t>
  </si>
  <si>
    <t>Bloemen</t>
  </si>
  <si>
    <t>Planten</t>
  </si>
  <si>
    <t>Bloemen_bel</t>
  </si>
  <si>
    <t>Planten_bel</t>
  </si>
  <si>
    <t>testa</t>
  </si>
  <si>
    <t>testb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</si>
  <si>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</si>
  <si>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</si>
  <si>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</si>
  <si>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</si>
  <si>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</si>
  <si>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</si>
  <si>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</si>
  <si>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</si>
  <si>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</si>
  <si>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</si>
  <si>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</si>
  <si>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</si>
  <si>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</si>
  <si>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</si>
  <si>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</si>
  <si>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</si>
  <si>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</si>
  <si>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</si>
  <si>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</si>
  <si>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</si>
  <si>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</si>
  <si>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</si>
  <si>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</si>
  <si>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</si>
  <si>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</si>
  <si>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</si>
  <si>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</si>
  <si>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</si>
  <si>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</si>
  <si>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</si>
  <si>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</si>
  <si>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</si>
  <si>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</si>
  <si>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</si>
  <si>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Angle2</t>
  </si>
  <si>
    <t>Angle3</t>
  </si>
  <si>
    <t>Angle4</t>
  </si>
  <si>
    <t>Angle5</t>
  </si>
  <si>
    <t>Angle6</t>
  </si>
  <si>
    <t>Angle7</t>
  </si>
  <si>
    <t>Angle8</t>
  </si>
  <si>
    <t>Angle9</t>
  </si>
  <si>
    <t>Angle10</t>
  </si>
  <si>
    <t>Angle11</t>
  </si>
  <si>
    <t>Angle12</t>
  </si>
  <si>
    <t>Angle13</t>
  </si>
  <si>
    <t>Angle14</t>
  </si>
  <si>
    <t>Angle15</t>
  </si>
  <si>
    <t>Angle16</t>
  </si>
  <si>
    <t>Angle17</t>
  </si>
  <si>
    <t>Angle18</t>
  </si>
  <si>
    <t>Angle19</t>
  </si>
  <si>
    <t>Angle20</t>
  </si>
  <si>
    <t>Angle21</t>
  </si>
  <si>
    <t>Angle22</t>
  </si>
  <si>
    <t>Angle23</t>
  </si>
  <si>
    <t>Angle24</t>
  </si>
  <si>
    <t>Angle25</t>
  </si>
  <si>
    <t>Angle26</t>
  </si>
  <si>
    <t>Angle27</t>
  </si>
  <si>
    <t>Angle28</t>
  </si>
  <si>
    <t>Angle29</t>
  </si>
  <si>
    <t>Angle30</t>
  </si>
  <si>
    <t>Angle31</t>
  </si>
  <si>
    <t>Angle32</t>
  </si>
  <si>
    <t>Angle33</t>
  </si>
  <si>
    <t>Angle34</t>
  </si>
  <si>
    <t>Angle35</t>
  </si>
  <si>
    <t>Angle36</t>
  </si>
  <si>
    <t>Angle37</t>
  </si>
  <si>
    <t>Angle38</t>
  </si>
  <si>
    <t>Angle39</t>
  </si>
  <si>
    <t>Angle40</t>
  </si>
  <si>
    <t>Angle41</t>
  </si>
  <si>
    <t>Angle42</t>
  </si>
  <si>
    <t>Angle43</t>
  </si>
  <si>
    <t>Angle44</t>
  </si>
  <si>
    <t>Angle45</t>
  </si>
  <si>
    <t>Angle46</t>
  </si>
  <si>
    <t>Angle47</t>
  </si>
  <si>
    <t>Angle48</t>
  </si>
  <si>
    <t>Angle49</t>
  </si>
  <si>
    <t>Angle50</t>
  </si>
  <si>
    <t>Rectifier single phase</t>
  </si>
  <si>
    <t>Rectifier 6-pulse (diode)</t>
  </si>
  <si>
    <t>Rectifier 12-pulse (diode)</t>
  </si>
  <si>
    <t>Fluorescent magnetic</t>
  </si>
  <si>
    <t>Fluorescent electronic</t>
  </si>
  <si>
    <t>HPS 150 W inductive gear control</t>
  </si>
  <si>
    <t>Transformer magnetizing current</t>
  </si>
  <si>
    <t>Residential air conditioner</t>
  </si>
  <si>
    <t>THDmaxLV</t>
  </si>
  <si>
    <t>THDmaxMV</t>
  </si>
  <si>
    <t>THDmaxHV</t>
  </si>
  <si>
    <t>UmaxLV2</t>
  </si>
  <si>
    <t>UmaxLV3</t>
  </si>
  <si>
    <t>UmaxLV4</t>
  </si>
  <si>
    <t>UmaxLV5</t>
  </si>
  <si>
    <t>UmaxLV6</t>
  </si>
  <si>
    <t>UmaxLV7</t>
  </si>
  <si>
    <t>UmaxLV8</t>
  </si>
  <si>
    <t>UmaxLV9</t>
  </si>
  <si>
    <t>UmaxLV10</t>
  </si>
  <si>
    <t>UmaxLV11</t>
  </si>
  <si>
    <t>UmaxLV12</t>
  </si>
  <si>
    <t>UmaxLV13</t>
  </si>
  <si>
    <t>UmaxLV14</t>
  </si>
  <si>
    <t>UmaxLV15</t>
  </si>
  <si>
    <t>UmaxLV16</t>
  </si>
  <si>
    <t>UmaxLV17</t>
  </si>
  <si>
    <t>UmaxLV18</t>
  </si>
  <si>
    <t>UmaxLV19</t>
  </si>
  <si>
    <t>UmaxLV20</t>
  </si>
  <si>
    <t>UmaxLV21</t>
  </si>
  <si>
    <t>UmaxLV22</t>
  </si>
  <si>
    <t>UmaxLV23</t>
  </si>
  <si>
    <t>UmaxLV24</t>
  </si>
  <si>
    <t>UmaxLV25</t>
  </si>
  <si>
    <t>UmaxLV26</t>
  </si>
  <si>
    <t>UmaxLV27</t>
  </si>
  <si>
    <t>UmaxLV28</t>
  </si>
  <si>
    <t>UmaxLV29</t>
  </si>
  <si>
    <t>UmaxLV30</t>
  </si>
  <si>
    <t>UmaxLV31</t>
  </si>
  <si>
    <t>UmaxLV32</t>
  </si>
  <si>
    <t>UmaxLV33</t>
  </si>
  <si>
    <t>UmaxLV34</t>
  </si>
  <si>
    <t>UmaxLV35</t>
  </si>
  <si>
    <t>UmaxLV36</t>
  </si>
  <si>
    <t>UmaxLV37</t>
  </si>
  <si>
    <t>UmaxLV38</t>
  </si>
  <si>
    <t>UmaxLV39</t>
  </si>
  <si>
    <t>UmaxLV40</t>
  </si>
  <si>
    <t>UmaxLV41</t>
  </si>
  <si>
    <t>UmaxLV42</t>
  </si>
  <si>
    <t>UmaxLV43</t>
  </si>
  <si>
    <t>UmaxLV44</t>
  </si>
  <si>
    <t>UmaxLV45</t>
  </si>
  <si>
    <t>UmaxLV46</t>
  </si>
  <si>
    <t>UmaxLV47</t>
  </si>
  <si>
    <t>UmaxLV48</t>
  </si>
  <si>
    <t>UmaxLV49</t>
  </si>
  <si>
    <t>UmaxLV50</t>
  </si>
  <si>
    <t>UmaxMV2</t>
  </si>
  <si>
    <t>UmaxMV3</t>
  </si>
  <si>
    <t>UmaxMV4</t>
  </si>
  <si>
    <t>UmaxMV5</t>
  </si>
  <si>
    <t>UmaxMV6</t>
  </si>
  <si>
    <t>UmaxMV7</t>
  </si>
  <si>
    <t>UmaxMV8</t>
  </si>
  <si>
    <t>UmaxMV9</t>
  </si>
  <si>
    <t>UmaxMV10</t>
  </si>
  <si>
    <t>UmaxMV11</t>
  </si>
  <si>
    <t>UmaxMV12</t>
  </si>
  <si>
    <t>UmaxMV13</t>
  </si>
  <si>
    <t>UmaxMV14</t>
  </si>
  <si>
    <t>UmaxMV15</t>
  </si>
  <si>
    <t>UmaxMV16</t>
  </si>
  <si>
    <t>UmaxMV17</t>
  </si>
  <si>
    <t>UmaxMV18</t>
  </si>
  <si>
    <t>UmaxMV19</t>
  </si>
  <si>
    <t>UmaxMV20</t>
  </si>
  <si>
    <t>UmaxMV21</t>
  </si>
  <si>
    <t>UmaxMV22</t>
  </si>
  <si>
    <t>UmaxMV23</t>
  </si>
  <si>
    <t>UmaxMV24</t>
  </si>
  <si>
    <t>UmaxMV25</t>
  </si>
  <si>
    <t>UmaxMV26</t>
  </si>
  <si>
    <t>UmaxMV27</t>
  </si>
  <si>
    <t>UmaxMV28</t>
  </si>
  <si>
    <t>UmaxMV29</t>
  </si>
  <si>
    <t>UmaxMV30</t>
  </si>
  <si>
    <t>UmaxMV31</t>
  </si>
  <si>
    <t>UmaxMV32</t>
  </si>
  <si>
    <t>UmaxMV33</t>
  </si>
  <si>
    <t>UmaxMV34</t>
  </si>
  <si>
    <t>UmaxMV35</t>
  </si>
  <si>
    <t>UmaxMV36</t>
  </si>
  <si>
    <t>UmaxMV37</t>
  </si>
  <si>
    <t>UmaxMV38</t>
  </si>
  <si>
    <t>UmaxMV39</t>
  </si>
  <si>
    <t>UmaxMV40</t>
  </si>
  <si>
    <t>UmaxMV41</t>
  </si>
  <si>
    <t>UmaxMV42</t>
  </si>
  <si>
    <t>UmaxMV43</t>
  </si>
  <si>
    <t>UmaxMV44</t>
  </si>
  <si>
    <t>UmaxMV45</t>
  </si>
  <si>
    <t>UmaxMV46</t>
  </si>
  <si>
    <t>UmaxMV47</t>
  </si>
  <si>
    <t>UmaxMV48</t>
  </si>
  <si>
    <t>UmaxMV49</t>
  </si>
  <si>
    <t>UmaxMV50</t>
  </si>
  <si>
    <t>UmaxHV2</t>
  </si>
  <si>
    <t>UmaxHV3</t>
  </si>
  <si>
    <t>UmaxHV4</t>
  </si>
  <si>
    <t>UmaxHV5</t>
  </si>
  <si>
    <t>UmaxHV6</t>
  </si>
  <si>
    <t>UmaxHV7</t>
  </si>
  <si>
    <t>UmaxHV8</t>
  </si>
  <si>
    <t>UmaxHV9</t>
  </si>
  <si>
    <t>UmaxHV10</t>
  </si>
  <si>
    <t>UmaxHV11</t>
  </si>
  <si>
    <t>UmaxHV12</t>
  </si>
  <si>
    <t>UmaxHV13</t>
  </si>
  <si>
    <t>UmaxHV14</t>
  </si>
  <si>
    <t>UmaxHV15</t>
  </si>
  <si>
    <t>UmaxHV16</t>
  </si>
  <si>
    <t>UmaxHV17</t>
  </si>
  <si>
    <t>UmaxHV18</t>
  </si>
  <si>
    <t>UmaxHV19</t>
  </si>
  <si>
    <t>UmaxHV20</t>
  </si>
  <si>
    <t>UmaxHV21</t>
  </si>
  <si>
    <t>UmaxHV22</t>
  </si>
  <si>
    <t>UmaxHV23</t>
  </si>
  <si>
    <t>UmaxHV24</t>
  </si>
  <si>
    <t>UmaxHV25</t>
  </si>
  <si>
    <t>UmaxHV26</t>
  </si>
  <si>
    <t>UmaxHV27</t>
  </si>
  <si>
    <t>UmaxHV28</t>
  </si>
  <si>
    <t>UmaxHV29</t>
  </si>
  <si>
    <t>UmaxHV30</t>
  </si>
  <si>
    <t>UmaxHV31</t>
  </si>
  <si>
    <t>UmaxHV32</t>
  </si>
  <si>
    <t>UmaxHV33</t>
  </si>
  <si>
    <t>UmaxHV34</t>
  </si>
  <si>
    <t>UmaxHV35</t>
  </si>
  <si>
    <t>UmaxHV36</t>
  </si>
  <si>
    <t>UmaxHV37</t>
  </si>
  <si>
    <t>UmaxHV38</t>
  </si>
  <si>
    <t>UmaxHV39</t>
  </si>
  <si>
    <t>UmaxHV40</t>
  </si>
  <si>
    <t>UmaxHV41</t>
  </si>
  <si>
    <t>UmaxHV42</t>
  </si>
  <si>
    <t>UmaxHV43</t>
  </si>
  <si>
    <t>UmaxHV44</t>
  </si>
  <si>
    <t>UmaxHV45</t>
  </si>
  <si>
    <t>UmaxHV46</t>
  </si>
  <si>
    <t>UmaxHV47</t>
  </si>
  <si>
    <t>UmaxHV48</t>
  </si>
  <si>
    <t>UmaxHV49</t>
  </si>
  <si>
    <t>UmaxHV50</t>
  </si>
  <si>
    <t>IEC 61000-3-6 Compatibiliteit</t>
  </si>
  <si>
    <t>IEC 61000-3-6 Planning</t>
  </si>
  <si>
    <t>Netcode (2007-09)</t>
  </si>
  <si>
    <t>LS-planning</t>
  </si>
  <si>
    <t>Kabels alleen  uit BAR-export
Rails  alleen uit BAR-export
Speciale transformatoren alleen uit BAR-export</t>
  </si>
  <si>
    <t>* Dubbel</t>
  </si>
  <si>
    <t>1_S/SMIT</t>
  </si>
  <si>
    <t>Staat in HS BAR (zit in Vijfhuizen en Oterleek)</t>
  </si>
  <si>
    <t>1_S/SGB</t>
  </si>
  <si>
    <t>3x10Cu GPLK 3</t>
  </si>
  <si>
    <t>3x16Cu GPLK 10.5</t>
  </si>
  <si>
    <t>3x95Cu GPLK 10.5</t>
  </si>
  <si>
    <t>3x240Al XLPE 10.5</t>
  </si>
  <si>
    <t>9/15kV 1x16Cu+as16 YMvKrv-as</t>
  </si>
  <si>
    <t>Onbekend 10</t>
  </si>
  <si>
    <t>Telcon (3x) 1x16Cu</t>
  </si>
  <si>
    <t>Telcon (3x) 1x25Cu 10.5</t>
  </si>
  <si>
    <t>Telcon (3x) 1x95Cu</t>
  </si>
  <si>
    <t>3x185Cu GPLK 10.5</t>
  </si>
  <si>
    <t>3x240Al XLPE 20</t>
  </si>
  <si>
    <t>3x25Cu GPLK 10.5</t>
  </si>
  <si>
    <t>3x50Al GPLK 10.5</t>
  </si>
  <si>
    <t>3x630Al XLPE 20</t>
  </si>
  <si>
    <t>3x70Cu GPLK 10.5</t>
  </si>
  <si>
    <t>Onbekend 20</t>
  </si>
  <si>
    <t>NRG</t>
  </si>
  <si>
    <t>ONE</t>
  </si>
  <si>
    <t>1x1000Cu GPLK 10kV</t>
  </si>
  <si>
    <t>1x120Al XLPE 10kV</t>
  </si>
  <si>
    <t>1x150Al XLPE 10kV</t>
  </si>
  <si>
    <t>1x150Cu XLPE 10kV</t>
  </si>
  <si>
    <t>1x16Cu SEM VKRV RS GRAFIET 10kV</t>
  </si>
  <si>
    <t>1x16Cu YMvKrv-asmb Telcon 10kV</t>
  </si>
  <si>
    <t>1x185Al GPLK 10kV</t>
  </si>
  <si>
    <t>1x185Cu GPLK 10kV</t>
  </si>
  <si>
    <t>1x240Al XLPE 10kV</t>
  </si>
  <si>
    <t>1x25Cu XLPE 10kV</t>
  </si>
  <si>
    <t>1x300Al XLPE 10kV</t>
  </si>
  <si>
    <t>1x35Cu XLPE 10kV</t>
  </si>
  <si>
    <t>1x35Cu XLPE 20kV</t>
  </si>
  <si>
    <t>1x400Al GPLK 10kV</t>
  </si>
  <si>
    <t>1x400Al XLPE 10kV</t>
  </si>
  <si>
    <t>1x400Al YMvKrv-asmb 10kV</t>
  </si>
  <si>
    <t>1x400Cu GPLK 6kV</t>
  </si>
  <si>
    <t>1x400Cu XLPE 10kV</t>
  </si>
  <si>
    <t>1x500Al XLPE 10kV</t>
  </si>
  <si>
    <t>1x500Cu XLPE 10kV</t>
  </si>
  <si>
    <t>1x50Cu XLPE 10kV</t>
  </si>
  <si>
    <t>1x630Al VGPLK 10kV</t>
  </si>
  <si>
    <t>1x630Al XLPE 10kV</t>
  </si>
  <si>
    <t>1x630Al XLPE 20kV</t>
  </si>
  <si>
    <t>1x630Al XLPE Glasvezel 10kV</t>
  </si>
  <si>
    <t>1x630Cu+as35 YMvKrv-asmb 10kV</t>
  </si>
  <si>
    <t>1x800Al XLPE 10kV</t>
  </si>
  <si>
    <t>1x95Al XLPE 10kV</t>
  </si>
  <si>
    <t>1x95Cu GPLK 10kV</t>
  </si>
  <si>
    <t>1x95Cu XLPE 10kV</t>
  </si>
  <si>
    <t>1x95Cu XLPE 20kV</t>
  </si>
  <si>
    <t>ONE*</t>
  </si>
  <si>
    <t>3x(1x120Cu) GPLK 10kV</t>
  </si>
  <si>
    <t>3x(1x150Al) GPLK 10kV</t>
  </si>
  <si>
    <t>3x(1x150Cu) YMvKrv-asmb 10kV</t>
  </si>
  <si>
    <t>3x(1x16Cu) GPLK 10kV</t>
  </si>
  <si>
    <t>3x(1x16Cu) YMvKrv-asmb Telcon 10kV</t>
  </si>
  <si>
    <t>3x(1x185Cu) GPLK 10kV</t>
  </si>
  <si>
    <t>3x(1x240Al) GPLK 10kV</t>
  </si>
  <si>
    <t>3x(1x25Cu) YMvKrv-asmb Telcon 10kV</t>
  </si>
  <si>
    <t>3x(1x400Al) GPLK 6kV</t>
  </si>
  <si>
    <t>3x(1x400Al) GPLK 10kV</t>
  </si>
  <si>
    <t>3x(1x50Cu) GPLK 10kV</t>
  </si>
  <si>
    <t>3x(1x95Al) GPLK 10kV</t>
  </si>
  <si>
    <t>3x(1x95Cu) GPLK 10kV</t>
  </si>
  <si>
    <t>3x10Cu GPLK 3kV</t>
  </si>
  <si>
    <t>3x10Cu GPLK 10kV</t>
  </si>
  <si>
    <t>3x10Cu VGPLK 10kV</t>
  </si>
  <si>
    <t>3x120Al GPLK 10kV</t>
  </si>
  <si>
    <t>3x120Cu GPLK 10kV</t>
  </si>
  <si>
    <t>3x120Cu GPLK waterkabel 10kV</t>
  </si>
  <si>
    <t>3x120Cu VG-GPLK 10kV</t>
  </si>
  <si>
    <t>3x120Cu VGPLK 10kV</t>
  </si>
  <si>
    <t>3x150Al GPLK 10kV</t>
  </si>
  <si>
    <t>3x150Al VGPLK 10kV</t>
  </si>
  <si>
    <t>3x150Al XLPE 6kV</t>
  </si>
  <si>
    <t>3x150Al XLPE 10kV</t>
  </si>
  <si>
    <t>3x150Cu GPLK 10kV</t>
  </si>
  <si>
    <t>3x150Cu GPLK waterkabel 10kV</t>
  </si>
  <si>
    <t>3x150Cu VG-GPLK 10kV</t>
  </si>
  <si>
    <t>3x150Cu VGPLK 10kV</t>
  </si>
  <si>
    <t>3x16Al GPLK 10kV</t>
  </si>
  <si>
    <t>3x16Cu GPLK 3kV</t>
  </si>
  <si>
    <t>3x16Cu GPLK 10kV</t>
  </si>
  <si>
    <t>3x16Cu VG-GPLK 10kV</t>
  </si>
  <si>
    <t>3x185Al GPLK 10kV</t>
  </si>
  <si>
    <t>3x185Cu GPLK 10kV</t>
  </si>
  <si>
    <t>3x185Cu VGPLK 10kV</t>
  </si>
  <si>
    <t>3x240Al GPLK 10kV</t>
  </si>
  <si>
    <t>3x240Al GPLK kernmassief 10kV</t>
  </si>
  <si>
    <t>3x240Al VG-GPLK 10kV</t>
  </si>
  <si>
    <t>3x240Al VGPLK 10kV</t>
  </si>
  <si>
    <t>3x240Al XLPE 6kV</t>
  </si>
  <si>
    <t>3x240Al XLPE 10kV</t>
  </si>
  <si>
    <t>3x240Al XLPE 20kV</t>
  </si>
  <si>
    <t>3x240Al YMvKrv-asmb 10kV</t>
  </si>
  <si>
    <t>3x240Cu GPLK 10kV</t>
  </si>
  <si>
    <t>3x240Cu VG-GPLK 10kV</t>
  </si>
  <si>
    <t>3x240Cu VGPLK 10kV</t>
  </si>
  <si>
    <t>3x240Cu XLPE 10kV</t>
  </si>
  <si>
    <t>3x25Al GPLK 3kV</t>
  </si>
  <si>
    <t>3x25Al GPLK 10kV</t>
  </si>
  <si>
    <t>3x25Al VGPLK 10kV</t>
  </si>
  <si>
    <t>3x25Cu GPLK 10kV</t>
  </si>
  <si>
    <t>3x25Cu VGPLK 10kV</t>
  </si>
  <si>
    <t>3x300Cu GPLK 10kV</t>
  </si>
  <si>
    <t>3x35Al GPLK 10kV</t>
  </si>
  <si>
    <t>3x35Cu GPLK 3kV</t>
  </si>
  <si>
    <t>3x35Cu GPLK 10kV</t>
  </si>
  <si>
    <t>3x35Cu GPLK waterkabel 10kV</t>
  </si>
  <si>
    <t>3x35Cu VG-GPLK 10kV</t>
  </si>
  <si>
    <t>3x35Cu VGPLK 10kV</t>
  </si>
  <si>
    <t>3x400Al GPLK 10kV</t>
  </si>
  <si>
    <t>3x50Al GPLK 3kV</t>
  </si>
  <si>
    <t>3x50Al GPLK 10kV</t>
  </si>
  <si>
    <t>3x50Al XLPE 10kV</t>
  </si>
  <si>
    <t>3x50Cu GPLK 10kV</t>
  </si>
  <si>
    <t>3x50Cu GPLK waterkabel 10kV</t>
  </si>
  <si>
    <t>3x50Cu VGPLK 10kV</t>
  </si>
  <si>
    <t>3x70Al GPLK 10kV</t>
  </si>
  <si>
    <t>3x70Cu GPLK 10kV</t>
  </si>
  <si>
    <t>3x70Cu VG-GPLK 10kV</t>
  </si>
  <si>
    <t>3x70Cu VGPLK 10kV</t>
  </si>
  <si>
    <t>3x95Al GPLK 10kV</t>
  </si>
  <si>
    <t>3x95Al VG-GPLK 10kV</t>
  </si>
  <si>
    <t>3x95Al VGPLK 10kV</t>
  </si>
  <si>
    <t>3x95Al XLPE 3kV</t>
  </si>
  <si>
    <t>3x95Al XLPE 6kV</t>
  </si>
  <si>
    <t>3x95Al XLPE 10kV</t>
  </si>
  <si>
    <t>3x95Cu GPLK 10kV</t>
  </si>
  <si>
    <t>3x95Cu VG-GPLK 10kV</t>
  </si>
  <si>
    <t>3x95Cu VGPLK 10kV</t>
  </si>
  <si>
    <t>3x95Cu XLPE 10kV</t>
  </si>
  <si>
    <t>* GIS</t>
  </si>
  <si>
    <t>Onbekend 10kV</t>
  </si>
  <si>
    <t>Telcon (3x) 1x16Cu 10kV</t>
  </si>
  <si>
    <t>Telcon (3x) 1x95Cu 10kV</t>
  </si>
  <si>
    <t>1.07</t>
  </si>
  <si>
    <t>Kabels alleen  uit BAR-export (aangepast aan extra geexporterrde kabeltypes en toegevoegd spanningsniveau)
Rails  alleen uit BAR-export (aangepast aan extra geexporteerde railtypes)
Speciale transformatoren alleen uit BAR-export</t>
  </si>
  <si>
    <t>3x(1x150Cu) YMvKrv-asmb 6kV</t>
  </si>
  <si>
    <t>3x120Cu GPLK 10.5</t>
  </si>
  <si>
    <t>3x150Al GPLK 10.5</t>
  </si>
  <si>
    <t>3x150Al XLPE 10.5</t>
  </si>
  <si>
    <t>3x150Al XLPE 20</t>
  </si>
  <si>
    <t>3x150Cu VG-GPLK 10.5</t>
  </si>
  <si>
    <t>3x185Al GPLK 10.5</t>
  </si>
  <si>
    <t>3x240Al GPLK 10.5</t>
  </si>
  <si>
    <t>3x240Al VG-GPLK 10.5</t>
  </si>
  <si>
    <t>3x240Cu GPLK 10.5</t>
  </si>
  <si>
    <t>3x25Al GPLK 10.5</t>
  </si>
  <si>
    <t>3x35Cu GPLK 10.5</t>
  </si>
  <si>
    <t>3x400Al GPLK 10.5</t>
  </si>
  <si>
    <t>3x50Cu GPLK 10.5</t>
  </si>
  <si>
    <t>3x630Al XLPE 10.5</t>
  </si>
  <si>
    <t>3x95Al GPLK 10.5</t>
  </si>
  <si>
    <t>3x95Al XLPE 10.5</t>
  </si>
  <si>
    <t>Alias</t>
  </si>
  <si>
    <t>3x999Cu GPLK 10.5</t>
  </si>
  <si>
    <t>3x150Cu GPLK 10.5</t>
  </si>
  <si>
    <t>Iets verzonnen</t>
  </si>
  <si>
    <t>0A</t>
  </si>
  <si>
    <t>2C-CON 10kV 400A</t>
  </si>
  <si>
    <t>Afwijkende installatie 10kV 40</t>
  </si>
  <si>
    <t>C-CONEL 12kV 0A</t>
  </si>
  <si>
    <t>Comb MD + SVS 10kV 630A</t>
  </si>
  <si>
    <t>COQ 10kV 600A</t>
  </si>
  <si>
    <t>COQ H-12-500 10kV 1600A</t>
  </si>
  <si>
    <t>COQ N-12-150 10kV 0A</t>
  </si>
  <si>
    <t>COQ N-12-250 10kV 0A</t>
  </si>
  <si>
    <t>COQ O-0-10N 10kV 0A</t>
  </si>
  <si>
    <t>COQ O-0-10SV 12kV 0A</t>
  </si>
  <si>
    <t>COQ O-1/4-10 10kV 0A</t>
  </si>
  <si>
    <t>GT4D 12kV 0A</t>
  </si>
  <si>
    <t>Klant-Installatie 10kV 480A</t>
  </si>
  <si>
    <t>Klant-Installatie 10kV 630A</t>
  </si>
  <si>
    <t>Magnefix MD4 10kV 150A</t>
  </si>
  <si>
    <t>Magnefix MD4 10kV 4A</t>
  </si>
  <si>
    <t>Magnefix MD4 10kV 500A</t>
  </si>
  <si>
    <t>Magnefix MD4 12kV 630A</t>
  </si>
  <si>
    <t>Magnefix MD4B 10kV 1000A</t>
  </si>
  <si>
    <t>Magnefix MF 12kV 400A</t>
  </si>
  <si>
    <t>Magnefix MNN 10kV 400A</t>
  </si>
  <si>
    <t>Magnefix MX 10kV 0A</t>
  </si>
  <si>
    <t>Magnefix MX</t>
  </si>
  <si>
    <t>Magnefix MY 12kV 0A</t>
  </si>
  <si>
    <t>NES-H 12kV 0A</t>
  </si>
  <si>
    <t>Onbekend 10kV 3800A</t>
  </si>
  <si>
    <t>Onbekend 10kV 450A</t>
  </si>
  <si>
    <t>Onbekend 20kV 2000A</t>
  </si>
  <si>
    <t>Prefab hoog 10kV 200A</t>
  </si>
  <si>
    <t>Prefab hoog 10kV 250A</t>
  </si>
  <si>
    <t>Sicuro-R 10kV 0A</t>
  </si>
  <si>
    <t>Siemens 8BK20 12kV 0A</t>
  </si>
  <si>
    <t>Siemens Nxair M 24kV 1200A</t>
  </si>
  <si>
    <t>Siemens Nxair M 24kV 1250A</t>
  </si>
  <si>
    <t>SVS 08 20kV 1200A</t>
  </si>
  <si>
    <t>SVS 12 10kV 400A</t>
  </si>
  <si>
    <t>Traditioneel 3kV 0A</t>
  </si>
  <si>
    <t>UniGear ZS1 24kV 0A</t>
  </si>
  <si>
    <t>Uniswitch 12kV 0A</t>
  </si>
  <si>
    <t>Xiria 24kV 400A</t>
  </si>
  <si>
    <t>ZS1 10kV 2000A</t>
  </si>
  <si>
    <t>ZS1 24kV 2500A</t>
  </si>
  <si>
    <t>COQ KR-12-250 10kV 400A</t>
  </si>
  <si>
    <t>COQ KR-12-250</t>
  </si>
  <si>
    <t>Trafo-aansluiting 10kV 630A</t>
  </si>
  <si>
    <t>3x16Cu GPLK 3</t>
  </si>
  <si>
    <t>3x25Cu GPLK 3kV</t>
  </si>
  <si>
    <t>3x95Al XLPE 20</t>
  </si>
  <si>
    <t>1.08</t>
  </si>
  <si>
    <t>1.09</t>
  </si>
  <si>
    <t>1.10</t>
  </si>
  <si>
    <t>LS Kabels toegevoegd</t>
  </si>
  <si>
    <t>R_C</t>
  </si>
  <si>
    <t>X_C</t>
  </si>
  <si>
    <t>R_CC_N</t>
  </si>
  <si>
    <t>X_CC_N</t>
  </si>
  <si>
    <t>R_CC_T</t>
  </si>
  <si>
    <t>X_CC_T</t>
  </si>
  <si>
    <t>R_E</t>
  </si>
  <si>
    <t>X_E</t>
  </si>
  <si>
    <t>R_CE</t>
  </si>
  <si>
    <t>X_CE</t>
  </si>
  <si>
    <t>R_H</t>
  </si>
  <si>
    <t>X_H</t>
  </si>
  <si>
    <t>R_CH_N</t>
  </si>
  <si>
    <t>X_CH_N</t>
  </si>
  <si>
    <t>R_CH_T</t>
  </si>
  <si>
    <t>X_CH_T</t>
  </si>
  <si>
    <t>R_HH_N</t>
  </si>
  <si>
    <t>X_HH_N</t>
  </si>
  <si>
    <t>R_HH_T</t>
  </si>
  <si>
    <t>X_HH_T</t>
  </si>
  <si>
    <t>R_HE</t>
  </si>
  <si>
    <t>X_HE</t>
  </si>
  <si>
    <t>Inom_E</t>
  </si>
  <si>
    <t>Ik1s_E</t>
  </si>
  <si>
    <t>Inom_H</t>
  </si>
  <si>
    <t>Ik1s_H</t>
  </si>
  <si>
    <t>R_C/R_N</t>
  </si>
  <si>
    <t>EUR/m</t>
  </si>
  <si>
    <t>4*150 Al + As50</t>
  </si>
  <si>
    <t>150Al+50</t>
  </si>
  <si>
    <t>Waar</t>
  </si>
  <si>
    <t>4* 10 Cu Aansluitk</t>
  </si>
  <si>
    <t>10Cu+10</t>
  </si>
  <si>
    <t>4*240 VVMvKhsas/Alk 4*6</t>
  </si>
  <si>
    <t>240 Al; 6</t>
  </si>
  <si>
    <t>Onwaar</t>
  </si>
  <si>
    <t>1*300 Cu YMvKmb -</t>
  </si>
  <si>
    <t>1*300 Cu YMvKmb d</t>
  </si>
  <si>
    <t>4*240 Cu GPLK</t>
  </si>
  <si>
    <t>240Cu GPLK</t>
  </si>
  <si>
    <t>3*240/120 Cu GPLK</t>
  </si>
  <si>
    <t>3*240/120 Cu</t>
  </si>
  <si>
    <t>1*240 Cu YMvKmb -</t>
  </si>
  <si>
    <t>1*240 Cu YMvKmb d</t>
  </si>
  <si>
    <t>GPLK 4*240 Cusvm</t>
  </si>
  <si>
    <t>GPLKh 4*240 Cusvm 4*6</t>
  </si>
  <si>
    <t>240 Cu; 6</t>
  </si>
  <si>
    <t>Vulta 4x240 Cusv</t>
  </si>
  <si>
    <t>1*185 Cu YMvKmb -</t>
  </si>
  <si>
    <t>1*185 Cu YMvKmb d</t>
  </si>
  <si>
    <t>GPLK 4*185 Cusvm</t>
  </si>
  <si>
    <t>GPLKh 4*185 Cusvm 4*6</t>
  </si>
  <si>
    <t>185 Cu; 6</t>
  </si>
  <si>
    <t>Vulta 4x185 Cusv</t>
  </si>
  <si>
    <t>4*150 Al</t>
  </si>
  <si>
    <t>150Al</t>
  </si>
  <si>
    <t>4*150 Al GPLK</t>
  </si>
  <si>
    <t>150Al GPLK</t>
  </si>
  <si>
    <t>4*150 Cu + As50</t>
  </si>
  <si>
    <t>150Cu+50</t>
  </si>
  <si>
    <t>4*150 Cu GPLK</t>
  </si>
  <si>
    <t>150Cu GPLK</t>
  </si>
  <si>
    <t>4*150 VGVMvK/Alk</t>
  </si>
  <si>
    <t>3x150Al+as120 (NAYCWY)</t>
  </si>
  <si>
    <t>3x150 Al+120</t>
  </si>
  <si>
    <t>4*150 VGVMvKh/Alk 4*2,5</t>
  </si>
  <si>
    <t>150 Al; 2,5</t>
  </si>
  <si>
    <t>4*150 VGVMvKh/Alk 4*6</t>
  </si>
  <si>
    <t>150 Al; 6</t>
  </si>
  <si>
    <t>4*150 VMvK/Alk</t>
  </si>
  <si>
    <t>4*150 VMvKh/Alk 4*2,5</t>
  </si>
  <si>
    <t>4*150 VMvKh/Alk 4*6</t>
  </si>
  <si>
    <t>4*150 VVMvKhsas/Alk 4*2,5</t>
  </si>
  <si>
    <t>4*150 VVMvKhsas/Alk 4*6</t>
  </si>
  <si>
    <t>4*150 VVMvKsas/Alk</t>
  </si>
  <si>
    <t>GPLK 4*150 Cusvm</t>
  </si>
  <si>
    <t>GPLKh 4*150 Cusvm 4*6</t>
  </si>
  <si>
    <t>150 Cu; 6</t>
  </si>
  <si>
    <t>Vulta 4x150 Cusv</t>
  </si>
  <si>
    <t>4*120 Cu GPLK</t>
  </si>
  <si>
    <t>120Cu GPLK</t>
  </si>
  <si>
    <t>GPLK 4*120 Cusvm</t>
  </si>
  <si>
    <t>GPLKh 4*120 Cusvm 4*6</t>
  </si>
  <si>
    <t>120 Cu; 6</t>
  </si>
  <si>
    <t>Vulta 4x120 Cusv</t>
  </si>
  <si>
    <t>4* 95 Al</t>
  </si>
  <si>
    <t>95Al</t>
  </si>
  <si>
    <t>4* 95 Al + As35</t>
  </si>
  <si>
    <t>95Al+35</t>
  </si>
  <si>
    <t>4* 95 Al GPLK</t>
  </si>
  <si>
    <t>95Al GPLK</t>
  </si>
  <si>
    <t>4* 95 Cu + As35</t>
  </si>
  <si>
    <t>95Cu+35</t>
  </si>
  <si>
    <t>4* 95 Cu GPLK</t>
  </si>
  <si>
    <t>95Cu GPLK</t>
  </si>
  <si>
    <t>4* 95 VGVMvK/Alk</t>
  </si>
  <si>
    <t>4* 95 VGVMvKh/Alk 4*2,5</t>
  </si>
  <si>
    <t>95 Al; 2,5</t>
  </si>
  <si>
    <t>4* 95 VGVMvKh/Alk 4*6</t>
  </si>
  <si>
    <t>95 Al; 6</t>
  </si>
  <si>
    <t>4* 95 VMvK/Alk</t>
  </si>
  <si>
    <t>3x95Al+as75 (NAYCWY)</t>
  </si>
  <si>
    <t>3x95 Al+75</t>
  </si>
  <si>
    <t>4* 95 VMvKh/Alk 4*2,5</t>
  </si>
  <si>
    <t>4* 95 VMvKh/Alk 4*6</t>
  </si>
  <si>
    <t>4* 95 VVMvKhsas/Alk 4*2,5</t>
  </si>
  <si>
    <t>4* 95 VVMvKhsas/Alk 4*6</t>
  </si>
  <si>
    <t>4* 95 VVMvKsas/Alk</t>
  </si>
  <si>
    <t>GPLK 4*95 Cusvm</t>
  </si>
  <si>
    <t>GPLKh 4*95 Cusvm 4*6</t>
  </si>
  <si>
    <t>95 Cu; 6</t>
  </si>
  <si>
    <t>Vulta 4x95 Cusv</t>
  </si>
  <si>
    <t>4* 70 Cu + As35</t>
  </si>
  <si>
    <t>70Cu+35</t>
  </si>
  <si>
    <t>4* 70 Cu GPLK</t>
  </si>
  <si>
    <t>70Cu GPLK</t>
  </si>
  <si>
    <t>GPLK 4*70 Cusvm</t>
  </si>
  <si>
    <t>GPLKh 4*70 Cusvm 4*6</t>
  </si>
  <si>
    <t>70 Cu; 6</t>
  </si>
  <si>
    <t>Vulta 4x70 Cusv</t>
  </si>
  <si>
    <t>4* 50 Al</t>
  </si>
  <si>
    <t>50Al</t>
  </si>
  <si>
    <t>4* 50 Al + As25</t>
  </si>
  <si>
    <t>50Al+25</t>
  </si>
  <si>
    <t>4* 50 Al GPLK</t>
  </si>
  <si>
    <t>50Al GPLK</t>
  </si>
  <si>
    <t>4* 50 Cu GPLK</t>
  </si>
  <si>
    <t>50Cu GPLK</t>
  </si>
  <si>
    <t>4* 50 VGVMvK/Alk</t>
  </si>
  <si>
    <t>4* 50 VGVMvKas/Alk</t>
  </si>
  <si>
    <t>4* 50 VGVMvKh/Alk 4*2,5</t>
  </si>
  <si>
    <t>50 Al; 2,5</t>
  </si>
  <si>
    <t>4* 50 VGVMvKh/Alk 4*6</t>
  </si>
  <si>
    <t>50 Al; 6</t>
  </si>
  <si>
    <t>4* 50 VGVMvKhas/Alk 4*2,5</t>
  </si>
  <si>
    <t>4* 50 VMvK/Alk</t>
  </si>
  <si>
    <t>4* 50 VMvKh/Alk 4*2,5</t>
  </si>
  <si>
    <t>4* 50 VMvKh/Alk 4*6</t>
  </si>
  <si>
    <t>4* 50 VVMvKhsas/Alk 4*2,5</t>
  </si>
  <si>
    <t>4* 50 VVMvKhsas/Alk 4*6</t>
  </si>
  <si>
    <t>4* 50 VVMvKsas/Alk</t>
  </si>
  <si>
    <t>GPLK 4*50 Cusvm</t>
  </si>
  <si>
    <t>GPLKh 4*50 Cusvm 4*6</t>
  </si>
  <si>
    <t>50 Cu; 6</t>
  </si>
  <si>
    <t>Vulta 4x50 Cusv</t>
  </si>
  <si>
    <t>4* 35 Al GPLK</t>
  </si>
  <si>
    <t>35Al GPLK</t>
  </si>
  <si>
    <t>4* 35 Cu + As25</t>
  </si>
  <si>
    <t>35Cu+25</t>
  </si>
  <si>
    <t>3x35Cu+as35 (NYCWY)</t>
  </si>
  <si>
    <t>3x35Cu+25</t>
  </si>
  <si>
    <t>4* 35 Cu GPLK</t>
  </si>
  <si>
    <t>35Cu GPLK</t>
  </si>
  <si>
    <t>GPLK 4*35 Cusvm</t>
  </si>
  <si>
    <t>GPLKh 4*35 Cusvm 4*2,5</t>
  </si>
  <si>
    <t>35 Cu; 2,5</t>
  </si>
  <si>
    <t>GPLKh 4*35 Cusvm 4*6</t>
  </si>
  <si>
    <t>35 Cu; 6</t>
  </si>
  <si>
    <t>Vulta 4x35 Cusv</t>
  </si>
  <si>
    <t>4* 25 Al</t>
  </si>
  <si>
    <t>25Al</t>
  </si>
  <si>
    <t>3x25Cu+as25 (NYCWY)</t>
  </si>
  <si>
    <t>3x25Cu+25</t>
  </si>
  <si>
    <t>4* 25 Cu + As25</t>
  </si>
  <si>
    <t>25Cu+25</t>
  </si>
  <si>
    <t>4* 25 Cu GPLK</t>
  </si>
  <si>
    <t>25Cu GPLK</t>
  </si>
  <si>
    <t>GPLK 4*25 Curm</t>
  </si>
  <si>
    <t>GPLKh 4*25 Curm 4*2,5</t>
  </si>
  <si>
    <t>25 Cu; 2,5</t>
  </si>
  <si>
    <t>Vulta 4x25 Cu</t>
  </si>
  <si>
    <t>4* 16 Al + As16</t>
  </si>
  <si>
    <t>16Al+16</t>
  </si>
  <si>
    <t>3x16Cu+as16 (NYCWY)</t>
  </si>
  <si>
    <t>3x16Cu+16</t>
  </si>
  <si>
    <t>4* 16 Cu + As16</t>
  </si>
  <si>
    <t>16Cu+16</t>
  </si>
  <si>
    <t>4* 16 Cu Aansluitk</t>
  </si>
  <si>
    <t>4* 16 Cu GPLK</t>
  </si>
  <si>
    <t>16Cu GPLK</t>
  </si>
  <si>
    <t>4* 16 VGVMvKas/Alk</t>
  </si>
  <si>
    <t>4* 16 VGVMvKhas/Alk 4*1,5</t>
  </si>
  <si>
    <t>16 Al; 1,5</t>
  </si>
  <si>
    <t>5* 16 Cu</t>
  </si>
  <si>
    <t>GPLK 4*16 Curm</t>
  </si>
  <si>
    <t>GPLKh 4*16 Curm 4*2,5</t>
  </si>
  <si>
    <t>16 Cu; 2,5</t>
  </si>
  <si>
    <t>Vulta 4x16 Cu</t>
  </si>
  <si>
    <t>4* 10 Cu GPLK</t>
  </si>
  <si>
    <t>10Cu GPLK</t>
  </si>
  <si>
    <t>5* 10 Cu Stijgleid</t>
  </si>
  <si>
    <t>GPLK 4*10 Curm</t>
  </si>
  <si>
    <t>GPLKh 4*10 Curm 4*2,5</t>
  </si>
  <si>
    <t>10 Cu; 2,5</t>
  </si>
  <si>
    <t>3x10Cu+as10 (VO-YMvK-asmb)</t>
  </si>
  <si>
    <t>3x10Cu+10</t>
  </si>
  <si>
    <t>Vulta 4x10 Cu</t>
  </si>
  <si>
    <t>Vulto 4x10 Cu</t>
  </si>
  <si>
    <t>4*  6 Cu + As6</t>
  </si>
  <si>
    <t>6Cu+6</t>
  </si>
  <si>
    <t>4*  6 Cu Aansluitk</t>
  </si>
  <si>
    <t>4*  6 Cu Aansluitk zonder AS</t>
  </si>
  <si>
    <t>6Cu</t>
  </si>
  <si>
    <t>3x6Cu+as6 (NYCY)</t>
  </si>
  <si>
    <t>3x6Cu+6</t>
  </si>
  <si>
    <t>4*  6 Cu GPLK</t>
  </si>
  <si>
    <t>6Cu GPLK</t>
  </si>
  <si>
    <t>5*  6 Cu + As6</t>
  </si>
  <si>
    <t>5*  6 Cu GPLK</t>
  </si>
  <si>
    <t>GPLK 4*6 Curm</t>
  </si>
  <si>
    <t>GPLKh 4*6 Curm 4*1</t>
  </si>
  <si>
    <t>6 Cu; 1</t>
  </si>
  <si>
    <t>GPLKh 4*6 Curm 4*2,5</t>
  </si>
  <si>
    <t>6 Cu; 2,5</t>
  </si>
  <si>
    <t>Vulto 4x6 Cu</t>
  </si>
  <si>
    <t>Vulto 4x4 Cu</t>
  </si>
  <si>
    <t>3* 10/6 Cu GPLK</t>
  </si>
  <si>
    <t>3* 16/10 Cu GPLK</t>
  </si>
  <si>
    <t xml:space="preserve">3*16/10Cu </t>
  </si>
  <si>
    <t>3* 25/16 Al GPLK</t>
  </si>
  <si>
    <t xml:space="preserve">3*25/16Al </t>
  </si>
  <si>
    <t>3* 25/10 Cu GPLK</t>
  </si>
  <si>
    <t xml:space="preserve">3*25/16Cu </t>
  </si>
  <si>
    <t>3* 25/16 Cu GPLK</t>
  </si>
  <si>
    <t>3* 35/10 Cu GPLK</t>
  </si>
  <si>
    <t xml:space="preserve">3*35/10Cu </t>
  </si>
  <si>
    <t>3* 35/16 Cu GPLK</t>
  </si>
  <si>
    <t xml:space="preserve">3*35/16Cu </t>
  </si>
  <si>
    <t>3* 35/25 Cu GPLK</t>
  </si>
  <si>
    <t xml:space="preserve">3*35/25Cu </t>
  </si>
  <si>
    <t>3* 50/25 Al GPLK</t>
  </si>
  <si>
    <t xml:space="preserve">3*50/25Al </t>
  </si>
  <si>
    <t>3* 50/35 Al GPLK</t>
  </si>
  <si>
    <t xml:space="preserve">3*50/35Al </t>
  </si>
  <si>
    <t>3* 50/16 Cu GPLK</t>
  </si>
  <si>
    <t xml:space="preserve">3*50/35Cu </t>
  </si>
  <si>
    <t>3* 50/25 Cu GPLK</t>
  </si>
  <si>
    <t>3* 50/35 Cu GPLK</t>
  </si>
  <si>
    <t>3* 70/25 Cu GPLK</t>
  </si>
  <si>
    <t xml:space="preserve">3*70/50Cu </t>
  </si>
  <si>
    <t>3* 70/35 Cu GPLK</t>
  </si>
  <si>
    <t>3* 70/50 Cu GPLK</t>
  </si>
  <si>
    <t>3* 95/70 Cu GPLK</t>
  </si>
  <si>
    <t xml:space="preserve">3*95/70Cu </t>
  </si>
  <si>
    <t>3*120/50 Cu GPLKh</t>
  </si>
  <si>
    <t>3*120/50Cuh</t>
  </si>
  <si>
    <t>3*120/70 Cu GPLKh</t>
  </si>
  <si>
    <t>3*120/70Cuh</t>
  </si>
  <si>
    <t>Vulto 3x2,5 Cu</t>
  </si>
  <si>
    <t>2,5 Cu</t>
  </si>
  <si>
    <t>Vulto 4x2,5 Cu</t>
  </si>
  <si>
    <t>OV 3*  4 Cu + As4</t>
  </si>
  <si>
    <t>OV 4Cu</t>
  </si>
  <si>
    <t>OV 3*  6 Cu + As6</t>
  </si>
  <si>
    <t>OV 6Cu</t>
  </si>
  <si>
    <t>OV 3* 10 Cu + As10</t>
  </si>
  <si>
    <t>OV 10Cu</t>
  </si>
  <si>
    <t>OV 3* 16 Cu + As16</t>
  </si>
  <si>
    <t>OV 16Cu</t>
  </si>
  <si>
    <t>OV 3* 2,5 Cu + As2,5</t>
  </si>
  <si>
    <t>OV 2,5Cu</t>
  </si>
  <si>
    <t>OV 3* 25 Cu + As25</t>
  </si>
  <si>
    <t>OV 25Cu</t>
  </si>
  <si>
    <t>OV 3* 35 Cu + As35</t>
  </si>
  <si>
    <t>OV 35Cu</t>
  </si>
  <si>
    <t>OV 3* 50 Al + As25</t>
  </si>
  <si>
    <t>OV 50Al</t>
  </si>
  <si>
    <t>OV 3* 50 Al + As35</t>
  </si>
  <si>
    <t>OV 3* 50 Cu + As35</t>
  </si>
  <si>
    <t>OV 50Cu</t>
  </si>
  <si>
    <t>OV 3* 50 Cu + As50</t>
  </si>
  <si>
    <t>OV 3* 70 Cu + As35</t>
  </si>
  <si>
    <t>OV 70Cu</t>
  </si>
  <si>
    <t>OV 3* 95 Cu + As75</t>
  </si>
  <si>
    <t>OV 95Al</t>
  </si>
  <si>
    <t>OV 3* 95 Cu + As95</t>
  </si>
  <si>
    <t>OV 95Cu</t>
  </si>
  <si>
    <t>OV 3*150 Al + As120</t>
  </si>
  <si>
    <t>OV 150Al</t>
  </si>
  <si>
    <t>OV 3*150 Al + As25</t>
  </si>
  <si>
    <t>OV 3*150 Cu + As150</t>
  </si>
  <si>
    <t>OV 150Cu</t>
  </si>
  <si>
    <t>OV 4* 2,5 Cu + As2,5</t>
  </si>
  <si>
    <t>t&gt;&gt;&gt;</t>
  </si>
  <si>
    <t>Voorbeeld</t>
  </si>
  <si>
    <t>dropout</t>
  </si>
  <si>
    <t>Voorbeeld vaste tijd</t>
  </si>
  <si>
    <t>MST Trafo 250 kVA/20</t>
  </si>
  <si>
    <t>Tr250</t>
  </si>
  <si>
    <t>MST Trafo 400 kVA/20</t>
  </si>
  <si>
    <t>Tr400</t>
  </si>
  <si>
    <t>* Bron</t>
  </si>
  <si>
    <t>S6600 Tabel 5 p35</t>
  </si>
  <si>
    <t>MST Trafo 630 kVA/20</t>
  </si>
  <si>
    <t>MST Trafo 1000 kVA/20</t>
  </si>
  <si>
    <t>Tr630</t>
  </si>
  <si>
    <t>S6600 Tabel 6 p36</t>
  </si>
  <si>
    <t>PATR Trafo 50 kVA H</t>
  </si>
  <si>
    <t>PATR Trafo 75 kVA H</t>
  </si>
  <si>
    <t>PATR Trafo 80 kVA H</t>
  </si>
  <si>
    <t>PATR Trafo 150 kVA H</t>
  </si>
  <si>
    <t>PATR Trafo 200 kVA H</t>
  </si>
  <si>
    <t>PATR Trafo 300 kVA H</t>
  </si>
  <si>
    <t>Tr50H</t>
  </si>
  <si>
    <t>Tr75H</t>
  </si>
  <si>
    <t>Tr80H</t>
  </si>
  <si>
    <t>Tr150H</t>
  </si>
  <si>
    <t>Tr200H</t>
  </si>
  <si>
    <t>Tr300H</t>
  </si>
  <si>
    <t>S6600 Tabel 7 pag 39</t>
  </si>
  <si>
    <t>PATR Trafo 50 kVA L</t>
  </si>
  <si>
    <t>PATR Trafo 75 kVA L</t>
  </si>
  <si>
    <t>PATR Trafo 80 kVA L</t>
  </si>
  <si>
    <t>PATR Trafo 150 kVA L</t>
  </si>
  <si>
    <t>PATR Trafo 200 kVA L</t>
  </si>
  <si>
    <t>PATR Trafo 300 kVA L</t>
  </si>
  <si>
    <t>PATR Trafo 630 kVA L</t>
  </si>
  <si>
    <t>Tr50L</t>
  </si>
  <si>
    <t>Tr75L</t>
  </si>
  <si>
    <t>Tr80L</t>
  </si>
  <si>
    <t>Tr150L</t>
  </si>
  <si>
    <t>Tr200L</t>
  </si>
  <si>
    <t>Tr300L</t>
  </si>
  <si>
    <t>Tr630L</t>
  </si>
  <si>
    <t xml:space="preserve">3*70/35Cu </t>
  </si>
  <si>
    <t xml:space="preserve">3*70/25Cu </t>
  </si>
  <si>
    <t xml:space="preserve">3*50/25Cu </t>
  </si>
  <si>
    <t xml:space="preserve">3*50/16Cu </t>
  </si>
  <si>
    <t xml:space="preserve">3*25/10Cu </t>
  </si>
  <si>
    <t>3*10/6Cu</t>
  </si>
  <si>
    <t>Elektrisch koken</t>
  </si>
  <si>
    <t>0.23kV 3x50Cu VM</t>
  </si>
  <si>
    <t>3x25Cu+2x16Cu+1x1.5Cu (VMvKh)</t>
  </si>
  <si>
    <t>4x150Al VM</t>
  </si>
  <si>
    <t>4x95Al+4x2.5Cu(VMvKh)</t>
  </si>
  <si>
    <t>6kV-kabel</t>
  </si>
  <si>
    <t>Duresca rail 1000A</t>
  </si>
  <si>
    <t>Onbekend 3kV Cu</t>
  </si>
  <si>
    <t>20 kV 100 kVA</t>
  </si>
  <si>
    <t>100 kVA</t>
  </si>
  <si>
    <t>20 kV 250 kVA</t>
  </si>
  <si>
    <t>20 kV 400 kVA</t>
  </si>
  <si>
    <t>400 kVA</t>
  </si>
  <si>
    <t>250 kVA</t>
  </si>
  <si>
    <t>20 kV 630 kVA</t>
  </si>
  <si>
    <t>630 kVA</t>
  </si>
  <si>
    <t>20 kV 1000 kVA</t>
  </si>
  <si>
    <t>1000 kVA</t>
  </si>
  <si>
    <t>3 ontbrekende kabeltypes toegevoegd (n.a.v. verbeterde build voor ONE)</t>
  </si>
  <si>
    <t xml:space="preserve">Kabels met type "onbekend" in typenaam meer relevante data gegeven voor ONE. </t>
  </si>
  <si>
    <t>R2</t>
  </si>
  <si>
    <t>X2</t>
  </si>
  <si>
    <t>0.3 ohm 300 A</t>
  </si>
  <si>
    <t>0.3 Ohm</t>
  </si>
  <si>
    <t>1_S SMIT</t>
  </si>
  <si>
    <t>1_S SGB</t>
  </si>
  <si>
    <t>Standaard smoorspoel en Aardingstrafo toegevoegd (zie ONE)</t>
  </si>
  <si>
    <t>10250/400 V   50 kVA</t>
  </si>
  <si>
    <t>50 kVA</t>
  </si>
  <si>
    <t>10250/400 V  100 kVA</t>
  </si>
  <si>
    <t>10250/400 V  160 kVA</t>
  </si>
  <si>
    <t>160 kVA</t>
  </si>
  <si>
    <t>10250/400 V  200 kVA</t>
  </si>
  <si>
    <t>200 kVA</t>
  </si>
  <si>
    <t>10250/400 V  250 kVA</t>
  </si>
  <si>
    <t>10250/400 V  315 kVA</t>
  </si>
  <si>
    <t>315 kVA</t>
  </si>
  <si>
    <t>10250/400 V  400 kVA</t>
  </si>
  <si>
    <t>10250/400 V  500 kVA</t>
  </si>
  <si>
    <t>500 kVA</t>
  </si>
  <si>
    <t>10250/400 V  630 kVA</t>
  </si>
  <si>
    <t>10250/400 V  800 kVA</t>
  </si>
  <si>
    <t>800 kVA</t>
  </si>
  <si>
    <t>10250/400 V 1250 kVA</t>
  </si>
  <si>
    <t>1250 kVA</t>
  </si>
  <si>
    <t>1600 kVA</t>
  </si>
  <si>
    <t>10500/420 V   50 kVA</t>
  </si>
  <si>
    <t>10500/420 V  100 kVA</t>
  </si>
  <si>
    <t>10500/420 V  160 kVA</t>
  </si>
  <si>
    <t>10500/420 V  250 kVA</t>
  </si>
  <si>
    <t>10500/420 V  400 kVA</t>
  </si>
  <si>
    <t>10500/420 V  500 kVA</t>
  </si>
  <si>
    <t>10500/420 V  630 kVA</t>
  </si>
  <si>
    <t>10500/420 V  800 kVA</t>
  </si>
  <si>
    <t>10500/420 V 1250 kVA</t>
  </si>
  <si>
    <t>750 kVA</t>
  </si>
  <si>
    <t>2300 kVA</t>
  </si>
  <si>
    <t>600 kVA</t>
  </si>
  <si>
    <t>2000 kVA</t>
  </si>
  <si>
    <t>2500 kVA</t>
  </si>
  <si>
    <t>300 kVA</t>
  </si>
  <si>
    <t>125 kVA</t>
  </si>
  <si>
    <t>150 kVA</t>
  </si>
  <si>
    <t>1500 kVA</t>
  </si>
  <si>
    <t>85 kVA</t>
  </si>
  <si>
    <t>90 kVA</t>
  </si>
  <si>
    <t>60 kVA</t>
  </si>
  <si>
    <t>70 kVA</t>
  </si>
  <si>
    <t>75 kVA</t>
  </si>
  <si>
    <t>80 kVA</t>
  </si>
  <si>
    <t>Transformatoren bijgewerkt</t>
  </si>
  <si>
    <t>Beveiliging PATR Trafo 400 kVA L T15 aangepast</t>
  </si>
  <si>
    <t xml:space="preserve">Pofielen EAN toegevoegd </t>
  </si>
  <si>
    <t>Kabelgegevens aangepast voor  "4* 10 Cu Aansluitk", Vult0- kabels + ontbrekende Inom/Ik  aardscherm bij sommige GPLK kabels</t>
  </si>
  <si>
    <t>E1A per uur</t>
  </si>
  <si>
    <t>E1B per uur</t>
  </si>
  <si>
    <t>E1C per uur</t>
  </si>
  <si>
    <t>E2A per uur</t>
  </si>
  <si>
    <t>E2B per uur</t>
  </si>
  <si>
    <t>E3A per uur</t>
  </si>
  <si>
    <t>E3B per uur</t>
  </si>
  <si>
    <t>E3C per uur</t>
  </si>
  <si>
    <t>E3D per uur</t>
  </si>
  <si>
    <t>E4A per uur</t>
  </si>
  <si>
    <t>Laadpaal</t>
  </si>
  <si>
    <t>E1A</t>
  </si>
  <si>
    <t>E1B</t>
  </si>
  <si>
    <t>E1C</t>
  </si>
  <si>
    <t>E2A</t>
  </si>
  <si>
    <t>E2B</t>
  </si>
  <si>
    <t>E3A</t>
  </si>
  <si>
    <t>E3B</t>
  </si>
  <si>
    <t>E3C</t>
  </si>
  <si>
    <t>E3D</t>
  </si>
  <si>
    <t>E4A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</si>
  <si>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</si>
  <si>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</si>
  <si>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</si>
  <si>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</si>
  <si>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</si>
  <si>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</si>
  <si>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</si>
  <si>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</si>
  <si>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</si>
  <si>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</si>
  <si>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</si>
  <si>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</si>
  <si>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</si>
  <si>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</si>
  <si>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</si>
  <si>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</si>
  <si>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</si>
  <si>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</si>
  <si>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</si>
  <si>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</si>
  <si>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</si>
  <si>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</si>
  <si>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</si>
  <si>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</si>
  <si>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</si>
  <si>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</si>
  <si>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</si>
  <si>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</si>
  <si>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</si>
  <si>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</si>
  <si>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</si>
  <si>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</si>
  <si>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</si>
  <si>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</si>
  <si>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</si>
  <si>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</si>
  <si>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</si>
  <si>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</si>
  <si>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</si>
  <si>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</si>
  <si>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</si>
  <si>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</si>
  <si>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</si>
  <si>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</si>
  <si>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</si>
  <si>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</si>
  <si>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</si>
  <si>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</si>
  <si>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</si>
  <si>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</si>
  <si>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</si>
  <si>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</si>
  <si>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</si>
  <si>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</si>
  <si>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</si>
  <si>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</si>
  <si>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</si>
  <si>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</si>
  <si>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</si>
  <si>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</si>
  <si>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</si>
  <si>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</si>
  <si>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</si>
  <si>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</si>
  <si>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</si>
  <si>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</si>
  <si>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</si>
  <si>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</si>
  <si>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</si>
  <si>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</si>
  <si>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</si>
  <si>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</si>
  <si>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</si>
  <si>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</si>
  <si>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</si>
  <si>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</si>
  <si>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</si>
  <si>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</si>
  <si>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</si>
  <si>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</si>
  <si>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</si>
  <si>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</si>
  <si>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</si>
  <si>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</si>
  <si>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</si>
  <si>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</si>
  <si>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</si>
  <si>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</si>
  <si>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</si>
  <si>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</si>
  <si>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</si>
  <si>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</si>
  <si>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</si>
  <si>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</si>
  <si>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</si>
  <si>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</si>
  <si>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</si>
  <si>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</si>
  <si>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</si>
  <si>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</si>
  <si>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</si>
  <si>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</si>
  <si>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</si>
  <si>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</si>
  <si>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</si>
  <si>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</si>
  <si>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</si>
  <si>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</si>
  <si>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</si>
  <si>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</si>
  <si>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</si>
  <si>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</si>
  <si>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</si>
  <si>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</si>
  <si>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</si>
  <si>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</si>
  <si>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</si>
  <si>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</si>
  <si>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</si>
  <si>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</si>
  <si>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</si>
  <si>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</si>
  <si>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</si>
  <si>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</si>
  <si>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</si>
  <si>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</si>
  <si>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</si>
  <si>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</si>
  <si>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</si>
  <si>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</si>
  <si>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</si>
  <si>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</si>
  <si>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</si>
  <si>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</si>
  <si>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</si>
  <si>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</si>
  <si>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</si>
  <si>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</si>
  <si>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</si>
  <si>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</si>
  <si>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</si>
  <si>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</si>
  <si>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</si>
  <si>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</si>
  <si>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</si>
  <si>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</si>
  <si>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</si>
  <si>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</si>
  <si>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</si>
  <si>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</si>
  <si>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</si>
  <si>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</si>
  <si>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</si>
  <si>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</si>
  <si>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</si>
  <si>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</si>
  <si>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</si>
  <si>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</si>
  <si>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</si>
  <si>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</si>
  <si>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</si>
  <si>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</si>
  <si>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</si>
  <si>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</si>
  <si>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</si>
  <si>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</si>
  <si>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</si>
  <si>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</si>
  <si>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</si>
  <si>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</si>
  <si>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</si>
  <si>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</si>
  <si>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</si>
  <si>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</si>
  <si>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</si>
  <si>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</si>
  <si>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</si>
  <si>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</si>
  <si>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</si>
  <si>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</si>
  <si>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</si>
  <si>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</si>
  <si>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</si>
  <si>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</si>
  <si>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</si>
  <si>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</si>
  <si>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</si>
  <si>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</si>
  <si>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</si>
  <si>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</si>
  <si>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</si>
  <si>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</si>
  <si>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</si>
  <si>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</si>
  <si>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</si>
  <si>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</si>
  <si>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</si>
  <si>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</si>
  <si>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</si>
  <si>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</si>
  <si>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</si>
  <si>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</si>
  <si>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</si>
  <si>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</si>
  <si>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</si>
  <si>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</si>
  <si>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</si>
  <si>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</si>
  <si>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</si>
  <si>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</si>
  <si>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</si>
  <si>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</si>
  <si>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</si>
  <si>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</si>
  <si>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</si>
  <si>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</si>
  <si>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</si>
  <si>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</si>
  <si>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</si>
  <si>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</si>
  <si>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</si>
  <si>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</si>
  <si>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</si>
  <si>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</si>
  <si>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</si>
  <si>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</si>
  <si>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</si>
  <si>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</si>
  <si>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</si>
  <si>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</si>
  <si>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</si>
  <si>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</si>
  <si>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</si>
  <si>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</si>
  <si>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</si>
  <si>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</si>
  <si>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</si>
  <si>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</si>
  <si>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</si>
  <si>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</si>
  <si>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</si>
  <si>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</si>
  <si>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</si>
  <si>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</si>
  <si>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</si>
  <si>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</si>
  <si>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</si>
  <si>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</si>
  <si>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</si>
  <si>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</si>
  <si>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</si>
  <si>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</si>
  <si>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</si>
  <si>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</si>
  <si>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</si>
  <si>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</si>
  <si>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</si>
  <si>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</si>
  <si>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</si>
  <si>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</si>
  <si>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</si>
  <si>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</si>
  <si>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</si>
  <si>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</si>
  <si>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</si>
  <si>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</si>
  <si>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</si>
  <si>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</si>
  <si>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</si>
  <si>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</si>
  <si>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</si>
  <si>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</si>
  <si>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</si>
  <si>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</si>
  <si>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</si>
  <si>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</si>
  <si>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</si>
  <si>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</si>
  <si>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</si>
  <si>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</si>
  <si>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</si>
  <si>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</si>
  <si>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</si>
  <si>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</si>
  <si>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</si>
  <si>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</si>
  <si>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</si>
  <si>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</si>
  <si>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</si>
  <si>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</si>
  <si>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</si>
  <si>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</si>
  <si>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</si>
  <si>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</si>
  <si>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</si>
  <si>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</si>
  <si>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</si>
  <si>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</si>
  <si>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</si>
  <si>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</si>
  <si>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</si>
  <si>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</si>
  <si>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</si>
  <si>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</si>
  <si>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</si>
  <si>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</si>
  <si>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</si>
  <si>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</si>
  <si>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</si>
  <si>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</si>
  <si>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</si>
  <si>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</si>
  <si>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</si>
  <si>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</si>
  <si>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</si>
  <si>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</si>
  <si>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</si>
  <si>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</si>
  <si>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</si>
  <si>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</si>
  <si>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</si>
  <si>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</si>
  <si>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</si>
  <si>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</si>
  <si>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</si>
  <si>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</si>
  <si>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</si>
  <si>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</si>
  <si>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</si>
  <si>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</si>
  <si>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</si>
  <si>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</si>
  <si>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</si>
  <si>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</si>
  <si>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</si>
  <si>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</si>
  <si>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</si>
  <si>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</si>
  <si>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</si>
  <si>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</si>
  <si>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</si>
  <si>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</si>
  <si>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</si>
  <si>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</si>
  <si>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</si>
  <si>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</si>
  <si>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</si>
  <si>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</si>
  <si>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</si>
  <si>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</si>
  <si>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</si>
  <si>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</si>
  <si>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</si>
  <si>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</si>
  <si>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</si>
  <si>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</si>
  <si>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</si>
  <si>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</si>
  <si>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</si>
  <si>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</si>
  <si>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</si>
  <si>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</si>
  <si>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</si>
  <si>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</si>
  <si>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</si>
  <si>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</si>
  <si>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</si>
  <si>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</si>
  <si>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</si>
  <si>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</si>
  <si>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</si>
  <si>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</si>
  <si>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</si>
  <si>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</si>
  <si>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</si>
  <si>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</si>
  <si>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</si>
  <si>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</si>
  <si>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</si>
  <si>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</si>
  <si>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</si>
  <si>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</si>
  <si>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</si>
  <si>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</si>
  <si>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</si>
  <si>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</si>
  <si>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</si>
  <si>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</si>
  <si>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</si>
  <si>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</si>
  <si>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</si>
  <si>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</si>
  <si>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</si>
  <si>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</si>
  <si>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</si>
  <si>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</si>
  <si>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</si>
  <si>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</si>
  <si>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</si>
  <si>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</si>
  <si>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</si>
  <si>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</si>
  <si>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</si>
  <si>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</si>
  <si>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</si>
  <si>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</si>
  <si>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</si>
  <si>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</si>
  <si>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</si>
  <si>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</si>
  <si>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</si>
  <si>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</si>
  <si>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</si>
  <si>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</si>
  <si>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</si>
  <si>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</si>
  <si>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</si>
  <si>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</si>
  <si>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</si>
  <si>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</si>
  <si>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</si>
  <si>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</si>
  <si>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</si>
  <si>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</si>
  <si>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</si>
  <si>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</si>
  <si>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</si>
  <si>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</si>
  <si>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</si>
  <si>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</si>
  <si>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</si>
  <si>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</si>
  <si>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</si>
  <si>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</si>
  <si>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</si>
  <si>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</si>
  <si>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</si>
  <si>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</si>
  <si>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</si>
  <si>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</si>
  <si>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</si>
  <si>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</si>
  <si>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</si>
  <si>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</si>
  <si>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</si>
  <si>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</si>
  <si>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</si>
  <si>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</si>
  <si>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</si>
  <si>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</si>
  <si>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</si>
  <si>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</si>
  <si>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</si>
  <si>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</si>
  <si>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</si>
  <si>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</si>
  <si>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</si>
  <si>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</si>
  <si>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</si>
  <si>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</si>
  <si>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</si>
  <si>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</si>
  <si>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</si>
  <si>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</si>
  <si>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</si>
  <si>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</si>
  <si>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</si>
  <si>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</si>
  <si>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</si>
  <si>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</si>
  <si>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</si>
  <si>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</si>
  <si>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</si>
  <si>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</si>
  <si>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</si>
  <si>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</si>
  <si>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</si>
  <si>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</si>
  <si>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</si>
  <si>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</si>
  <si>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</si>
  <si>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</si>
  <si>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</si>
  <si>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</si>
  <si>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</si>
  <si>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</si>
  <si>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</si>
  <si>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</si>
  <si>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</si>
  <si>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</si>
  <si>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</si>
  <si>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</si>
  <si>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</si>
  <si>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</si>
  <si>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</si>
  <si>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</si>
  <si>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</si>
  <si>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</si>
  <si>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</si>
  <si>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</si>
  <si>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</si>
  <si>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</si>
  <si>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</si>
  <si>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</si>
  <si>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</si>
  <si>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</si>
  <si>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</si>
  <si>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</si>
  <si>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</si>
  <si>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</si>
  <si>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</si>
  <si>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</si>
  <si>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</si>
  <si>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</si>
  <si>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</si>
  <si>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</si>
  <si>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</si>
  <si>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</si>
  <si>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</si>
  <si>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</si>
  <si>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</si>
  <si>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</si>
  <si>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</si>
  <si>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</si>
  <si>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</si>
  <si>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</si>
  <si>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</si>
  <si>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</si>
  <si>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f779</t>
  </si>
  <si>
    <t>f780</t>
  </si>
  <si>
    <t>f781</t>
  </si>
  <si>
    <t>f782</t>
  </si>
  <si>
    <t>f783</t>
  </si>
  <si>
    <t>f784</t>
  </si>
  <si>
    <t>f785</t>
  </si>
  <si>
    <t>f786</t>
  </si>
  <si>
    <t>f787</t>
  </si>
  <si>
    <t>f788</t>
  </si>
  <si>
    <t>f789</t>
  </si>
  <si>
    <t>f790</t>
  </si>
  <si>
    <t>f791</t>
  </si>
  <si>
    <t>f792</t>
  </si>
  <si>
    <t>f793</t>
  </si>
  <si>
    <t>f794</t>
  </si>
  <si>
    <t>f795</t>
  </si>
  <si>
    <t>f796</t>
  </si>
  <si>
    <t>f797</t>
  </si>
  <si>
    <t>f798</t>
  </si>
  <si>
    <t>f799</t>
  </si>
  <si>
    <t>f800</t>
  </si>
  <si>
    <t>f801</t>
  </si>
  <si>
    <t>f802</t>
  </si>
  <si>
    <t>f803</t>
  </si>
  <si>
    <t>f804</t>
  </si>
  <si>
    <t>f805</t>
  </si>
  <si>
    <t>f806</t>
  </si>
  <si>
    <t>f807</t>
  </si>
  <si>
    <t>f808</t>
  </si>
  <si>
    <t>f809</t>
  </si>
  <si>
    <t>f810</t>
  </si>
  <si>
    <t>f811</t>
  </si>
  <si>
    <t>f812</t>
  </si>
  <si>
    <t>f813</t>
  </si>
  <si>
    <t>f814</t>
  </si>
  <si>
    <t>f815</t>
  </si>
  <si>
    <t>f816</t>
  </si>
  <si>
    <t>f817</t>
  </si>
  <si>
    <t>f818</t>
  </si>
  <si>
    <t>f819</t>
  </si>
  <si>
    <t>f820</t>
  </si>
  <si>
    <t>f821</t>
  </si>
  <si>
    <t>f822</t>
  </si>
  <si>
    <t>f823</t>
  </si>
  <si>
    <t>f824</t>
  </si>
  <si>
    <t>f825</t>
  </si>
  <si>
    <t>f826</t>
  </si>
  <si>
    <t>f827</t>
  </si>
  <si>
    <t>f828</t>
  </si>
  <si>
    <t>f829</t>
  </si>
  <si>
    <t>f830</t>
  </si>
  <si>
    <t>f831</t>
  </si>
  <si>
    <t>f832</t>
  </si>
  <si>
    <t>f833</t>
  </si>
  <si>
    <t>f834</t>
  </si>
  <si>
    <t>f835</t>
  </si>
  <si>
    <t>f836</t>
  </si>
  <si>
    <t>f837</t>
  </si>
  <si>
    <t>f838</t>
  </si>
  <si>
    <t>f839</t>
  </si>
  <si>
    <t>f840</t>
  </si>
  <si>
    <t>f841</t>
  </si>
  <si>
    <t>f842</t>
  </si>
  <si>
    <t>f843</t>
  </si>
  <si>
    <t>f844</t>
  </si>
  <si>
    <t>f845</t>
  </si>
  <si>
    <t>f846</t>
  </si>
  <si>
    <t>f847</t>
  </si>
  <si>
    <t>f848</t>
  </si>
  <si>
    <t>f849</t>
  </si>
  <si>
    <t>f850</t>
  </si>
  <si>
    <t>f851</t>
  </si>
  <si>
    <t>f852</t>
  </si>
  <si>
    <t>f853</t>
  </si>
  <si>
    <t>f854</t>
  </si>
  <si>
    <t>f855</t>
  </si>
  <si>
    <t>f856</t>
  </si>
  <si>
    <t>f857</t>
  </si>
  <si>
    <t>f858</t>
  </si>
  <si>
    <t>f859</t>
  </si>
  <si>
    <t>f860</t>
  </si>
  <si>
    <t>f861</t>
  </si>
  <si>
    <t>f862</t>
  </si>
  <si>
    <t>f863</t>
  </si>
  <si>
    <t>f864</t>
  </si>
  <si>
    <t>f865</t>
  </si>
  <si>
    <t>f866</t>
  </si>
  <si>
    <t>f867</t>
  </si>
  <si>
    <t>f868</t>
  </si>
  <si>
    <t>f869</t>
  </si>
  <si>
    <t>f870</t>
  </si>
  <si>
    <t>f871</t>
  </si>
  <si>
    <t>f872</t>
  </si>
  <si>
    <t>f873</t>
  </si>
  <si>
    <t>f874</t>
  </si>
  <si>
    <t>f875</t>
  </si>
  <si>
    <t>f876</t>
  </si>
  <si>
    <t>f877</t>
  </si>
  <si>
    <t>f878</t>
  </si>
  <si>
    <t>f879</t>
  </si>
  <si>
    <t>f880</t>
  </si>
  <si>
    <t>f881</t>
  </si>
  <si>
    <t>f882</t>
  </si>
  <si>
    <t>f883</t>
  </si>
  <si>
    <t>f884</t>
  </si>
  <si>
    <t>f885</t>
  </si>
  <si>
    <t>f886</t>
  </si>
  <si>
    <t>f887</t>
  </si>
  <si>
    <t>f888</t>
  </si>
  <si>
    <t>f889</t>
  </si>
  <si>
    <t>f890</t>
  </si>
  <si>
    <t>f891</t>
  </si>
  <si>
    <t>f892</t>
  </si>
  <si>
    <t>f893</t>
  </si>
  <si>
    <t>f894</t>
  </si>
  <si>
    <t>f895</t>
  </si>
  <si>
    <t>f896</t>
  </si>
  <si>
    <t>f897</t>
  </si>
  <si>
    <t>f898</t>
  </si>
  <si>
    <t>f899</t>
  </si>
  <si>
    <t>f900</t>
  </si>
  <si>
    <t>f901</t>
  </si>
  <si>
    <t>f902</t>
  </si>
  <si>
    <t>f903</t>
  </si>
  <si>
    <t>f904</t>
  </si>
  <si>
    <t>f905</t>
  </si>
  <si>
    <t>f906</t>
  </si>
  <si>
    <t>f907</t>
  </si>
  <si>
    <t>f908</t>
  </si>
  <si>
    <t>f909</t>
  </si>
  <si>
    <t>f910</t>
  </si>
  <si>
    <t>f911</t>
  </si>
  <si>
    <t>f912</t>
  </si>
  <si>
    <t>f913</t>
  </si>
  <si>
    <t>f914</t>
  </si>
  <si>
    <t>f915</t>
  </si>
  <si>
    <t>f916</t>
  </si>
  <si>
    <t>f917</t>
  </si>
  <si>
    <t>f918</t>
  </si>
  <si>
    <t>f919</t>
  </si>
  <si>
    <t>f920</t>
  </si>
  <si>
    <t>f921</t>
  </si>
  <si>
    <t>f922</t>
  </si>
  <si>
    <t>f923</t>
  </si>
  <si>
    <t>f924</t>
  </si>
  <si>
    <t>f925</t>
  </si>
  <si>
    <t>f926</t>
  </si>
  <si>
    <t>f927</t>
  </si>
  <si>
    <t>f928</t>
  </si>
  <si>
    <t>f929</t>
  </si>
  <si>
    <t>f930</t>
  </si>
  <si>
    <t>f931</t>
  </si>
  <si>
    <t>f932</t>
  </si>
  <si>
    <t>f933</t>
  </si>
  <si>
    <t>f934</t>
  </si>
  <si>
    <t>f935</t>
  </si>
  <si>
    <t>f936</t>
  </si>
  <si>
    <t>f937</t>
  </si>
  <si>
    <t>f938</t>
  </si>
  <si>
    <t>f939</t>
  </si>
  <si>
    <t>f940</t>
  </si>
  <si>
    <t>f941</t>
  </si>
  <si>
    <t>f942</t>
  </si>
  <si>
    <t>f943</t>
  </si>
  <si>
    <t>f944</t>
  </si>
  <si>
    <t>f945</t>
  </si>
  <si>
    <t>f946</t>
  </si>
  <si>
    <t>f947</t>
  </si>
  <si>
    <t>f948</t>
  </si>
  <si>
    <t>f949</t>
  </si>
  <si>
    <t>f950</t>
  </si>
  <si>
    <t>f951</t>
  </si>
  <si>
    <t>f952</t>
  </si>
  <si>
    <t>f953</t>
  </si>
  <si>
    <t>f954</t>
  </si>
  <si>
    <t>f955</t>
  </si>
  <si>
    <t>f956</t>
  </si>
  <si>
    <t>f957</t>
  </si>
  <si>
    <t>f958</t>
  </si>
  <si>
    <t>f959</t>
  </si>
  <si>
    <t>f960</t>
  </si>
  <si>
    <t>f961</t>
  </si>
  <si>
    <t>f962</t>
  </si>
  <si>
    <t>f963</t>
  </si>
  <si>
    <t>f964</t>
  </si>
  <si>
    <t>f965</t>
  </si>
  <si>
    <t>f966</t>
  </si>
  <si>
    <t>f967</t>
  </si>
  <si>
    <t>f968</t>
  </si>
  <si>
    <t>f969</t>
  </si>
  <si>
    <t>f970</t>
  </si>
  <si>
    <t>f971</t>
  </si>
  <si>
    <t>f972</t>
  </si>
  <si>
    <t>f973</t>
  </si>
  <si>
    <t>f974</t>
  </si>
  <si>
    <t>f975</t>
  </si>
  <si>
    <t>f976</t>
  </si>
  <si>
    <t>f977</t>
  </si>
  <si>
    <t>f978</t>
  </si>
  <si>
    <t>f979</t>
  </si>
  <si>
    <t>f980</t>
  </si>
  <si>
    <t>f981</t>
  </si>
  <si>
    <t>f982</t>
  </si>
  <si>
    <t>f983</t>
  </si>
  <si>
    <t>f984</t>
  </si>
  <si>
    <t>f985</t>
  </si>
  <si>
    <t>f986</t>
  </si>
  <si>
    <t>f987</t>
  </si>
  <si>
    <t>f988</t>
  </si>
  <si>
    <t>f989</t>
  </si>
  <si>
    <t>f990</t>
  </si>
  <si>
    <t>f991</t>
  </si>
  <si>
    <t>f992</t>
  </si>
  <si>
    <t>f993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</si>
  <si>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</si>
  <si>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</si>
  <si>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</si>
  <si>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</si>
  <si>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</si>
  <si>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</si>
  <si>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</si>
  <si>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</si>
  <si>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</si>
  <si>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</si>
  <si>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</si>
  <si>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</si>
  <si>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</si>
  <si>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</si>
  <si>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</si>
  <si>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</si>
  <si>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</si>
  <si>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</si>
  <si>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</si>
  <si>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</si>
  <si>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</si>
  <si>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</si>
  <si>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</si>
  <si>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</si>
  <si>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</si>
  <si>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</si>
  <si>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</si>
  <si>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</si>
  <si>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</si>
  <si>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</si>
  <si>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</si>
  <si>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</si>
  <si>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</si>
  <si>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</si>
  <si>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</si>
  <si>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</si>
  <si>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</si>
  <si>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</si>
  <si>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</si>
  <si>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</si>
  <si>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</si>
  <si>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</si>
  <si>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</si>
  <si>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</si>
  <si>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</si>
  <si>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</si>
  <si>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</si>
  <si>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</si>
  <si>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</si>
  <si>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</si>
  <si>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</si>
  <si>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</si>
  <si>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</si>
  <si>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</si>
  <si>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</si>
  <si>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</si>
  <si>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</si>
  <si>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</si>
  <si>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</si>
  <si>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</si>
  <si>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</si>
  <si>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</si>
  <si>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</si>
  <si>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</si>
  <si>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</si>
  <si>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</si>
  <si>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</si>
  <si>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</si>
  <si>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</si>
  <si>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</si>
  <si>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</si>
  <si>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</si>
  <si>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</si>
  <si>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</si>
  <si>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</si>
  <si>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</si>
  <si>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</si>
  <si>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</si>
  <si>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</si>
  <si>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</si>
  <si>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</si>
  <si>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</si>
  <si>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</si>
  <si>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</si>
  <si>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</si>
  <si>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</si>
  <si>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</si>
  <si>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</si>
  <si>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</si>
  <si>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</si>
  <si>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</si>
  <si>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</si>
  <si>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</si>
  <si>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</si>
  <si>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</si>
  <si>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</si>
  <si>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</si>
  <si>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</si>
  <si>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</si>
  <si>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</si>
  <si>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</si>
  <si>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</si>
  <si>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</si>
  <si>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</si>
  <si>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</si>
  <si>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</si>
  <si>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</si>
  <si>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</si>
  <si>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</si>
  <si>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</si>
  <si>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</si>
  <si>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</si>
  <si>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</si>
  <si>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</si>
  <si>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</si>
  <si>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</si>
  <si>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</si>
  <si>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</si>
  <si>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</si>
  <si>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</si>
  <si>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</si>
  <si>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</si>
  <si>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</si>
  <si>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</si>
  <si>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</si>
  <si>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</si>
  <si>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</si>
  <si>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</si>
  <si>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</si>
  <si>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</si>
  <si>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</si>
  <si>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</si>
  <si>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</si>
  <si>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</si>
  <si>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</si>
  <si>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</si>
  <si>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</si>
  <si>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</si>
  <si>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</si>
  <si>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</si>
  <si>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</si>
  <si>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</si>
  <si>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</si>
  <si>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</si>
  <si>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</si>
  <si>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</si>
  <si>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</si>
  <si>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</si>
  <si>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</si>
  <si>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</si>
  <si>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</si>
  <si>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</si>
  <si>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</si>
  <si>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</si>
  <si>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</si>
  <si>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</si>
  <si>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</si>
  <si>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</si>
  <si>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</si>
  <si>
    <t>f1153</t>
  </si>
  <si>
    <t>f1154</t>
  </si>
  <si>
    <t>f1155</t>
  </si>
  <si>
    <t>f1156</t>
  </si>
  <si>
    <t>f1157</t>
  </si>
  <si>
    <t>f1158</t>
  </si>
  <si>
    <t>f1159</t>
  </si>
  <si>
    <t>f1160</t>
  </si>
  <si>
    <t>f1161</t>
  </si>
  <si>
    <t>f1162</t>
  </si>
  <si>
    <t>f1163</t>
  </si>
  <si>
    <t>f1164</t>
  </si>
  <si>
    <t>f1165</t>
  </si>
  <si>
    <t>f1166</t>
  </si>
  <si>
    <t>f1167</t>
  </si>
  <si>
    <t>f1168</t>
  </si>
  <si>
    <t>f1169</t>
  </si>
  <si>
    <t>f1170</t>
  </si>
  <si>
    <t>f1171</t>
  </si>
  <si>
    <t>f1172</t>
  </si>
  <si>
    <t>f1173</t>
  </si>
  <si>
    <t>f1174</t>
  </si>
  <si>
    <t>f1175</t>
  </si>
  <si>
    <t>f1176</t>
  </si>
  <si>
    <t>f1177</t>
  </si>
  <si>
    <t>f1178</t>
  </si>
  <si>
    <t>f1179</t>
  </si>
  <si>
    <t>f1180</t>
  </si>
  <si>
    <t>f1181</t>
  </si>
  <si>
    <t>f1182</t>
  </si>
  <si>
    <t>f1183</t>
  </si>
  <si>
    <t>f1184</t>
  </si>
  <si>
    <t>f1185</t>
  </si>
  <si>
    <t>f1186</t>
  </si>
  <si>
    <t>f1187</t>
  </si>
  <si>
    <t>f1188</t>
  </si>
  <si>
    <t>f1189</t>
  </si>
  <si>
    <t>f1190</t>
  </si>
  <si>
    <t>f1191</t>
  </si>
  <si>
    <t>f1192</t>
  </si>
  <si>
    <t>f1193</t>
  </si>
  <si>
    <t>f1194</t>
  </si>
  <si>
    <t>f1195</t>
  </si>
  <si>
    <t>f1196</t>
  </si>
  <si>
    <t>f1197</t>
  </si>
  <si>
    <t>f1198</t>
  </si>
  <si>
    <t>f1199</t>
  </si>
  <si>
    <t>f1200</t>
  </si>
  <si>
    <t>f1201</t>
  </si>
  <si>
    <t>f1202</t>
  </si>
  <si>
    <t>f1203</t>
  </si>
  <si>
    <t>f1204</t>
  </si>
  <si>
    <t>f1205</t>
  </si>
  <si>
    <t>f1206</t>
  </si>
  <si>
    <t>f1207</t>
  </si>
  <si>
    <t>f1208</t>
  </si>
  <si>
    <t>f1209</t>
  </si>
  <si>
    <t>f1210</t>
  </si>
  <si>
    <t>f1211</t>
  </si>
  <si>
    <t>f1212</t>
  </si>
  <si>
    <t>f1213</t>
  </si>
  <si>
    <t>f1214</t>
  </si>
  <si>
    <t>f1215</t>
  </si>
  <si>
    <t>f1216</t>
  </si>
  <si>
    <t>f1217</t>
  </si>
  <si>
    <t>f1218</t>
  </si>
  <si>
    <t>f1219</t>
  </si>
  <si>
    <t>f1220</t>
  </si>
  <si>
    <t>f1221</t>
  </si>
  <si>
    <t>f1222</t>
  </si>
  <si>
    <t>f1223</t>
  </si>
  <si>
    <t>f1224</t>
  </si>
  <si>
    <t>f1225</t>
  </si>
  <si>
    <t>f1226</t>
  </si>
  <si>
    <t>f1227</t>
  </si>
  <si>
    <t>f1228</t>
  </si>
  <si>
    <t>f1229</t>
  </si>
  <si>
    <t>f1230</t>
  </si>
  <si>
    <t>f1231</t>
  </si>
  <si>
    <t>f1232</t>
  </si>
  <si>
    <t>f1233</t>
  </si>
  <si>
    <t>f1234</t>
  </si>
  <si>
    <t>f1235</t>
  </si>
  <si>
    <t>f1236</t>
  </si>
  <si>
    <t>f1237</t>
  </si>
  <si>
    <t>f1238</t>
  </si>
  <si>
    <t>f1239</t>
  </si>
  <si>
    <t>f1240</t>
  </si>
  <si>
    <t>f1241</t>
  </si>
  <si>
    <t>f1242</t>
  </si>
  <si>
    <t>f1243</t>
  </si>
  <si>
    <t>f1244</t>
  </si>
  <si>
    <t>f1245</t>
  </si>
  <si>
    <t>f1246</t>
  </si>
  <si>
    <t>f1247</t>
  </si>
  <si>
    <t>f1248</t>
  </si>
  <si>
    <t>f1249</t>
  </si>
  <si>
    <t>f1250</t>
  </si>
  <si>
    <t>f1251</t>
  </si>
  <si>
    <t>f1252</t>
  </si>
  <si>
    <t>f1253</t>
  </si>
  <si>
    <t>f1254</t>
  </si>
  <si>
    <t>f1255</t>
  </si>
  <si>
    <t>f1256</t>
  </si>
  <si>
    <t>f1257</t>
  </si>
  <si>
    <t>f1258</t>
  </si>
  <si>
    <t>f1259</t>
  </si>
  <si>
    <t>f1260</t>
  </si>
  <si>
    <t>f1261</t>
  </si>
  <si>
    <t>f1262</t>
  </si>
  <si>
    <t>f1263</t>
  </si>
  <si>
    <t>f1264</t>
  </si>
  <si>
    <t>f1265</t>
  </si>
  <si>
    <t>f1266</t>
  </si>
  <si>
    <t>f1267</t>
  </si>
  <si>
    <t>f1268</t>
  </si>
  <si>
    <t>f1269</t>
  </si>
  <si>
    <t>f1270</t>
  </si>
  <si>
    <t>f1271</t>
  </si>
  <si>
    <t>f1272</t>
  </si>
  <si>
    <t>f1273</t>
  </si>
  <si>
    <t>f1274</t>
  </si>
  <si>
    <t>f1275</t>
  </si>
  <si>
    <t>f1276</t>
  </si>
  <si>
    <t>f1277</t>
  </si>
  <si>
    <t>f1278</t>
  </si>
  <si>
    <t>f1279</t>
  </si>
  <si>
    <t>f1280</t>
  </si>
  <si>
    <t>f1281</t>
  </si>
  <si>
    <t>f1282</t>
  </si>
  <si>
    <t>f1283</t>
  </si>
  <si>
    <t>f1284</t>
  </si>
  <si>
    <t>f1285</t>
  </si>
  <si>
    <t>f1286</t>
  </si>
  <si>
    <t>f1287</t>
  </si>
  <si>
    <t>f1288</t>
  </si>
  <si>
    <t>f1289</t>
  </si>
  <si>
    <t>f1290</t>
  </si>
  <si>
    <t>f1291</t>
  </si>
  <si>
    <t>f1292</t>
  </si>
  <si>
    <t>f1293</t>
  </si>
  <si>
    <t>f1294</t>
  </si>
  <si>
    <t>f1295</t>
  </si>
  <si>
    <t>f1296</t>
  </si>
  <si>
    <t>f1297</t>
  </si>
  <si>
    <t>f1298</t>
  </si>
  <si>
    <t>f1299</t>
  </si>
  <si>
    <t>f1300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</si>
  <si>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</si>
  <si>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</si>
  <si>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</si>
  <si>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</si>
  <si>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</si>
  <si>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</si>
  <si>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</si>
  <si>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</si>
  <si>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f1309</t>
  </si>
  <si>
    <t>f1310</t>
  </si>
  <si>
    <t>f1311</t>
  </si>
  <si>
    <t>f1312</t>
  </si>
  <si>
    <t>f1313</t>
  </si>
  <si>
    <t>f1314</t>
  </si>
  <si>
    <t>f1315</t>
  </si>
  <si>
    <t>f1316</t>
  </si>
  <si>
    <t>f1317</t>
  </si>
  <si>
    <t>f1318</t>
  </si>
  <si>
    <t>f1319</t>
  </si>
  <si>
    <t>f1320</t>
  </si>
  <si>
    <t>f1321</t>
  </si>
  <si>
    <t>f1322</t>
  </si>
  <si>
    <t>f1323</t>
  </si>
  <si>
    <t>f1324</t>
  </si>
  <si>
    <t>f1325</t>
  </si>
  <si>
    <t>f1326</t>
  </si>
  <si>
    <t>f1327</t>
  </si>
  <si>
    <t>f1328</t>
  </si>
  <si>
    <t>f1329</t>
  </si>
  <si>
    <t>f1330</t>
  </si>
  <si>
    <t>f1331</t>
  </si>
  <si>
    <t>f1332</t>
  </si>
  <si>
    <t>f1333</t>
  </si>
  <si>
    <t>f1334</t>
  </si>
  <si>
    <t>f1335</t>
  </si>
  <si>
    <t>f1336</t>
  </si>
  <si>
    <t>f1337</t>
  </si>
  <si>
    <t>f1338</t>
  </si>
  <si>
    <t>f1339</t>
  </si>
  <si>
    <t>f1340</t>
  </si>
  <si>
    <t>f1341</t>
  </si>
  <si>
    <t>f1342</t>
  </si>
  <si>
    <t>f1343</t>
  </si>
  <si>
    <t>f1344</t>
  </si>
  <si>
    <t>f1345</t>
  </si>
  <si>
    <t>f1346</t>
  </si>
  <si>
    <t>f1347</t>
  </si>
  <si>
    <t>f1348</t>
  </si>
  <si>
    <t>f1349</t>
  </si>
  <si>
    <t>f1350</t>
  </si>
  <si>
    <t>f1351</t>
  </si>
  <si>
    <t>f1352</t>
  </si>
  <si>
    <t>f1353</t>
  </si>
  <si>
    <t>f1354</t>
  </si>
  <si>
    <t>f1355</t>
  </si>
  <si>
    <t>f1356</t>
  </si>
  <si>
    <t>f1357</t>
  </si>
  <si>
    <t>f1358</t>
  </si>
  <si>
    <t>f1359</t>
  </si>
  <si>
    <t>f1360</t>
  </si>
  <si>
    <t>f1361</t>
  </si>
  <si>
    <t>f1362</t>
  </si>
  <si>
    <t>f1363</t>
  </si>
  <si>
    <t>f1364</t>
  </si>
  <si>
    <t>f1365</t>
  </si>
  <si>
    <t>f1366</t>
  </si>
  <si>
    <t>f1367</t>
  </si>
  <si>
    <t>f1368</t>
  </si>
  <si>
    <t>f1369</t>
  </si>
  <si>
    <t>f1370</t>
  </si>
  <si>
    <t>f1371</t>
  </si>
  <si>
    <t>f1372</t>
  </si>
  <si>
    <t>f1373</t>
  </si>
  <si>
    <t>f1374</t>
  </si>
  <si>
    <t>f1375</t>
  </si>
  <si>
    <t>f1376</t>
  </si>
  <si>
    <t>f1377</t>
  </si>
  <si>
    <t>f1378</t>
  </si>
  <si>
    <t>f1379</t>
  </si>
  <si>
    <t>f1380</t>
  </si>
  <si>
    <t>f1381</t>
  </si>
  <si>
    <t>f1382</t>
  </si>
  <si>
    <t>f1383</t>
  </si>
  <si>
    <t>f1384</t>
  </si>
  <si>
    <t>f1385</t>
  </si>
  <si>
    <t>f1386</t>
  </si>
  <si>
    <t>f1387</t>
  </si>
  <si>
    <t>f1388</t>
  </si>
  <si>
    <t>f1389</t>
  </si>
  <si>
    <t>f1390</t>
  </si>
  <si>
    <t>f1391</t>
  </si>
  <si>
    <t>f1392</t>
  </si>
  <si>
    <t>f1393</t>
  </si>
  <si>
    <t>f1394</t>
  </si>
  <si>
    <t>f1395</t>
  </si>
  <si>
    <t>f1396</t>
  </si>
  <si>
    <t>f1397</t>
  </si>
  <si>
    <t>f1398</t>
  </si>
  <si>
    <t>f1399</t>
  </si>
  <si>
    <t>f1400</t>
  </si>
  <si>
    <t>f1401</t>
  </si>
  <si>
    <t>f1402</t>
  </si>
  <si>
    <t>f1403</t>
  </si>
  <si>
    <t>f1404</t>
  </si>
  <si>
    <t>f1405</t>
  </si>
  <si>
    <t>f1406</t>
  </si>
  <si>
    <t>f1407</t>
  </si>
  <si>
    <t>f1408</t>
  </si>
  <si>
    <t>f1409</t>
  </si>
  <si>
    <t>f1410</t>
  </si>
  <si>
    <t>f1411</t>
  </si>
  <si>
    <t>f1412</t>
  </si>
  <si>
    <t>f1413</t>
  </si>
  <si>
    <t>f1414</t>
  </si>
  <si>
    <t>f1415</t>
  </si>
  <si>
    <t>f1416</t>
  </si>
  <si>
    <t>f1417</t>
  </si>
  <si>
    <t>f1418</t>
  </si>
  <si>
    <t>f1419</t>
  </si>
  <si>
    <t>f1420</t>
  </si>
  <si>
    <t>f1421</t>
  </si>
  <si>
    <t>f1422</t>
  </si>
  <si>
    <t>f1423</t>
  </si>
  <si>
    <t>f1424</t>
  </si>
  <si>
    <t>f1425</t>
  </si>
  <si>
    <t>f1426</t>
  </si>
  <si>
    <t>f1427</t>
  </si>
  <si>
    <t>f1428</t>
  </si>
  <si>
    <t>f1429</t>
  </si>
  <si>
    <t>f1430</t>
  </si>
  <si>
    <t>f1431</t>
  </si>
  <si>
    <t>f1432</t>
  </si>
  <si>
    <t>f1433</t>
  </si>
  <si>
    <t>f1434</t>
  </si>
  <si>
    <t>f1435</t>
  </si>
  <si>
    <t>f1436</t>
  </si>
  <si>
    <t>f1437</t>
  </si>
  <si>
    <t>f1438</t>
  </si>
  <si>
    <t>f1439</t>
  </si>
  <si>
    <t>f1440</t>
  </si>
  <si>
    <t>f1441</t>
  </si>
  <si>
    <t>f1442</t>
  </si>
  <si>
    <t>f1443</t>
  </si>
  <si>
    <t>f1444</t>
  </si>
  <si>
    <t>f1445</t>
  </si>
  <si>
    <t>f1446</t>
  </si>
  <si>
    <t>f1447</t>
  </si>
  <si>
    <t>f1448</t>
  </si>
  <si>
    <t>f1449</t>
  </si>
  <si>
    <t>f1450</t>
  </si>
  <si>
    <t>f1451</t>
  </si>
  <si>
    <t>f1452</t>
  </si>
  <si>
    <t>f1453</t>
  </si>
  <si>
    <t>f1454</t>
  </si>
  <si>
    <t>f1455</t>
  </si>
  <si>
    <t>f1456</t>
  </si>
  <si>
    <t>f1457</t>
  </si>
  <si>
    <t>f1458</t>
  </si>
  <si>
    <t>f1459</t>
  </si>
  <si>
    <t>f1460</t>
  </si>
  <si>
    <t>f1461</t>
  </si>
  <si>
    <t>f1462</t>
  </si>
  <si>
    <t>f1463</t>
  </si>
  <si>
    <t>f1464</t>
  </si>
  <si>
    <t>f1465</t>
  </si>
  <si>
    <t>f1466</t>
  </si>
  <si>
    <t>f1467</t>
  </si>
  <si>
    <t>f1468</t>
  </si>
  <si>
    <t>f1469</t>
  </si>
  <si>
    <t>f1470</t>
  </si>
  <si>
    <t>f1471</t>
  </si>
  <si>
    <t>f1472</t>
  </si>
  <si>
    <t>f1473</t>
  </si>
  <si>
    <t>f1474</t>
  </si>
  <si>
    <t>f1475</t>
  </si>
  <si>
    <t>f1476</t>
  </si>
  <si>
    <t>f1477</t>
  </si>
  <si>
    <t>f1478</t>
  </si>
  <si>
    <t>f1479</t>
  </si>
  <si>
    <t>f1480</t>
  </si>
  <si>
    <t>f1481</t>
  </si>
  <si>
    <t>f1482</t>
  </si>
  <si>
    <t>f1483</t>
  </si>
  <si>
    <t>f1484</t>
  </si>
  <si>
    <t>f1485</t>
  </si>
  <si>
    <t>f1486</t>
  </si>
  <si>
    <t>f1487</t>
  </si>
  <si>
    <t>f1488</t>
  </si>
  <si>
    <t>f1489</t>
  </si>
  <si>
    <t>f1490</t>
  </si>
  <si>
    <t>f1491</t>
  </si>
  <si>
    <t>f1492</t>
  </si>
  <si>
    <t>f1493</t>
  </si>
  <si>
    <t>f1494</t>
  </si>
  <si>
    <t>f1495</t>
  </si>
  <si>
    <t>f1496</t>
  </si>
  <si>
    <t>f1497</t>
  </si>
  <si>
    <t>f1498</t>
  </si>
  <si>
    <t>f1499</t>
  </si>
  <si>
    <t>f1500</t>
  </si>
  <si>
    <t>f1501</t>
  </si>
  <si>
    <t>f1502</t>
  </si>
  <si>
    <t>f1503</t>
  </si>
  <si>
    <t>f1504</t>
  </si>
  <si>
    <t>f1505</t>
  </si>
  <si>
    <t>f1506</t>
  </si>
  <si>
    <t>f1507</t>
  </si>
  <si>
    <t>f1508</t>
  </si>
  <si>
    <t>f1509</t>
  </si>
  <si>
    <t>f1510</t>
  </si>
  <si>
    <t>f1511</t>
  </si>
  <si>
    <t>f1512</t>
  </si>
  <si>
    <t>f1513</t>
  </si>
  <si>
    <t>f1514</t>
  </si>
  <si>
    <t>f1515</t>
  </si>
  <si>
    <t>f1516</t>
  </si>
  <si>
    <t>f1517</t>
  </si>
  <si>
    <t>f1518</t>
  </si>
  <si>
    <t>f1519</t>
  </si>
  <si>
    <t>f1520</t>
  </si>
  <si>
    <t>f1521</t>
  </si>
  <si>
    <t>f1522</t>
  </si>
  <si>
    <t>f1523</t>
  </si>
  <si>
    <t>f1524</t>
  </si>
  <si>
    <t>f1525</t>
  </si>
  <si>
    <t>f1526</t>
  </si>
  <si>
    <t>f1527</t>
  </si>
  <si>
    <t>f1528</t>
  </si>
  <si>
    <t>f1529</t>
  </si>
  <si>
    <t>f1530</t>
  </si>
  <si>
    <t>f1531</t>
  </si>
  <si>
    <t>f1532</t>
  </si>
  <si>
    <t>f1533</t>
  </si>
  <si>
    <t>f1534</t>
  </si>
  <si>
    <t>f1535</t>
  </si>
  <si>
    <t>f1536</t>
  </si>
  <si>
    <t>f1537</t>
  </si>
  <si>
    <t>f1538</t>
  </si>
  <si>
    <t>f1539</t>
  </si>
  <si>
    <t>f1540</t>
  </si>
  <si>
    <t>f1541</t>
  </si>
  <si>
    <t>f1542</t>
  </si>
  <si>
    <t>f1543</t>
  </si>
  <si>
    <t>f1544</t>
  </si>
  <si>
    <t>f1545</t>
  </si>
  <si>
    <t>f1546</t>
  </si>
  <si>
    <t>f1547</t>
  </si>
  <si>
    <t>f1548</t>
  </si>
  <si>
    <t>f1549</t>
  </si>
  <si>
    <t>f1550</t>
  </si>
  <si>
    <t>f1551</t>
  </si>
  <si>
    <t>f1552</t>
  </si>
  <si>
    <t>f1553</t>
  </si>
  <si>
    <t>f1554</t>
  </si>
  <si>
    <t>f1555</t>
  </si>
  <si>
    <t>f1556</t>
  </si>
  <si>
    <t>f1557</t>
  </si>
  <si>
    <t>f1558</t>
  </si>
  <si>
    <t>f1559</t>
  </si>
  <si>
    <t>f1560</t>
  </si>
  <si>
    <t>f1561</t>
  </si>
  <si>
    <t>f1562</t>
  </si>
  <si>
    <t>f1563</t>
  </si>
  <si>
    <t>f1564</t>
  </si>
  <si>
    <t>f1565</t>
  </si>
  <si>
    <t>f1566</t>
  </si>
  <si>
    <t>f1567</t>
  </si>
  <si>
    <t>f1568</t>
  </si>
  <si>
    <t>f1569</t>
  </si>
  <si>
    <t>f1570</t>
  </si>
  <si>
    <t>f1571</t>
  </si>
  <si>
    <t>f1572</t>
  </si>
  <si>
    <t>f1573</t>
  </si>
  <si>
    <t>f1574</t>
  </si>
  <si>
    <t>f1575</t>
  </si>
  <si>
    <t>f1576</t>
  </si>
  <si>
    <t>f1577</t>
  </si>
  <si>
    <t>f1578</t>
  </si>
  <si>
    <t>f1579</t>
  </si>
  <si>
    <t>f1580</t>
  </si>
  <si>
    <t>f1581</t>
  </si>
  <si>
    <t>f1582</t>
  </si>
  <si>
    <t>f1583</t>
  </si>
  <si>
    <t>f1584</t>
  </si>
  <si>
    <t>f1585</t>
  </si>
  <si>
    <t>f1586</t>
  </si>
  <si>
    <t>f1587</t>
  </si>
  <si>
    <t>f1588</t>
  </si>
  <si>
    <t>f1589</t>
  </si>
  <si>
    <t>f1590</t>
  </si>
  <si>
    <t>f1591</t>
  </si>
  <si>
    <t>f1592</t>
  </si>
  <si>
    <t>f1593</t>
  </si>
  <si>
    <t>f1594</t>
  </si>
  <si>
    <t>f1595</t>
  </si>
  <si>
    <t>f1596</t>
  </si>
  <si>
    <t>f1597</t>
  </si>
  <si>
    <t>f1598</t>
  </si>
  <si>
    <t>f1599</t>
  </si>
  <si>
    <t>f1600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</si>
  <si>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</si>
  <si>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</si>
  <si>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</si>
  <si>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</si>
  <si>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</si>
  <si>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</si>
  <si>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</si>
  <si>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</si>
  <si>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</si>
  <si>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</si>
  <si>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</si>
  <si>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</si>
  <si>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</si>
  <si>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</si>
  <si>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f1615</t>
  </si>
  <si>
    <t>f1616</t>
  </si>
  <si>
    <t>f1617</t>
  </si>
  <si>
    <t>f1618</t>
  </si>
  <si>
    <t>f1619</t>
  </si>
  <si>
    <t>f1620</t>
  </si>
  <si>
    <t>f1621</t>
  </si>
  <si>
    <t>f1622</t>
  </si>
  <si>
    <t>f1623</t>
  </si>
  <si>
    <t>f1624</t>
  </si>
  <si>
    <t>f1625</t>
  </si>
  <si>
    <t>f1626</t>
  </si>
  <si>
    <t>f1627</t>
  </si>
  <si>
    <t>f1628</t>
  </si>
  <si>
    <t>f1629</t>
  </si>
  <si>
    <t>f1630</t>
  </si>
  <si>
    <t>f1631</t>
  </si>
  <si>
    <t>f1632</t>
  </si>
  <si>
    <t>f1633</t>
  </si>
  <si>
    <t>f1634</t>
  </si>
  <si>
    <t>f1635</t>
  </si>
  <si>
    <t>f1636</t>
  </si>
  <si>
    <t>f1637</t>
  </si>
  <si>
    <t>f1638</t>
  </si>
  <si>
    <t>f1639</t>
  </si>
  <si>
    <t>f1640</t>
  </si>
  <si>
    <t>f1641</t>
  </si>
  <si>
    <t>f1642</t>
  </si>
  <si>
    <t>f1643</t>
  </si>
  <si>
    <t>f1644</t>
  </si>
  <si>
    <t>f1645</t>
  </si>
  <si>
    <t>f1646</t>
  </si>
  <si>
    <t>f1647</t>
  </si>
  <si>
    <t>f1648</t>
  </si>
  <si>
    <t>f1649</t>
  </si>
  <si>
    <t>f1650</t>
  </si>
  <si>
    <t>f1651</t>
  </si>
  <si>
    <t>f1652</t>
  </si>
  <si>
    <t>f1653</t>
  </si>
  <si>
    <t>f1654</t>
  </si>
  <si>
    <t>f1655</t>
  </si>
  <si>
    <t>f1656</t>
  </si>
  <si>
    <t>f1657</t>
  </si>
  <si>
    <t>f1658</t>
  </si>
  <si>
    <t>f1659</t>
  </si>
  <si>
    <t>f1660</t>
  </si>
  <si>
    <t>f1661</t>
  </si>
  <si>
    <t>f1662</t>
  </si>
  <si>
    <t>f1663</t>
  </si>
  <si>
    <t>f1664</t>
  </si>
  <si>
    <t>f1665</t>
  </si>
  <si>
    <t>f1666</t>
  </si>
  <si>
    <t>f1667</t>
  </si>
  <si>
    <t>f1668</t>
  </si>
  <si>
    <t>f1669</t>
  </si>
  <si>
    <t>f1670</t>
  </si>
  <si>
    <t>f1671</t>
  </si>
  <si>
    <t>f1672</t>
  </si>
  <si>
    <t>f1673</t>
  </si>
  <si>
    <t>f1674</t>
  </si>
  <si>
    <t>f1675</t>
  </si>
  <si>
    <t>f1676</t>
  </si>
  <si>
    <t>f1677</t>
  </si>
  <si>
    <t>f1678</t>
  </si>
  <si>
    <t>f1679</t>
  </si>
  <si>
    <t>f1680</t>
  </si>
  <si>
    <t>f1681</t>
  </si>
  <si>
    <t>f1682</t>
  </si>
  <si>
    <t>f1683</t>
  </si>
  <si>
    <t>f1684</t>
  </si>
  <si>
    <t>f1685</t>
  </si>
  <si>
    <t>f1686</t>
  </si>
  <si>
    <t>f1687</t>
  </si>
  <si>
    <t>f1688</t>
  </si>
  <si>
    <t>f1689</t>
  </si>
  <si>
    <t>f1690</t>
  </si>
  <si>
    <t>f1691</t>
  </si>
  <si>
    <t>f1692</t>
  </si>
  <si>
    <t>f1693</t>
  </si>
  <si>
    <t>f1694</t>
  </si>
  <si>
    <t>f1695</t>
  </si>
  <si>
    <t>f1696</t>
  </si>
  <si>
    <t>f1697</t>
  </si>
  <si>
    <t>f1698</t>
  </si>
  <si>
    <t>f1699</t>
  </si>
  <si>
    <t>f1700</t>
  </si>
  <si>
    <t>f1701</t>
  </si>
  <si>
    <t>f1702</t>
  </si>
  <si>
    <t>f1703</t>
  </si>
  <si>
    <t>f1704</t>
  </si>
  <si>
    <t>f1705</t>
  </si>
  <si>
    <t>f1706</t>
  </si>
  <si>
    <t>f1707</t>
  </si>
  <si>
    <t>f1708</t>
  </si>
  <si>
    <t>f1709</t>
  </si>
  <si>
    <t>f1710</t>
  </si>
  <si>
    <t>f1711</t>
  </si>
  <si>
    <t>f1712</t>
  </si>
  <si>
    <t>f1713</t>
  </si>
  <si>
    <t>f1714</t>
  </si>
  <si>
    <t>f1715</t>
  </si>
  <si>
    <t>f1716</t>
  </si>
  <si>
    <t>f1717</t>
  </si>
  <si>
    <t>f1718</t>
  </si>
  <si>
    <t>f1719</t>
  </si>
  <si>
    <t>f1720</t>
  </si>
  <si>
    <t>f1721</t>
  </si>
  <si>
    <t>f1722</t>
  </si>
  <si>
    <t>f1723</t>
  </si>
  <si>
    <t>f1724</t>
  </si>
  <si>
    <t>f1725</t>
  </si>
  <si>
    <t>f1726</t>
  </si>
  <si>
    <t>f1727</t>
  </si>
  <si>
    <t>f1728</t>
  </si>
  <si>
    <t>f1729</t>
  </si>
  <si>
    <t>f1730</t>
  </si>
  <si>
    <t>f1731</t>
  </si>
  <si>
    <t>f1732</t>
  </si>
  <si>
    <t>f1733</t>
  </si>
  <si>
    <t>f1734</t>
  </si>
  <si>
    <t>f1735</t>
  </si>
  <si>
    <t>f1736</t>
  </si>
  <si>
    <t>f1737</t>
  </si>
  <si>
    <t>f1738</t>
  </si>
  <si>
    <t>f1739</t>
  </si>
  <si>
    <t>f1740</t>
  </si>
  <si>
    <t>f1741</t>
  </si>
  <si>
    <t>f1742</t>
  </si>
  <si>
    <t>f1743</t>
  </si>
  <si>
    <t>f1744</t>
  </si>
  <si>
    <t>f1745</t>
  </si>
  <si>
    <t>f1746</t>
  </si>
  <si>
    <t>f1747</t>
  </si>
  <si>
    <t>f1748</t>
  </si>
  <si>
    <t>f1749</t>
  </si>
  <si>
    <t>f1750</t>
  </si>
  <si>
    <t>f1751</t>
  </si>
  <si>
    <t>f1752</t>
  </si>
  <si>
    <t>f1753</t>
  </si>
  <si>
    <t>f1754</t>
  </si>
  <si>
    <t>f1755</t>
  </si>
  <si>
    <t>f1756</t>
  </si>
  <si>
    <t>f1757</t>
  </si>
  <si>
    <t>f1758</t>
  </si>
  <si>
    <t>f1759</t>
  </si>
  <si>
    <t>f1760</t>
  </si>
  <si>
    <t>f1761</t>
  </si>
  <si>
    <t>f1762</t>
  </si>
  <si>
    <t>f1763</t>
  </si>
  <si>
    <t>f1764</t>
  </si>
  <si>
    <t>f1765</t>
  </si>
  <si>
    <t>f1766</t>
  </si>
  <si>
    <t>f1767</t>
  </si>
  <si>
    <t>f1768</t>
  </si>
  <si>
    <t>f1769</t>
  </si>
  <si>
    <t>f1770</t>
  </si>
  <si>
    <t>f1771</t>
  </si>
  <si>
    <t>f1772</t>
  </si>
  <si>
    <t>f1773</t>
  </si>
  <si>
    <t>f1774</t>
  </si>
  <si>
    <t>f1775</t>
  </si>
  <si>
    <t>f1776</t>
  </si>
  <si>
    <t>f1777</t>
  </si>
  <si>
    <t>f1778</t>
  </si>
  <si>
    <t>f1779</t>
  </si>
  <si>
    <t>f1780</t>
  </si>
  <si>
    <t>f1781</t>
  </si>
  <si>
    <t>f1782</t>
  </si>
  <si>
    <t>f1783</t>
  </si>
  <si>
    <t>f1784</t>
  </si>
  <si>
    <t>f1785</t>
  </si>
  <si>
    <t>f1786</t>
  </si>
  <si>
    <t>f1787</t>
  </si>
  <si>
    <t>f1788</t>
  </si>
  <si>
    <t>f1789</t>
  </si>
  <si>
    <t>f1790</t>
  </si>
  <si>
    <t>f1791</t>
  </si>
  <si>
    <t>f1792</t>
  </si>
  <si>
    <t>f1793</t>
  </si>
  <si>
    <t>f1794</t>
  </si>
  <si>
    <t>f1795</t>
  </si>
  <si>
    <t>f1796</t>
  </si>
  <si>
    <t>f1797</t>
  </si>
  <si>
    <t>f1798</t>
  </si>
  <si>
    <t>f1799</t>
  </si>
  <si>
    <t>f1800</t>
  </si>
  <si>
    <t>f1801</t>
  </si>
  <si>
    <t>f1802</t>
  </si>
  <si>
    <t>f1803</t>
  </si>
  <si>
    <t>f1804</t>
  </si>
  <si>
    <t>f1805</t>
  </si>
  <si>
    <t>f1806</t>
  </si>
  <si>
    <t>f1807</t>
  </si>
  <si>
    <t>f1808</t>
  </si>
  <si>
    <t>f1809</t>
  </si>
  <si>
    <t>f1810</t>
  </si>
  <si>
    <t>f1811</t>
  </si>
  <si>
    <t>f1812</t>
  </si>
  <si>
    <t>f1813</t>
  </si>
  <si>
    <t>f1814</t>
  </si>
  <si>
    <t>f1815</t>
  </si>
  <si>
    <t>f1816</t>
  </si>
  <si>
    <t>f1817</t>
  </si>
  <si>
    <t>f1818</t>
  </si>
  <si>
    <t>f1819</t>
  </si>
  <si>
    <t>f1820</t>
  </si>
  <si>
    <t>f1821</t>
  </si>
  <si>
    <t>f1822</t>
  </si>
  <si>
    <t>f1823</t>
  </si>
  <si>
    <t>f1824</t>
  </si>
  <si>
    <t>f1825</t>
  </si>
  <si>
    <t>f1826</t>
  </si>
  <si>
    <t>f1827</t>
  </si>
  <si>
    <t>f1828</t>
  </si>
  <si>
    <t>f1829</t>
  </si>
  <si>
    <t>f1830</t>
  </si>
  <si>
    <t>f1831</t>
  </si>
  <si>
    <t>f1832</t>
  </si>
  <si>
    <t>f1833</t>
  </si>
  <si>
    <t>f1834</t>
  </si>
  <si>
    <t>f1835</t>
  </si>
  <si>
    <t>f1836</t>
  </si>
  <si>
    <t>f1837</t>
  </si>
  <si>
    <t>f1838</t>
  </si>
  <si>
    <t>f1839</t>
  </si>
  <si>
    <t>f1840</t>
  </si>
  <si>
    <t>f1841</t>
  </si>
  <si>
    <t>f1842</t>
  </si>
  <si>
    <t>f1843</t>
  </si>
  <si>
    <t>f1844</t>
  </si>
  <si>
    <t>f1845</t>
  </si>
  <si>
    <t>f1846</t>
  </si>
  <si>
    <t>f1847</t>
  </si>
  <si>
    <t>f1848</t>
  </si>
  <si>
    <t>f1849</t>
  </si>
  <si>
    <t>f1850</t>
  </si>
  <si>
    <t>f1851</t>
  </si>
  <si>
    <t>f1852</t>
  </si>
  <si>
    <t>f1853</t>
  </si>
  <si>
    <t>f1854</t>
  </si>
  <si>
    <t>f1855</t>
  </si>
  <si>
    <t>f1856</t>
  </si>
  <si>
    <t>f1857</t>
  </si>
  <si>
    <t>f1858</t>
  </si>
  <si>
    <t>f1859</t>
  </si>
  <si>
    <t>f1860</t>
  </si>
  <si>
    <t>f1861</t>
  </si>
  <si>
    <t>f1862</t>
  </si>
  <si>
    <t>f1863</t>
  </si>
  <si>
    <t>f1864</t>
  </si>
  <si>
    <t>f1865</t>
  </si>
  <si>
    <t>f1866</t>
  </si>
  <si>
    <t>f1867</t>
  </si>
  <si>
    <t>f1868</t>
  </si>
  <si>
    <t>f1869</t>
  </si>
  <si>
    <t>f1870</t>
  </si>
  <si>
    <t>f1871</t>
  </si>
  <si>
    <t>f1872</t>
  </si>
  <si>
    <t>f1873</t>
  </si>
  <si>
    <t>f1874</t>
  </si>
  <si>
    <t>f1875</t>
  </si>
  <si>
    <t>f1876</t>
  </si>
  <si>
    <t>f1877</t>
  </si>
  <si>
    <t>f1878</t>
  </si>
  <si>
    <t>f1879</t>
  </si>
  <si>
    <t>f1880</t>
  </si>
  <si>
    <t>f1881</t>
  </si>
  <si>
    <t>f1882</t>
  </si>
  <si>
    <t>f1883</t>
  </si>
  <si>
    <t>f1884</t>
  </si>
  <si>
    <t>f1885</t>
  </si>
  <si>
    <t>f1886</t>
  </si>
  <si>
    <t>f1887</t>
  </si>
  <si>
    <t>f1888</t>
  </si>
  <si>
    <t>f1889</t>
  </si>
  <si>
    <t>f1890</t>
  </si>
  <si>
    <t>f1891</t>
  </si>
  <si>
    <t>f1892</t>
  </si>
  <si>
    <t>f1893</t>
  </si>
  <si>
    <t>f1894</t>
  </si>
  <si>
    <t>f1895</t>
  </si>
  <si>
    <t>f1896</t>
  </si>
  <si>
    <t>f1897</t>
  </si>
  <si>
    <t>f1898</t>
  </si>
  <si>
    <t>f1899</t>
  </si>
  <si>
    <t>f1900</t>
  </si>
  <si>
    <t>f1901</t>
  </si>
  <si>
    <t>f1902</t>
  </si>
  <si>
    <t>f1903</t>
  </si>
  <si>
    <t>f1904</t>
  </si>
  <si>
    <t>f1905</t>
  </si>
  <si>
    <t>f1906</t>
  </si>
  <si>
    <t>f1907</t>
  </si>
  <si>
    <t>f1908</t>
  </si>
  <si>
    <t>f1909</t>
  </si>
  <si>
    <t>f1910</t>
  </si>
  <si>
    <t>f1911</t>
  </si>
  <si>
    <t>f1912</t>
  </si>
  <si>
    <t>f1913</t>
  </si>
  <si>
    <t>f1914</t>
  </si>
  <si>
    <t>f1915</t>
  </si>
  <si>
    <t>f1916</t>
  </si>
  <si>
    <t>f1917</t>
  </si>
  <si>
    <t>f1918</t>
  </si>
  <si>
    <t>f1919</t>
  </si>
  <si>
    <t>f1920</t>
  </si>
  <si>
    <t>f1921</t>
  </si>
  <si>
    <t>f1922</t>
  </si>
  <si>
    <t>f1923</t>
  </si>
  <si>
    <t>f1924</t>
  </si>
  <si>
    <t>f1925</t>
  </si>
  <si>
    <t>f1926</t>
  </si>
  <si>
    <t>f1927</t>
  </si>
  <si>
    <t>f1928</t>
  </si>
  <si>
    <t>f1929</t>
  </si>
  <si>
    <t>f1930</t>
  </si>
  <si>
    <t>f1931</t>
  </si>
  <si>
    <t>f1932</t>
  </si>
  <si>
    <t>f1933</t>
  </si>
  <si>
    <t>f1934</t>
  </si>
  <si>
    <t>f1935</t>
  </si>
  <si>
    <t>f1936</t>
  </si>
  <si>
    <t>f1937</t>
  </si>
  <si>
    <t>f1938</t>
  </si>
  <si>
    <t>f1939</t>
  </si>
  <si>
    <t>f1940</t>
  </si>
  <si>
    <t>f1941</t>
  </si>
  <si>
    <t>f1942</t>
  </si>
  <si>
    <t>f1943</t>
  </si>
  <si>
    <t>f1944</t>
  </si>
  <si>
    <t>f1945</t>
  </si>
  <si>
    <t>f1946</t>
  </si>
  <si>
    <t>f1947</t>
  </si>
  <si>
    <t>f1948</t>
  </si>
  <si>
    <t>f1949</t>
  </si>
  <si>
    <t>f1950</t>
  </si>
  <si>
    <t>f1951</t>
  </si>
  <si>
    <t>f1952</t>
  </si>
  <si>
    <t>f1953</t>
  </si>
  <si>
    <t>f1954</t>
  </si>
  <si>
    <t>f1955</t>
  </si>
  <si>
    <t>f1956</t>
  </si>
  <si>
    <t>f1957</t>
  </si>
  <si>
    <t>f1958</t>
  </si>
  <si>
    <t>f1959</t>
  </si>
  <si>
    <t>f1960</t>
  </si>
  <si>
    <t>f1961</t>
  </si>
  <si>
    <t>f1962</t>
  </si>
  <si>
    <t>f1963</t>
  </si>
  <si>
    <t>f1964</t>
  </si>
  <si>
    <t>f1965</t>
  </si>
  <si>
    <t>f1966</t>
  </si>
  <si>
    <t>f1967</t>
  </si>
  <si>
    <t>f1968</t>
  </si>
  <si>
    <t>f1969</t>
  </si>
  <si>
    <t>f1970</t>
  </si>
  <si>
    <t>f1971</t>
  </si>
  <si>
    <t>f1972</t>
  </si>
  <si>
    <t>f1973</t>
  </si>
  <si>
    <t>f1974</t>
  </si>
  <si>
    <t>f1975</t>
  </si>
  <si>
    <t>f1976</t>
  </si>
  <si>
    <t>f1977</t>
  </si>
  <si>
    <t>f1978</t>
  </si>
  <si>
    <t>f1979</t>
  </si>
  <si>
    <t>f1980</t>
  </si>
  <si>
    <t>f1981</t>
  </si>
  <si>
    <t>f1982</t>
  </si>
  <si>
    <t>f1983</t>
  </si>
  <si>
    <t>f1984</t>
  </si>
  <si>
    <t>f1985</t>
  </si>
  <si>
    <t>f1986</t>
  </si>
  <si>
    <t>f1987</t>
  </si>
  <si>
    <t>f1988</t>
  </si>
  <si>
    <t>f1989</t>
  </si>
  <si>
    <t>f1990</t>
  </si>
  <si>
    <t>f1991</t>
  </si>
  <si>
    <t>f1992</t>
  </si>
  <si>
    <t>f1993</t>
  </si>
  <si>
    <t>f1994</t>
  </si>
  <si>
    <t>f1995</t>
  </si>
  <si>
    <t>f1996</t>
  </si>
  <si>
    <t>f1997</t>
  </si>
  <si>
    <t>f1998</t>
  </si>
  <si>
    <t>f1999</t>
  </si>
  <si>
    <t>f2000</t>
  </si>
  <si>
    <t>f2001</t>
  </si>
  <si>
    <t>f2002</t>
  </si>
  <si>
    <t>f2003</t>
  </si>
  <si>
    <t>f2004</t>
  </si>
  <si>
    <t>f2005</t>
  </si>
  <si>
    <t>f2006</t>
  </si>
  <si>
    <t>f2007</t>
  </si>
  <si>
    <t>f2008</t>
  </si>
  <si>
    <t>f2009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</si>
  <si>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</si>
  <si>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</si>
  <si>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</si>
  <si>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</si>
  <si>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</si>
  <si>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</si>
  <si>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</si>
  <si>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</si>
  <si>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</si>
  <si>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f2019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</si>
  <si>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</si>
  <si>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</si>
  <si>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</si>
  <si>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</si>
  <si>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</si>
  <si>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</si>
  <si>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</si>
  <si>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</si>
  <si>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</si>
  <si>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</si>
  <si>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</si>
  <si>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</si>
  <si>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</si>
  <si>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</si>
  <si>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</si>
  <si>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</si>
  <si>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</si>
  <si>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</si>
  <si>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</si>
  <si>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</si>
  <si>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</si>
  <si>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f2041</t>
  </si>
  <si>
    <t>f2042</t>
  </si>
  <si>
    <t>f2043</t>
  </si>
  <si>
    <t>f2044</t>
  </si>
  <si>
    <t>f2045</t>
  </si>
  <si>
    <t>f2046</t>
  </si>
  <si>
    <t>f2047</t>
  </si>
  <si>
    <t>f2048</t>
  </si>
  <si>
    <t>f2049</t>
  </si>
  <si>
    <t>f2050</t>
  </si>
  <si>
    <t>f2051</t>
  </si>
  <si>
    <t>f2052</t>
  </si>
  <si>
    <t>f2053</t>
  </si>
  <si>
    <t>f2054</t>
  </si>
  <si>
    <t>f2055</t>
  </si>
  <si>
    <t>f2056</t>
  </si>
  <si>
    <t>f2057</t>
  </si>
  <si>
    <t>f2058</t>
  </si>
  <si>
    <t>f2059</t>
  </si>
  <si>
    <t>f2060</t>
  </si>
  <si>
    <t>f2061</t>
  </si>
  <si>
    <t>f2062</t>
  </si>
  <si>
    <t>f2063</t>
  </si>
  <si>
    <t>f2064</t>
  </si>
  <si>
    <t>f2065</t>
  </si>
  <si>
    <t>f2066</t>
  </si>
  <si>
    <t>f2067</t>
  </si>
  <si>
    <t>f2068</t>
  </si>
  <si>
    <t>f2069</t>
  </si>
  <si>
    <t>f2070</t>
  </si>
  <si>
    <t>f2071</t>
  </si>
  <si>
    <t>f2072</t>
  </si>
  <si>
    <t>f2073</t>
  </si>
  <si>
    <t>f2074</t>
  </si>
  <si>
    <t>f2075</t>
  </si>
  <si>
    <t>f2076</t>
  </si>
  <si>
    <t>f2077</t>
  </si>
  <si>
    <t>f2078</t>
  </si>
  <si>
    <t>f2079</t>
  </si>
  <si>
    <t>f2080</t>
  </si>
  <si>
    <t>f2081</t>
  </si>
  <si>
    <t>f2082</t>
  </si>
  <si>
    <t>f2083</t>
  </si>
  <si>
    <t>f2084</t>
  </si>
  <si>
    <t>f2085</t>
  </si>
  <si>
    <t>f2086</t>
  </si>
  <si>
    <t>f2087</t>
  </si>
  <si>
    <t>f2088</t>
  </si>
  <si>
    <t>f2089</t>
  </si>
  <si>
    <t>f2090</t>
  </si>
  <si>
    <t>f2091</t>
  </si>
  <si>
    <t>f2092</t>
  </si>
  <si>
    <t>f2093</t>
  </si>
  <si>
    <t>f2094</t>
  </si>
  <si>
    <t>f2095</t>
  </si>
  <si>
    <t>f2096</t>
  </si>
  <si>
    <t>f2097</t>
  </si>
  <si>
    <t>f2098</t>
  </si>
  <si>
    <t>f2099</t>
  </si>
  <si>
    <t>f2100</t>
  </si>
  <si>
    <t>f2101</t>
  </si>
  <si>
    <t>f2102</t>
  </si>
  <si>
    <t>f2103</t>
  </si>
  <si>
    <t>f2104</t>
  </si>
  <si>
    <t>f2105</t>
  </si>
  <si>
    <t>f2106</t>
  </si>
  <si>
    <t>f2107</t>
  </si>
  <si>
    <t>f2108</t>
  </si>
  <si>
    <t>f2109</t>
  </si>
  <si>
    <t>f2110</t>
  </si>
  <si>
    <t>f2111</t>
  </si>
  <si>
    <t>f2112</t>
  </si>
  <si>
    <t>f2113</t>
  </si>
  <si>
    <t>f2114</t>
  </si>
  <si>
    <t>f2115</t>
  </si>
  <si>
    <t>f2116</t>
  </si>
  <si>
    <t>f2117</t>
  </si>
  <si>
    <t>f2118</t>
  </si>
  <si>
    <t>f2119</t>
  </si>
  <si>
    <t>f2120</t>
  </si>
  <si>
    <t>f2121</t>
  </si>
  <si>
    <t>f2122</t>
  </si>
  <si>
    <t>f2123</t>
  </si>
  <si>
    <t>f2124</t>
  </si>
  <si>
    <t>f2125</t>
  </si>
  <si>
    <t>f2126</t>
  </si>
  <si>
    <t>f2127</t>
  </si>
  <si>
    <t>f2128</t>
  </si>
  <si>
    <t>f2129</t>
  </si>
  <si>
    <t>f2130</t>
  </si>
  <si>
    <t>f2131</t>
  </si>
  <si>
    <t>f2132</t>
  </si>
  <si>
    <t>f2133</t>
  </si>
  <si>
    <t>f2134</t>
  </si>
  <si>
    <t>f2135</t>
  </si>
  <si>
    <t>f2136</t>
  </si>
  <si>
    <t>f2137</t>
  </si>
  <si>
    <t>f2138</t>
  </si>
  <si>
    <t>f2139</t>
  </si>
  <si>
    <t>f2140</t>
  </si>
  <si>
    <t>f2141</t>
  </si>
  <si>
    <t>f2142</t>
  </si>
  <si>
    <t>f2143</t>
  </si>
  <si>
    <t>f2144</t>
  </si>
  <si>
    <t>f2145</t>
  </si>
  <si>
    <t>f2146</t>
  </si>
  <si>
    <t>f2147</t>
  </si>
  <si>
    <t>f2148</t>
  </si>
  <si>
    <t>f2149</t>
  </si>
  <si>
    <t>f2150</t>
  </si>
  <si>
    <t>f2151</t>
  </si>
  <si>
    <t>f2152</t>
  </si>
  <si>
    <t>f2153</t>
  </si>
  <si>
    <t>f2154</t>
  </si>
  <si>
    <t>f2155</t>
  </si>
  <si>
    <t>f2156</t>
  </si>
  <si>
    <t>f2157</t>
  </si>
  <si>
    <t>f2158</t>
  </si>
  <si>
    <t>f2159</t>
  </si>
  <si>
    <t>f2160</t>
  </si>
  <si>
    <t>f2161</t>
  </si>
  <si>
    <t>f2162</t>
  </si>
  <si>
    <t>f2163</t>
  </si>
  <si>
    <t>f2164</t>
  </si>
  <si>
    <t>f2165</t>
  </si>
  <si>
    <t>f2166</t>
  </si>
  <si>
    <t>f2167</t>
  </si>
  <si>
    <t>f2168</t>
  </si>
  <si>
    <t>f2169</t>
  </si>
  <si>
    <t>f2170</t>
  </si>
  <si>
    <t>f2171</t>
  </si>
  <si>
    <t>f2172</t>
  </si>
  <si>
    <t>f2173</t>
  </si>
  <si>
    <t>f2174</t>
  </si>
  <si>
    <t>f2175</t>
  </si>
  <si>
    <t>f2176</t>
  </si>
  <si>
    <t>f2177</t>
  </si>
  <si>
    <t>f2178</t>
  </si>
  <si>
    <t>f2179</t>
  </si>
  <si>
    <t>f2180</t>
  </si>
  <si>
    <t>f2181</t>
  </si>
  <si>
    <t>f2182</t>
  </si>
  <si>
    <t>f2183</t>
  </si>
  <si>
    <t>f2184</t>
  </si>
  <si>
    <t>f2185</t>
  </si>
  <si>
    <t>f2186</t>
  </si>
  <si>
    <t>f2187</t>
  </si>
  <si>
    <t>f2188</t>
  </si>
  <si>
    <t>f2189</t>
  </si>
  <si>
    <t>f2190</t>
  </si>
  <si>
    <t>f2191</t>
  </si>
  <si>
    <t>f2192</t>
  </si>
  <si>
    <t>f2193</t>
  </si>
  <si>
    <t>f2194</t>
  </si>
  <si>
    <t>f2195</t>
  </si>
  <si>
    <t>f2196</t>
  </si>
  <si>
    <t>f2197</t>
  </si>
  <si>
    <t>f2198</t>
  </si>
  <si>
    <t>f2199</t>
  </si>
  <si>
    <t>f2200</t>
  </si>
  <si>
    <t>f2201</t>
  </si>
  <si>
    <t>f2202</t>
  </si>
  <si>
    <t>f2203</t>
  </si>
  <si>
    <t>f2204</t>
  </si>
  <si>
    <t>f2205</t>
  </si>
  <si>
    <t>f2206</t>
  </si>
  <si>
    <t>f2207</t>
  </si>
  <si>
    <t>f2208</t>
  </si>
  <si>
    <t>f2209</t>
  </si>
  <si>
    <t>f2210</t>
  </si>
  <si>
    <t>f2211</t>
  </si>
  <si>
    <t>f2212</t>
  </si>
  <si>
    <t>f2213</t>
  </si>
  <si>
    <t>f2214</t>
  </si>
  <si>
    <t>f2215</t>
  </si>
  <si>
    <t>f2216</t>
  </si>
  <si>
    <t>f2217</t>
  </si>
  <si>
    <t>f2218</t>
  </si>
  <si>
    <t>f2219</t>
  </si>
  <si>
    <t>f2220</t>
  </si>
  <si>
    <t>f2221</t>
  </si>
  <si>
    <t>f2222</t>
  </si>
  <si>
    <t>f2223</t>
  </si>
  <si>
    <t>f2224</t>
  </si>
  <si>
    <t>f2225</t>
  </si>
  <si>
    <t>f2226</t>
  </si>
  <si>
    <t>f2227</t>
  </si>
  <si>
    <t>f2228</t>
  </si>
  <si>
    <t>f2229</t>
  </si>
  <si>
    <t>f2230</t>
  </si>
  <si>
    <t>f2231</t>
  </si>
  <si>
    <t>f2232</t>
  </si>
  <si>
    <t>f2233</t>
  </si>
  <si>
    <t>f2234</t>
  </si>
  <si>
    <t>f2235</t>
  </si>
  <si>
    <t>f2236</t>
  </si>
  <si>
    <t>f2237</t>
  </si>
  <si>
    <t>f2238</t>
  </si>
  <si>
    <t>f2239</t>
  </si>
  <si>
    <t>f2240</t>
  </si>
  <si>
    <t>f2241</t>
  </si>
  <si>
    <t>f2242</t>
  </si>
  <si>
    <t>f2243</t>
  </si>
  <si>
    <t>f2244</t>
  </si>
  <si>
    <t>f2245</t>
  </si>
  <si>
    <t>f2246</t>
  </si>
  <si>
    <t>f2247</t>
  </si>
  <si>
    <t>f2248</t>
  </si>
  <si>
    <t>f2249</t>
  </si>
  <si>
    <t>f2250</t>
  </si>
  <si>
    <t>f2251</t>
  </si>
  <si>
    <t>f2252</t>
  </si>
  <si>
    <t>f2253</t>
  </si>
  <si>
    <t>f2254</t>
  </si>
  <si>
    <t>f2255</t>
  </si>
  <si>
    <t>f2256</t>
  </si>
  <si>
    <t>f2257</t>
  </si>
  <si>
    <t>f2258</t>
  </si>
  <si>
    <t>f2259</t>
  </si>
  <si>
    <t>f2260</t>
  </si>
  <si>
    <t>f2261</t>
  </si>
  <si>
    <t>f2262</t>
  </si>
  <si>
    <t>f2263</t>
  </si>
  <si>
    <t>f2264</t>
  </si>
  <si>
    <t>f2265</t>
  </si>
  <si>
    <t>f2266</t>
  </si>
  <si>
    <t>f2267</t>
  </si>
  <si>
    <t>f2268</t>
  </si>
  <si>
    <t>f2269</t>
  </si>
  <si>
    <t>f2270</t>
  </si>
  <si>
    <t>f2271</t>
  </si>
  <si>
    <t>f2272</t>
  </si>
  <si>
    <t>f2273</t>
  </si>
  <si>
    <t>f2274</t>
  </si>
  <si>
    <t>f2275</t>
  </si>
  <si>
    <t>f2276</t>
  </si>
  <si>
    <t>f2277</t>
  </si>
  <si>
    <t>f2278</t>
  </si>
  <si>
    <t>f2279</t>
  </si>
  <si>
    <t>f2280</t>
  </si>
  <si>
    <t>f2281</t>
  </si>
  <si>
    <t>f2282</t>
  </si>
  <si>
    <t>f2283</t>
  </si>
  <si>
    <t>f2284</t>
  </si>
  <si>
    <t>f2285</t>
  </si>
  <si>
    <t>f2286</t>
  </si>
  <si>
    <t>f2287</t>
  </si>
  <si>
    <t>f2288</t>
  </si>
  <si>
    <t>f2289</t>
  </si>
  <si>
    <t>f2290</t>
  </si>
  <si>
    <t>f2291</t>
  </si>
  <si>
    <t>f2292</t>
  </si>
  <si>
    <t>f2293</t>
  </si>
  <si>
    <t>f2294</t>
  </si>
  <si>
    <t>f2295</t>
  </si>
  <si>
    <t>f2296</t>
  </si>
  <si>
    <t>f2297</t>
  </si>
  <si>
    <t>f2298</t>
  </si>
  <si>
    <t>f2299</t>
  </si>
  <si>
    <t>f2300</t>
  </si>
  <si>
    <t>f2301</t>
  </si>
  <si>
    <t>f2302</t>
  </si>
  <si>
    <t>f2303</t>
  </si>
  <si>
    <t>f2304</t>
  </si>
  <si>
    <t>f2305</t>
  </si>
  <si>
    <t>f2306</t>
  </si>
  <si>
    <t>f2307</t>
  </si>
  <si>
    <t>f2308</t>
  </si>
  <si>
    <t>f2309</t>
  </si>
  <si>
    <t>f2310</t>
  </si>
  <si>
    <t>f2311</t>
  </si>
  <si>
    <t>f2312</t>
  </si>
  <si>
    <t>f2313</t>
  </si>
  <si>
    <t>f2314</t>
  </si>
  <si>
    <t>f2315</t>
  </si>
  <si>
    <t>f2316</t>
  </si>
  <si>
    <t>f2317</t>
  </si>
  <si>
    <t>f2318</t>
  </si>
  <si>
    <t>f2319</t>
  </si>
  <si>
    <t>f2320</t>
  </si>
  <si>
    <t>f2321</t>
  </si>
  <si>
    <t>f2322</t>
  </si>
  <si>
    <t>f2323</t>
  </si>
  <si>
    <t>f2324</t>
  </si>
  <si>
    <t>f2325</t>
  </si>
  <si>
    <t>f2326</t>
  </si>
  <si>
    <t>f2327</t>
  </si>
  <si>
    <t>f2328</t>
  </si>
  <si>
    <t>f2329</t>
  </si>
  <si>
    <t>f2330</t>
  </si>
  <si>
    <t>f2331</t>
  </si>
  <si>
    <t>f2332</t>
  </si>
  <si>
    <t>f2333</t>
  </si>
  <si>
    <t>f2334</t>
  </si>
  <si>
    <t>f2335</t>
  </si>
  <si>
    <t>f2336</t>
  </si>
  <si>
    <t>f2337</t>
  </si>
  <si>
    <t>f2338</t>
  </si>
  <si>
    <t>f2339</t>
  </si>
  <si>
    <t>f2340</t>
  </si>
  <si>
    <t>f2341</t>
  </si>
  <si>
    <t>f2342</t>
  </si>
  <si>
    <t>f2343</t>
  </si>
  <si>
    <t>f2344</t>
  </si>
  <si>
    <t>f2345</t>
  </si>
  <si>
    <t>f2346</t>
  </si>
  <si>
    <t>f2347</t>
  </si>
  <si>
    <t>f2348</t>
  </si>
  <si>
    <t>f2349</t>
  </si>
  <si>
    <t>f2350</t>
  </si>
  <si>
    <t>f2351</t>
  </si>
  <si>
    <t>f2352</t>
  </si>
  <si>
    <t>f2353</t>
  </si>
  <si>
    <t>f2354</t>
  </si>
  <si>
    <t>f2355</t>
  </si>
  <si>
    <t>f2356</t>
  </si>
  <si>
    <t>f2357</t>
  </si>
  <si>
    <t>f2358</t>
  </si>
  <si>
    <t>f2359</t>
  </si>
  <si>
    <t>f2360</t>
  </si>
  <si>
    <t>f2361</t>
  </si>
  <si>
    <t>f2362</t>
  </si>
  <si>
    <t>f2363</t>
  </si>
  <si>
    <t>f2364</t>
  </si>
  <si>
    <t>f2365</t>
  </si>
  <si>
    <t>f2366</t>
  </si>
  <si>
    <t>f2367</t>
  </si>
  <si>
    <t>f2368</t>
  </si>
  <si>
    <t>f2369</t>
  </si>
  <si>
    <t>f2370</t>
  </si>
  <si>
    <t>f2371</t>
  </si>
  <si>
    <t>f2372</t>
  </si>
  <si>
    <t>f2373</t>
  </si>
  <si>
    <t>f2374</t>
  </si>
  <si>
    <t>f2375</t>
  </si>
  <si>
    <t>f2376</t>
  </si>
  <si>
    <t>f2377</t>
  </si>
  <si>
    <t>f2378</t>
  </si>
  <si>
    <t>f2379</t>
  </si>
  <si>
    <t>f2380</t>
  </si>
  <si>
    <t>f2381</t>
  </si>
  <si>
    <t>f2382</t>
  </si>
  <si>
    <t>f2383</t>
  </si>
  <si>
    <t>f2384</t>
  </si>
  <si>
    <t>f2385</t>
  </si>
  <si>
    <t>f2386</t>
  </si>
  <si>
    <t>f2387</t>
  </si>
  <si>
    <t>f2388</t>
  </si>
  <si>
    <t>f2389</t>
  </si>
  <si>
    <t>f2390</t>
  </si>
  <si>
    <t>f2391</t>
  </si>
  <si>
    <t>f2392</t>
  </si>
  <si>
    <t>f2393</t>
  </si>
  <si>
    <t>f2394</t>
  </si>
  <si>
    <t>f2395</t>
  </si>
  <si>
    <t>f2396</t>
  </si>
  <si>
    <t>f2397</t>
  </si>
  <si>
    <t>f2398</t>
  </si>
  <si>
    <t>f2399</t>
  </si>
  <si>
    <t>f2400</t>
  </si>
  <si>
    <t>f2401</t>
  </si>
  <si>
    <t>f2402</t>
  </si>
  <si>
    <t>f2403</t>
  </si>
  <si>
    <t>f2404</t>
  </si>
  <si>
    <t>f2405</t>
  </si>
  <si>
    <t>f2406</t>
  </si>
  <si>
    <t>f2407</t>
  </si>
  <si>
    <t>f2408</t>
  </si>
  <si>
    <t>f2409</t>
  </si>
  <si>
    <t>f2410</t>
  </si>
  <si>
    <t>f2411</t>
  </si>
  <si>
    <t>f2412</t>
  </si>
  <si>
    <t>f2413</t>
  </si>
  <si>
    <t>f2414</t>
  </si>
  <si>
    <t>f2415</t>
  </si>
  <si>
    <t>f2416</t>
  </si>
  <si>
    <t>f2417</t>
  </si>
  <si>
    <t>f2418</t>
  </si>
  <si>
    <t>f2419</t>
  </si>
  <si>
    <t>f2420</t>
  </si>
  <si>
    <t>f2421</t>
  </si>
  <si>
    <t>f2422</t>
  </si>
  <si>
    <t>f2423</t>
  </si>
  <si>
    <t>f2424</t>
  </si>
  <si>
    <t>f2425</t>
  </si>
  <si>
    <t>f2426</t>
  </si>
  <si>
    <t>f2427</t>
  </si>
  <si>
    <t>f2428</t>
  </si>
  <si>
    <t>f2429</t>
  </si>
  <si>
    <t>f2430</t>
  </si>
  <si>
    <t>f2431</t>
  </si>
  <si>
    <t>f2432</t>
  </si>
  <si>
    <t>f2433</t>
  </si>
  <si>
    <t>f2434</t>
  </si>
  <si>
    <t>f2435</t>
  </si>
  <si>
    <t>f2436</t>
  </si>
  <si>
    <t>f2437</t>
  </si>
  <si>
    <t>f2438</t>
  </si>
  <si>
    <t>f2439</t>
  </si>
  <si>
    <t>f2440</t>
  </si>
  <si>
    <t>f2441</t>
  </si>
  <si>
    <t>f2442</t>
  </si>
  <si>
    <t>f2443</t>
  </si>
  <si>
    <t>f2444</t>
  </si>
  <si>
    <t>f2445</t>
  </si>
  <si>
    <t>f2446</t>
  </si>
  <si>
    <t>f2447</t>
  </si>
  <si>
    <t>f2448</t>
  </si>
  <si>
    <t>f2449</t>
  </si>
  <si>
    <t>f2450</t>
  </si>
  <si>
    <t>f2451</t>
  </si>
  <si>
    <t>f2452</t>
  </si>
  <si>
    <t>f2453</t>
  </si>
  <si>
    <t>f2454</t>
  </si>
  <si>
    <t>f2455</t>
  </si>
  <si>
    <t>f2456</t>
  </si>
  <si>
    <t>f2457</t>
  </si>
  <si>
    <t>f2458</t>
  </si>
  <si>
    <t>f2459</t>
  </si>
  <si>
    <t>f2460</t>
  </si>
  <si>
    <t>f2461</t>
  </si>
  <si>
    <t>f2462</t>
  </si>
  <si>
    <t>f2463</t>
  </si>
  <si>
    <t>f2464</t>
  </si>
  <si>
    <t>f2465</t>
  </si>
  <si>
    <t>f2466</t>
  </si>
  <si>
    <t>f2467</t>
  </si>
  <si>
    <t>f2468</t>
  </si>
  <si>
    <t>f2469</t>
  </si>
  <si>
    <t>f2470</t>
  </si>
  <si>
    <t>f2471</t>
  </si>
  <si>
    <t>f2472</t>
  </si>
  <si>
    <t>f2473</t>
  </si>
  <si>
    <t>f2474</t>
  </si>
  <si>
    <t>f2475</t>
  </si>
  <si>
    <t>f2476</t>
  </si>
  <si>
    <t>f2477</t>
  </si>
  <si>
    <t>f2478</t>
  </si>
  <si>
    <t>f2479</t>
  </si>
  <si>
    <t>f2480</t>
  </si>
  <si>
    <t>f2481</t>
  </si>
  <si>
    <t>f2482</t>
  </si>
  <si>
    <t>f2483</t>
  </si>
  <si>
    <t>f2484</t>
  </si>
  <si>
    <t>f2485</t>
  </si>
  <si>
    <t>f2486</t>
  </si>
  <si>
    <t>f2487</t>
  </si>
  <si>
    <t>f2488</t>
  </si>
  <si>
    <t>f2489</t>
  </si>
  <si>
    <t>f2490</t>
  </si>
  <si>
    <t>f2491</t>
  </si>
  <si>
    <t>f2492</t>
  </si>
  <si>
    <t>f2493</t>
  </si>
  <si>
    <t>f2494</t>
  </si>
  <si>
    <t>f2495</t>
  </si>
  <si>
    <t>f2496</t>
  </si>
  <si>
    <t>f2497</t>
  </si>
  <si>
    <t>f2498</t>
  </si>
  <si>
    <t>f2499</t>
  </si>
  <si>
    <t>f2500</t>
  </si>
  <si>
    <t>f2501</t>
  </si>
  <si>
    <t>f2502</t>
  </si>
  <si>
    <t>f2503</t>
  </si>
  <si>
    <t>f2504</t>
  </si>
  <si>
    <t>f2505</t>
  </si>
  <si>
    <t>f2506</t>
  </si>
  <si>
    <t>f2507</t>
  </si>
  <si>
    <t>f2508</t>
  </si>
  <si>
    <t>f2509</t>
  </si>
  <si>
    <t>f2510</t>
  </si>
  <si>
    <t>f2511</t>
  </si>
  <si>
    <t>f2512</t>
  </si>
  <si>
    <t>f2513</t>
  </si>
  <si>
    <t>f2514</t>
  </si>
  <si>
    <t>f2515</t>
  </si>
  <si>
    <t>f2516</t>
  </si>
  <si>
    <t>f2517</t>
  </si>
  <si>
    <t>f2518</t>
  </si>
  <si>
    <t>f2519</t>
  </si>
  <si>
    <t>f2520</t>
  </si>
  <si>
    <t>f2521</t>
  </si>
  <si>
    <t>f2522</t>
  </si>
  <si>
    <t>f2523</t>
  </si>
  <si>
    <t>f2524</t>
  </si>
  <si>
    <t>f2525</t>
  </si>
  <si>
    <t>f2526</t>
  </si>
  <si>
    <t>f2527</t>
  </si>
  <si>
    <t>f2528</t>
  </si>
  <si>
    <t>f2529</t>
  </si>
  <si>
    <t>f2530</t>
  </si>
  <si>
    <t>f2531</t>
  </si>
  <si>
    <t>f2532</t>
  </si>
  <si>
    <t>f2533</t>
  </si>
  <si>
    <t>f2534</t>
  </si>
  <si>
    <t>f2535</t>
  </si>
  <si>
    <t>f2536</t>
  </si>
  <si>
    <t>f2537</t>
  </si>
  <si>
    <t>f2538</t>
  </si>
  <si>
    <t>f2539</t>
  </si>
  <si>
    <t>f2540</t>
  </si>
  <si>
    <t>f2541</t>
  </si>
  <si>
    <t>f2542</t>
  </si>
  <si>
    <t>f2543</t>
  </si>
  <si>
    <t>f2544</t>
  </si>
  <si>
    <t>f2545</t>
  </si>
  <si>
    <t>f2546</t>
  </si>
  <si>
    <t>f2547</t>
  </si>
  <si>
    <t>f2548</t>
  </si>
  <si>
    <t>f2549</t>
  </si>
  <si>
    <t>f2550</t>
  </si>
  <si>
    <t>f2551</t>
  </si>
  <si>
    <t>f2552</t>
  </si>
  <si>
    <t>f2553</t>
  </si>
  <si>
    <t>f2554</t>
  </si>
  <si>
    <t>f2555</t>
  </si>
  <si>
    <t>f2556</t>
  </si>
  <si>
    <t>f2557</t>
  </si>
  <si>
    <t>f2558</t>
  </si>
  <si>
    <t>f2559</t>
  </si>
  <si>
    <t>f2560</t>
  </si>
  <si>
    <t>f2561</t>
  </si>
  <si>
    <t>f2562</t>
  </si>
  <si>
    <t>f2563</t>
  </si>
  <si>
    <t>f2564</t>
  </si>
  <si>
    <t>f2565</t>
  </si>
  <si>
    <t>f2566</t>
  </si>
  <si>
    <t>f2567</t>
  </si>
  <si>
    <t>f2568</t>
  </si>
  <si>
    <t>f2569</t>
  </si>
  <si>
    <t>f2570</t>
  </si>
  <si>
    <t>f2571</t>
  </si>
  <si>
    <t>f2572</t>
  </si>
  <si>
    <t>f2573</t>
  </si>
  <si>
    <t>f2574</t>
  </si>
  <si>
    <t>f2575</t>
  </si>
  <si>
    <t>f2576</t>
  </si>
  <si>
    <t>f2577</t>
  </si>
  <si>
    <t>f2578</t>
  </si>
  <si>
    <t>f2579</t>
  </si>
  <si>
    <t>f2580</t>
  </si>
  <si>
    <t>f2581</t>
  </si>
  <si>
    <t>f2582</t>
  </si>
  <si>
    <t>f2583</t>
  </si>
  <si>
    <t>f2584</t>
  </si>
  <si>
    <t>f2585</t>
  </si>
  <si>
    <t>f2586</t>
  </si>
  <si>
    <t>f2587</t>
  </si>
  <si>
    <t>f2588</t>
  </si>
  <si>
    <t>f2589</t>
  </si>
  <si>
    <t>f2590</t>
  </si>
  <si>
    <t>f2591</t>
  </si>
  <si>
    <t>f2592</t>
  </si>
  <si>
    <t>f2593</t>
  </si>
  <si>
    <t>f2594</t>
  </si>
  <si>
    <t>f2595</t>
  </si>
  <si>
    <t>f2596</t>
  </si>
  <si>
    <t>f2597</t>
  </si>
  <si>
    <t>f2598</t>
  </si>
  <si>
    <t>f2599</t>
  </si>
  <si>
    <t>f2600</t>
  </si>
  <si>
    <t>f2601</t>
  </si>
  <si>
    <t>f2602</t>
  </si>
  <si>
    <t>f2603</t>
  </si>
  <si>
    <t>f2604</t>
  </si>
  <si>
    <t>f2605</t>
  </si>
  <si>
    <t>f2606</t>
  </si>
  <si>
    <t>f2607</t>
  </si>
  <si>
    <t>f2608</t>
  </si>
  <si>
    <t>f2609</t>
  </si>
  <si>
    <t>f2610</t>
  </si>
  <si>
    <t>f2611</t>
  </si>
  <si>
    <t>f2612</t>
  </si>
  <si>
    <t>f2613</t>
  </si>
  <si>
    <t>f2614</t>
  </si>
  <si>
    <t>f2615</t>
  </si>
  <si>
    <t>f2616</t>
  </si>
  <si>
    <t>f2617</t>
  </si>
  <si>
    <t>f2618</t>
  </si>
  <si>
    <t>f2619</t>
  </si>
  <si>
    <t>f2620</t>
  </si>
  <si>
    <t>f2621</t>
  </si>
  <si>
    <t>f2622</t>
  </si>
  <si>
    <t>f2623</t>
  </si>
  <si>
    <t>f2624</t>
  </si>
  <si>
    <t>f2625</t>
  </si>
  <si>
    <t>f2626</t>
  </si>
  <si>
    <t>f2627</t>
  </si>
  <si>
    <t>f2628</t>
  </si>
  <si>
    <t>f2629</t>
  </si>
  <si>
    <t>f2630</t>
  </si>
  <si>
    <t>f2631</t>
  </si>
  <si>
    <t>f2632</t>
  </si>
  <si>
    <t>f2633</t>
  </si>
  <si>
    <t>f2634</t>
  </si>
  <si>
    <t>f2635</t>
  </si>
  <si>
    <t>f2636</t>
  </si>
  <si>
    <t>f2637</t>
  </si>
  <si>
    <t>f2638</t>
  </si>
  <si>
    <t>f2639</t>
  </si>
  <si>
    <t>f2640</t>
  </si>
  <si>
    <t>f2641</t>
  </si>
  <si>
    <t>f2642</t>
  </si>
  <si>
    <t>f2643</t>
  </si>
  <si>
    <t>f2644</t>
  </si>
  <si>
    <t>f2645</t>
  </si>
  <si>
    <t>f2646</t>
  </si>
  <si>
    <t>f2647</t>
  </si>
  <si>
    <t>f2648</t>
  </si>
  <si>
    <t>f2649</t>
  </si>
  <si>
    <t>f2650</t>
  </si>
  <si>
    <t>f2651</t>
  </si>
  <si>
    <t>f2652</t>
  </si>
  <si>
    <t>f2653</t>
  </si>
  <si>
    <t>f2654</t>
  </si>
  <si>
    <t>f2655</t>
  </si>
  <si>
    <t>f2656</t>
  </si>
  <si>
    <t>f2657</t>
  </si>
  <si>
    <t>f2658</t>
  </si>
  <si>
    <t>f2659</t>
  </si>
  <si>
    <t>f2660</t>
  </si>
  <si>
    <t>f2661</t>
  </si>
  <si>
    <t>f2662</t>
  </si>
  <si>
    <t>f2663</t>
  </si>
  <si>
    <t>f2664</t>
  </si>
  <si>
    <t>f2665</t>
  </si>
  <si>
    <t>f2666</t>
  </si>
  <si>
    <t>f2667</t>
  </si>
  <si>
    <t>f2668</t>
  </si>
  <si>
    <t>f2669</t>
  </si>
  <si>
    <t>f2670</t>
  </si>
  <si>
    <t>f2671</t>
  </si>
  <si>
    <t>f2672</t>
  </si>
  <si>
    <t>f2673</t>
  </si>
  <si>
    <t>f2674</t>
  </si>
  <si>
    <t>f2675</t>
  </si>
  <si>
    <t>f2676</t>
  </si>
  <si>
    <t>f2677</t>
  </si>
  <si>
    <t>f2678</t>
  </si>
  <si>
    <t>f2679</t>
  </si>
  <si>
    <t>f2680</t>
  </si>
  <si>
    <t>f2681</t>
  </si>
  <si>
    <t>f2682</t>
  </si>
  <si>
    <t>f2683</t>
  </si>
  <si>
    <t>f2684</t>
  </si>
  <si>
    <t>f2685</t>
  </si>
  <si>
    <t>f2686</t>
  </si>
  <si>
    <t>f2687</t>
  </si>
  <si>
    <t>f2688</t>
  </si>
  <si>
    <t>f2689</t>
  </si>
  <si>
    <t>f2690</t>
  </si>
  <si>
    <t>f2691</t>
  </si>
  <si>
    <t>f2692</t>
  </si>
  <si>
    <t>f2693</t>
  </si>
  <si>
    <t>f2694</t>
  </si>
  <si>
    <t>f2695</t>
  </si>
  <si>
    <t>f2696</t>
  </si>
  <si>
    <t>f2697</t>
  </si>
  <si>
    <t>f2698</t>
  </si>
  <si>
    <t>f2699</t>
  </si>
  <si>
    <t>f2700</t>
  </si>
  <si>
    <t>f2701</t>
  </si>
  <si>
    <t>f2702</t>
  </si>
  <si>
    <t>f2703</t>
  </si>
  <si>
    <t>f2704</t>
  </si>
  <si>
    <t>f2705</t>
  </si>
  <si>
    <t>f2706</t>
  </si>
  <si>
    <t>f2707</t>
  </si>
  <si>
    <t>f2708</t>
  </si>
  <si>
    <t>f2709</t>
  </si>
  <si>
    <t>f2710</t>
  </si>
  <si>
    <t>f2711</t>
  </si>
  <si>
    <t>f2712</t>
  </si>
  <si>
    <t>f2713</t>
  </si>
  <si>
    <t>f2714</t>
  </si>
  <si>
    <t>f2715</t>
  </si>
  <si>
    <t>f2716</t>
  </si>
  <si>
    <t>f2717</t>
  </si>
  <si>
    <t>f2718</t>
  </si>
  <si>
    <t>f2719</t>
  </si>
  <si>
    <t>f2720</t>
  </si>
  <si>
    <t>f2721</t>
  </si>
  <si>
    <t>f2722</t>
  </si>
  <si>
    <t>f2723</t>
  </si>
  <si>
    <t>f2724</t>
  </si>
  <si>
    <t>f2725</t>
  </si>
  <si>
    <t>f2726</t>
  </si>
  <si>
    <t>f2727</t>
  </si>
  <si>
    <t>f2728</t>
  </si>
  <si>
    <t>f2729</t>
  </si>
  <si>
    <t>f2730</t>
  </si>
  <si>
    <t>f2731</t>
  </si>
  <si>
    <t>f2732</t>
  </si>
  <si>
    <t>f2733</t>
  </si>
  <si>
    <t>f2734</t>
  </si>
  <si>
    <t>f2735</t>
  </si>
  <si>
    <t>f2736</t>
  </si>
  <si>
    <t>f2737</t>
  </si>
  <si>
    <t>f2738</t>
  </si>
  <si>
    <t>f2739</t>
  </si>
  <si>
    <t>f2740</t>
  </si>
  <si>
    <t>f2741</t>
  </si>
  <si>
    <t>f2742</t>
  </si>
  <si>
    <t>f2743</t>
  </si>
  <si>
    <t>f2744</t>
  </si>
  <si>
    <t>f2745</t>
  </si>
  <si>
    <t>f2746</t>
  </si>
  <si>
    <t>f2747</t>
  </si>
  <si>
    <t>f2748</t>
  </si>
  <si>
    <t>f2749</t>
  </si>
  <si>
    <t>f2750</t>
  </si>
  <si>
    <t>f2751</t>
  </si>
  <si>
    <t>f2752</t>
  </si>
  <si>
    <t>f2753</t>
  </si>
  <si>
    <t>f2754</t>
  </si>
  <si>
    <t>f2755</t>
  </si>
  <si>
    <t>f2756</t>
  </si>
  <si>
    <t>f2757</t>
  </si>
  <si>
    <t>f2758</t>
  </si>
  <si>
    <t>f2759</t>
  </si>
  <si>
    <t>f2760</t>
  </si>
  <si>
    <t>f2761</t>
  </si>
  <si>
    <t>f2762</t>
  </si>
  <si>
    <t>f2763</t>
  </si>
  <si>
    <t>f2764</t>
  </si>
  <si>
    <t>f2765</t>
  </si>
  <si>
    <t>f2766</t>
  </si>
  <si>
    <t>f2767</t>
  </si>
  <si>
    <t>f2768</t>
  </si>
  <si>
    <t>f2769</t>
  </si>
  <si>
    <t>f2770</t>
  </si>
  <si>
    <t>f2771</t>
  </si>
  <si>
    <t>f2772</t>
  </si>
  <si>
    <t>f2773</t>
  </si>
  <si>
    <t>f2774</t>
  </si>
  <si>
    <t>f2775</t>
  </si>
  <si>
    <t>f2776</t>
  </si>
  <si>
    <t>f2777</t>
  </si>
  <si>
    <t>f2778</t>
  </si>
  <si>
    <t>f2779</t>
  </si>
  <si>
    <t>f2780</t>
  </si>
  <si>
    <t>f2781</t>
  </si>
  <si>
    <t>f2782</t>
  </si>
  <si>
    <t>f2783</t>
  </si>
  <si>
    <t>f2784</t>
  </si>
  <si>
    <t>f2785</t>
  </si>
  <si>
    <t>f2786</t>
  </si>
  <si>
    <t>f2787</t>
  </si>
  <si>
    <t>f2788</t>
  </si>
  <si>
    <t>f2789</t>
  </si>
  <si>
    <t>f2790</t>
  </si>
  <si>
    <t>f2791</t>
  </si>
  <si>
    <t>f2792</t>
  </si>
  <si>
    <t>f2793</t>
  </si>
  <si>
    <t>f2794</t>
  </si>
  <si>
    <t>f2795</t>
  </si>
  <si>
    <t>f2796</t>
  </si>
  <si>
    <t>f2797</t>
  </si>
  <si>
    <t>f2798</t>
  </si>
  <si>
    <t>f2799</t>
  </si>
  <si>
    <t>f2800</t>
  </si>
  <si>
    <t>f2801</t>
  </si>
  <si>
    <t>f2802</t>
  </si>
  <si>
    <t>f2803</t>
  </si>
  <si>
    <t>f2804</t>
  </si>
  <si>
    <t>f2805</t>
  </si>
  <si>
    <t>f2806</t>
  </si>
  <si>
    <t>f2807</t>
  </si>
  <si>
    <t>f2808</t>
  </si>
  <si>
    <t>f2809</t>
  </si>
  <si>
    <t>f2810</t>
  </si>
  <si>
    <t>f2811</t>
  </si>
  <si>
    <t>f2812</t>
  </si>
  <si>
    <t>f2813</t>
  </si>
  <si>
    <t>f2814</t>
  </si>
  <si>
    <t>f2815</t>
  </si>
  <si>
    <t>f2816</t>
  </si>
  <si>
    <t>f2817</t>
  </si>
  <si>
    <t>f2818</t>
  </si>
  <si>
    <t>f2819</t>
  </si>
  <si>
    <t>f2820</t>
  </si>
  <si>
    <t>f2821</t>
  </si>
  <si>
    <t>f2822</t>
  </si>
  <si>
    <t>f2823</t>
  </si>
  <si>
    <t>f2824</t>
  </si>
  <si>
    <t>f2825</t>
  </si>
  <si>
    <t>f2826</t>
  </si>
  <si>
    <t>f2827</t>
  </si>
  <si>
    <t>f2828</t>
  </si>
  <si>
    <t>f2829</t>
  </si>
  <si>
    <t>f2830</t>
  </si>
  <si>
    <t>f2831</t>
  </si>
  <si>
    <t>f2832</t>
  </si>
  <si>
    <t>f2833</t>
  </si>
  <si>
    <t>f2834</t>
  </si>
  <si>
    <t>f2835</t>
  </si>
  <si>
    <t>f2836</t>
  </si>
  <si>
    <t>f2837</t>
  </si>
  <si>
    <t>f2838</t>
  </si>
  <si>
    <t>f2839</t>
  </si>
  <si>
    <t>f2840</t>
  </si>
  <si>
    <t>f2841</t>
  </si>
  <si>
    <t>f2842</t>
  </si>
  <si>
    <t>f2843</t>
  </si>
  <si>
    <t>f2844</t>
  </si>
  <si>
    <t>f2845</t>
  </si>
  <si>
    <t>f2846</t>
  </si>
  <si>
    <t>f2847</t>
  </si>
  <si>
    <t>f2848</t>
  </si>
  <si>
    <t>f2849</t>
  </si>
  <si>
    <t>f2850</t>
  </si>
  <si>
    <t>f2851</t>
  </si>
  <si>
    <t>f2852</t>
  </si>
  <si>
    <t>f2853</t>
  </si>
  <si>
    <t>f2854</t>
  </si>
  <si>
    <t>f2855</t>
  </si>
  <si>
    <t>f2856</t>
  </si>
  <si>
    <t>f2857</t>
  </si>
  <si>
    <t>f2858</t>
  </si>
  <si>
    <t>f2859</t>
  </si>
  <si>
    <t>f2860</t>
  </si>
  <si>
    <t>f2861</t>
  </si>
  <si>
    <t>f2862</t>
  </si>
  <si>
    <t>f2863</t>
  </si>
  <si>
    <t>f2864</t>
  </si>
  <si>
    <t>f2865</t>
  </si>
  <si>
    <t>f2866</t>
  </si>
  <si>
    <t>f2867</t>
  </si>
  <si>
    <t>f2868</t>
  </si>
  <si>
    <t>f2869</t>
  </si>
  <si>
    <t>f2870</t>
  </si>
  <si>
    <t>f2871</t>
  </si>
  <si>
    <t>f2872</t>
  </si>
  <si>
    <t>f2873</t>
  </si>
  <si>
    <t>f2874</t>
  </si>
  <si>
    <t>f2875</t>
  </si>
  <si>
    <t>f2876</t>
  </si>
  <si>
    <t>f2877</t>
  </si>
  <si>
    <t>f2878</t>
  </si>
  <si>
    <t>f2879</t>
  </si>
  <si>
    <t>f2880</t>
  </si>
  <si>
    <t>f2881</t>
  </si>
  <si>
    <t>f2882</t>
  </si>
  <si>
    <t>f2883</t>
  </si>
  <si>
    <t>f2884</t>
  </si>
  <si>
    <t>f2885</t>
  </si>
  <si>
    <t>f2886</t>
  </si>
  <si>
    <t>f2887</t>
  </si>
  <si>
    <t>f2888</t>
  </si>
  <si>
    <t>f2889</t>
  </si>
  <si>
    <t>f2890</t>
  </si>
  <si>
    <t>f2891</t>
  </si>
  <si>
    <t>f2892</t>
  </si>
  <si>
    <t>f2893</t>
  </si>
  <si>
    <t>f2894</t>
  </si>
  <si>
    <t>f2895</t>
  </si>
  <si>
    <t>f2896</t>
  </si>
  <si>
    <t>f2897</t>
  </si>
  <si>
    <t>f2898</t>
  </si>
  <si>
    <t>f2899</t>
  </si>
  <si>
    <t>f2900</t>
  </si>
  <si>
    <t>f2901</t>
  </si>
  <si>
    <t>f2902</t>
  </si>
  <si>
    <t>f2903</t>
  </si>
  <si>
    <t>f2904</t>
  </si>
  <si>
    <t>f2905</t>
  </si>
  <si>
    <t>f2906</t>
  </si>
  <si>
    <t>f2907</t>
  </si>
  <si>
    <t>f2908</t>
  </si>
  <si>
    <t>f2909</t>
  </si>
  <si>
    <t>f2910</t>
  </si>
  <si>
    <t>f2911</t>
  </si>
  <si>
    <t>f2912</t>
  </si>
  <si>
    <t>f2913</t>
  </si>
  <si>
    <t>f2914</t>
  </si>
  <si>
    <t>f2915</t>
  </si>
  <si>
    <t>f2916</t>
  </si>
  <si>
    <t>f2917</t>
  </si>
  <si>
    <t>f2918</t>
  </si>
  <si>
    <t>f2919</t>
  </si>
  <si>
    <t>f2920</t>
  </si>
  <si>
    <t>f2921</t>
  </si>
  <si>
    <t>f2922</t>
  </si>
  <si>
    <t>f2923</t>
  </si>
  <si>
    <t>f2924</t>
  </si>
  <si>
    <t>f2925</t>
  </si>
  <si>
    <t>f2926</t>
  </si>
  <si>
    <t>f2927</t>
  </si>
  <si>
    <t>f2928</t>
  </si>
  <si>
    <t>f2929</t>
  </si>
  <si>
    <t>f2930</t>
  </si>
  <si>
    <t>f2931</t>
  </si>
  <si>
    <t>f2932</t>
  </si>
  <si>
    <t>f2933</t>
  </si>
  <si>
    <t>f2934</t>
  </si>
  <si>
    <t>f2935</t>
  </si>
  <si>
    <t>f2936</t>
  </si>
  <si>
    <t>f2937</t>
  </si>
  <si>
    <t>f2938</t>
  </si>
  <si>
    <t>f2939</t>
  </si>
  <si>
    <t>f2940</t>
  </si>
  <si>
    <t>f2941</t>
  </si>
  <si>
    <t>f2942</t>
  </si>
  <si>
    <t>f2943</t>
  </si>
  <si>
    <t>f2944</t>
  </si>
  <si>
    <t>f2945</t>
  </si>
  <si>
    <t>f2946</t>
  </si>
  <si>
    <t>f2947</t>
  </si>
  <si>
    <t>f2948</t>
  </si>
  <si>
    <t>f2949</t>
  </si>
  <si>
    <t>f2950</t>
  </si>
  <si>
    <t>f2951</t>
  </si>
  <si>
    <t>f2952</t>
  </si>
  <si>
    <t>f2953</t>
  </si>
  <si>
    <t>f2954</t>
  </si>
  <si>
    <t>f2955</t>
  </si>
  <si>
    <t>f2956</t>
  </si>
  <si>
    <t>f2957</t>
  </si>
  <si>
    <t>f2958</t>
  </si>
  <si>
    <t>f2959</t>
  </si>
  <si>
    <t>f2960</t>
  </si>
  <si>
    <t>f2961</t>
  </si>
  <si>
    <t>f2962</t>
  </si>
  <si>
    <t>f2963</t>
  </si>
  <si>
    <t>f2964</t>
  </si>
  <si>
    <t>f2965</t>
  </si>
  <si>
    <t>f2966</t>
  </si>
  <si>
    <t>f2967</t>
  </si>
  <si>
    <t>f2968</t>
  </si>
  <si>
    <t>f2969</t>
  </si>
  <si>
    <t>f2970</t>
  </si>
  <si>
    <t>f2971</t>
  </si>
  <si>
    <t>f2972</t>
  </si>
  <si>
    <t>f2973</t>
  </si>
  <si>
    <t>f2974</t>
  </si>
  <si>
    <t>f2975</t>
  </si>
  <si>
    <t>f2976</t>
  </si>
  <si>
    <t>f2977</t>
  </si>
  <si>
    <t>f2978</t>
  </si>
  <si>
    <t>f2979</t>
  </si>
  <si>
    <t>f2980</t>
  </si>
  <si>
    <t>f2981</t>
  </si>
  <si>
    <t>f2982</t>
  </si>
  <si>
    <t>f2983</t>
  </si>
  <si>
    <t>f2984</t>
  </si>
  <si>
    <t>f2985</t>
  </si>
  <si>
    <t>f2986</t>
  </si>
  <si>
    <t>f2987</t>
  </si>
  <si>
    <t>f2988</t>
  </si>
  <si>
    <t>f2989</t>
  </si>
  <si>
    <t>f2990</t>
  </si>
  <si>
    <t>f2991</t>
  </si>
  <si>
    <t>f2992</t>
  </si>
  <si>
    <t>f2993</t>
  </si>
  <si>
    <t>f2994</t>
  </si>
  <si>
    <t>f2995</t>
  </si>
  <si>
    <t>f2996</t>
  </si>
  <si>
    <t>f2997</t>
  </si>
  <si>
    <t>f2998</t>
  </si>
  <si>
    <t>f2999</t>
  </si>
  <si>
    <t>f3000</t>
  </si>
  <si>
    <t>f3001</t>
  </si>
  <si>
    <t>f3002</t>
  </si>
  <si>
    <t>f3003</t>
  </si>
  <si>
    <t>f3004</t>
  </si>
  <si>
    <t>f3005</t>
  </si>
  <si>
    <t>f3006</t>
  </si>
  <si>
    <t>f3007</t>
  </si>
  <si>
    <t>f3008</t>
  </si>
  <si>
    <t>f3009</t>
  </si>
  <si>
    <t>f3010</t>
  </si>
  <si>
    <t>f3011</t>
  </si>
  <si>
    <t>f3012</t>
  </si>
  <si>
    <t>f3013</t>
  </si>
  <si>
    <t>f3014</t>
  </si>
  <si>
    <t>f3015</t>
  </si>
  <si>
    <t>f3016</t>
  </si>
  <si>
    <t>f3017</t>
  </si>
  <si>
    <t>f3018</t>
  </si>
  <si>
    <t>f3019</t>
  </si>
  <si>
    <t>f3020</t>
  </si>
  <si>
    <t>f3021</t>
  </si>
  <si>
    <t>f3022</t>
  </si>
  <si>
    <t>f3023</t>
  </si>
  <si>
    <t>f3024</t>
  </si>
  <si>
    <t>f3025</t>
  </si>
  <si>
    <t>f3026</t>
  </si>
  <si>
    <t>f3027</t>
  </si>
  <si>
    <t>f3028</t>
  </si>
  <si>
    <t>f3029</t>
  </si>
  <si>
    <t>f3030</t>
  </si>
  <si>
    <t>f3031</t>
  </si>
  <si>
    <t>f3032</t>
  </si>
  <si>
    <t>f3033</t>
  </si>
  <si>
    <t>f3034</t>
  </si>
  <si>
    <t>f3035</t>
  </si>
  <si>
    <t>f3036</t>
  </si>
  <si>
    <t>f3037</t>
  </si>
  <si>
    <t>f3038</t>
  </si>
  <si>
    <t>f3039</t>
  </si>
  <si>
    <t>f3040</t>
  </si>
  <si>
    <t>f3041</t>
  </si>
  <si>
    <t>f3042</t>
  </si>
  <si>
    <t>f3043</t>
  </si>
  <si>
    <t>f3044</t>
  </si>
  <si>
    <t>f3045</t>
  </si>
  <si>
    <t>f3046</t>
  </si>
  <si>
    <t>f3047</t>
  </si>
  <si>
    <t>f3048</t>
  </si>
  <si>
    <t>f3049</t>
  </si>
  <si>
    <t>f3050</t>
  </si>
  <si>
    <t>f3051</t>
  </si>
  <si>
    <t>f3052</t>
  </si>
  <si>
    <t>f3053</t>
  </si>
  <si>
    <t>f3054</t>
  </si>
  <si>
    <t>f3055</t>
  </si>
  <si>
    <t>f3056</t>
  </si>
  <si>
    <t>f3057</t>
  </si>
  <si>
    <t>f3058</t>
  </si>
  <si>
    <t>f3059</t>
  </si>
  <si>
    <t>f3060</t>
  </si>
  <si>
    <t>f3061</t>
  </si>
  <si>
    <t>f3062</t>
  </si>
  <si>
    <t>f3063</t>
  </si>
  <si>
    <t>f3064</t>
  </si>
  <si>
    <t>f3065</t>
  </si>
  <si>
    <t>f3066</t>
  </si>
  <si>
    <t>f3067</t>
  </si>
  <si>
    <t>f3068</t>
  </si>
  <si>
    <t>f3069</t>
  </si>
  <si>
    <t>f3070</t>
  </si>
  <si>
    <t>f3071</t>
  </si>
  <si>
    <t>f3072</t>
  </si>
  <si>
    <t>f3073</t>
  </si>
  <si>
    <t>f3074</t>
  </si>
  <si>
    <t>f3075</t>
  </si>
  <si>
    <t>f3076</t>
  </si>
  <si>
    <t>f3077</t>
  </si>
  <si>
    <t>f3078</t>
  </si>
  <si>
    <t>f3079</t>
  </si>
  <si>
    <t>f3080</t>
  </si>
  <si>
    <t>f3081</t>
  </si>
  <si>
    <t>f3082</t>
  </si>
  <si>
    <t>f3083</t>
  </si>
  <si>
    <t>f3084</t>
  </si>
  <si>
    <t>f3085</t>
  </si>
  <si>
    <t>f3086</t>
  </si>
  <si>
    <t>f3087</t>
  </si>
  <si>
    <t>f3088</t>
  </si>
  <si>
    <t>f3089</t>
  </si>
  <si>
    <t>f3090</t>
  </si>
  <si>
    <t>f3091</t>
  </si>
  <si>
    <t>f3092</t>
  </si>
  <si>
    <t>f3093</t>
  </si>
  <si>
    <t>f3094</t>
  </si>
  <si>
    <t>f3095</t>
  </si>
  <si>
    <t>f3096</t>
  </si>
  <si>
    <t>f3097</t>
  </si>
  <si>
    <t>f3098</t>
  </si>
  <si>
    <t>f3099</t>
  </si>
  <si>
    <t>f3100</t>
  </si>
  <si>
    <t>f3101</t>
  </si>
  <si>
    <t>f3102</t>
  </si>
  <si>
    <t>f3103</t>
  </si>
  <si>
    <t>f3104</t>
  </si>
  <si>
    <t>f3105</t>
  </si>
  <si>
    <t>f3106</t>
  </si>
  <si>
    <t>f3107</t>
  </si>
  <si>
    <t>f3108</t>
  </si>
  <si>
    <t>f3109</t>
  </si>
  <si>
    <t>f3110</t>
  </si>
  <si>
    <t>f3111</t>
  </si>
  <si>
    <t>f3112</t>
  </si>
  <si>
    <t>f3113</t>
  </si>
  <si>
    <t>f3114</t>
  </si>
  <si>
    <t>f3115</t>
  </si>
  <si>
    <t>f3116</t>
  </si>
  <si>
    <t>f3117</t>
  </si>
  <si>
    <t>f3118</t>
  </si>
  <si>
    <t>f3119</t>
  </si>
  <si>
    <t>f3120</t>
  </si>
  <si>
    <t>f3121</t>
  </si>
  <si>
    <t>f3122</t>
  </si>
  <si>
    <t>f3123</t>
  </si>
  <si>
    <t>f3124</t>
  </si>
  <si>
    <t>f3125</t>
  </si>
  <si>
    <t>f3126</t>
  </si>
  <si>
    <t>f3127</t>
  </si>
  <si>
    <t>f3128</t>
  </si>
  <si>
    <t>f3129</t>
  </si>
  <si>
    <t>f3130</t>
  </si>
  <si>
    <t>f3131</t>
  </si>
  <si>
    <t>f3132</t>
  </si>
  <si>
    <t>f3133</t>
  </si>
  <si>
    <t>f3134</t>
  </si>
  <si>
    <t>f3135</t>
  </si>
  <si>
    <t>f3136</t>
  </si>
  <si>
    <t>f3137</t>
  </si>
  <si>
    <t>f3138</t>
  </si>
  <si>
    <t>f3139</t>
  </si>
  <si>
    <t>f3140</t>
  </si>
  <si>
    <t>f3141</t>
  </si>
  <si>
    <t>f3142</t>
  </si>
  <si>
    <t>f3143</t>
  </si>
  <si>
    <t>f3144</t>
  </si>
  <si>
    <t>f3145</t>
  </si>
  <si>
    <t>f3146</t>
  </si>
  <si>
    <t>f3147</t>
  </si>
  <si>
    <t>f3148</t>
  </si>
  <si>
    <t>f3149</t>
  </si>
  <si>
    <t>f3150</t>
  </si>
  <si>
    <t>f3151</t>
  </si>
  <si>
    <t>f3152</t>
  </si>
  <si>
    <t>f3153</t>
  </si>
  <si>
    <t>f3154</t>
  </si>
  <si>
    <t>f3155</t>
  </si>
  <si>
    <t>f3156</t>
  </si>
  <si>
    <t>f3157</t>
  </si>
  <si>
    <t>f3158</t>
  </si>
  <si>
    <t>f3159</t>
  </si>
  <si>
    <t>f3160</t>
  </si>
  <si>
    <t>f3161</t>
  </si>
  <si>
    <t>f3162</t>
  </si>
  <si>
    <t>f3163</t>
  </si>
  <si>
    <t>f3164</t>
  </si>
  <si>
    <t>f3165</t>
  </si>
  <si>
    <t>f3166</t>
  </si>
  <si>
    <t>f3167</t>
  </si>
  <si>
    <t>f3168</t>
  </si>
  <si>
    <t>f3169</t>
  </si>
  <si>
    <t>f3170</t>
  </si>
  <si>
    <t>f3171</t>
  </si>
  <si>
    <t>f3172</t>
  </si>
  <si>
    <t>f3173</t>
  </si>
  <si>
    <t>f3174</t>
  </si>
  <si>
    <t>f3175</t>
  </si>
  <si>
    <t>f3176</t>
  </si>
  <si>
    <t>f3177</t>
  </si>
  <si>
    <t>f3178</t>
  </si>
  <si>
    <t>f3179</t>
  </si>
  <si>
    <t>f3180</t>
  </si>
  <si>
    <t>f3181</t>
  </si>
  <si>
    <t>f3182</t>
  </si>
  <si>
    <t>f3183</t>
  </si>
  <si>
    <t>f3184</t>
  </si>
  <si>
    <t>f3185</t>
  </si>
  <si>
    <t>f3186</t>
  </si>
  <si>
    <t>f3187</t>
  </si>
  <si>
    <t>f3188</t>
  </si>
  <si>
    <t>f3189</t>
  </si>
  <si>
    <t>f3190</t>
  </si>
  <si>
    <t>f3191</t>
  </si>
  <si>
    <t>f3192</t>
  </si>
  <si>
    <t>f3193</t>
  </si>
  <si>
    <t>f3194</t>
  </si>
  <si>
    <t>f3195</t>
  </si>
  <si>
    <t>f3196</t>
  </si>
  <si>
    <t>f3197</t>
  </si>
  <si>
    <t>f3198</t>
  </si>
  <si>
    <t>f3199</t>
  </si>
  <si>
    <t>f3200</t>
  </si>
  <si>
    <t>f3201</t>
  </si>
  <si>
    <t>f3202</t>
  </si>
  <si>
    <t>f3203</t>
  </si>
  <si>
    <t>f3204</t>
  </si>
  <si>
    <t>f3205</t>
  </si>
  <si>
    <t>f3206</t>
  </si>
  <si>
    <t>f3207</t>
  </si>
  <si>
    <t>f3208</t>
  </si>
  <si>
    <t>f3209</t>
  </si>
  <si>
    <t>f3210</t>
  </si>
  <si>
    <t>f3211</t>
  </si>
  <si>
    <t>f3212</t>
  </si>
  <si>
    <t>f3213</t>
  </si>
  <si>
    <t>f3214</t>
  </si>
  <si>
    <t>f3215</t>
  </si>
  <si>
    <t>f3216</t>
  </si>
  <si>
    <t>f3217</t>
  </si>
  <si>
    <t>f3218</t>
  </si>
  <si>
    <t>f3219</t>
  </si>
  <si>
    <t>f3220</t>
  </si>
  <si>
    <t>f3221</t>
  </si>
  <si>
    <t>f3222</t>
  </si>
  <si>
    <t>f3223</t>
  </si>
  <si>
    <t>f3224</t>
  </si>
  <si>
    <t>f3225</t>
  </si>
  <si>
    <t>f3226</t>
  </si>
  <si>
    <t>f3227</t>
  </si>
  <si>
    <t>f3228</t>
  </si>
  <si>
    <t>f3229</t>
  </si>
  <si>
    <t>f3230</t>
  </si>
  <si>
    <t>f3231</t>
  </si>
  <si>
    <t>f3232</t>
  </si>
  <si>
    <t>f3233</t>
  </si>
  <si>
    <t>f3234</t>
  </si>
  <si>
    <t>f3235</t>
  </si>
  <si>
    <t>f3236</t>
  </si>
  <si>
    <t>f3237</t>
  </si>
  <si>
    <t>f3238</t>
  </si>
  <si>
    <t>f3239</t>
  </si>
  <si>
    <t>f3240</t>
  </si>
  <si>
    <t>f3241</t>
  </si>
  <si>
    <t>f3242</t>
  </si>
  <si>
    <t>f3243</t>
  </si>
  <si>
    <t>f3244</t>
  </si>
  <si>
    <t>f3245</t>
  </si>
  <si>
    <t>f3246</t>
  </si>
  <si>
    <t>f3247</t>
  </si>
  <si>
    <t>f3248</t>
  </si>
  <si>
    <t>f3249</t>
  </si>
  <si>
    <t>f3250</t>
  </si>
  <si>
    <t>f3251</t>
  </si>
  <si>
    <t>f3252</t>
  </si>
  <si>
    <t>f3253</t>
  </si>
  <si>
    <t>f3254</t>
  </si>
  <si>
    <t>f3255</t>
  </si>
  <si>
    <t>f3256</t>
  </si>
  <si>
    <t>f3257</t>
  </si>
  <si>
    <t>f3258</t>
  </si>
  <si>
    <t>f3259</t>
  </si>
  <si>
    <t>f3260</t>
  </si>
  <si>
    <t>f3261</t>
  </si>
  <si>
    <t>f3262</t>
  </si>
  <si>
    <t>f3263</t>
  </si>
  <si>
    <t>f3264</t>
  </si>
  <si>
    <t>f3265</t>
  </si>
  <si>
    <t>f3266</t>
  </si>
  <si>
    <t>f3267</t>
  </si>
  <si>
    <t>f3268</t>
  </si>
  <si>
    <t>f3269</t>
  </si>
  <si>
    <t>f3270</t>
  </si>
  <si>
    <t>f3271</t>
  </si>
  <si>
    <t>f3272</t>
  </si>
  <si>
    <t>f3273</t>
  </si>
  <si>
    <t>f3274</t>
  </si>
  <si>
    <t>f3275</t>
  </si>
  <si>
    <t>f3276</t>
  </si>
  <si>
    <t>f3277</t>
  </si>
  <si>
    <t>f3278</t>
  </si>
  <si>
    <t>f3279</t>
  </si>
  <si>
    <t>f3280</t>
  </si>
  <si>
    <t>f3281</t>
  </si>
  <si>
    <t>f3282</t>
  </si>
  <si>
    <t>f3283</t>
  </si>
  <si>
    <t>f3284</t>
  </si>
  <si>
    <t>f3285</t>
  </si>
  <si>
    <t>f3286</t>
  </si>
  <si>
    <t>f3287</t>
  </si>
  <si>
    <t>f3288</t>
  </si>
  <si>
    <t>f3289</t>
  </si>
  <si>
    <t>f3290</t>
  </si>
  <si>
    <t>f3291</t>
  </si>
  <si>
    <t>f3292</t>
  </si>
  <si>
    <t>f3293</t>
  </si>
  <si>
    <t>f3294</t>
  </si>
  <si>
    <t>f3295</t>
  </si>
  <si>
    <t>f3296</t>
  </si>
  <si>
    <t>f3297</t>
  </si>
  <si>
    <t>f3298</t>
  </si>
  <si>
    <t>f3299</t>
  </si>
  <si>
    <t>f3300</t>
  </si>
  <si>
    <t>f3301</t>
  </si>
  <si>
    <t>f3302</t>
  </si>
  <si>
    <t>f3303</t>
  </si>
  <si>
    <t>f3304</t>
  </si>
  <si>
    <t>f3305</t>
  </si>
  <si>
    <t>f3306</t>
  </si>
  <si>
    <t>f3307</t>
  </si>
  <si>
    <t>f3308</t>
  </si>
  <si>
    <t>f3309</t>
  </si>
  <si>
    <t>f3310</t>
  </si>
  <si>
    <t>f3311</t>
  </si>
  <si>
    <t>f3312</t>
  </si>
  <si>
    <t>f3313</t>
  </si>
  <si>
    <t>f3314</t>
  </si>
  <si>
    <t>f3315</t>
  </si>
  <si>
    <t>f3316</t>
  </si>
  <si>
    <t>f3317</t>
  </si>
  <si>
    <t>f3318</t>
  </si>
  <si>
    <t>f3319</t>
  </si>
  <si>
    <t>f3320</t>
  </si>
  <si>
    <t>f3321</t>
  </si>
  <si>
    <t>f3322</t>
  </si>
  <si>
    <t>f3323</t>
  </si>
  <si>
    <t>f3324</t>
  </si>
  <si>
    <t>f3325</t>
  </si>
  <si>
    <t>f3326</t>
  </si>
  <si>
    <t>f3327</t>
  </si>
  <si>
    <t>f3328</t>
  </si>
  <si>
    <t>f3329</t>
  </si>
  <si>
    <t>f3330</t>
  </si>
  <si>
    <t>f3331</t>
  </si>
  <si>
    <t>f3332</t>
  </si>
  <si>
    <t>f3333</t>
  </si>
  <si>
    <t>f3334</t>
  </si>
  <si>
    <t>f3335</t>
  </si>
  <si>
    <t>f3336</t>
  </si>
  <si>
    <t>f3337</t>
  </si>
  <si>
    <t>f3338</t>
  </si>
  <si>
    <t>f3339</t>
  </si>
  <si>
    <t>f3340</t>
  </si>
  <si>
    <t>f3341</t>
  </si>
  <si>
    <t>f3342</t>
  </si>
  <si>
    <t>f3343</t>
  </si>
  <si>
    <t>f3344</t>
  </si>
  <si>
    <t>f3345</t>
  </si>
  <si>
    <t>f3346</t>
  </si>
  <si>
    <t>f3347</t>
  </si>
  <si>
    <t>f3348</t>
  </si>
  <si>
    <t>f3349</t>
  </si>
  <si>
    <t>f3350</t>
  </si>
  <si>
    <t>f3351</t>
  </si>
  <si>
    <t>f3352</t>
  </si>
  <si>
    <t>f3353</t>
  </si>
  <si>
    <t>f3354</t>
  </si>
  <si>
    <t>f3355</t>
  </si>
  <si>
    <t>f3356</t>
  </si>
  <si>
    <t>f3357</t>
  </si>
  <si>
    <t>f3358</t>
  </si>
  <si>
    <t>f3359</t>
  </si>
  <si>
    <t>f3360</t>
  </si>
  <si>
    <t>f3361</t>
  </si>
  <si>
    <t>f3362</t>
  </si>
  <si>
    <t>f3363</t>
  </si>
  <si>
    <t>f3364</t>
  </si>
  <si>
    <t>f3365</t>
  </si>
  <si>
    <t>f3366</t>
  </si>
  <si>
    <t>f3367</t>
  </si>
  <si>
    <t>f3368</t>
  </si>
  <si>
    <t>f3369</t>
  </si>
  <si>
    <t>f3370</t>
  </si>
  <si>
    <t>f3371</t>
  </si>
  <si>
    <t>f3372</t>
  </si>
  <si>
    <t>f3373</t>
  </si>
  <si>
    <t>f3374</t>
  </si>
  <si>
    <t>f3375</t>
  </si>
  <si>
    <t>f3376</t>
  </si>
  <si>
    <t>f3377</t>
  </si>
  <si>
    <t>f3378</t>
  </si>
  <si>
    <t>f3379</t>
  </si>
  <si>
    <t>f3380</t>
  </si>
  <si>
    <t>f3381</t>
  </si>
  <si>
    <t>f3382</t>
  </si>
  <si>
    <t>f3383</t>
  </si>
  <si>
    <t>f3384</t>
  </si>
  <si>
    <t>f3385</t>
  </si>
  <si>
    <t>f3386</t>
  </si>
  <si>
    <t>f3387</t>
  </si>
  <si>
    <t>f3388</t>
  </si>
  <si>
    <t>f3389</t>
  </si>
  <si>
    <t>f3390</t>
  </si>
  <si>
    <t>f3391</t>
  </si>
  <si>
    <t>f3392</t>
  </si>
  <si>
    <t>f3393</t>
  </si>
  <si>
    <t>f3394</t>
  </si>
  <si>
    <t>f3395</t>
  </si>
  <si>
    <t>f3396</t>
  </si>
  <si>
    <t>f3397</t>
  </si>
  <si>
    <t>f3398</t>
  </si>
  <si>
    <t>f3399</t>
  </si>
  <si>
    <t>f3400</t>
  </si>
  <si>
    <t>f3401</t>
  </si>
  <si>
    <t>f3402</t>
  </si>
  <si>
    <t>f3403</t>
  </si>
  <si>
    <t>f3404</t>
  </si>
  <si>
    <t>f3405</t>
  </si>
  <si>
    <t>f3406</t>
  </si>
  <si>
    <t>f3407</t>
  </si>
  <si>
    <t>f3408</t>
  </si>
  <si>
    <t>f3409</t>
  </si>
  <si>
    <t>f3410</t>
  </si>
  <si>
    <t>f3411</t>
  </si>
  <si>
    <t>f3412</t>
  </si>
  <si>
    <t>f3413</t>
  </si>
  <si>
    <t>f3414</t>
  </si>
  <si>
    <t>f3415</t>
  </si>
  <si>
    <t>f3416</t>
  </si>
  <si>
    <t>f3417</t>
  </si>
  <si>
    <t>f3418</t>
  </si>
  <si>
    <t>f3419</t>
  </si>
  <si>
    <t>f3420</t>
  </si>
  <si>
    <t>f3421</t>
  </si>
  <si>
    <t>f3422</t>
  </si>
  <si>
    <t>f3423</t>
  </si>
  <si>
    <t>f3424</t>
  </si>
  <si>
    <t>f3425</t>
  </si>
  <si>
    <t>f3426</t>
  </si>
  <si>
    <t>f3427</t>
  </si>
  <si>
    <t>f3428</t>
  </si>
  <si>
    <t>f3429</t>
  </si>
  <si>
    <t>f3430</t>
  </si>
  <si>
    <t>f3431</t>
  </si>
  <si>
    <t>f3432</t>
  </si>
  <si>
    <t>f3433</t>
  </si>
  <si>
    <t>f3434</t>
  </si>
  <si>
    <t>f3435</t>
  </si>
  <si>
    <t>f3436</t>
  </si>
  <si>
    <t>f3437</t>
  </si>
  <si>
    <t>f3438</t>
  </si>
  <si>
    <t>f3439</t>
  </si>
  <si>
    <t>f3440</t>
  </si>
  <si>
    <t>f3441</t>
  </si>
  <si>
    <t>f3442</t>
  </si>
  <si>
    <t>f3443</t>
  </si>
  <si>
    <t>f3444</t>
  </si>
  <si>
    <t>f3445</t>
  </si>
  <si>
    <t>f3446</t>
  </si>
  <si>
    <t>f3447</t>
  </si>
  <si>
    <t>f3448</t>
  </si>
  <si>
    <t>f3449</t>
  </si>
  <si>
    <t>f3450</t>
  </si>
  <si>
    <t>f3451</t>
  </si>
  <si>
    <t>f3452</t>
  </si>
  <si>
    <t>f3453</t>
  </si>
  <si>
    <t>f3454</t>
  </si>
  <si>
    <t>f3455</t>
  </si>
  <si>
    <t>f3456</t>
  </si>
  <si>
    <t xml:space="preserve">Ontbrekende homopolaire gegevens LS kabels toegevoegd </t>
  </si>
  <si>
    <t>Dummy</t>
  </si>
  <si>
    <t>dummy</t>
  </si>
  <si>
    <t>Dummy stroombeveiliging toegevoegd op eerste regel tbv goed werken Gaia</t>
  </si>
  <si>
    <t>1.11</t>
  </si>
  <si>
    <t>1.12</t>
  </si>
  <si>
    <t>1.13</t>
  </si>
  <si>
    <t>1.14</t>
  </si>
  <si>
    <t>1.15</t>
  </si>
  <si>
    <t>1.16</t>
  </si>
  <si>
    <t>1.17</t>
  </si>
  <si>
    <t>1.20</t>
  </si>
  <si>
    <t>Kabel aliassen verwijderd ivm bestanden uit TWO</t>
  </si>
  <si>
    <t>* IN TWO</t>
  </si>
  <si>
    <t>NEE</t>
  </si>
  <si>
    <t>Voor ONE</t>
  </si>
  <si>
    <t>* Name Oud</t>
  </si>
  <si>
    <t>Komt niet voor in NRG</t>
  </si>
  <si>
    <t>Wordt in ONE vervangen door omliggende of onbekend 10</t>
  </si>
  <si>
    <t>Is geen kabel</t>
  </si>
  <si>
    <t>Xd"sat</t>
  </si>
  <si>
    <t>Xl</t>
  </si>
  <si>
    <t>Xd</t>
  </si>
  <si>
    <t>Xq</t>
  </si>
  <si>
    <t>Xd'</t>
  </si>
  <si>
    <t>Xq'</t>
  </si>
  <si>
    <t>Xd''</t>
  </si>
  <si>
    <t>Xq''</t>
  </si>
  <si>
    <t>Open circuit time constant</t>
  </si>
  <si>
    <t>Td'</t>
  </si>
  <si>
    <t>Tq'</t>
  </si>
  <si>
    <t>Td''</t>
  </si>
  <si>
    <t>Tq''</t>
  </si>
  <si>
    <t>Inertia as J</t>
  </si>
  <si>
    <t>H</t>
  </si>
  <si>
    <t>J</t>
  </si>
  <si>
    <t>KD</t>
  </si>
  <si>
    <t>nnom</t>
  </si>
  <si>
    <t>Tdc unknown</t>
  </si>
  <si>
    <t>Tdc</t>
  </si>
  <si>
    <t>Ikd</t>
  </si>
  <si>
    <t>kgm²</t>
  </si>
  <si>
    <t>revs/min</t>
  </si>
  <si>
    <t>1500 kVA en 400 V</t>
  </si>
  <si>
    <t>Leroy Somer 3 MVA 400 V</t>
  </si>
  <si>
    <t>Siemens 2400 kVA 400 V</t>
  </si>
  <si>
    <t>Siemens 4400 kVA 400 V</t>
  </si>
  <si>
    <t>Siemens 6,5 MVA 6,6 kV</t>
  </si>
  <si>
    <t>Siemens 13 MVA 6,6 kV</t>
  </si>
  <si>
    <t>Leroy Somer 2,9 MVA 10,5 kV</t>
  </si>
  <si>
    <t>Leroy Somer 3,6 MVA 10,5 kV</t>
  </si>
  <si>
    <t>AvK 7 MVA 10,5 kV</t>
  </si>
  <si>
    <t>AvK 8 MVA 10,5 kV</t>
  </si>
  <si>
    <t>Siemens 29,8 MVA 10 kV</t>
  </si>
  <si>
    <t>Siemens 47,25 MVA 10 kV</t>
  </si>
  <si>
    <t>Siemens 62,5 MVA 11 kV</t>
  </si>
  <si>
    <t>* Oude Alias</t>
  </si>
  <si>
    <t>* OPMERKING</t>
  </si>
  <si>
    <t>Dynamische gegevens synchrone generatoren toegevoegd uit Typetabel Phase to Phase</t>
  </si>
  <si>
    <t>Norm 50 kVA (11)</t>
  </si>
  <si>
    <t>Norm 100 kVA (11)</t>
  </si>
  <si>
    <t>Norm 160 kVA (11)</t>
  </si>
  <si>
    <t>Norm 250 kVA (11)</t>
  </si>
  <si>
    <t>Norm 400 kVA (11)</t>
  </si>
  <si>
    <t>Norm 630 kVA (11)</t>
  </si>
  <si>
    <t>Norm 1000 kVA (11)</t>
  </si>
  <si>
    <t>Norm 1600 kVA (11)</t>
  </si>
  <si>
    <t>Norm 2000 kVA (11)</t>
  </si>
  <si>
    <t>Norm 2500 kVA (11)</t>
  </si>
  <si>
    <t>1.22</t>
  </si>
  <si>
    <t>1.21</t>
  </si>
  <si>
    <t>Norm 50 kVA (5)</t>
  </si>
  <si>
    <t>Norm 100 kVA (5)</t>
  </si>
  <si>
    <t>Norm 160 kVA (5)</t>
  </si>
  <si>
    <t>Norm 250 kVA (5)</t>
  </si>
  <si>
    <t>Norm 400 kVA (5)</t>
  </si>
  <si>
    <t>Norm 630 kVA (5)</t>
  </si>
  <si>
    <t>Norm 1000 kVA (5)</t>
  </si>
  <si>
    <t>Norm 1600 kVA (5)</t>
  </si>
  <si>
    <t>Norm 2000 kVA (5)</t>
  </si>
  <si>
    <t>Norm 2500 kVA (5)</t>
  </si>
  <si>
    <t>Normtransformatoren met klokgetal 11 toegevoegd  (11) achter naam ook reeks met (5) toegevoegd voor klokgetal 5</t>
  </si>
  <si>
    <t>* Nog een keer verwijderen?</t>
  </si>
  <si>
    <t>* 20/10 kV</t>
  </si>
  <si>
    <t>* Regelbaar MS / LS</t>
  </si>
  <si>
    <t>1.23</t>
  </si>
  <si>
    <t>Regelbare MS / LS transformatoren toegevoegd</t>
  </si>
  <si>
    <t>1.30</t>
  </si>
  <si>
    <t>Weber 2 A T DII gG</t>
  </si>
  <si>
    <t>WeD 2 A gG</t>
  </si>
  <si>
    <t>Weber 4 A T DII gG</t>
  </si>
  <si>
    <t>WeD 4A gG</t>
  </si>
  <si>
    <t>Weber 6 A T DII gG</t>
  </si>
  <si>
    <t>WeD 6A gG</t>
  </si>
  <si>
    <t>Weber 10 A T DII gG</t>
  </si>
  <si>
    <t>WeD 10A gG</t>
  </si>
  <si>
    <t>Weber 16 A T DII gG</t>
  </si>
  <si>
    <t>WeD 16A gG</t>
  </si>
  <si>
    <t>Weber 20 A T DII gG</t>
  </si>
  <si>
    <t>WeD 20A gG</t>
  </si>
  <si>
    <t>Weber 25 A T DII gG</t>
  </si>
  <si>
    <t>WeD 25A gG</t>
  </si>
  <si>
    <t>Weber 35 A T DIII gG</t>
  </si>
  <si>
    <t>WeD 35A gG</t>
  </si>
  <si>
    <t>Weber 50 A T DIII gG</t>
  </si>
  <si>
    <t>WeD 50A gG</t>
  </si>
  <si>
    <t>Weber 63 A T DIII gG</t>
  </si>
  <si>
    <t>WeD 63A gG</t>
  </si>
  <si>
    <t>Weber 2 A DII gF</t>
  </si>
  <si>
    <t>WeD 2A gF</t>
  </si>
  <si>
    <t>Weber 4 A DII gF</t>
  </si>
  <si>
    <t>WeD 4A gF</t>
  </si>
  <si>
    <t>Weber 6 A DII gF</t>
  </si>
  <si>
    <t>WeD 6A gF</t>
  </si>
  <si>
    <t>Weber 10 A DII gF</t>
  </si>
  <si>
    <t>WeD 10A gF</t>
  </si>
  <si>
    <t>Weber 16 A DII gF</t>
  </si>
  <si>
    <t>WeD 16A gF</t>
  </si>
  <si>
    <t>Weber 20 A DII gF</t>
  </si>
  <si>
    <t>WeD 20A gF</t>
  </si>
  <si>
    <t>Weber 25 A DII gF</t>
  </si>
  <si>
    <t>WeD 25A gF</t>
  </si>
  <si>
    <t>Weber 35 A DIII gF</t>
  </si>
  <si>
    <t>WeD 35A gF</t>
  </si>
  <si>
    <t>Weber 50 A DIII gF</t>
  </si>
  <si>
    <t>WeD 50A gF</t>
  </si>
  <si>
    <t>Weber 63 A DIII gF</t>
  </si>
  <si>
    <t>WeD 63A gF</t>
  </si>
  <si>
    <t>Ziut</t>
  </si>
  <si>
    <t>PL en fuse types Ziut toegevoegd nav mail Leon Meijerink ma 26-2-2018 7:58</t>
  </si>
  <si>
    <t>1.31</t>
  </si>
  <si>
    <t>4*  6 Cu Aansluitk AS 10Cu</t>
  </si>
  <si>
    <t>6Cu+10</t>
  </si>
  <si>
    <t>Tapgrootte regelbare MS/LS transformatoren aangepast nav mail Jur Erbrink wo 7-2-2018 14:48</t>
  </si>
  <si>
    <t>1.32</t>
  </si>
  <si>
    <t>Naamgeving regelbare MS/LS transformatoren aangepast nav mail Erika Piga ma 19-3-2018 11:57</t>
  </si>
  <si>
    <t>Controllable</t>
  </si>
  <si>
    <t>1.33</t>
  </si>
  <si>
    <t xml:space="preserve">Kolom "Controllable" toegevoegd op Tabblad "Trafo". Deze heeft voor regelbare transformatoren de waarde true </t>
  </si>
  <si>
    <t>1.34</t>
  </si>
  <si>
    <t>Gegevens van aansluitkabels aangepast nav mail Lars Hoefnagel 18-12-2018
OV lampen beperkt</t>
  </si>
  <si>
    <t>1.35</t>
  </si>
  <si>
    <t>gFF 80 A</t>
  </si>
  <si>
    <t>gFF 100 A</t>
  </si>
  <si>
    <t>gFF 125 A</t>
  </si>
  <si>
    <t>gFF 160 A</t>
  </si>
  <si>
    <t>gFF 200 A</t>
  </si>
  <si>
    <t>gFF 224 A</t>
  </si>
  <si>
    <t>gFF 250 A</t>
  </si>
  <si>
    <t>gG 63 A</t>
  </si>
  <si>
    <t>gG 80 A</t>
  </si>
  <si>
    <t>gG 100 A</t>
  </si>
  <si>
    <t>gG 125 A</t>
  </si>
  <si>
    <t>gG 160 A</t>
  </si>
  <si>
    <t>gG 200 A</t>
  </si>
  <si>
    <t>gG 224 A</t>
  </si>
  <si>
    <t>gG 250 A</t>
  </si>
  <si>
    <t>*Verwijderd</t>
  </si>
  <si>
    <t>gG 63</t>
  </si>
  <si>
    <t>gG 80</t>
  </si>
  <si>
    <t>gG 100</t>
  </si>
  <si>
    <t>gG 125</t>
  </si>
  <si>
    <t>gG 160</t>
  </si>
  <si>
    <t>gG 200</t>
  </si>
  <si>
    <t>gG 224</t>
  </si>
  <si>
    <t>gG 250</t>
  </si>
  <si>
    <t>35A gF</t>
  </si>
  <si>
    <t>50A gF</t>
  </si>
  <si>
    <t>63A gF</t>
  </si>
  <si>
    <t>80A gF</t>
  </si>
  <si>
    <t>100A gF</t>
  </si>
  <si>
    <t>125A gF</t>
  </si>
  <si>
    <t>160A gF</t>
  </si>
  <si>
    <t>200A gF</t>
  </si>
  <si>
    <t>225A gF</t>
  </si>
  <si>
    <t>250A gF</t>
  </si>
  <si>
    <t>10 A</t>
  </si>
  <si>
    <t>6 A</t>
  </si>
  <si>
    <t>shortname: gF toegevoegd n.a.v Gaia overleg 20190116</t>
  </si>
  <si>
    <t>Verwijderd nav Gaia overleg 20190116</t>
  </si>
  <si>
    <t>*Opmerking</t>
  </si>
  <si>
    <t/>
  </si>
  <si>
    <t>20190121 Prijs op nul gezet</t>
  </si>
  <si>
    <r>
      <t>4*150 VVMvKhsas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/Alk 4*6</t>
    </r>
  </si>
  <si>
    <t>50 toegevoegd bij sas nav overleg gaia gebruikersgroep 20190116</t>
  </si>
  <si>
    <r>
      <t>4* 95 VVMvKhsas</t>
    </r>
    <r>
      <rPr>
        <sz val="11"/>
        <color rgb="FFFF0000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/Alk 4*6</t>
    </r>
  </si>
  <si>
    <t>35 toegevoegd bij sas nav overleg gaia gebruikersgroep 20190116</t>
  </si>
  <si>
    <r>
      <t>4* 50 VVMvKhsas</t>
    </r>
    <r>
      <rPr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/Alk 4*2,5</t>
    </r>
  </si>
  <si>
    <t>25 toegevoegd bij sas nav overleg gaia gebruikersgroep 20190116</t>
  </si>
  <si>
    <r>
      <t>5* 16 Cu</t>
    </r>
    <r>
      <rPr>
        <sz val="11"/>
        <color rgb="FFFF0000"/>
        <rFont val="Calibri"/>
        <family val="2"/>
        <scheme val="minor"/>
      </rPr>
      <t xml:space="preserve"> stijgleid</t>
    </r>
  </si>
  <si>
    <t>stijgleid toegevoegd nav overleg gaia gebruikersgroep 20190116</t>
  </si>
  <si>
    <t>Fuses LS aangepast nav gaia Overleg 16-1 en mail Peter Bonhof 17-1
LS kabelbenaming en volgorde aangepast nav mail Peter Bonhof 17-1</t>
  </si>
  <si>
    <t>40kVA  3kV</t>
  </si>
  <si>
    <t>3070/380 V     40kVA</t>
  </si>
  <si>
    <t>3000/380 V      7kVA</t>
  </si>
  <si>
    <t>7kVA  3kV</t>
  </si>
  <si>
    <t>3000/380 V     15kVA</t>
  </si>
  <si>
    <t>15kVA  3kV</t>
  </si>
  <si>
    <t>3000/380 V     30kVA</t>
  </si>
  <si>
    <t>30kVA  3kV</t>
  </si>
  <si>
    <t>3000/380 V     60kVA</t>
  </si>
  <si>
    <t>60kVA  3kV</t>
  </si>
  <si>
    <t>21 kVA 3kV</t>
  </si>
  <si>
    <t>50 kVA 3kV</t>
  </si>
  <si>
    <t>* Mogelijk toevoegen</t>
  </si>
  <si>
    <t>2x 7kVA parallel 3 015 261</t>
  </si>
  <si>
    <t>400/6100/420/1/-3/DYN11</t>
  </si>
  <si>
    <t>400/6100/420/2/-2/DYN11</t>
  </si>
  <si>
    <t>400/6300/400/3/0/DYN5</t>
  </si>
  <si>
    <t>400/6300/420/2/-2/DYN11/Olie</t>
  </si>
  <si>
    <t>400/6300/420/2/-2/DYN5</t>
  </si>
  <si>
    <t>630/6100/420/2/-2/DYN11</t>
  </si>
  <si>
    <t>630/6300/400/0/-4/DYN5</t>
  </si>
  <si>
    <t>630/6300/420/2/-2/DYN5</t>
  </si>
  <si>
    <t>1000/6300/420/2/-2/DYN11/Olie</t>
  </si>
  <si>
    <t>1000/6800/400/2/-2/DYN11</t>
  </si>
  <si>
    <t>400 kVA 6 kV</t>
  </si>
  <si>
    <t>630 kVA 6 kV</t>
  </si>
  <si>
    <t>1000 kVA 6 kV</t>
  </si>
  <si>
    <t>Transformatoren MS/LS (gedeeltelijk) aangepast nav gaia Overleg 16-1 en mail Peter Bonhof 17-1</t>
  </si>
  <si>
    <t>1.36</t>
  </si>
  <si>
    <t>1.37</t>
  </si>
  <si>
    <t>Op tabblad  "PL"de eerste en tweede kolom omgewisseld, zodat dit blad gelezen wordt (zie mail Ben Somers 2019-02-28)</t>
  </si>
  <si>
    <t>naar boven verplaatst (mail PB 20190204)</t>
  </si>
  <si>
    <t>1.38</t>
  </si>
  <si>
    <t>De de C-25 automaat meer naar boven in de typetabel geplaatst bij de voorkeurstypen.</t>
  </si>
  <si>
    <t>stond abusievelijk als  rDB 250 kVA</t>
  </si>
  <si>
    <t>stond abusievelijk als  rDB 400 kVA</t>
  </si>
  <si>
    <t>stond abusievelijk als  rDB 630 kVA</t>
  </si>
  <si>
    <t>stond abusievelijk als  rDB 1000 kVA</t>
  </si>
  <si>
    <t>rDT 250 kVA</t>
  </si>
  <si>
    <t>rDT 400 kVA</t>
  </si>
  <si>
    <t>rDT 630 kVA</t>
  </si>
  <si>
    <t>rDT 1000 kVA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</si>
  <si>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</si>
  <si>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</si>
  <si>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</si>
  <si>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</si>
  <si>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</si>
  <si>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</si>
  <si>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</si>
  <si>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</si>
  <si>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</si>
  <si>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</si>
  <si>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</si>
  <si>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</si>
  <si>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</si>
  <si>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6 A B-aut</t>
  </si>
  <si>
    <t>10 A B-aut</t>
  </si>
  <si>
    <t>16 A B-aut</t>
  </si>
  <si>
    <t>20 A B-aut</t>
  </si>
  <si>
    <t>25 A B-aut</t>
  </si>
  <si>
    <t>32 A B-aut</t>
  </si>
  <si>
    <t>40 A B-aut</t>
  </si>
  <si>
    <t>50 A B-aut</t>
  </si>
  <si>
    <t>63 A B-aut</t>
  </si>
  <si>
    <t>80 A B-aut</t>
  </si>
  <si>
    <t>6 A C-aut</t>
  </si>
  <si>
    <t>10 A C-aut</t>
  </si>
  <si>
    <t>16 A C-aut</t>
  </si>
  <si>
    <t>20 A C-aut</t>
  </si>
  <si>
    <t>25 A C-aut</t>
  </si>
  <si>
    <t>32 A C-aut</t>
  </si>
  <si>
    <t>35 A C-aut</t>
  </si>
  <si>
    <t>gebaseerd op 32 en 40</t>
  </si>
  <si>
    <t>Caut 35 A</t>
  </si>
  <si>
    <t>40 A C-aut</t>
  </si>
  <si>
    <t>50 A C-aut</t>
  </si>
  <si>
    <t>63 A C-aut</t>
  </si>
  <si>
    <t>80 A C-aut</t>
  </si>
  <si>
    <t>16 A D-aut</t>
  </si>
  <si>
    <t>20 A D-aut</t>
  </si>
  <si>
    <t>25 A D-aut</t>
  </si>
  <si>
    <t>32 A D-aut</t>
  </si>
  <si>
    <t>40 A D-aut</t>
  </si>
  <si>
    <t>50 A D-aut</t>
  </si>
  <si>
    <t>63 A D-aut</t>
  </si>
  <si>
    <t>80 A D-aut</t>
  </si>
  <si>
    <t>Automaten in TWO</t>
  </si>
  <si>
    <t>* Bron / opmerking</t>
  </si>
  <si>
    <t>Transformator beveiligingen in ONE enTWO</t>
  </si>
  <si>
    <t>1.39</t>
  </si>
  <si>
    <t>1.40</t>
  </si>
  <si>
    <t>Naamgeving regelbare MS/LS transformatoren aangepast nav mail Peter Bonhof di 27-8-2019 9:44 (er stond rDB, moet zijn rDT)</t>
  </si>
  <si>
    <t>4 A C-aut</t>
  </si>
  <si>
    <t>Caut 6 A</t>
  </si>
  <si>
    <t>Caut 10 A</t>
  </si>
  <si>
    <t>gebaseerd op 16 en 20</t>
  </si>
  <si>
    <t>Caut 4A</t>
  </si>
  <si>
    <t>Stroombeveiligingen gesynchroniseerd met Types TWO
Trapgrootte regelbare distributie transformatoren veranderd van 250 naar 215 Volt, nav mail Peter Bonhof</t>
  </si>
  <si>
    <t>1.41</t>
  </si>
  <si>
    <t>*Oud</t>
  </si>
  <si>
    <t>* Opm</t>
  </si>
  <si>
    <t>20200107 (tijdelijk) verwijderd ivm antieke waardes</t>
  </si>
  <si>
    <t>1.42</t>
  </si>
  <si>
    <t>Elektrisch koken en Zonnepanelen verwijderd uit "Load" (Strand Axelsson belasting)</t>
  </si>
  <si>
    <t>1.43</t>
  </si>
  <si>
    <t>20 kV 160 kVA</t>
  </si>
  <si>
    <t>20 kV 1600 kVA</t>
  </si>
  <si>
    <t>20 kV 2000 kVA</t>
  </si>
  <si>
    <t>20 kV 2500 kVA</t>
  </si>
  <si>
    <t>*R</t>
  </si>
  <si>
    <t>*X</t>
  </si>
  <si>
    <t>*Z</t>
  </si>
  <si>
    <t>*R0/R</t>
  </si>
  <si>
    <t>*Z0/Z</t>
  </si>
  <si>
    <t>*Inul/S</t>
  </si>
  <si>
    <t>*Ik2/(uk*Snom)</t>
  </si>
  <si>
    <t>Om compatibel te zijn met oude lijst</t>
  </si>
  <si>
    <t>20 kV 100 kVA (5)</t>
  </si>
  <si>
    <t>20 kV 160 kVA (5)</t>
  </si>
  <si>
    <t>20 kV 250 kVA (5)</t>
  </si>
  <si>
    <t>20 kV 400 kVA (5)</t>
  </si>
  <si>
    <t>20 kV 630 kVA (5)</t>
  </si>
  <si>
    <t>20 kV 1000 kVA (5)</t>
  </si>
  <si>
    <t>20 kV 1600 kVA (5)</t>
  </si>
  <si>
    <t>20 kV 2000 kVA (5)</t>
  </si>
  <si>
    <t>20 kV 2500 kVA (5)</t>
  </si>
  <si>
    <t>20 kV 100 kVA (11)</t>
  </si>
  <si>
    <t>20 kV 160 kVA (11)</t>
  </si>
  <si>
    <t>20 kV 250 kVA (11)</t>
  </si>
  <si>
    <t>20 kV 400 kVA (11)</t>
  </si>
  <si>
    <t>20 kV 630 kVA (11)</t>
  </si>
  <si>
    <t>20 kV 1000 kVA (11)</t>
  </si>
  <si>
    <t>20 kV 1600 kVA (11)</t>
  </si>
  <si>
    <t>20 kV 2000 kVA (11)</t>
  </si>
  <si>
    <t>20 kV 2500 kVA (11)</t>
  </si>
  <si>
    <t>Aanpassingen aan 20 kV normtransformatoren. Gegevens gebaseerd op document Appendix II - Technical Specifications ODT.pdf
en aangevuld met default gegevens</t>
  </si>
  <si>
    <t>EV appartement</t>
  </si>
  <si>
    <t>EV tussenwoning</t>
  </si>
  <si>
    <t>EV hoekwoning</t>
  </si>
  <si>
    <t>EV 2-onder-1-kap woning</t>
  </si>
  <si>
    <t>EV vrijstaande woning</t>
  </si>
  <si>
    <t>Laadpaal woonwijk</t>
  </si>
  <si>
    <t>1.44</t>
  </si>
  <si>
    <t>Aanpassigen 4*6 Cu Aansluitk (R_CE en R_E aangepast, hulpaders verwijderd)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</si>
  <si>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</si>
  <si>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</si>
  <si>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</si>
  <si>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</si>
  <si>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</si>
  <si>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</si>
  <si>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</si>
  <si>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</si>
  <si>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</si>
  <si>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</si>
  <si>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</si>
  <si>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</si>
  <si>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</si>
  <si>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</si>
  <si>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</si>
  <si>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</si>
  <si>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</si>
  <si>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</si>
  <si>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</si>
  <si>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</si>
  <si>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</si>
  <si>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</si>
  <si>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</si>
  <si>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</si>
  <si>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</si>
  <si>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</si>
  <si>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</si>
  <si>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</si>
  <si>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</si>
  <si>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</si>
  <si>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</si>
  <si>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</si>
  <si>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</si>
  <si>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</si>
  <si>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</si>
  <si>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</si>
  <si>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</si>
  <si>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</si>
  <si>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</si>
  <si>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</si>
  <si>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</si>
  <si>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</si>
  <si>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</si>
  <si>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</si>
  <si>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</si>
  <si>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</si>
  <si>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</si>
  <si>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</si>
  <si>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</si>
  <si>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</si>
  <si>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Angle51</t>
  </si>
  <si>
    <t>Angle52</t>
  </si>
  <si>
    <t>Angle53</t>
  </si>
  <si>
    <t>Angle54</t>
  </si>
  <si>
    <t>Angle55</t>
  </si>
  <si>
    <t>Angle56</t>
  </si>
  <si>
    <t>Angle57</t>
  </si>
  <si>
    <t>Angle58</t>
  </si>
  <si>
    <t>Angle59</t>
  </si>
  <si>
    <t>Angle60</t>
  </si>
  <si>
    <t>Angle61</t>
  </si>
  <si>
    <t>Angle62</t>
  </si>
  <si>
    <t>Angle63</t>
  </si>
  <si>
    <t>Angle64</t>
  </si>
  <si>
    <t>Angle65</t>
  </si>
  <si>
    <t>Angle66</t>
  </si>
  <si>
    <t>Angle67</t>
  </si>
  <si>
    <t>Angle68</t>
  </si>
  <si>
    <t>Angle69</t>
  </si>
  <si>
    <t>Angle70</t>
  </si>
  <si>
    <t>Angle71</t>
  </si>
  <si>
    <t>Angle72</t>
  </si>
  <si>
    <t>Angle73</t>
  </si>
  <si>
    <t>Angle74</t>
  </si>
  <si>
    <t>Angle75</t>
  </si>
  <si>
    <t>Angle76</t>
  </si>
  <si>
    <t>Angle77</t>
  </si>
  <si>
    <t>Angle78</t>
  </si>
  <si>
    <t>Angle79</t>
  </si>
  <si>
    <t>Angle80</t>
  </si>
  <si>
    <t>Angle81</t>
  </si>
  <si>
    <t>Angle82</t>
  </si>
  <si>
    <t>Angle83</t>
  </si>
  <si>
    <t>Angle84</t>
  </si>
  <si>
    <t>Angle85</t>
  </si>
  <si>
    <t>Angle86</t>
  </si>
  <si>
    <t>Angle87</t>
  </si>
  <si>
    <t>Angle88</t>
  </si>
  <si>
    <t>Angle89</t>
  </si>
  <si>
    <t>Angle90</t>
  </si>
  <si>
    <t>Angle91</t>
  </si>
  <si>
    <t>Angle92</t>
  </si>
  <si>
    <t>Angle93</t>
  </si>
  <si>
    <t>Angle94</t>
  </si>
  <si>
    <t>Angle95</t>
  </si>
  <si>
    <t>Angle96</t>
  </si>
  <si>
    <t>Angle97</t>
  </si>
  <si>
    <t>Angle98</t>
  </si>
  <si>
    <t>Angle99</t>
  </si>
  <si>
    <t>Angle100</t>
  </si>
  <si>
    <t>Rectifier 18-pulse (diode)</t>
  </si>
  <si>
    <t>Rectifier 24-pulse (diode)</t>
  </si>
  <si>
    <t>3rd harmonic</t>
  </si>
  <si>
    <t>5th harmonic</t>
  </si>
  <si>
    <t>PV inverter</t>
  </si>
  <si>
    <t>1.45</t>
  </si>
  <si>
    <t>Uk</t>
  </si>
  <si>
    <t>Ukmin</t>
  </si>
  <si>
    <t>Uknom</t>
  </si>
  <si>
    <t>Ukmax</t>
  </si>
  <si>
    <t>Uk12</t>
  </si>
  <si>
    <t>Uk13</t>
  </si>
  <si>
    <t>Uk23</t>
  </si>
  <si>
    <t>Tapside_I</t>
  </si>
  <si>
    <t>Tapsize_I</t>
  </si>
  <si>
    <t>Tapmin_I</t>
  </si>
  <si>
    <t>Tapnom_I</t>
  </si>
  <si>
    <t>Tapmax_I</t>
  </si>
  <si>
    <t>PV inverter PtP</t>
  </si>
  <si>
    <t>treset</t>
  </si>
  <si>
    <t>Liander vaste tijd 55 A</t>
  </si>
  <si>
    <t>Liander vaste tijd 90 A</t>
  </si>
  <si>
    <t>Voorbeeld vaste tijd 200 A</t>
  </si>
  <si>
    <t>Id</t>
  </si>
  <si>
    <t>m</t>
  </si>
  <si>
    <t>resetmethod</t>
  </si>
  <si>
    <t>Uprop</t>
  </si>
  <si>
    <t>Liander normal inverse 55 A</t>
  </si>
  <si>
    <t>Liander normal inverse 90 A</t>
  </si>
  <si>
    <t>Voorbeeld normal inverse 200 A</t>
  </si>
  <si>
    <t>Liander very inverse 55 A</t>
  </si>
  <si>
    <t>Liander very inverse 90 A</t>
  </si>
  <si>
    <t>Voorbeeld very inverse 200 A</t>
  </si>
  <si>
    <t>Liander extremely inverse 55 A</t>
  </si>
  <si>
    <t>Liander extremely inverse 90 A</t>
  </si>
  <si>
    <t>Voorbeeld extremely inverse 200 A</t>
  </si>
  <si>
    <t>Liander long time inverse 55 A</t>
  </si>
  <si>
    <t>Liander long time inverse 90 A</t>
  </si>
  <si>
    <t>Voorbeeld long time inverse 200 A</t>
  </si>
  <si>
    <t>Liander RI-inverse 55 A</t>
  </si>
  <si>
    <t>Liander RI-inverse 90 A</t>
  </si>
  <si>
    <t>Voorbeeld RI-inverse 200 A</t>
  </si>
  <si>
    <t>alfa</t>
  </si>
  <si>
    <t>beta</t>
  </si>
  <si>
    <t>Voorbeeld speciaal 200 A</t>
  </si>
  <si>
    <t>Liander HV-fuse 55 A</t>
  </si>
  <si>
    <t>Liander HV-fuse 90 A</t>
  </si>
  <si>
    <t>Voorbeeld HV-fuse 200 A</t>
  </si>
  <si>
    <t>Liander FR-fuse 55 A</t>
  </si>
  <si>
    <t>Liander FR-fuse 90 A</t>
  </si>
  <si>
    <t>Voorbeeld FR-fuse 200 A</t>
  </si>
  <si>
    <t>Norm inv 55A</t>
  </si>
  <si>
    <t>Norm inv 90A</t>
  </si>
  <si>
    <t>Very inv 55A</t>
  </si>
  <si>
    <t>Very inv 90A</t>
  </si>
  <si>
    <t>Extr inv 55A</t>
  </si>
  <si>
    <t>Extr inv 90A</t>
  </si>
  <si>
    <t>LT inv 55A</t>
  </si>
  <si>
    <t>LT inv 90A</t>
  </si>
  <si>
    <t>RI inv 55A</t>
  </si>
  <si>
    <t>RI inv 90A</t>
  </si>
  <si>
    <t>HV Fuse 55</t>
  </si>
  <si>
    <t>HV Fuse 90</t>
  </si>
  <si>
    <t>FR Fuse 55</t>
  </si>
  <si>
    <t>FR Fuse 90</t>
  </si>
  <si>
    <t>Ontvangen van Huig Ouwehand 20210224</t>
  </si>
  <si>
    <t>Van PtP types</t>
  </si>
  <si>
    <t>1.46</t>
  </si>
  <si>
    <t>Stroomtypes toegevoegd voor primaire zijde MV/LV transformatoren.Gegevens ontvangen via Huig Ouwehand</t>
  </si>
  <si>
    <t>Harmonic gekopieerd van Phase to Phase. Percentages t/m 100e en PV inverter 3e harmonische verwijderd</t>
  </si>
  <si>
    <t>MST 55A</t>
  </si>
  <si>
    <t>MST 90A</t>
  </si>
  <si>
    <t>EV twee-onder-een-kapwoning</t>
  </si>
  <si>
    <t>1.47</t>
  </si>
  <si>
    <t xml:space="preserve">tabblad Load "EV 2-onder-1-kap woning" toegevoegd in analogie met warmtepompen  </t>
  </si>
  <si>
    <t>1.48</t>
  </si>
  <si>
    <t>SA appartement</t>
  </si>
  <si>
    <t>SA tussenwoning</t>
  </si>
  <si>
    <t>SA hoekwoning</t>
  </si>
  <si>
    <t>SA 2-onder-1-kap-woning</t>
  </si>
  <si>
    <t>SA vrijstaande woning</t>
  </si>
  <si>
    <t>Verwijderd nav mail Lars H 20210527</t>
  </si>
  <si>
    <t>Nieuwe SA belastingen toegevoegd nav beleid (mail Lars H 20210527) Overige SA belastingen verwijderd.</t>
  </si>
  <si>
    <t>Park (25 W)</t>
  </si>
  <si>
    <t>Woonerf (25 W)</t>
  </si>
  <si>
    <t>Straat Woonwijk (30 W)</t>
  </si>
  <si>
    <t>Winkelstraat (35 W)</t>
  </si>
  <si>
    <t>Hoofdweg bebouwde kom (40 W)</t>
  </si>
  <si>
    <t>Landweg (30 W)</t>
  </si>
  <si>
    <t>Prov. weg 2baan (70 W)</t>
  </si>
  <si>
    <t>Prov. weg/randweg 4baan (150 W)</t>
  </si>
  <si>
    <t>Snelweg (300 W)</t>
  </si>
  <si>
    <t>5 W</t>
  </si>
  <si>
    <t>10 W</t>
  </si>
  <si>
    <t>15 W</t>
  </si>
  <si>
    <t>20 W</t>
  </si>
  <si>
    <t>25 W</t>
  </si>
  <si>
    <t>30 W</t>
  </si>
  <si>
    <t>35 W</t>
  </si>
  <si>
    <t>40 W</t>
  </si>
  <si>
    <t>45 W</t>
  </si>
  <si>
    <t>50 W</t>
  </si>
  <si>
    <t>60 W</t>
  </si>
  <si>
    <t>70 W</t>
  </si>
  <si>
    <t>80 W</t>
  </si>
  <si>
    <t>90 W</t>
  </si>
  <si>
    <t>100 W</t>
  </si>
  <si>
    <t>125 W</t>
  </si>
  <si>
    <t>150 W</t>
  </si>
  <si>
    <t>175 W</t>
  </si>
  <si>
    <t>200 W</t>
  </si>
  <si>
    <t>250 W</t>
  </si>
  <si>
    <t>300 W</t>
  </si>
  <si>
    <t>400 W</t>
  </si>
  <si>
    <t>1.49</t>
  </si>
  <si>
    <t>PL gewijzigd nav Gaia key user overleg</t>
  </si>
  <si>
    <t>Trapgrootte regelbare distributie transformatoren terug gezet van 215 V naar 250 Volt  nav overleg met en mail van Jur Erbrink</t>
  </si>
  <si>
    <t>SA gemengd</t>
  </si>
  <si>
    <t>1.50</t>
  </si>
  <si>
    <t>SA Gemengd toegevoegd op basis van gegevens Lars Hoefnagel. Wens uit Gaia overleg</t>
  </si>
  <si>
    <t>Weber NH 80 A gFF</t>
  </si>
  <si>
    <t>Weber NH 100 A gFF</t>
  </si>
  <si>
    <t>Weber NH 125 A gFF</t>
  </si>
  <si>
    <t>Weber NH 160 A gFF</t>
  </si>
  <si>
    <t>Weber NH 200 A gFF</t>
  </si>
  <si>
    <t>Weber NH 224 A gFF</t>
  </si>
  <si>
    <t>Weber NH 250 A gFF</t>
  </si>
  <si>
    <t>Nieuwe waardes via Lars Hoefnagel</t>
  </si>
  <si>
    <t>Aangepast aan gegevens LH</t>
  </si>
  <si>
    <t>Weber NH 6 A gG</t>
  </si>
  <si>
    <t>gG 6</t>
  </si>
  <si>
    <t>Weber NH 10 A gG</t>
  </si>
  <si>
    <t>gG 10</t>
  </si>
  <si>
    <t>Weber NH 16 A gG</t>
  </si>
  <si>
    <t>gG 16</t>
  </si>
  <si>
    <t>Weber NH 25 A gG</t>
  </si>
  <si>
    <t>gG 25</t>
  </si>
  <si>
    <t>Weber NH 35 A gG</t>
  </si>
  <si>
    <t>gG 35</t>
  </si>
  <si>
    <t>Weber NH 50 A gG</t>
  </si>
  <si>
    <t>gG 50</t>
  </si>
  <si>
    <t>Weber NH 63 A gG</t>
  </si>
  <si>
    <t>Weber NH 80 A gG</t>
  </si>
  <si>
    <t>Weber NH 100 A gG</t>
  </si>
  <si>
    <t>Weber NH 125 A gG</t>
  </si>
  <si>
    <t>Weber NH 160 A gG</t>
  </si>
  <si>
    <t>Weber NH 200 A gG</t>
  </si>
  <si>
    <t>Weber NH 224 A gG</t>
  </si>
  <si>
    <t>Weber NH 250 A gG</t>
  </si>
  <si>
    <t>Weber NH 315 A gG</t>
  </si>
  <si>
    <t>gG 315</t>
  </si>
  <si>
    <t>Weber NH 355 A gG</t>
  </si>
  <si>
    <t>gG 355</t>
  </si>
  <si>
    <t>Weber NH 400 A gG</t>
  </si>
  <si>
    <t>gG 400</t>
  </si>
  <si>
    <t>Weber NH 500 A gG</t>
  </si>
  <si>
    <t>gG 500</t>
  </si>
  <si>
    <t>Weber NH 630 A gG</t>
  </si>
  <si>
    <t>gG 630</t>
  </si>
  <si>
    <t>Weber NH 361 A gTr (250 kVA)</t>
  </si>
  <si>
    <t>gTr 361</t>
  </si>
  <si>
    <t>Weber NH 577 A gTr (400 kVA)</t>
  </si>
  <si>
    <t>gTr 577</t>
  </si>
  <si>
    <t>Weber NH 909 A gTr (630 kVA)</t>
  </si>
  <si>
    <t>gTr 909</t>
  </si>
  <si>
    <t>Weber NH 1443 A gTr (1000 kVA)</t>
  </si>
  <si>
    <t>gTr 1443</t>
  </si>
  <si>
    <t>Weber D 2 A gG</t>
  </si>
  <si>
    <t>gG 2</t>
  </si>
  <si>
    <t xml:space="preserve">Weber D 4 A gG </t>
  </si>
  <si>
    <t>gG 4</t>
  </si>
  <si>
    <t>Weber D 6 A gG</t>
  </si>
  <si>
    <t>Weber D 10 A gG</t>
  </si>
  <si>
    <t>Weber D 16 A gG</t>
  </si>
  <si>
    <t>Weber D 20 A gG</t>
  </si>
  <si>
    <t>gG 20</t>
  </si>
  <si>
    <t>Weber D 25 A gG</t>
  </si>
  <si>
    <t>Weber D 35 A gG</t>
  </si>
  <si>
    <t>Weber D 50 A gG</t>
  </si>
  <si>
    <t>Weber D 63 A gG</t>
  </si>
  <si>
    <t>Weber D 2 A gF</t>
  </si>
  <si>
    <t>gF 2</t>
  </si>
  <si>
    <t>Weber D 4 A gF</t>
  </si>
  <si>
    <t>gF 4</t>
  </si>
  <si>
    <t>Weber D 6 A gF</t>
  </si>
  <si>
    <t>gF 6</t>
  </si>
  <si>
    <t>Weber D 10 A gF</t>
  </si>
  <si>
    <t>gF 10</t>
  </si>
  <si>
    <t>Weber D 16 A gF</t>
  </si>
  <si>
    <t>gF 16</t>
  </si>
  <si>
    <t>Weber D 20 A gF</t>
  </si>
  <si>
    <t>gF 20</t>
  </si>
  <si>
    <t>Weber D 25 A gF</t>
  </si>
  <si>
    <t>gF 25</t>
  </si>
  <si>
    <t>Weber D 35 A gF</t>
  </si>
  <si>
    <t>gF 35</t>
  </si>
  <si>
    <t>Weber D 50 A gF</t>
  </si>
  <si>
    <t>gF 50</t>
  </si>
  <si>
    <t>Weber D 63 A gF</t>
  </si>
  <si>
    <t>gF 63</t>
  </si>
  <si>
    <t>IEC 898 Automaat B-6</t>
  </si>
  <si>
    <t>IEC 898 Automaat B-10</t>
  </si>
  <si>
    <t>IEC 898 Automaat B-16</t>
  </si>
  <si>
    <t>IEC 898 Automaat B-20</t>
  </si>
  <si>
    <t>IEC 898 Automaat B-25</t>
  </si>
  <si>
    <t>IEC 898 Automaat B-32</t>
  </si>
  <si>
    <t>IEC 898 Automaat B-40</t>
  </si>
  <si>
    <t>IEC 947 Automaat B-50</t>
  </si>
  <si>
    <t>IEC 947 Automaat B-63</t>
  </si>
  <si>
    <t>IEC 947 Automaat B-80</t>
  </si>
  <si>
    <t>IEC 898 Automaat C-16</t>
  </si>
  <si>
    <t>IEC 898 Automaat C-20</t>
  </si>
  <si>
    <t>IEC 898 Automaat C-25</t>
  </si>
  <si>
    <t>IEC 898 Automaat C-32</t>
  </si>
  <si>
    <t>IEC 898 Automaat C-40</t>
  </si>
  <si>
    <t>IEC 947 Automaat C-50</t>
  </si>
  <si>
    <t>IEC 947 Automaat C-63</t>
  </si>
  <si>
    <t>IEC 947 Automaat C-80</t>
  </si>
  <si>
    <t>IEC 898 Automaat D-16</t>
  </si>
  <si>
    <t>IEC 898 Automaat D-20</t>
  </si>
  <si>
    <t>IEC 898 Automaat D-25</t>
  </si>
  <si>
    <t>IEC 898 Automaat D-32</t>
  </si>
  <si>
    <t>IEC 898 Automaat D-40</t>
  </si>
  <si>
    <t>IEC 947 Automaat D-50</t>
  </si>
  <si>
    <t>IEC 947 Automaat D-63</t>
  </si>
  <si>
    <t>IEC 947 Automaat D-80</t>
  </si>
  <si>
    <t>IEC NH 2 A gG</t>
  </si>
  <si>
    <t>IEC NH 4 A gG</t>
  </si>
  <si>
    <t>IEC NH 6 A gG</t>
  </si>
  <si>
    <t>IEC NH 10 A gG</t>
  </si>
  <si>
    <t>IEC NH 16 A gG</t>
  </si>
  <si>
    <t>IEC NH 20 A gG</t>
  </si>
  <si>
    <t>IEC NH 25 A gG</t>
  </si>
  <si>
    <t>IEC NH 32 A gG</t>
  </si>
  <si>
    <t>IEC NH 50 A gG</t>
  </si>
  <si>
    <t>IEC NH 63 A gG</t>
  </si>
  <si>
    <t>IEC NH 80 A gG</t>
  </si>
  <si>
    <t>IEC NH 100 A gG</t>
  </si>
  <si>
    <t>IEC NH 125 A gG</t>
  </si>
  <si>
    <t>IEC NH 160 A gG</t>
  </si>
  <si>
    <t>IEC NH 200 A gG</t>
  </si>
  <si>
    <t>IEC NH 250 A gG</t>
  </si>
  <si>
    <t>IEC NH 315 A gG</t>
  </si>
  <si>
    <t>IEC NH 400 A gG</t>
  </si>
  <si>
    <t>IEC NH 500 A gG</t>
  </si>
  <si>
    <t>IEC NH 630 A gG</t>
  </si>
  <si>
    <t>IEC NH 800 A gG</t>
  </si>
  <si>
    <t>IEC NH 1000 A gG</t>
  </si>
  <si>
    <t>gL/gG 25 A</t>
  </si>
  <si>
    <t>gL/gG 35 A</t>
  </si>
  <si>
    <t>gL/gG 50 A</t>
  </si>
  <si>
    <t>gL/gG 63 A</t>
  </si>
  <si>
    <t>gL/gG 80 A</t>
  </si>
  <si>
    <t>gL/gG 100 A</t>
  </si>
  <si>
    <t>gL/gG 125 A</t>
  </si>
  <si>
    <t>gL/gG 160 A</t>
  </si>
  <si>
    <t>gL/gG 200 A</t>
  </si>
  <si>
    <t>gL/gG 224 A</t>
  </si>
  <si>
    <t>gL/gG 250 A</t>
  </si>
  <si>
    <t>gL/gG 300 A</t>
  </si>
  <si>
    <t>gL/gG 315 A</t>
  </si>
  <si>
    <t>gL/gG 355 A</t>
  </si>
  <si>
    <t>gL/gG 400 A</t>
  </si>
  <si>
    <t>gL/gG 425 A</t>
  </si>
  <si>
    <t>gL/gG 500 A</t>
  </si>
  <si>
    <t>gL/gG 630 A</t>
  </si>
  <si>
    <t>gL/gG 800 A</t>
  </si>
  <si>
    <t>gL/gG 1000 A</t>
  </si>
  <si>
    <t>gL/gG 1250 A</t>
  </si>
  <si>
    <t>Data nav Lars H.  shortname: gL/gG toegevoegd n.a.v Gaia overleg 20190116</t>
  </si>
  <si>
    <t>Holec NH 35 A gG (T / P-851)</t>
  </si>
  <si>
    <t>Holec NH 50 A gG (T / P-851)</t>
  </si>
  <si>
    <t>Holec NH 63 A gG (T / P-851)</t>
  </si>
  <si>
    <t>Holec NH 80 A gG (T / P-851)</t>
  </si>
  <si>
    <t>Holec NH 100 A gG (T / P-851)</t>
  </si>
  <si>
    <t>Holec NH 125 A gG (T / P-851)</t>
  </si>
  <si>
    <t>Holec NH 160 A gG (T / P-851)</t>
  </si>
  <si>
    <t>Holec NH 200 A gG (T / P-851)</t>
  </si>
  <si>
    <t>Holec NH 225 A gG (T / P-851)</t>
  </si>
  <si>
    <t>Holec NH 250 A gG (T / P-851)</t>
  </si>
  <si>
    <t>Holec NH 25 A gF (S / P-852)</t>
  </si>
  <si>
    <t>Holec NH 35 A gF (S / P-852)</t>
  </si>
  <si>
    <t>Holec NH 50 A gF (S / P-852)</t>
  </si>
  <si>
    <t>Holec NH 63 A gF (S / P-852)</t>
  </si>
  <si>
    <t>Holec NH 80 A gF (S / P-852)</t>
  </si>
  <si>
    <t>Holec NH 100 A gF (S / P-852)</t>
  </si>
  <si>
    <t>Holec NH 125 A gF (S / P-852)</t>
  </si>
  <si>
    <t>Holec NH 160 A gF (S / P-852)</t>
  </si>
  <si>
    <t>Holec NH 200 A gF (S / P-852)</t>
  </si>
  <si>
    <t>Holec NH 225 A gF (S / P-852)</t>
  </si>
  <si>
    <t>Holec NH 250 A gF (S / P-852)</t>
  </si>
  <si>
    <t>SIBA NH 25 A gL/gG</t>
  </si>
  <si>
    <t>SIBA NH 35 A gL/gG</t>
  </si>
  <si>
    <t>SIBA NH 50 A gL/gG</t>
  </si>
  <si>
    <t>SIBA NH 63 A gL/gG</t>
  </si>
  <si>
    <t>SIBA NH 80 A gL/gG</t>
  </si>
  <si>
    <t>SIBA NH 100 A gL/gG</t>
  </si>
  <si>
    <t>SIBA NH 125 A gL/gG</t>
  </si>
  <si>
    <t>SIBA NH 160 A gL/gG</t>
  </si>
  <si>
    <t>SIBA NH 200 A gL/gG</t>
  </si>
  <si>
    <t>SIBA NH 224 A gL/gG</t>
  </si>
  <si>
    <t>SIBA NH 250 A gL/gG</t>
  </si>
  <si>
    <t>SIBA NH 315 A gL/gG</t>
  </si>
  <si>
    <t>SIBA NH 355 A gL/gG</t>
  </si>
  <si>
    <t>SIBA NH 630 A gL/gG</t>
  </si>
  <si>
    <t>SIBA NH 1000 A gL/gG</t>
  </si>
  <si>
    <t>SIBA NH 1600 A gL/gG</t>
  </si>
  <si>
    <t>Okasel automaat NC100B 25 A</t>
  </si>
  <si>
    <t>Okasel automaat NC100B 35 A</t>
  </si>
  <si>
    <t>Okasel automaat NC100B 50 A</t>
  </si>
  <si>
    <t>Okasel automaat NC100B 63 A</t>
  </si>
  <si>
    <t>Okasel automaat NC100B 80 A</t>
  </si>
  <si>
    <t>Aardlekschakelaar 30 mA</t>
  </si>
  <si>
    <t>ALS 30 mA</t>
  </si>
  <si>
    <t>Aardlekschakelaar 300 mA</t>
  </si>
  <si>
    <t>ALS 300 mA</t>
  </si>
  <si>
    <t>Holec (3 kV) Ma 10 A</t>
  </si>
  <si>
    <t>Holec (3 kV) Mg 10 A</t>
  </si>
  <si>
    <t>Holec (3 kV) Mg 20 A</t>
  </si>
  <si>
    <t>Holec (3 kV) Mg 40 A</t>
  </si>
  <si>
    <t>Holec (3 kV) Mg 60 A</t>
  </si>
  <si>
    <t>Holec (3 kV) Mg 80 A</t>
  </si>
  <si>
    <t>Holec (10 kV) Fullrange 6,3 A</t>
  </si>
  <si>
    <t>Holec (10 kV) Fullrange 8 A</t>
  </si>
  <si>
    <t>Holec (10 kV) Fullrange 10 A</t>
  </si>
  <si>
    <t>Holec (10 kV) Fullrange 12,5 A</t>
  </si>
  <si>
    <t>Holec (10 kV) Fullrange 16 A</t>
  </si>
  <si>
    <t>Holec (10 kV) Fullrange 20 A</t>
  </si>
  <si>
    <t>Holec (10 kV) Fullrange 25 A</t>
  </si>
  <si>
    <t>Holec (10 kV) Fullrange 31,5 A</t>
  </si>
  <si>
    <t>Holec (10 kV) Fullrange 40 A</t>
  </si>
  <si>
    <t>Holec (10 kV) Fullrange 50 A</t>
  </si>
  <si>
    <t>Holec (10 kV) Fullrange 63 A</t>
  </si>
  <si>
    <t>Holec (10 kV) Fullrange 80 A</t>
  </si>
  <si>
    <t>Aangepast aan gegevens LH IEC 947 Automaat B-63</t>
  </si>
  <si>
    <t>Aangepast aan gegevens LH IEC 947 Automaat B-80</t>
  </si>
  <si>
    <t>Aangepast aan gegevens LH IEC 898 Automaat C-25</t>
  </si>
  <si>
    <t>Aangepast aan gegevens LH IEC 898 Automaat C-40</t>
  </si>
  <si>
    <t>Aangepast aan gegevens LH IEC 947 Automaat C-50</t>
  </si>
  <si>
    <t>Aangepast aan gegevens LH naar boven geplaatst</t>
  </si>
  <si>
    <t>Fuses aangepast aan gegevens Lars Hoefnagel</t>
  </si>
  <si>
    <t>1.51</t>
  </si>
  <si>
    <t>Verwijderd nav Gaia Key Users overleg 20220331</t>
  </si>
  <si>
    <t>2.01</t>
  </si>
  <si>
    <t>SA Standaard Alliander verwijderd nav Gaia Key users overleg 20220331</t>
  </si>
  <si>
    <t>20190121 Prijs op nul gezet. 20220524 RC/RN =0</t>
  </si>
  <si>
    <t>20220524 RC/RN =0</t>
  </si>
  <si>
    <t>2.02</t>
  </si>
  <si>
    <t>20220524 RC/RN=0</t>
  </si>
  <si>
    <t xml:space="preserve">Bij  "NAYCWY" en "NYCWY" kabels RC/RN op nul gezet. Er is namelijk geen  nul geleider </t>
  </si>
  <si>
    <t>Bij  "NAYCWY" en "NYCWY" kabels goede nominale stroom en IK voor het scherm ingevuld ism Jan Wooldrik</t>
  </si>
  <si>
    <t>Voor testen met Gaia 8 (GM gebruikt 0.98)</t>
  </si>
  <si>
    <t>Test Gaia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</si>
</sst>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"/>
    <numFmt numFmtId="165" formatCode="0.0"/>
    <numFmt numFmtId="166" formatCode="0.000"/>
    <numFmt numFmtId="167" formatCode="0.00000"/>
    <numFmt numFmtId="168" formatCode="[$-413]d\ mmmm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4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13" fillId="0" borderId="0"/>
    <xf numFmtId="0" fontId="17" fillId="0" borderId="0"/>
    <xf numFmtId="0" fontId="1" fillId="0" borderId="0"/>
    <xf numFmtId="0" fontId="21" fillId="0" borderId="0"/>
    <xf numFmtId="0" fontId="1" fillId="0" borderId="0"/>
    <xf numFmtId="43" fontId="1" fillId="0" borderId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1" applyFont="1"/>
    <xf numFmtId="0" fontId="7" fillId="0" borderId="0" xfId="5"/>
    <xf numFmtId="0" fontId="9" fillId="0" borderId="1" xfId="5" applyFont="1" applyBorder="1" applyAlignment="1">
      <alignment vertical="center" wrapText="1"/>
    </xf>
    <xf numFmtId="0" fontId="9" fillId="0" borderId="2" xfId="5" applyFont="1" applyBorder="1" applyAlignment="1">
      <alignment horizontal="center" vertical="center" wrapText="1"/>
    </xf>
    <xf numFmtId="0" fontId="9" fillId="0" borderId="3" xfId="5" applyFont="1" applyBorder="1" applyAlignment="1">
      <alignment vertical="center" wrapText="1"/>
    </xf>
    <xf numFmtId="0" fontId="10" fillId="0" borderId="4" xfId="5" applyFont="1" applyBorder="1" applyAlignment="1">
      <alignment horizontal="center" vertical="center" wrapText="1"/>
    </xf>
    <xf numFmtId="0" fontId="10" fillId="0" borderId="4" xfId="5" applyFont="1" applyBorder="1" applyAlignment="1">
      <alignment vertical="center" wrapText="1"/>
    </xf>
    <xf numFmtId="0" fontId="6" fillId="0" borderId="0" xfId="5" applyFont="1"/>
    <xf numFmtId="0" fontId="10" fillId="0" borderId="5" xfId="5" applyFont="1" applyBorder="1" applyAlignment="1">
      <alignment horizontal="center" vertical="center" wrapText="1"/>
    </xf>
    <xf numFmtId="0" fontId="10" fillId="0" borderId="5" xfId="5" applyFont="1" applyBorder="1" applyAlignment="1">
      <alignment vertical="center" wrapText="1"/>
    </xf>
    <xf numFmtId="0" fontId="11" fillId="0" borderId="0" xfId="3" applyFont="1"/>
    <xf numFmtId="164" fontId="11" fillId="0" borderId="0" xfId="3" applyNumberFormat="1" applyFont="1"/>
    <xf numFmtId="0" fontId="6" fillId="0" borderId="0" xfId="3"/>
    <xf numFmtId="0" fontId="12" fillId="0" borderId="0" xfId="3" applyFont="1"/>
    <xf numFmtId="0" fontId="6" fillId="3" borderId="0" xfId="3" applyFill="1"/>
    <xf numFmtId="0" fontId="6" fillId="0" borderId="0" xfId="3" applyAlignment="1">
      <alignment wrapText="1"/>
    </xf>
    <xf numFmtId="0" fontId="6" fillId="0" borderId="0" xfId="3" applyAlignment="1">
      <alignment horizontal="right" wrapText="1"/>
    </xf>
    <xf numFmtId="0" fontId="6" fillId="4" borderId="0" xfId="3" applyFill="1"/>
    <xf numFmtId="0" fontId="6" fillId="0" borderId="0" xfId="3" applyAlignment="1">
      <alignment horizontal="center"/>
    </xf>
    <xf numFmtId="0" fontId="11" fillId="0" borderId="0" xfId="3" applyFont="1" applyAlignment="1">
      <alignment horizontal="left"/>
    </xf>
    <xf numFmtId="0" fontId="6" fillId="2" borderId="0" xfId="3" applyFill="1"/>
    <xf numFmtId="166" fontId="6" fillId="4" borderId="0" xfId="3" applyNumberFormat="1" applyFill="1"/>
    <xf numFmtId="0" fontId="2" fillId="0" borderId="0" xfId="4" applyFont="1"/>
    <xf numFmtId="0" fontId="2" fillId="0" borderId="0" xfId="4" applyFont="1" applyAlignment="1">
      <alignment horizontal="right"/>
    </xf>
    <xf numFmtId="0" fontId="1" fillId="0" borderId="0" xfId="4"/>
    <xf numFmtId="0" fontId="3" fillId="0" borderId="0" xfId="4" applyFont="1"/>
    <xf numFmtId="0" fontId="3" fillId="0" borderId="0" xfId="4" applyFont="1" applyAlignment="1">
      <alignment horizontal="right"/>
    </xf>
    <xf numFmtId="0" fontId="2" fillId="0" borderId="0" xfId="3" applyFont="1"/>
    <xf numFmtId="0" fontId="2" fillId="0" borderId="0" xfId="3" applyFont="1" applyAlignment="1">
      <alignment horizontal="right"/>
    </xf>
    <xf numFmtId="0" fontId="3" fillId="0" borderId="0" xfId="3" applyFont="1"/>
    <xf numFmtId="0" fontId="3" fillId="0" borderId="0" xfId="3" applyFont="1" applyAlignment="1">
      <alignment horizontal="right"/>
    </xf>
    <xf numFmtId="0" fontId="12" fillId="0" borderId="0" xfId="3" applyFont="1" applyAlignment="1">
      <alignment horizontal="left"/>
    </xf>
    <xf numFmtId="0" fontId="5" fillId="0" borderId="0" xfId="6" applyFont="1"/>
    <xf numFmtId="0" fontId="13" fillId="0" borderId="0" xfId="6"/>
    <xf numFmtId="0" fontId="14" fillId="0" borderId="0" xfId="6" applyFont="1"/>
    <xf numFmtId="0" fontId="2" fillId="0" borderId="0" xfId="2" applyFont="1"/>
    <xf numFmtId="164" fontId="2" fillId="0" borderId="0" xfId="2" applyNumberFormat="1" applyFont="1"/>
    <xf numFmtId="0" fontId="3" fillId="0" borderId="0" xfId="2" applyFont="1"/>
    <xf numFmtId="164" fontId="3" fillId="0" borderId="0" xfId="2" applyNumberFormat="1" applyFont="1"/>
    <xf numFmtId="164" fontId="0" fillId="0" borderId="0" xfId="0" applyNumberFormat="1"/>
    <xf numFmtId="0" fontId="1" fillId="0" borderId="0" xfId="2"/>
    <xf numFmtId="0" fontId="6" fillId="0" borderId="0" xfId="0" applyFont="1"/>
    <xf numFmtId="0" fontId="15" fillId="2" borderId="0" xfId="0" applyFont="1" applyFill="1"/>
    <xf numFmtId="0" fontId="1" fillId="2" borderId="0" xfId="2" applyFill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2" fillId="0" borderId="0" xfId="2" applyNumberFormat="1" applyFont="1"/>
    <xf numFmtId="166" fontId="2" fillId="0" borderId="0" xfId="2" applyNumberFormat="1" applyFont="1"/>
    <xf numFmtId="1" fontId="2" fillId="0" borderId="0" xfId="2" applyNumberFormat="1" applyFont="1"/>
    <xf numFmtId="165" fontId="2" fillId="0" borderId="0" xfId="2" applyNumberFormat="1" applyFont="1"/>
    <xf numFmtId="167" fontId="2" fillId="0" borderId="0" xfId="2" applyNumberFormat="1" applyFont="1"/>
    <xf numFmtId="2" fontId="3" fillId="0" borderId="0" xfId="2" applyNumberFormat="1" applyFont="1"/>
    <xf numFmtId="166" fontId="3" fillId="0" borderId="0" xfId="2" applyNumberFormat="1" applyFont="1"/>
    <xf numFmtId="1" fontId="3" fillId="0" borderId="0" xfId="2" applyNumberFormat="1" applyFont="1"/>
    <xf numFmtId="165" fontId="3" fillId="0" borderId="0" xfId="2" applyNumberFormat="1" applyFont="1"/>
    <xf numFmtId="167" fontId="3" fillId="0" borderId="0" xfId="2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64" fontId="16" fillId="0" borderId="0" xfId="2" applyNumberFormat="1" applyFont="1"/>
    <xf numFmtId="167" fontId="16" fillId="0" borderId="0" xfId="2" applyNumberFormat="1" applyFont="1"/>
    <xf numFmtId="0" fontId="6" fillId="0" borderId="0" xfId="6" applyFont="1"/>
    <xf numFmtId="164" fontId="6" fillId="0" borderId="0" xfId="3" applyNumberFormat="1"/>
    <xf numFmtId="165" fontId="6" fillId="0" borderId="0" xfId="3" applyNumberFormat="1"/>
    <xf numFmtId="164" fontId="12" fillId="0" borderId="0" xfId="3" applyNumberFormat="1" applyFont="1"/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11" fillId="0" borderId="0" xfId="3" applyNumberFormat="1" applyFont="1"/>
    <xf numFmtId="0" fontId="11" fillId="0" borderId="0" xfId="3" applyFont="1" applyAlignment="1">
      <alignment wrapText="1"/>
    </xf>
    <xf numFmtId="0" fontId="11" fillId="0" borderId="0" xfId="3" applyFont="1" applyAlignment="1">
      <alignment horizontal="right" wrapText="1"/>
    </xf>
    <xf numFmtId="168" fontId="9" fillId="0" borderId="2" xfId="5" applyNumberFormat="1" applyFont="1" applyBorder="1" applyAlignment="1">
      <alignment horizontal="center" vertical="center" wrapText="1"/>
    </xf>
    <xf numFmtId="168" fontId="7" fillId="0" borderId="0" xfId="5" applyNumberFormat="1" applyAlignment="1">
      <alignment horizontal="right"/>
    </xf>
    <xf numFmtId="168" fontId="10" fillId="0" borderId="4" xfId="5" applyNumberFormat="1" applyFont="1" applyBorder="1" applyAlignment="1">
      <alignment horizontal="right" vertical="center" wrapText="1"/>
    </xf>
    <xf numFmtId="168" fontId="10" fillId="0" borderId="5" xfId="5" applyNumberFormat="1" applyFont="1" applyBorder="1" applyAlignment="1">
      <alignment horizontal="right" vertical="center" wrapText="1"/>
    </xf>
    <xf numFmtId="0" fontId="6" fillId="2" borderId="0" xfId="3" applyFill="1" applyAlignment="1">
      <alignment horizontal="right" wrapText="1"/>
    </xf>
    <xf numFmtId="2" fontId="6" fillId="0" borderId="0" xfId="0" applyNumberFormat="1" applyFont="1" applyAlignment="1">
      <alignment horizontal="right"/>
    </xf>
    <xf numFmtId="0" fontId="6" fillId="0" borderId="0" xfId="0" quotePrefix="1" applyFont="1"/>
    <xf numFmtId="49" fontId="6" fillId="0" borderId="0" xfId="0" applyNumberFormat="1" applyFont="1"/>
    <xf numFmtId="49" fontId="6" fillId="0" borderId="0" xfId="3" applyNumberFormat="1"/>
    <xf numFmtId="0" fontId="11" fillId="0" borderId="0" xfId="7" applyFont="1"/>
    <xf numFmtId="0" fontId="6" fillId="0" borderId="0" xfId="3" applyAlignment="1">
      <alignment horizontal="right"/>
    </xf>
    <xf numFmtId="0" fontId="6" fillId="0" borderId="0" xfId="3" quotePrefix="1"/>
    <xf numFmtId="2" fontId="6" fillId="0" borderId="0" xfId="3" applyNumberFormat="1" applyAlignment="1">
      <alignment horizontal="right"/>
    </xf>
    <xf numFmtId="2" fontId="6" fillId="0" borderId="0" xfId="3" applyNumberFormat="1"/>
    <xf numFmtId="2" fontId="6" fillId="0" borderId="0" xfId="3" quotePrefix="1" applyNumberFormat="1" applyAlignment="1">
      <alignment horizontal="right"/>
    </xf>
    <xf numFmtId="2" fontId="6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165" fontId="6" fillId="0" borderId="0" xfId="0" applyNumberFormat="1" applyFont="1"/>
    <xf numFmtId="0" fontId="10" fillId="0" borderId="4" xfId="5" applyFont="1" applyBorder="1" applyAlignment="1">
      <alignment horizontal="center" vertical="top" wrapText="1"/>
    </xf>
    <xf numFmtId="168" fontId="10" fillId="0" borderId="4" xfId="5" applyNumberFormat="1" applyFont="1" applyBorder="1" applyAlignment="1">
      <alignment horizontal="right" vertical="top" wrapText="1"/>
    </xf>
    <xf numFmtId="0" fontId="10" fillId="0" borderId="4" xfId="5" applyFont="1" applyBorder="1" applyAlignment="1">
      <alignment vertical="top" wrapText="1"/>
    </xf>
    <xf numFmtId="0" fontId="7" fillId="0" borderId="0" xfId="5" applyAlignment="1">
      <alignment vertical="top"/>
    </xf>
    <xf numFmtId="0" fontId="18" fillId="0" borderId="0" xfId="0" applyFont="1"/>
    <xf numFmtId="49" fontId="11" fillId="0" borderId="0" xfId="3" applyNumberFormat="1" applyFont="1"/>
    <xf numFmtId="49" fontId="12" fillId="0" borderId="0" xfId="3" applyNumberFormat="1" applyFont="1"/>
    <xf numFmtId="49" fontId="15" fillId="0" borderId="0" xfId="3" applyNumberFormat="1" applyFont="1"/>
    <xf numFmtId="0" fontId="0" fillId="2" borderId="0" xfId="0" applyFill="1"/>
    <xf numFmtId="0" fontId="18" fillId="2" borderId="0" xfId="0" applyFont="1" applyFill="1"/>
    <xf numFmtId="167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21" fillId="0" borderId="0" xfId="9"/>
    <xf numFmtId="0" fontId="11" fillId="0" borderId="0" xfId="9" applyFont="1"/>
    <xf numFmtId="0" fontId="6" fillId="0" borderId="0" xfId="9" applyFont="1"/>
    <xf numFmtId="0" fontId="11" fillId="0" borderId="0" xfId="9" applyFont="1" applyAlignment="1">
      <alignment horizontal="right"/>
    </xf>
    <xf numFmtId="0" fontId="12" fillId="0" borderId="0" xfId="9" applyFont="1" applyAlignment="1">
      <alignment horizontal="right"/>
    </xf>
    <xf numFmtId="0" fontId="22" fillId="0" borderId="0" xfId="0" applyFont="1"/>
    <xf numFmtId="0" fontId="6" fillId="0" borderId="0" xfId="5" applyFont="1" applyAlignment="1">
      <alignment vertical="top"/>
    </xf>
    <xf numFmtId="166" fontId="6" fillId="0" borderId="0" xfId="0" applyNumberFormat="1" applyFont="1" applyAlignment="1">
      <alignment horizontal="right"/>
    </xf>
    <xf numFmtId="0" fontId="15" fillId="0" borderId="0" xfId="0" applyFont="1"/>
    <xf numFmtId="49" fontId="15" fillId="0" borderId="0" xfId="0" applyNumberFormat="1" applyFont="1"/>
    <xf numFmtId="0" fontId="23" fillId="0" borderId="0" xfId="0" applyFont="1"/>
    <xf numFmtId="0" fontId="24" fillId="0" borderId="0" xfId="0" applyFont="1"/>
    <xf numFmtId="49" fontId="24" fillId="0" borderId="0" xfId="0" applyNumberFormat="1" applyFont="1"/>
    <xf numFmtId="0" fontId="24" fillId="0" borderId="0" xfId="0" applyFont="1" applyAlignment="1">
      <alignment horizontal="right"/>
    </xf>
    <xf numFmtId="0" fontId="8" fillId="0" borderId="1" xfId="5" applyFont="1" applyBorder="1" applyAlignment="1">
      <alignment vertical="center" wrapText="1"/>
    </xf>
    <xf numFmtId="0" fontId="8" fillId="0" borderId="2" xfId="5" applyFont="1" applyBorder="1" applyAlignment="1">
      <alignment vertical="center" wrapText="1"/>
    </xf>
    <xf numFmtId="0" fontId="8" fillId="0" borderId="3" xfId="5" applyFont="1" applyBorder="1" applyAlignment="1">
      <alignment vertical="center" wrapText="1"/>
    </xf>
  </cellXfs>
  <cellStyles count="12">
    <cellStyle name="Komma 2" xfId="11" xr:uid="{00000000-0005-0000-0000-000000000000}"/>
    <cellStyle name="Normal 2" xfId="8" xr:uid="{00000000-0005-0000-0000-000001000000}"/>
    <cellStyle name="Standaard" xfId="0" builtinId="0"/>
    <cellStyle name="Standaard 2" xfId="3" xr:uid="{00000000-0005-0000-0000-000003000000}"/>
    <cellStyle name="Standaard 2 2" xfId="10" xr:uid="{00000000-0005-0000-0000-000004000000}"/>
    <cellStyle name="Standaard 3" xfId="2" xr:uid="{00000000-0005-0000-0000-000005000000}"/>
    <cellStyle name="Standaard 4" xfId="4" xr:uid="{00000000-0005-0000-0000-000006000000}"/>
    <cellStyle name="Standaard 5" xfId="5" xr:uid="{00000000-0005-0000-0000-000007000000}"/>
    <cellStyle name="Standaard 6" xfId="6" xr:uid="{00000000-0005-0000-0000-000008000000}"/>
    <cellStyle name="Standaard 7" xfId="7" xr:uid="{00000000-0005-0000-0000-000009000000}"/>
    <cellStyle name="Standaard 8" xfId="9" xr:uid="{00000000-0005-0000-0000-00000A000000}"/>
    <cellStyle name="Standaard_Basis voor Types" xfId="1" xr:uid="{00000000-0005-0000-0000-00000B000000}"/>
  </cellStyles>
  <dxfs count="0"/>
  <tableStyles count="0" defaultTableStyle="TableStyleMedium2" defaultPivotStyle="PivotStyleLight16"/>
  <colors>
    <mruColors>
      <color rgb="FF00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Trafo!$G$3:$G$12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0.16</c:v>
                </c:pt>
                <c:pt idx="3">
                  <c:v>0.25</c:v>
                </c:pt>
                <c:pt idx="4">
                  <c:v>0.4</c:v>
                </c:pt>
                <c:pt idx="5">
                  <c:v>0.63</c:v>
                </c:pt>
                <c:pt idx="6">
                  <c:v>1</c:v>
                </c:pt>
                <c:pt idx="7">
                  <c:v>1.6</c:v>
                </c:pt>
                <c:pt idx="8">
                  <c:v>2</c:v>
                </c:pt>
                <c:pt idx="9">
                  <c:v>2.5</c:v>
                </c:pt>
              </c:numCache>
            </c:numRef>
          </c:xVal>
          <c:yVal>
            <c:numRef>
              <c:f>Trafo!$N$3:$N$12</c:f>
              <c:numCache>
                <c:formatCode>0.0</c:formatCode>
                <c:ptCount val="10"/>
                <c:pt idx="0">
                  <c:v>1.7</c:v>
                </c:pt>
                <c:pt idx="1">
                  <c:v>3.4</c:v>
                </c:pt>
                <c:pt idx="2">
                  <c:v>5.5</c:v>
                </c:pt>
                <c:pt idx="3">
                  <c:v>8.6</c:v>
                </c:pt>
                <c:pt idx="4">
                  <c:v>13.7</c:v>
                </c:pt>
                <c:pt idx="5">
                  <c:v>21.6</c:v>
                </c:pt>
                <c:pt idx="6">
                  <c:v>22.9</c:v>
                </c:pt>
                <c:pt idx="7">
                  <c:v>36.6</c:v>
                </c:pt>
                <c:pt idx="8">
                  <c:v>45.7</c:v>
                </c:pt>
                <c:pt idx="9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6-4069-9224-FC6DAC5D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50792"/>
        <c:axId val="509347512"/>
      </c:scatterChart>
      <c:valAx>
        <c:axId val="50935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347512"/>
        <c:crosses val="autoZero"/>
        <c:crossBetween val="midCat"/>
      </c:valAx>
      <c:valAx>
        <c:axId val="5093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35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13</xdr:row>
      <xdr:rowOff>33337</xdr:rowOff>
    </xdr:from>
    <xdr:to>
      <xdr:col>22</xdr:col>
      <xdr:colOff>219075</xdr:colOff>
      <xdr:row>27</xdr:row>
      <xdr:rowOff>109537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BD55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1" sqref="X1:Z1"/>
    </sheetView>
  </sheetViews>
  <sheetFormatPr defaultRowHeight="14.5" x14ac:dyDescent="0.35"/>
  <cols>
    <col min="1" max="1" width="41.26953125" bestFit="1" customWidth="1"/>
    <col min="2" max="2" width="41.26953125" customWidth="1"/>
    <col min="3" max="3" width="8.81640625" bestFit="1" customWidth="1"/>
    <col min="4" max="4" width="8.81640625" customWidth="1"/>
    <col min="5" max="5" width="32.1796875" bestFit="1" customWidth="1"/>
    <col min="6" max="6" width="10.7265625" bestFit="1" customWidth="1"/>
    <col min="7" max="7" width="6.453125" bestFit="1" customWidth="1"/>
    <col min="8" max="8" width="5.453125" bestFit="1" customWidth="1"/>
    <col min="9" max="10" width="9.453125" bestFit="1" customWidth="1"/>
    <col min="11" max="11" width="7.26953125" bestFit="1" customWidth="1"/>
    <col min="12" max="12" width="9.7265625" bestFit="1" customWidth="1"/>
    <col min="13" max="14" width="9.453125" bestFit="1" customWidth="1"/>
    <col min="15" max="15" width="7.26953125" bestFit="1" customWidth="1"/>
    <col min="16" max="16" width="6.54296875" bestFit="1" customWidth="1"/>
    <col min="17" max="17" width="7.1796875" bestFit="1" customWidth="1"/>
    <col min="18" max="18" width="6.54296875" bestFit="1" customWidth="1"/>
    <col min="19" max="19" width="7.1796875" bestFit="1" customWidth="1"/>
    <col min="20" max="20" width="6.54296875" bestFit="1" customWidth="1"/>
    <col min="21" max="21" width="7.1796875" bestFit="1" customWidth="1"/>
    <col min="22" max="22" width="6.54296875" bestFit="1" customWidth="1"/>
    <col min="23" max="23" width="7" bestFit="1" customWidth="1"/>
    <col min="24" max="24" width="3.453125" bestFit="1" customWidth="1"/>
    <col min="25" max="25" width="6.54296875" bestFit="1" customWidth="1"/>
    <col min="26" max="26" width="5.453125" bestFit="1" customWidth="1"/>
    <col min="27" max="27" width="10.26953125" bestFit="1" customWidth="1"/>
    <col min="28" max="28" width="6.1796875" bestFit="1" customWidth="1"/>
    <col min="29" max="29" width="9.453125" bestFit="1" customWidth="1"/>
    <col min="38" max="38" width="16.90625" customWidth="1"/>
  </cols>
  <sheetData>
    <row r="1" spans="1:56" s="40" customFormat="1" x14ac:dyDescent="0.35">
      <c r="A1" s="40" t="s">
        <v>0</v>
      </c>
      <c r="B1" s="40" t="s">
        <v>6610</v>
      </c>
      <c r="C1" s="40" t="s">
        <v>2584</v>
      </c>
      <c r="D1" s="40" t="s">
        <v>2719</v>
      </c>
      <c r="E1" s="40" t="s">
        <v>262</v>
      </c>
      <c r="F1" s="40" t="s">
        <v>1</v>
      </c>
      <c r="G1" s="40" t="s">
        <v>2</v>
      </c>
      <c r="H1" s="53" t="s">
        <v>3</v>
      </c>
      <c r="I1" s="41" t="s">
        <v>4</v>
      </c>
      <c r="J1" s="41" t="s">
        <v>5</v>
      </c>
      <c r="K1" s="41" t="s">
        <v>6</v>
      </c>
      <c r="L1" s="40" t="s">
        <v>7</v>
      </c>
      <c r="M1" s="41" t="s">
        <v>8</v>
      </c>
      <c r="N1" s="41" t="s">
        <v>9</v>
      </c>
      <c r="O1" s="54" t="s">
        <v>10</v>
      </c>
      <c r="P1" s="40" t="s">
        <v>11</v>
      </c>
      <c r="Q1" s="53" t="s">
        <v>12</v>
      </c>
      <c r="R1" s="55" t="s">
        <v>13</v>
      </c>
      <c r="S1" s="53" t="s">
        <v>14</v>
      </c>
      <c r="T1" s="40" t="s">
        <v>15</v>
      </c>
      <c r="U1" s="53" t="s">
        <v>16</v>
      </c>
      <c r="V1" s="55" t="s">
        <v>17</v>
      </c>
      <c r="W1" s="56" t="s">
        <v>18</v>
      </c>
      <c r="X1" s="40" t="s">
        <v>19</v>
      </c>
      <c r="Y1" s="40" t="s">
        <v>20</v>
      </c>
      <c r="Z1" s="40" t="s">
        <v>21</v>
      </c>
      <c r="AA1" s="40" t="s">
        <v>22</v>
      </c>
      <c r="AB1" s="40" t="s">
        <v>23</v>
      </c>
      <c r="AC1" s="40" t="s">
        <v>261</v>
      </c>
      <c r="AD1" s="57" t="s">
        <v>2799</v>
      </c>
      <c r="AE1" s="57" t="s">
        <v>2800</v>
      </c>
      <c r="AF1" s="57" t="s">
        <v>2801</v>
      </c>
      <c r="AG1" s="57" t="s">
        <v>2802</v>
      </c>
      <c r="AH1" s="57" t="s">
        <v>2803</v>
      </c>
      <c r="AI1" s="57" t="s">
        <v>2804</v>
      </c>
      <c r="AJ1" s="57" t="s">
        <v>2805</v>
      </c>
      <c r="AK1" s="57" t="s">
        <v>2806</v>
      </c>
      <c r="AL1" s="57" t="s">
        <v>2807</v>
      </c>
      <c r="AM1" s="57" t="s">
        <v>2808</v>
      </c>
      <c r="AN1" s="57" t="s">
        <v>2809</v>
      </c>
      <c r="AO1" s="57" t="s">
        <v>2810</v>
      </c>
      <c r="AP1" s="57" t="s">
        <v>2811</v>
      </c>
      <c r="AQ1" s="57" t="s">
        <v>2812</v>
      </c>
      <c r="AR1" s="57" t="s">
        <v>2813</v>
      </c>
      <c r="AS1" s="57" t="s">
        <v>2814</v>
      </c>
      <c r="AT1" s="57" t="s">
        <v>2815</v>
      </c>
      <c r="AU1" s="57" t="s">
        <v>2816</v>
      </c>
      <c r="AV1" s="57" t="s">
        <v>2817</v>
      </c>
      <c r="AW1" s="57" t="s">
        <v>2818</v>
      </c>
      <c r="AX1" s="57" t="s">
        <v>2819</v>
      </c>
      <c r="AY1" s="57" t="s">
        <v>2820</v>
      </c>
      <c r="AZ1" s="55" t="s">
        <v>2821</v>
      </c>
      <c r="BA1" s="56" t="s">
        <v>2822</v>
      </c>
      <c r="BB1" s="55" t="s">
        <v>2823</v>
      </c>
      <c r="BC1" s="53" t="s">
        <v>2824</v>
      </c>
      <c r="BD1" s="40" t="s">
        <v>2825</v>
      </c>
    </row>
    <row r="2" spans="1:56" s="42" customFormat="1" x14ac:dyDescent="0.35">
      <c r="G2" s="42" t="s">
        <v>24</v>
      </c>
      <c r="H2" s="58" t="s">
        <v>2826</v>
      </c>
      <c r="I2" s="43" t="s">
        <v>26</v>
      </c>
      <c r="J2" s="43" t="s">
        <v>26</v>
      </c>
      <c r="K2" s="43" t="s">
        <v>27</v>
      </c>
      <c r="M2" s="43" t="s">
        <v>26</v>
      </c>
      <c r="N2" s="43" t="s">
        <v>26</v>
      </c>
      <c r="O2" s="59" t="s">
        <v>27</v>
      </c>
      <c r="P2" s="42" t="s">
        <v>28</v>
      </c>
      <c r="Q2" s="58" t="s">
        <v>29</v>
      </c>
      <c r="R2" s="60" t="s">
        <v>28</v>
      </c>
      <c r="S2" s="58" t="s">
        <v>29</v>
      </c>
      <c r="T2" s="42" t="s">
        <v>28</v>
      </c>
      <c r="U2" s="58" t="s">
        <v>29</v>
      </c>
      <c r="V2" s="60" t="s">
        <v>28</v>
      </c>
      <c r="W2" s="61" t="s">
        <v>28</v>
      </c>
      <c r="X2" s="42" t="s">
        <v>31</v>
      </c>
      <c r="Y2" s="42" t="s">
        <v>31</v>
      </c>
      <c r="Z2" s="42" t="s">
        <v>31</v>
      </c>
      <c r="AA2" s="42" t="s">
        <v>32</v>
      </c>
      <c r="AB2" s="42" t="s">
        <v>33</v>
      </c>
      <c r="AD2" s="62" t="s">
        <v>26</v>
      </c>
      <c r="AE2" s="62" t="s">
        <v>26</v>
      </c>
      <c r="AF2" s="62" t="s">
        <v>26</v>
      </c>
      <c r="AG2" s="62" t="s">
        <v>26</v>
      </c>
      <c r="AH2" s="62" t="s">
        <v>26</v>
      </c>
      <c r="AI2" s="62" t="s">
        <v>26</v>
      </c>
      <c r="AJ2" s="62" t="s">
        <v>26</v>
      </c>
      <c r="AK2" s="62" t="s">
        <v>26</v>
      </c>
      <c r="AL2" s="62" t="s">
        <v>26</v>
      </c>
      <c r="AM2" s="62" t="s">
        <v>26</v>
      </c>
      <c r="AN2" s="62" t="s">
        <v>26</v>
      </c>
      <c r="AO2" s="62" t="s">
        <v>26</v>
      </c>
      <c r="AP2" s="62" t="s">
        <v>26</v>
      </c>
      <c r="AQ2" s="62" t="s">
        <v>26</v>
      </c>
      <c r="AR2" s="62" t="s">
        <v>26</v>
      </c>
      <c r="AS2" s="62" t="s">
        <v>26</v>
      </c>
      <c r="AT2" s="62" t="s">
        <v>26</v>
      </c>
      <c r="AU2" s="62" t="s">
        <v>26</v>
      </c>
      <c r="AV2" s="62" t="s">
        <v>26</v>
      </c>
      <c r="AW2" s="62" t="s">
        <v>26</v>
      </c>
      <c r="AX2" s="62" t="s">
        <v>26</v>
      </c>
      <c r="AY2" s="62" t="s">
        <v>26</v>
      </c>
      <c r="AZ2" s="60" t="s">
        <v>28</v>
      </c>
      <c r="BA2" s="61" t="s">
        <v>30</v>
      </c>
      <c r="BB2" s="60" t="s">
        <v>28</v>
      </c>
      <c r="BC2" s="58" t="s">
        <v>30</v>
      </c>
    </row>
    <row r="3" spans="1:56" x14ac:dyDescent="0.35">
      <c r="A3" s="46" t="s">
        <v>3009</v>
      </c>
      <c r="B3" s="46" t="s">
        <v>6612</v>
      </c>
      <c r="C3" s="46"/>
      <c r="D3" s="46"/>
      <c r="E3" s="46"/>
      <c r="F3" t="s">
        <v>3010</v>
      </c>
      <c r="G3">
        <v>0.75</v>
      </c>
      <c r="H3" s="63">
        <v>0</v>
      </c>
      <c r="I3" s="44">
        <v>3.08</v>
      </c>
      <c r="J3" s="44">
        <v>0.1</v>
      </c>
      <c r="K3" s="44">
        <v>0.2</v>
      </c>
      <c r="L3">
        <v>3.0000000260770321E-3</v>
      </c>
      <c r="M3" s="44">
        <v>7.82</v>
      </c>
      <c r="N3" s="44">
        <v>0.18</v>
      </c>
      <c r="O3" s="64">
        <v>0.12</v>
      </c>
      <c r="P3">
        <v>35</v>
      </c>
      <c r="Q3" s="63">
        <v>0.5</v>
      </c>
      <c r="R3" s="65">
        <v>55</v>
      </c>
      <c r="S3" s="63">
        <v>0.75</v>
      </c>
      <c r="T3">
        <v>52</v>
      </c>
      <c r="U3" s="63">
        <v>1</v>
      </c>
      <c r="V3" s="65">
        <v>50</v>
      </c>
      <c r="W3" s="66">
        <v>0.7</v>
      </c>
      <c r="X3">
        <v>20</v>
      </c>
      <c r="Y3">
        <v>55</v>
      </c>
      <c r="Z3">
        <v>160</v>
      </c>
      <c r="AA3">
        <v>50</v>
      </c>
      <c r="AB3">
        <v>150</v>
      </c>
      <c r="AC3" t="s">
        <v>2834</v>
      </c>
      <c r="AD3" s="67">
        <v>3.1293500000000001</v>
      </c>
      <c r="AE3" s="67">
        <v>0.85704000000000002</v>
      </c>
      <c r="AF3" s="67">
        <v>4.9349999999999998E-2</v>
      </c>
      <c r="AG3" s="67">
        <v>0.76366999999999996</v>
      </c>
      <c r="AH3" s="67">
        <v>4.9349999999999998E-2</v>
      </c>
      <c r="AI3" s="67">
        <v>0.74184000000000005</v>
      </c>
      <c r="AJ3" s="67">
        <v>3.7319</v>
      </c>
      <c r="AK3" s="67">
        <v>0.73050000000000004</v>
      </c>
      <c r="AL3" s="67">
        <v>0.43876001238822937</v>
      </c>
      <c r="AM3" s="67">
        <v>0.73248000000000002</v>
      </c>
      <c r="AN3" s="67">
        <v>17.780000999999999</v>
      </c>
      <c r="AO3" s="67">
        <v>0.9123</v>
      </c>
      <c r="AP3" s="67">
        <v>0.43891000000000002</v>
      </c>
      <c r="AQ3" s="67">
        <v>0.78290000000000004</v>
      </c>
      <c r="AR3" s="67">
        <v>0.43864999999999998</v>
      </c>
      <c r="AS3" s="67">
        <v>0.73345000000000005</v>
      </c>
      <c r="AT3" s="67">
        <v>0.43874999999999997</v>
      </c>
      <c r="AU3" s="67">
        <v>0.73958000000000002</v>
      </c>
      <c r="AV3" s="67">
        <v>0.43851000000000001</v>
      </c>
      <c r="AW3" s="67">
        <v>0.71770999999999996</v>
      </c>
      <c r="AX3" s="67">
        <v>0.43876999999999999</v>
      </c>
      <c r="AY3" s="67">
        <v>0.73257000000000005</v>
      </c>
      <c r="AZ3" s="65">
        <v>21</v>
      </c>
      <c r="BA3" s="66">
        <v>1.7</v>
      </c>
      <c r="BB3" s="65">
        <v>15</v>
      </c>
      <c r="BC3" s="63">
        <v>0.18</v>
      </c>
      <c r="BD3">
        <v>1</v>
      </c>
    </row>
    <row r="4" spans="1:56" s="45" customFormat="1" x14ac:dyDescent="0.35">
      <c r="B4" s="46" t="s">
        <v>6611</v>
      </c>
      <c r="C4" s="46"/>
      <c r="D4" s="46"/>
      <c r="E4" s="46" t="s">
        <v>6561</v>
      </c>
      <c r="F4" t="s">
        <v>6562</v>
      </c>
      <c r="G4">
        <v>0.75</v>
      </c>
      <c r="H4" s="63">
        <v>0</v>
      </c>
      <c r="I4" s="44">
        <v>3.08</v>
      </c>
      <c r="J4" s="44">
        <v>0.1</v>
      </c>
      <c r="K4" s="44">
        <v>0.2</v>
      </c>
      <c r="L4">
        <v>3.9999998989515007E-4</v>
      </c>
      <c r="M4" s="44">
        <v>8.327</v>
      </c>
      <c r="N4" s="44">
        <v>0.46</v>
      </c>
      <c r="O4" s="64">
        <v>0.13900000000000001</v>
      </c>
      <c r="P4">
        <v>43</v>
      </c>
      <c r="Q4" s="63">
        <v>0.5</v>
      </c>
      <c r="R4" s="65">
        <v>61</v>
      </c>
      <c r="S4" s="63">
        <v>0.75</v>
      </c>
      <c r="T4">
        <v>58</v>
      </c>
      <c r="U4" s="63">
        <v>1</v>
      </c>
      <c r="V4" s="65">
        <v>56</v>
      </c>
      <c r="W4" s="66">
        <v>0.8</v>
      </c>
      <c r="X4">
        <v>20</v>
      </c>
      <c r="Y4">
        <v>90</v>
      </c>
      <c r="Z4">
        <v>160</v>
      </c>
      <c r="AA4">
        <v>50</v>
      </c>
      <c r="AB4">
        <v>0</v>
      </c>
      <c r="AC4" t="s">
        <v>2834</v>
      </c>
      <c r="AD4" s="67">
        <v>3.1293500000000001</v>
      </c>
      <c r="AE4" s="67">
        <v>0.85631999999999997</v>
      </c>
      <c r="AF4" s="67">
        <v>4.9349999999999998E-2</v>
      </c>
      <c r="AG4" s="67">
        <v>0.76295000000000002</v>
      </c>
      <c r="AH4" s="67">
        <v>4.9349999999999998E-2</v>
      </c>
      <c r="AI4" s="67">
        <v>0.74112</v>
      </c>
      <c r="AJ4" s="67">
        <v>1.8793200000000001</v>
      </c>
      <c r="AK4" s="67">
        <v>0.79535999999999996</v>
      </c>
      <c r="AL4" s="67">
        <v>4.9320000000000003E-2</v>
      </c>
      <c r="AM4" s="67">
        <v>0.79635999999999996</v>
      </c>
      <c r="AN4" s="67">
        <v>7.3710000000000004</v>
      </c>
      <c r="AO4" s="67">
        <v>0.88356000000000001</v>
      </c>
      <c r="AP4" s="67">
        <v>0.43818000000000001</v>
      </c>
      <c r="AQ4" s="67">
        <v>0.78217999999999999</v>
      </c>
      <c r="AR4" s="67">
        <v>0.43791000000000002</v>
      </c>
      <c r="AS4" s="67">
        <v>0.73272999999999999</v>
      </c>
      <c r="AT4" s="67">
        <v>0.43802000000000002</v>
      </c>
      <c r="AU4" s="67">
        <v>0.73885000000000001</v>
      </c>
      <c r="AV4" s="67">
        <v>0.43778</v>
      </c>
      <c r="AW4" s="67">
        <v>0.71696000000000004</v>
      </c>
      <c r="AX4" s="67">
        <v>0.43802999999999997</v>
      </c>
      <c r="AY4" s="67">
        <v>0.73185</v>
      </c>
      <c r="AZ4" s="65">
        <v>21</v>
      </c>
      <c r="BA4" s="66">
        <v>1.7</v>
      </c>
      <c r="BB4" s="65">
        <v>48</v>
      </c>
      <c r="BC4" s="63">
        <v>0.44</v>
      </c>
      <c r="BD4">
        <v>1</v>
      </c>
    </row>
    <row r="5" spans="1:56" s="45" customFormat="1" x14ac:dyDescent="0.35">
      <c r="A5" s="46" t="s">
        <v>3011</v>
      </c>
      <c r="B5" s="46" t="s">
        <v>6612</v>
      </c>
      <c r="C5" s="46"/>
      <c r="D5" s="46"/>
      <c r="E5" s="46"/>
      <c r="F5" t="s">
        <v>3012</v>
      </c>
      <c r="G5">
        <v>0.75</v>
      </c>
      <c r="H5" s="63">
        <v>0</v>
      </c>
      <c r="I5" s="44">
        <v>3.08</v>
      </c>
      <c r="J5" s="44">
        <v>0.1</v>
      </c>
      <c r="K5" s="44">
        <v>0.2</v>
      </c>
      <c r="L5">
        <v>3.0000000260770321E-3</v>
      </c>
      <c r="M5" s="44">
        <v>7.82</v>
      </c>
      <c r="N5" s="44">
        <v>0.18</v>
      </c>
      <c r="O5" s="64">
        <v>0.12</v>
      </c>
      <c r="P5">
        <v>35</v>
      </c>
      <c r="Q5" s="63">
        <v>0.5</v>
      </c>
      <c r="R5" s="65">
        <v>55</v>
      </c>
      <c r="S5" s="63">
        <v>0.75</v>
      </c>
      <c r="T5">
        <v>52</v>
      </c>
      <c r="U5" s="63">
        <v>1</v>
      </c>
      <c r="V5" s="65">
        <v>50</v>
      </c>
      <c r="W5" s="66">
        <v>0.7</v>
      </c>
      <c r="X5">
        <v>20</v>
      </c>
      <c r="Y5">
        <v>55</v>
      </c>
      <c r="Z5">
        <v>160</v>
      </c>
      <c r="AA5">
        <v>50</v>
      </c>
      <c r="AB5">
        <v>150</v>
      </c>
      <c r="AC5" t="s">
        <v>2834</v>
      </c>
      <c r="AD5" s="67">
        <v>3.1293500000000001</v>
      </c>
      <c r="AE5" s="67">
        <v>0.85631999999999997</v>
      </c>
      <c r="AF5" s="67">
        <v>4.9349999999999998E-2</v>
      </c>
      <c r="AG5" s="67">
        <v>0.76295000000000002</v>
      </c>
      <c r="AH5" s="67">
        <v>4.9349999999999998E-2</v>
      </c>
      <c r="AI5" s="67">
        <v>0.74112</v>
      </c>
      <c r="AJ5" s="67">
        <v>3.7311999999999999</v>
      </c>
      <c r="AK5" s="67">
        <v>0.72974000000000006</v>
      </c>
      <c r="AL5" s="67">
        <v>0.43803000450134277</v>
      </c>
      <c r="AM5" s="67">
        <v>0.73175000000000001</v>
      </c>
      <c r="AN5" s="67">
        <v>7.3710000000000004</v>
      </c>
      <c r="AO5" s="67">
        <v>0.88356000000000001</v>
      </c>
      <c r="AP5" s="67">
        <v>0.43818000000000001</v>
      </c>
      <c r="AQ5" s="67">
        <v>0.78217999999999999</v>
      </c>
      <c r="AR5" s="67">
        <v>0.43791000000000002</v>
      </c>
      <c r="AS5" s="67">
        <v>0.73272999999999999</v>
      </c>
      <c r="AT5" s="67">
        <v>0.43802000000000002</v>
      </c>
      <c r="AU5" s="67">
        <v>0.73885000000000001</v>
      </c>
      <c r="AV5" s="67">
        <v>0.43778</v>
      </c>
      <c r="AW5" s="67">
        <v>0.71696000000000004</v>
      </c>
      <c r="AX5" s="67">
        <v>0.43802999999999997</v>
      </c>
      <c r="AY5" s="67">
        <v>0.73185</v>
      </c>
      <c r="AZ5" s="65">
        <v>21</v>
      </c>
      <c r="BA5" s="66">
        <v>1.7</v>
      </c>
      <c r="BB5" s="65">
        <v>48</v>
      </c>
      <c r="BC5" s="63">
        <v>0.44</v>
      </c>
      <c r="BD5">
        <v>1</v>
      </c>
    </row>
    <row r="6" spans="1:56" s="45" customFormat="1" x14ac:dyDescent="0.35">
      <c r="A6" s="46" t="s">
        <v>2830</v>
      </c>
      <c r="B6" s="46" t="s">
        <v>6612</v>
      </c>
      <c r="C6" s="46"/>
      <c r="D6" s="46"/>
      <c r="E6" s="46"/>
      <c r="F6" t="s">
        <v>2831</v>
      </c>
      <c r="G6">
        <v>0.75</v>
      </c>
      <c r="H6" s="63">
        <v>0</v>
      </c>
      <c r="I6" s="44">
        <v>1.8300000429153442</v>
      </c>
      <c r="J6" s="44">
        <v>8.7999999999999995E-2</v>
      </c>
      <c r="K6" s="44">
        <v>0.27700000000000002</v>
      </c>
      <c r="L6">
        <v>3.9999998989515007E-4</v>
      </c>
      <c r="M6" s="44">
        <v>8.327</v>
      </c>
      <c r="N6" s="44">
        <v>0.46</v>
      </c>
      <c r="O6" s="64">
        <v>0.13900000000000001</v>
      </c>
      <c r="P6">
        <v>60</v>
      </c>
      <c r="Q6" s="63">
        <v>0.5</v>
      </c>
      <c r="R6" s="65">
        <v>85</v>
      </c>
      <c r="S6" s="63">
        <v>0.75</v>
      </c>
      <c r="T6">
        <v>80</v>
      </c>
      <c r="U6" s="63">
        <v>1</v>
      </c>
      <c r="V6" s="65">
        <v>75</v>
      </c>
      <c r="W6" s="66">
        <v>1.3</v>
      </c>
      <c r="X6">
        <v>20</v>
      </c>
      <c r="Y6">
        <v>90</v>
      </c>
      <c r="Z6">
        <v>160</v>
      </c>
      <c r="AA6">
        <v>50</v>
      </c>
      <c r="AB6">
        <v>0</v>
      </c>
      <c r="AC6" t="s">
        <v>2829</v>
      </c>
      <c r="AD6" s="67">
        <v>1.8793200000000001</v>
      </c>
      <c r="AE6" s="67">
        <v>0.89636000000000005</v>
      </c>
      <c r="AF6" s="67">
        <v>4.9320000000000003E-2</v>
      </c>
      <c r="AG6" s="67">
        <v>0.79956000000000005</v>
      </c>
      <c r="AH6" s="67">
        <v>4.9320000000000003E-2</v>
      </c>
      <c r="AI6" s="67">
        <v>0.81716</v>
      </c>
      <c r="AJ6" s="67">
        <v>1.8793200000000001</v>
      </c>
      <c r="AK6" s="67">
        <v>0.79535999999999996</v>
      </c>
      <c r="AL6" s="67">
        <v>4.9320000000000003E-2</v>
      </c>
      <c r="AM6" s="67">
        <v>0.79635999999999996</v>
      </c>
      <c r="AN6" s="67">
        <v>7.1711</v>
      </c>
      <c r="AO6" s="67">
        <v>0.88417999999999997</v>
      </c>
      <c r="AP6" s="67">
        <v>0.23821999999999999</v>
      </c>
      <c r="AQ6" s="67">
        <v>0.77288000000000001</v>
      </c>
      <c r="AR6" s="67">
        <v>0.23788999999999999</v>
      </c>
      <c r="AS6" s="67">
        <v>0.72345999999999999</v>
      </c>
      <c r="AT6" s="67">
        <v>0.23801</v>
      </c>
      <c r="AU6" s="67">
        <v>0.72946</v>
      </c>
      <c r="AV6" s="67">
        <v>0.23771</v>
      </c>
      <c r="AW6" s="67">
        <v>0.70774999999999999</v>
      </c>
      <c r="AX6" s="67">
        <v>0.23802000000000001</v>
      </c>
      <c r="AY6" s="67">
        <v>0.72424999999999995</v>
      </c>
      <c r="AZ6" s="65">
        <v>40</v>
      </c>
      <c r="BA6" s="66">
        <v>1.4</v>
      </c>
      <c r="BB6" s="65">
        <v>48</v>
      </c>
      <c r="BC6" s="63">
        <v>0.44</v>
      </c>
      <c r="BD6">
        <v>1</v>
      </c>
    </row>
    <row r="7" spans="1:56" s="45" customFormat="1" x14ac:dyDescent="0.35">
      <c r="A7" s="46" t="s">
        <v>2989</v>
      </c>
      <c r="B7" s="46" t="s">
        <v>6612</v>
      </c>
      <c r="C7" s="46"/>
      <c r="D7" s="46"/>
      <c r="E7" s="46"/>
      <c r="F7" t="s">
        <v>2831</v>
      </c>
      <c r="G7">
        <v>0.75</v>
      </c>
      <c r="H7" s="63">
        <v>0</v>
      </c>
      <c r="I7" s="44">
        <v>1.8300000429153442</v>
      </c>
      <c r="J7" s="44">
        <v>7.9000000000000001E-2</v>
      </c>
      <c r="K7" s="44">
        <v>0.35</v>
      </c>
      <c r="L7">
        <v>3.9999998989515007E-4</v>
      </c>
      <c r="M7" s="44">
        <v>8.327</v>
      </c>
      <c r="N7" s="44">
        <v>0.45300000000000001</v>
      </c>
      <c r="O7" s="64">
        <v>0.17499999999999999</v>
      </c>
      <c r="P7">
        <v>80</v>
      </c>
      <c r="Q7" s="63">
        <v>0.5</v>
      </c>
      <c r="R7" s="65">
        <v>112</v>
      </c>
      <c r="S7" s="63">
        <v>0.75</v>
      </c>
      <c r="T7">
        <v>105</v>
      </c>
      <c r="U7" s="63">
        <v>1</v>
      </c>
      <c r="V7" s="65">
        <v>98</v>
      </c>
      <c r="W7" s="66">
        <v>1.3</v>
      </c>
      <c r="X7">
        <v>20</v>
      </c>
      <c r="Y7">
        <v>90</v>
      </c>
      <c r="Z7">
        <v>160</v>
      </c>
      <c r="AA7">
        <v>50</v>
      </c>
      <c r="AB7">
        <v>0</v>
      </c>
      <c r="AC7" t="s">
        <v>2829</v>
      </c>
      <c r="AD7" s="67">
        <v>1.8793500000000001</v>
      </c>
      <c r="AE7" s="67">
        <v>0.69003999999999999</v>
      </c>
      <c r="AF7" s="67">
        <v>4.9349999999999998E-2</v>
      </c>
      <c r="AG7" s="67">
        <v>0.68035999999999996</v>
      </c>
      <c r="AH7" s="67">
        <v>4.9349999999999998E-2</v>
      </c>
      <c r="AI7" s="67">
        <v>0.67701</v>
      </c>
      <c r="AJ7" s="67">
        <v>2.8534999999999999</v>
      </c>
      <c r="AK7" s="67">
        <v>0.55800000000000005</v>
      </c>
      <c r="AL7" s="67">
        <v>1.6856000423431396</v>
      </c>
      <c r="AM7" s="67">
        <v>0.61389000000000005</v>
      </c>
      <c r="AN7" s="67">
        <v>7.1711</v>
      </c>
      <c r="AO7" s="67">
        <v>0.88417999999999997</v>
      </c>
      <c r="AP7" s="67">
        <v>0.23821999999999999</v>
      </c>
      <c r="AQ7" s="67">
        <v>0.77288000000000001</v>
      </c>
      <c r="AR7" s="67">
        <v>0.23788999999999999</v>
      </c>
      <c r="AS7" s="67">
        <v>0.72345999999999999</v>
      </c>
      <c r="AT7" s="67">
        <v>0.23801</v>
      </c>
      <c r="AU7" s="67">
        <v>0.72946</v>
      </c>
      <c r="AV7" s="67">
        <v>0.23771</v>
      </c>
      <c r="AW7" s="67">
        <v>0.70774999999999999</v>
      </c>
      <c r="AX7" s="67">
        <v>0.23802000000000001</v>
      </c>
      <c r="AY7" s="67">
        <v>0.72424999999999995</v>
      </c>
      <c r="AZ7" s="65">
        <v>40</v>
      </c>
      <c r="BA7" s="66">
        <v>1.4</v>
      </c>
      <c r="BB7" s="65">
        <v>48</v>
      </c>
      <c r="BC7" s="63">
        <v>0.44</v>
      </c>
      <c r="BD7" s="46">
        <v>1</v>
      </c>
    </row>
    <row r="8" spans="1:56" s="45" customFormat="1" x14ac:dyDescent="0.35">
      <c r="A8" t="s">
        <v>2991</v>
      </c>
      <c r="B8" s="46" t="s">
        <v>6612</v>
      </c>
      <c r="C8"/>
      <c r="D8"/>
      <c r="E8"/>
      <c r="F8" t="s">
        <v>2992</v>
      </c>
      <c r="G8">
        <v>0.75</v>
      </c>
      <c r="H8" s="63">
        <v>0</v>
      </c>
      <c r="I8" s="44">
        <v>1.8300000429153442</v>
      </c>
      <c r="J8" s="44">
        <v>8.7999999999999995E-2</v>
      </c>
      <c r="K8" s="44">
        <v>0.27700000000000002</v>
      </c>
      <c r="L8">
        <v>3.0000000260770321E-3</v>
      </c>
      <c r="M8" s="44">
        <v>5.22</v>
      </c>
      <c r="N8" s="44">
        <v>0.19</v>
      </c>
      <c r="O8" s="64">
        <v>0.17</v>
      </c>
      <c r="P8">
        <v>47</v>
      </c>
      <c r="Q8" s="63">
        <v>0.5</v>
      </c>
      <c r="R8" s="65">
        <v>75</v>
      </c>
      <c r="S8" s="63">
        <v>0.75</v>
      </c>
      <c r="T8">
        <v>70</v>
      </c>
      <c r="U8" s="63">
        <v>1</v>
      </c>
      <c r="V8" s="65">
        <v>65</v>
      </c>
      <c r="W8" s="66">
        <v>1.3</v>
      </c>
      <c r="X8">
        <v>20</v>
      </c>
      <c r="Y8">
        <v>55</v>
      </c>
      <c r="Z8">
        <v>160</v>
      </c>
      <c r="AA8">
        <v>50</v>
      </c>
      <c r="AB8">
        <v>150</v>
      </c>
      <c r="AC8" t="s">
        <v>2834</v>
      </c>
      <c r="AD8" s="67">
        <v>1.8793500000000001</v>
      </c>
      <c r="AE8" s="67">
        <v>0.84101999999999999</v>
      </c>
      <c r="AF8" s="67">
        <v>4.9349999999999998E-2</v>
      </c>
      <c r="AG8" s="67">
        <v>0.75370999999999999</v>
      </c>
      <c r="AH8" s="67">
        <v>4.9349999999999998E-2</v>
      </c>
      <c r="AI8" s="67">
        <v>0.73197000000000001</v>
      </c>
      <c r="AJ8" s="67">
        <v>3.1591</v>
      </c>
      <c r="AK8" s="67">
        <v>0.72323999999999999</v>
      </c>
      <c r="AL8" s="67">
        <v>0.23802000284194946</v>
      </c>
      <c r="AM8" s="67">
        <v>0.72424999999999995</v>
      </c>
      <c r="AN8" s="67">
        <v>7.1711</v>
      </c>
      <c r="AO8" s="67">
        <v>0.88417999999999997</v>
      </c>
      <c r="AP8" s="67">
        <v>0.23821999999999999</v>
      </c>
      <c r="AQ8" s="67">
        <v>0.77288000000000001</v>
      </c>
      <c r="AR8" s="67">
        <v>0.23788999999999999</v>
      </c>
      <c r="AS8" s="67">
        <v>0.72345999999999999</v>
      </c>
      <c r="AT8" s="67">
        <v>0.23801</v>
      </c>
      <c r="AU8" s="67">
        <v>0.72946</v>
      </c>
      <c r="AV8" s="67">
        <v>0.23771</v>
      </c>
      <c r="AW8" s="67">
        <v>0.70774999999999999</v>
      </c>
      <c r="AX8" s="67">
        <v>0.23802000000000001</v>
      </c>
      <c r="AY8" s="67">
        <v>0.72424999999999995</v>
      </c>
      <c r="AZ8" s="65">
        <v>24</v>
      </c>
      <c r="BA8" s="66">
        <v>2</v>
      </c>
      <c r="BB8" s="65">
        <v>48</v>
      </c>
      <c r="BC8" s="63">
        <v>0.44</v>
      </c>
      <c r="BD8">
        <v>1</v>
      </c>
    </row>
    <row r="9" spans="1:56" s="45" customFormat="1" x14ac:dyDescent="0.35">
      <c r="A9" s="46" t="s">
        <v>2987</v>
      </c>
      <c r="B9" s="46" t="s">
        <v>6612</v>
      </c>
      <c r="C9" s="46"/>
      <c r="D9" s="46"/>
      <c r="E9" s="46"/>
      <c r="F9" t="s">
        <v>2988</v>
      </c>
      <c r="G9">
        <v>0.75</v>
      </c>
      <c r="H9" s="63">
        <v>0</v>
      </c>
      <c r="I9" s="44">
        <v>1.8300000429153442</v>
      </c>
      <c r="J9" s="44">
        <v>8.3000000000000004E-2</v>
      </c>
      <c r="K9" s="44">
        <v>0.27700000000000002</v>
      </c>
      <c r="L9">
        <v>3.0000000260770321E-3</v>
      </c>
      <c r="M9" s="44">
        <v>8.327</v>
      </c>
      <c r="N9" s="44">
        <v>0.46</v>
      </c>
      <c r="O9" s="64">
        <v>0.13900000000000001</v>
      </c>
      <c r="P9">
        <v>47</v>
      </c>
      <c r="Q9" s="63">
        <v>0.5</v>
      </c>
      <c r="R9" s="65">
        <v>74</v>
      </c>
      <c r="S9" s="63">
        <v>0.75</v>
      </c>
      <c r="T9">
        <v>65</v>
      </c>
      <c r="U9" s="63">
        <v>1</v>
      </c>
      <c r="V9" s="65">
        <v>65</v>
      </c>
      <c r="W9" s="66">
        <v>1.3</v>
      </c>
      <c r="X9">
        <v>20</v>
      </c>
      <c r="Y9">
        <v>55</v>
      </c>
      <c r="Z9">
        <v>160</v>
      </c>
      <c r="AA9">
        <v>50</v>
      </c>
      <c r="AB9">
        <v>0</v>
      </c>
      <c r="AC9" t="s">
        <v>2834</v>
      </c>
      <c r="AD9" s="67">
        <v>1.8793500000000001</v>
      </c>
      <c r="AE9" s="67">
        <v>0.84101999999999999</v>
      </c>
      <c r="AF9" s="67">
        <v>4.9349999999999998E-2</v>
      </c>
      <c r="AG9" s="67">
        <v>0.75370999999999999</v>
      </c>
      <c r="AH9" s="67">
        <v>4.9349999999999998E-2</v>
      </c>
      <c r="AI9" s="67">
        <v>0.73197000000000001</v>
      </c>
      <c r="AJ9" s="67">
        <v>3.1591</v>
      </c>
      <c r="AK9" s="67">
        <v>0.72323999999999999</v>
      </c>
      <c r="AL9" s="67">
        <v>0.23802000284194946</v>
      </c>
      <c r="AM9" s="67">
        <v>0.72424999999999995</v>
      </c>
      <c r="AN9" s="67">
        <v>7.1711</v>
      </c>
      <c r="AO9" s="67">
        <v>0.88417999999999997</v>
      </c>
      <c r="AP9" s="67">
        <v>0.23821999999999999</v>
      </c>
      <c r="AQ9" s="67">
        <v>0.77288000000000001</v>
      </c>
      <c r="AR9" s="67">
        <v>0.23788999999999999</v>
      </c>
      <c r="AS9" s="67">
        <v>0.72345999999999999</v>
      </c>
      <c r="AT9" s="67">
        <v>0.23801</v>
      </c>
      <c r="AU9" s="67">
        <v>0.72946</v>
      </c>
      <c r="AV9" s="67">
        <v>0.23771</v>
      </c>
      <c r="AW9" s="67">
        <v>0.70774999999999999</v>
      </c>
      <c r="AX9" s="67">
        <v>0.23802000000000001</v>
      </c>
      <c r="AY9" s="67">
        <v>0.72424999999999995</v>
      </c>
      <c r="AZ9" s="65">
        <v>24</v>
      </c>
      <c r="BA9" s="66">
        <v>2</v>
      </c>
      <c r="BB9" s="65">
        <v>48</v>
      </c>
      <c r="BC9" s="63">
        <v>0.44</v>
      </c>
      <c r="BD9">
        <v>1</v>
      </c>
    </row>
    <row r="10" spans="1:56" s="45" customFormat="1" x14ac:dyDescent="0.35">
      <c r="A10" t="s">
        <v>2984</v>
      </c>
      <c r="B10" s="46" t="s">
        <v>6612</v>
      </c>
      <c r="C10"/>
      <c r="D10"/>
      <c r="E10"/>
      <c r="F10" t="s">
        <v>2985</v>
      </c>
      <c r="G10">
        <v>0.75</v>
      </c>
      <c r="H10" s="63">
        <v>0</v>
      </c>
      <c r="I10" s="44">
        <v>1.1499999999999999</v>
      </c>
      <c r="J10" s="44">
        <v>7.9000000000000001E-2</v>
      </c>
      <c r="K10" s="44">
        <v>0.35</v>
      </c>
      <c r="L10">
        <v>3.0000000260770321E-3</v>
      </c>
      <c r="M10" s="44">
        <v>3.6</v>
      </c>
      <c r="N10" s="44">
        <v>0.21</v>
      </c>
      <c r="O10" s="64">
        <v>0.21</v>
      </c>
      <c r="P10">
        <v>62</v>
      </c>
      <c r="Q10" s="63">
        <v>0.5</v>
      </c>
      <c r="R10" s="65">
        <v>100</v>
      </c>
      <c r="S10" s="63">
        <v>0.75</v>
      </c>
      <c r="T10">
        <v>92</v>
      </c>
      <c r="U10" s="63">
        <v>1</v>
      </c>
      <c r="V10" s="65">
        <v>85</v>
      </c>
      <c r="W10" s="66">
        <v>2.1</v>
      </c>
      <c r="X10">
        <v>20</v>
      </c>
      <c r="Y10">
        <v>55</v>
      </c>
      <c r="Z10">
        <v>160</v>
      </c>
      <c r="AA10">
        <v>50</v>
      </c>
      <c r="AB10">
        <v>150</v>
      </c>
      <c r="AC10" t="s">
        <v>2834</v>
      </c>
      <c r="AD10" s="67">
        <v>1.1993499999999999</v>
      </c>
      <c r="AE10" s="67">
        <v>0.82804</v>
      </c>
      <c r="AF10" s="67">
        <v>4.9349999999999998E-2</v>
      </c>
      <c r="AG10" s="67">
        <v>0.74567000000000005</v>
      </c>
      <c r="AH10" s="67">
        <v>4.9349999999999998E-2</v>
      </c>
      <c r="AI10" s="67">
        <v>0.72392999999999996</v>
      </c>
      <c r="AJ10" s="67">
        <v>2.9575999999999998</v>
      </c>
      <c r="AK10" s="67">
        <v>0.72153999999999996</v>
      </c>
      <c r="AL10" s="67">
        <v>0.13948999345302582</v>
      </c>
      <c r="AM10" s="67">
        <v>0.72263999999999995</v>
      </c>
      <c r="AN10" s="67">
        <v>7.0726000000000004</v>
      </c>
      <c r="AO10" s="67">
        <v>0.88600999999999996</v>
      </c>
      <c r="AP10" s="67">
        <v>0.13975000000000001</v>
      </c>
      <c r="AQ10" s="67">
        <v>0.76878999999999997</v>
      </c>
      <c r="AR10" s="67">
        <v>0.13933999999999999</v>
      </c>
      <c r="AS10" s="67">
        <v>0.71774000000000004</v>
      </c>
      <c r="AT10" s="67">
        <v>0.13949</v>
      </c>
      <c r="AU10" s="67">
        <v>0.72528000000000004</v>
      </c>
      <c r="AV10" s="67">
        <v>0.13913</v>
      </c>
      <c r="AW10" s="67">
        <v>0.70354000000000005</v>
      </c>
      <c r="AX10" s="67">
        <v>0.13949</v>
      </c>
      <c r="AY10" s="67">
        <v>0.72248999999999997</v>
      </c>
      <c r="AZ10" s="65">
        <v>25</v>
      </c>
      <c r="BA10" s="66">
        <v>2.2999999999999998</v>
      </c>
      <c r="BB10" s="65">
        <v>48</v>
      </c>
      <c r="BC10" s="63">
        <v>0.44</v>
      </c>
      <c r="BD10">
        <v>1</v>
      </c>
    </row>
    <row r="11" spans="1:56" s="45" customFormat="1" x14ac:dyDescent="0.35">
      <c r="A11" s="46" t="s">
        <v>2977</v>
      </c>
      <c r="B11" s="46" t="s">
        <v>6611</v>
      </c>
      <c r="C11" s="46"/>
      <c r="D11" s="46"/>
      <c r="E11" s="46"/>
      <c r="F11" t="s">
        <v>2978</v>
      </c>
      <c r="G11">
        <v>0.75</v>
      </c>
      <c r="H11" s="63">
        <v>0</v>
      </c>
      <c r="I11" s="44">
        <v>1.1499999999999999</v>
      </c>
      <c r="J11" s="44">
        <v>7.9000000000000001E-2</v>
      </c>
      <c r="K11" s="44">
        <v>0.35</v>
      </c>
      <c r="L11">
        <v>3.0000000260770321E-3</v>
      </c>
      <c r="M11" s="44">
        <v>5.2370000000000001</v>
      </c>
      <c r="N11" s="44">
        <v>0.46</v>
      </c>
      <c r="O11" s="64">
        <v>0.17499999999999999</v>
      </c>
      <c r="P11">
        <v>62</v>
      </c>
      <c r="Q11" s="63">
        <v>0.5</v>
      </c>
      <c r="R11" s="65">
        <v>97</v>
      </c>
      <c r="S11" s="63">
        <v>0.75</v>
      </c>
      <c r="T11">
        <v>85</v>
      </c>
      <c r="U11" s="63">
        <v>1</v>
      </c>
      <c r="V11" s="65">
        <v>85</v>
      </c>
      <c r="W11" s="66">
        <v>2.1</v>
      </c>
      <c r="X11">
        <v>20</v>
      </c>
      <c r="Y11">
        <v>55</v>
      </c>
      <c r="Z11">
        <v>160</v>
      </c>
      <c r="AA11">
        <v>50</v>
      </c>
      <c r="AB11">
        <v>0</v>
      </c>
      <c r="AC11" t="s">
        <v>2834</v>
      </c>
      <c r="AD11" s="67">
        <v>1.1993499999999999</v>
      </c>
      <c r="AE11" s="67">
        <v>0.82804</v>
      </c>
      <c r="AF11" s="67">
        <v>4.9349999999999998E-2</v>
      </c>
      <c r="AG11" s="67">
        <v>0.74567000000000005</v>
      </c>
      <c r="AH11" s="67">
        <v>4.9349999999999998E-2</v>
      </c>
      <c r="AI11" s="67">
        <v>0.72392999999999996</v>
      </c>
      <c r="AJ11" s="67">
        <v>2.9575999999999998</v>
      </c>
      <c r="AK11" s="67">
        <v>0.72153999999999996</v>
      </c>
      <c r="AL11" s="67">
        <v>0.13948999345302582</v>
      </c>
      <c r="AM11" s="67">
        <v>0.72263999999999995</v>
      </c>
      <c r="AN11" s="67">
        <v>7.0726000000000004</v>
      </c>
      <c r="AO11" s="67">
        <v>0.88600999999999996</v>
      </c>
      <c r="AP11" s="67">
        <v>0.13975000000000001</v>
      </c>
      <c r="AQ11" s="67">
        <v>0.76878999999999997</v>
      </c>
      <c r="AR11" s="67">
        <v>0.13933999999999999</v>
      </c>
      <c r="AS11" s="67">
        <v>0.71774000000000004</v>
      </c>
      <c r="AT11" s="67">
        <v>0.13949</v>
      </c>
      <c r="AU11" s="67">
        <v>0.72528000000000004</v>
      </c>
      <c r="AV11" s="67">
        <v>0.13913</v>
      </c>
      <c r="AW11" s="67">
        <v>0.70354000000000005</v>
      </c>
      <c r="AX11" s="67">
        <v>0.13949</v>
      </c>
      <c r="AY11" s="67">
        <v>0.72248999999999997</v>
      </c>
      <c r="AZ11" s="65">
        <v>25</v>
      </c>
      <c r="BA11" s="66">
        <v>2.2999999999999998</v>
      </c>
      <c r="BB11" s="65">
        <v>48</v>
      </c>
      <c r="BC11" s="63">
        <v>0.44</v>
      </c>
      <c r="BD11">
        <v>1</v>
      </c>
    </row>
    <row r="12" spans="1:56" s="45" customFormat="1" x14ac:dyDescent="0.35">
      <c r="A12" t="s">
        <v>2967</v>
      </c>
      <c r="B12" s="46" t="s">
        <v>6612</v>
      </c>
      <c r="C12"/>
      <c r="D12"/>
      <c r="E12"/>
      <c r="F12" t="s">
        <v>2968</v>
      </c>
      <c r="G12">
        <v>0.75</v>
      </c>
      <c r="H12" s="63">
        <v>0</v>
      </c>
      <c r="I12" s="68">
        <v>0.72699999999999998</v>
      </c>
      <c r="J12" s="44">
        <v>7.5999999999999998E-2</v>
      </c>
      <c r="K12" s="44">
        <v>0.47</v>
      </c>
      <c r="L12">
        <v>3.0000000260770321E-3</v>
      </c>
      <c r="M12" s="44">
        <v>2.38</v>
      </c>
      <c r="N12" s="44">
        <v>0.21</v>
      </c>
      <c r="O12" s="64">
        <v>0.28000000000000003</v>
      </c>
      <c r="P12">
        <v>84</v>
      </c>
      <c r="Q12" s="63">
        <v>0.5</v>
      </c>
      <c r="R12" s="65">
        <v>135</v>
      </c>
      <c r="S12" s="63">
        <v>0.75</v>
      </c>
      <c r="T12">
        <v>125</v>
      </c>
      <c r="U12" s="63">
        <v>1</v>
      </c>
      <c r="V12" s="65">
        <v>115</v>
      </c>
      <c r="W12" s="66">
        <v>3.3</v>
      </c>
      <c r="X12">
        <v>20</v>
      </c>
      <c r="Y12">
        <v>55</v>
      </c>
      <c r="Z12">
        <v>160</v>
      </c>
      <c r="AA12">
        <v>50</v>
      </c>
      <c r="AB12">
        <v>150</v>
      </c>
      <c r="AC12" t="s">
        <v>2834</v>
      </c>
      <c r="AD12" s="67">
        <v>0.77634999999999998</v>
      </c>
      <c r="AE12" s="67">
        <v>0.80706</v>
      </c>
      <c r="AF12" s="67">
        <v>4.9349999999999998E-2</v>
      </c>
      <c r="AG12" s="67">
        <v>0.73018000000000005</v>
      </c>
      <c r="AH12" s="67">
        <v>4.9349999999999998E-2</v>
      </c>
      <c r="AI12" s="67">
        <v>0.70838000000000001</v>
      </c>
      <c r="AJ12" s="67">
        <v>2.4106999999999998</v>
      </c>
      <c r="AK12" s="67">
        <v>0.70630999999999999</v>
      </c>
      <c r="AL12" s="67">
        <v>0.11875999718904495</v>
      </c>
      <c r="AM12" s="67">
        <v>0.70769000000000004</v>
      </c>
      <c r="AN12" s="67">
        <v>7.0521000000000003</v>
      </c>
      <c r="AO12" s="67">
        <v>0.88456000000000001</v>
      </c>
      <c r="AP12" s="67">
        <v>0.11912</v>
      </c>
      <c r="AQ12" s="67">
        <v>0.75185999999999997</v>
      </c>
      <c r="AR12" s="67">
        <v>0.11856999999999999</v>
      </c>
      <c r="AS12" s="67">
        <v>0.70130999999999999</v>
      </c>
      <c r="AT12" s="67">
        <v>0.11876</v>
      </c>
      <c r="AU12" s="67">
        <v>0.70816000000000001</v>
      </c>
      <c r="AV12" s="67">
        <v>0.11826</v>
      </c>
      <c r="AW12" s="67">
        <v>0.68657999999999997</v>
      </c>
      <c r="AX12" s="67">
        <v>0.11876</v>
      </c>
      <c r="AY12" s="67">
        <v>0.70772000000000002</v>
      </c>
      <c r="AZ12" s="65">
        <v>36</v>
      </c>
      <c r="BA12" s="66">
        <v>3</v>
      </c>
      <c r="BB12" s="65">
        <v>48</v>
      </c>
      <c r="BC12" s="63">
        <v>0.44</v>
      </c>
      <c r="BD12">
        <v>1</v>
      </c>
    </row>
    <row r="13" spans="1:56" s="45" customFormat="1" x14ac:dyDescent="0.35">
      <c r="A13" t="s">
        <v>2955</v>
      </c>
      <c r="B13" s="46" t="s">
        <v>6612</v>
      </c>
      <c r="C13"/>
      <c r="D13"/>
      <c r="E13"/>
      <c r="F13" t="s">
        <v>2956</v>
      </c>
      <c r="G13">
        <v>0.75</v>
      </c>
      <c r="H13" s="63">
        <v>0</v>
      </c>
      <c r="I13" s="44">
        <v>0.52500000000000002</v>
      </c>
      <c r="J13" s="44">
        <v>7.3999999999999996E-2</v>
      </c>
      <c r="K13" s="44">
        <v>0.54</v>
      </c>
      <c r="L13">
        <v>3.0000000260770321E-3</v>
      </c>
      <c r="M13" s="44">
        <v>1.8</v>
      </c>
      <c r="N13" s="44">
        <v>0.21</v>
      </c>
      <c r="O13" s="64">
        <v>0.32</v>
      </c>
      <c r="P13">
        <v>100</v>
      </c>
      <c r="Q13" s="63">
        <v>0.5</v>
      </c>
      <c r="R13" s="65">
        <v>160</v>
      </c>
      <c r="S13" s="63">
        <v>0.75</v>
      </c>
      <c r="T13">
        <v>145</v>
      </c>
      <c r="U13" s="63">
        <v>1</v>
      </c>
      <c r="V13" s="65">
        <v>135</v>
      </c>
      <c r="W13" s="66">
        <v>4.5999999999999996</v>
      </c>
      <c r="X13">
        <v>20</v>
      </c>
      <c r="Y13">
        <v>55</v>
      </c>
      <c r="Z13">
        <v>160</v>
      </c>
      <c r="AA13">
        <v>50</v>
      </c>
      <c r="AB13">
        <v>150</v>
      </c>
      <c r="AC13" t="s">
        <v>2834</v>
      </c>
      <c r="AD13" s="67">
        <v>0.57435000000000003</v>
      </c>
      <c r="AE13" s="67">
        <v>0.83669000000000004</v>
      </c>
      <c r="AF13" s="67">
        <v>4.9349999999999998E-2</v>
      </c>
      <c r="AG13" s="67">
        <v>0.76439999999999997</v>
      </c>
      <c r="AH13" s="67">
        <v>4.9349999999999998E-2</v>
      </c>
      <c r="AI13" s="67">
        <v>0.74263000000000001</v>
      </c>
      <c r="AJ13" s="67">
        <v>2.1031</v>
      </c>
      <c r="AK13" s="67">
        <v>0.74131000000000002</v>
      </c>
      <c r="AL13" s="67">
        <v>0.10875999927520752</v>
      </c>
      <c r="AM13" s="67">
        <v>0.74256999999999995</v>
      </c>
      <c r="AN13" s="67">
        <v>2.9977</v>
      </c>
      <c r="AO13" s="67">
        <v>0.89766999999999997</v>
      </c>
      <c r="AP13" s="67">
        <v>0.10924</v>
      </c>
      <c r="AQ13" s="67">
        <v>0.78476000000000001</v>
      </c>
      <c r="AR13" s="67">
        <v>0.10854</v>
      </c>
      <c r="AS13" s="67">
        <v>0.73480999999999996</v>
      </c>
      <c r="AT13" s="67">
        <v>0.10877000000000001</v>
      </c>
      <c r="AU13" s="67">
        <v>0.74124999999999996</v>
      </c>
      <c r="AV13" s="67">
        <v>0.10811999999999999</v>
      </c>
      <c r="AW13" s="67">
        <v>0.71957000000000004</v>
      </c>
      <c r="AX13" s="67">
        <v>0.10876</v>
      </c>
      <c r="AY13" s="67">
        <v>0.74260000000000004</v>
      </c>
      <c r="AZ13" s="65">
        <v>40</v>
      </c>
      <c r="BA13" s="66">
        <v>3.2</v>
      </c>
      <c r="BB13" s="65">
        <v>58</v>
      </c>
      <c r="BC13" s="63">
        <v>1.06</v>
      </c>
      <c r="BD13">
        <v>1</v>
      </c>
    </row>
    <row r="14" spans="1:56" s="45" customFormat="1" x14ac:dyDescent="0.35">
      <c r="A14" t="s">
        <v>2953</v>
      </c>
      <c r="B14" s="46" t="s">
        <v>6612</v>
      </c>
      <c r="C14"/>
      <c r="D14"/>
      <c r="E14"/>
      <c r="F14" t="s">
        <v>2954</v>
      </c>
      <c r="G14">
        <v>0.75</v>
      </c>
      <c r="H14" s="63">
        <v>0</v>
      </c>
      <c r="I14" s="44">
        <v>0.52500000000000002</v>
      </c>
      <c r="J14" s="44">
        <v>7.3999999999999996E-2</v>
      </c>
      <c r="K14" s="44">
        <v>0.54</v>
      </c>
      <c r="L14">
        <v>3.0000000260770321E-3</v>
      </c>
      <c r="M14" s="44">
        <v>1.8</v>
      </c>
      <c r="N14" s="44">
        <v>0.21</v>
      </c>
      <c r="O14" s="64">
        <v>0.32</v>
      </c>
      <c r="P14">
        <v>100</v>
      </c>
      <c r="Q14" s="63">
        <v>0.5</v>
      </c>
      <c r="R14" s="65">
        <v>160</v>
      </c>
      <c r="S14" s="63">
        <v>0.75</v>
      </c>
      <c r="T14">
        <v>145</v>
      </c>
      <c r="U14" s="63">
        <v>1</v>
      </c>
      <c r="V14" s="65">
        <v>135</v>
      </c>
      <c r="W14" s="66">
        <v>4.5999999999999996</v>
      </c>
      <c r="X14">
        <v>20</v>
      </c>
      <c r="Y14">
        <v>55</v>
      </c>
      <c r="Z14">
        <v>160</v>
      </c>
      <c r="AA14">
        <v>50</v>
      </c>
      <c r="AB14">
        <v>150</v>
      </c>
      <c r="AC14" t="s">
        <v>2834</v>
      </c>
      <c r="AD14" s="67">
        <v>0.57435000000000003</v>
      </c>
      <c r="AE14" s="67">
        <v>0.83669000000000004</v>
      </c>
      <c r="AF14" s="67">
        <v>4.9349999999999998E-2</v>
      </c>
      <c r="AG14" s="67">
        <v>0.76439999999999997</v>
      </c>
      <c r="AH14" s="67">
        <v>4.9349999999999998E-2</v>
      </c>
      <c r="AI14" s="67">
        <v>0.74263000000000001</v>
      </c>
      <c r="AJ14" s="67">
        <v>2.1031</v>
      </c>
      <c r="AK14" s="67">
        <v>0.74131000000000002</v>
      </c>
      <c r="AL14" s="67">
        <v>0.10875999927520752</v>
      </c>
      <c r="AM14" s="67">
        <v>0.74256999999999995</v>
      </c>
      <c r="AN14" s="67">
        <v>7.0423</v>
      </c>
      <c r="AO14" s="67">
        <v>0.92452999999999996</v>
      </c>
      <c r="AP14" s="67">
        <v>0.10922999999999999</v>
      </c>
      <c r="AQ14" s="67">
        <v>0.78476000000000001</v>
      </c>
      <c r="AR14" s="67">
        <v>0.10854</v>
      </c>
      <c r="AS14" s="67">
        <v>0.73480999999999996</v>
      </c>
      <c r="AT14" s="67">
        <v>0.10877000000000001</v>
      </c>
      <c r="AU14" s="67">
        <v>0.74124999999999996</v>
      </c>
      <c r="AV14" s="67">
        <v>0.10811</v>
      </c>
      <c r="AW14" s="67">
        <v>0.71957000000000004</v>
      </c>
      <c r="AX14" s="67">
        <v>0.10876</v>
      </c>
      <c r="AY14" s="67">
        <v>0.74260000000000004</v>
      </c>
      <c r="AZ14" s="65">
        <v>40</v>
      </c>
      <c r="BA14" s="66">
        <v>3.2</v>
      </c>
      <c r="BB14" s="65">
        <v>48</v>
      </c>
      <c r="BC14" s="63">
        <v>0.44</v>
      </c>
      <c r="BD14">
        <v>1</v>
      </c>
    </row>
    <row r="15" spans="1:56" x14ac:dyDescent="0.35">
      <c r="A15" t="s">
        <v>2950</v>
      </c>
      <c r="B15" s="46" t="s">
        <v>6611</v>
      </c>
      <c r="F15" t="s">
        <v>2951</v>
      </c>
      <c r="G15">
        <v>0.75</v>
      </c>
      <c r="H15" s="63">
        <v>0</v>
      </c>
      <c r="I15" s="44">
        <v>0.52500000000000002</v>
      </c>
      <c r="J15" s="44">
        <v>7.3999999999999996E-2</v>
      </c>
      <c r="K15" s="44">
        <v>0.54</v>
      </c>
      <c r="L15">
        <v>3.0000000260770321E-3</v>
      </c>
      <c r="M15" s="44">
        <v>2.3839999999999999</v>
      </c>
      <c r="N15" s="44">
        <v>0.35299999999999998</v>
      </c>
      <c r="O15" s="64">
        <v>0.27</v>
      </c>
      <c r="P15">
        <v>100</v>
      </c>
      <c r="Q15" s="63">
        <v>0.5</v>
      </c>
      <c r="R15" s="65">
        <v>159</v>
      </c>
      <c r="S15" s="63">
        <v>0.75</v>
      </c>
      <c r="T15">
        <v>135</v>
      </c>
      <c r="U15" s="63">
        <v>1</v>
      </c>
      <c r="V15" s="65">
        <v>135</v>
      </c>
      <c r="W15" s="66">
        <v>4.5</v>
      </c>
      <c r="X15">
        <v>20</v>
      </c>
      <c r="Y15">
        <v>55</v>
      </c>
      <c r="Z15">
        <v>160</v>
      </c>
      <c r="AA15">
        <v>50</v>
      </c>
      <c r="AB15">
        <v>0</v>
      </c>
      <c r="AC15" t="s">
        <v>2834</v>
      </c>
      <c r="AD15" s="67">
        <v>0.57435000000000003</v>
      </c>
      <c r="AE15" s="67">
        <v>0.83669000000000004</v>
      </c>
      <c r="AF15" s="67">
        <v>4.9349999999999998E-2</v>
      </c>
      <c r="AG15" s="67">
        <v>0.76439999999999997</v>
      </c>
      <c r="AH15" s="67">
        <v>4.9349999999999998E-2</v>
      </c>
      <c r="AI15" s="67">
        <v>0.74263000000000001</v>
      </c>
      <c r="AJ15" s="67">
        <v>2.1031</v>
      </c>
      <c r="AK15" s="67">
        <v>0.74131000000000002</v>
      </c>
      <c r="AL15" s="67">
        <v>0.10875999927520752</v>
      </c>
      <c r="AM15" s="67">
        <v>0.74256999999999995</v>
      </c>
      <c r="AN15" s="67">
        <v>7.0423</v>
      </c>
      <c r="AO15" s="67">
        <v>0.92452999999999996</v>
      </c>
      <c r="AP15" s="67">
        <v>0.10922999999999999</v>
      </c>
      <c r="AQ15" s="67">
        <v>0.78476000000000001</v>
      </c>
      <c r="AR15" s="67">
        <v>0.10854</v>
      </c>
      <c r="AS15" s="67">
        <v>0.73480999999999996</v>
      </c>
      <c r="AT15" s="67">
        <v>0.10877000000000001</v>
      </c>
      <c r="AU15" s="67">
        <v>0.74124999999999996</v>
      </c>
      <c r="AV15" s="67">
        <v>0.10811</v>
      </c>
      <c r="AW15" s="67">
        <v>0.71957000000000004</v>
      </c>
      <c r="AX15" s="67">
        <v>0.10876</v>
      </c>
      <c r="AY15" s="67">
        <v>0.74260000000000004</v>
      </c>
      <c r="AZ15" s="65">
        <v>40</v>
      </c>
      <c r="BA15" s="66">
        <v>3.2</v>
      </c>
      <c r="BB15" s="65">
        <v>48</v>
      </c>
      <c r="BC15" s="63">
        <v>0.44</v>
      </c>
      <c r="BD15">
        <v>1</v>
      </c>
    </row>
    <row r="16" spans="1:56" s="45" customFormat="1" x14ac:dyDescent="0.35">
      <c r="A16" t="s">
        <v>61</v>
      </c>
      <c r="B16" s="46" t="s">
        <v>6611</v>
      </c>
      <c r="C16"/>
      <c r="D16"/>
      <c r="E16"/>
      <c r="F16" t="s">
        <v>434</v>
      </c>
      <c r="G16">
        <v>0.75</v>
      </c>
      <c r="H16" s="63">
        <v>0</v>
      </c>
      <c r="I16" s="44">
        <v>0.52500000000000002</v>
      </c>
      <c r="J16" s="44">
        <v>7.3999999999999996E-2</v>
      </c>
      <c r="K16" s="44">
        <v>0.54</v>
      </c>
      <c r="L16">
        <v>3.0000000260770321E-3</v>
      </c>
      <c r="M16" s="44">
        <v>1.8</v>
      </c>
      <c r="N16" s="44">
        <v>0.21</v>
      </c>
      <c r="O16" s="64">
        <v>0.32</v>
      </c>
      <c r="P16">
        <v>1</v>
      </c>
      <c r="Q16" s="63">
        <v>0.5</v>
      </c>
      <c r="R16" s="65">
        <v>1</v>
      </c>
      <c r="S16" s="63">
        <v>0.75</v>
      </c>
      <c r="T16">
        <v>1</v>
      </c>
      <c r="U16" s="63">
        <v>1</v>
      </c>
      <c r="V16" s="65">
        <v>1</v>
      </c>
      <c r="W16" s="66">
        <v>0.1</v>
      </c>
      <c r="X16">
        <v>20</v>
      </c>
      <c r="Y16">
        <v>30</v>
      </c>
      <c r="Z16">
        <v>170</v>
      </c>
      <c r="AA16">
        <v>50</v>
      </c>
      <c r="AB16">
        <v>0</v>
      </c>
      <c r="AC16" t="s">
        <v>2834</v>
      </c>
      <c r="AD16" s="67">
        <v>0.57435000000000003</v>
      </c>
      <c r="AE16" s="67">
        <v>0.83669000000000004</v>
      </c>
      <c r="AF16" s="67">
        <v>4.9349999999999998E-2</v>
      </c>
      <c r="AG16" s="67">
        <v>0.76439999999999997</v>
      </c>
      <c r="AH16" s="67">
        <v>4.9349999999999998E-2</v>
      </c>
      <c r="AI16" s="67">
        <v>0.74263000000000001</v>
      </c>
      <c r="AJ16" s="67">
        <v>2.1031</v>
      </c>
      <c r="AK16" s="67">
        <v>0.74131000000000002</v>
      </c>
      <c r="AL16" s="67">
        <v>0.10875999927520752</v>
      </c>
      <c r="AM16" s="67">
        <v>0.74256999999999995</v>
      </c>
      <c r="AN16" s="67">
        <v>7.0423</v>
      </c>
      <c r="AO16" s="67">
        <v>0.92452999999999996</v>
      </c>
      <c r="AP16" s="67">
        <v>0.10922999999999999</v>
      </c>
      <c r="AQ16" s="67">
        <v>0.78476000000000001</v>
      </c>
      <c r="AR16" s="67">
        <v>0.10854</v>
      </c>
      <c r="AS16" s="67">
        <v>0.73480999999999996</v>
      </c>
      <c r="AT16" s="67">
        <v>0.10877000000000001</v>
      </c>
      <c r="AU16" s="67">
        <v>0.74124999999999996</v>
      </c>
      <c r="AV16" s="67">
        <v>0.10811</v>
      </c>
      <c r="AW16" s="67">
        <v>0.71957000000000004</v>
      </c>
      <c r="AX16" s="67">
        <v>0.10876</v>
      </c>
      <c r="AY16" s="67">
        <v>0.74260000000000004</v>
      </c>
      <c r="AZ16" s="65">
        <v>40</v>
      </c>
      <c r="BA16" s="66">
        <v>3.2</v>
      </c>
      <c r="BB16" s="65">
        <v>48</v>
      </c>
      <c r="BC16" s="63">
        <v>0.44</v>
      </c>
      <c r="BD16" s="46">
        <v>1</v>
      </c>
    </row>
    <row r="17" spans="1:56" s="45" customFormat="1" x14ac:dyDescent="0.35">
      <c r="A17" t="s">
        <v>2923</v>
      </c>
      <c r="B17" s="46" t="s">
        <v>6611</v>
      </c>
      <c r="C17"/>
      <c r="D17"/>
      <c r="E17"/>
      <c r="F17" t="s">
        <v>2924</v>
      </c>
      <c r="G17">
        <v>0.75</v>
      </c>
      <c r="H17" s="63">
        <v>0</v>
      </c>
      <c r="I17" s="44">
        <v>0.64100000000000001</v>
      </c>
      <c r="J17" s="44">
        <v>8.5000000000000006E-2</v>
      </c>
      <c r="K17" s="44">
        <v>0.54</v>
      </c>
      <c r="L17">
        <v>3.0000000260770321E-3</v>
      </c>
      <c r="M17" s="44">
        <v>2.5665699999999996</v>
      </c>
      <c r="N17" s="44">
        <v>0.41149000000000058</v>
      </c>
      <c r="O17" s="64">
        <v>0.32</v>
      </c>
      <c r="P17">
        <v>100</v>
      </c>
      <c r="Q17" s="63">
        <v>0.5</v>
      </c>
      <c r="R17" s="65">
        <v>160</v>
      </c>
      <c r="S17" s="63">
        <v>0.75</v>
      </c>
      <c r="T17">
        <v>145</v>
      </c>
      <c r="U17" s="63">
        <v>1</v>
      </c>
      <c r="V17" s="65">
        <v>135</v>
      </c>
      <c r="W17" s="66">
        <v>4.3</v>
      </c>
      <c r="X17">
        <v>20</v>
      </c>
      <c r="Y17">
        <v>45</v>
      </c>
      <c r="Z17">
        <v>160</v>
      </c>
      <c r="AA17">
        <v>50</v>
      </c>
      <c r="AB17">
        <v>0</v>
      </c>
      <c r="AC17" t="s">
        <v>2834</v>
      </c>
      <c r="AD17" s="67">
        <v>0.69267999999999996</v>
      </c>
      <c r="AE17" s="67">
        <v>0.83352000000000004</v>
      </c>
      <c r="AF17" s="67">
        <v>5.1950000000000003E-2</v>
      </c>
      <c r="AG17" s="67">
        <v>0.75805999999999996</v>
      </c>
      <c r="AH17" s="67">
        <v>5.1220000000000002E-2</v>
      </c>
      <c r="AI17" s="67">
        <v>0.73612999999999995</v>
      </c>
      <c r="AJ17" s="67">
        <v>1.5544</v>
      </c>
      <c r="AK17" s="67">
        <v>0.73160999999999998</v>
      </c>
      <c r="AL17" s="67">
        <v>9.8030000925064087E-2</v>
      </c>
      <c r="AM17" s="67">
        <v>0.73280000000000001</v>
      </c>
      <c r="AN17" s="67">
        <v>2.9874000000000001</v>
      </c>
      <c r="AO17" s="67">
        <v>0.89676</v>
      </c>
      <c r="AP17" s="67">
        <v>9.8739999999999994E-2</v>
      </c>
      <c r="AQ17" s="67">
        <v>0.77270000000000005</v>
      </c>
      <c r="AR17" s="67">
        <v>9.7619999999999998E-2</v>
      </c>
      <c r="AS17" s="67">
        <v>0.72041999999999995</v>
      </c>
      <c r="AT17" s="67">
        <v>9.7979999999999998E-2</v>
      </c>
      <c r="AU17" s="67">
        <v>0.72740000000000005</v>
      </c>
      <c r="AV17" s="67">
        <v>9.6970000000000001E-2</v>
      </c>
      <c r="AW17" s="67">
        <v>0.70569000000000004</v>
      </c>
      <c r="AX17" s="67">
        <v>9.8030000000000006E-2</v>
      </c>
      <c r="AY17" s="67">
        <v>0.73285999999999996</v>
      </c>
      <c r="AZ17" s="65">
        <v>49</v>
      </c>
      <c r="BA17" s="66">
        <v>4</v>
      </c>
      <c r="BB17" s="65">
        <v>0</v>
      </c>
      <c r="BC17" s="63">
        <v>0</v>
      </c>
      <c r="BD17">
        <v>1</v>
      </c>
    </row>
    <row r="18" spans="1:56" s="45" customFormat="1" x14ac:dyDescent="0.35">
      <c r="A18" t="s">
        <v>2941</v>
      </c>
      <c r="B18" s="46" t="s">
        <v>6612</v>
      </c>
      <c r="C18"/>
      <c r="D18"/>
      <c r="E18"/>
      <c r="F18" t="s">
        <v>2942</v>
      </c>
      <c r="G18">
        <v>0.75</v>
      </c>
      <c r="H18" s="63">
        <v>0</v>
      </c>
      <c r="I18" s="44">
        <v>0.38699999451637268</v>
      </c>
      <c r="J18" s="44">
        <v>7.1999999999999995E-2</v>
      </c>
      <c r="K18" s="44">
        <v>0.61</v>
      </c>
      <c r="L18">
        <v>3.0000000260770321E-3</v>
      </c>
      <c r="M18" s="44">
        <v>1.3</v>
      </c>
      <c r="N18" s="44">
        <v>0.19</v>
      </c>
      <c r="O18" s="64">
        <v>0.37</v>
      </c>
      <c r="P18">
        <v>125</v>
      </c>
      <c r="Q18" s="63">
        <v>0.5</v>
      </c>
      <c r="R18" s="65">
        <v>190</v>
      </c>
      <c r="S18" s="63">
        <v>0.75</v>
      </c>
      <c r="T18">
        <v>175</v>
      </c>
      <c r="U18" s="63">
        <v>1</v>
      </c>
      <c r="V18" s="65">
        <v>160</v>
      </c>
      <c r="W18" s="66">
        <v>6.5</v>
      </c>
      <c r="X18">
        <v>20</v>
      </c>
      <c r="Y18">
        <v>55</v>
      </c>
      <c r="Z18">
        <v>160</v>
      </c>
      <c r="AA18">
        <v>50</v>
      </c>
      <c r="AB18">
        <v>150</v>
      </c>
      <c r="AC18" t="s">
        <v>2834</v>
      </c>
      <c r="AD18" s="67">
        <v>0.43635000000000002</v>
      </c>
      <c r="AE18" s="67">
        <v>0.81742999999999999</v>
      </c>
      <c r="AF18" s="67">
        <v>4.9349999999999998E-2</v>
      </c>
      <c r="AG18" s="67">
        <v>0.74961</v>
      </c>
      <c r="AH18" s="67">
        <v>4.9349999999999998E-2</v>
      </c>
      <c r="AI18" s="67">
        <v>0.72721000000000002</v>
      </c>
      <c r="AJ18" s="67">
        <v>1.5544</v>
      </c>
      <c r="AK18" s="67">
        <v>0.73160999999999998</v>
      </c>
      <c r="AL18" s="67">
        <v>9.8030000925064087E-2</v>
      </c>
      <c r="AM18" s="67">
        <v>0.73280000000000001</v>
      </c>
      <c r="AN18" s="67">
        <v>2.9874000000000001</v>
      </c>
      <c r="AO18" s="67">
        <v>0.89676</v>
      </c>
      <c r="AP18" s="67">
        <v>9.8739999999999994E-2</v>
      </c>
      <c r="AQ18" s="67">
        <v>0.77270000000000005</v>
      </c>
      <c r="AR18" s="67">
        <v>9.7619999999999998E-2</v>
      </c>
      <c r="AS18" s="67">
        <v>0.72041999999999995</v>
      </c>
      <c r="AT18" s="67">
        <v>9.7979999999999998E-2</v>
      </c>
      <c r="AU18" s="67">
        <v>0.72740000000000005</v>
      </c>
      <c r="AV18" s="67">
        <v>9.6970000000000001E-2</v>
      </c>
      <c r="AW18" s="67">
        <v>0.70569000000000004</v>
      </c>
      <c r="AX18" s="67">
        <v>9.8030000000000006E-2</v>
      </c>
      <c r="AY18" s="67">
        <v>0.73285999999999996</v>
      </c>
      <c r="AZ18" s="65">
        <v>49</v>
      </c>
      <c r="BA18" s="66">
        <v>4</v>
      </c>
      <c r="BB18" s="65">
        <v>58</v>
      </c>
      <c r="BC18" s="63">
        <v>1.06</v>
      </c>
      <c r="BD18">
        <v>1</v>
      </c>
    </row>
    <row r="19" spans="1:56" s="45" customFormat="1" x14ac:dyDescent="0.35">
      <c r="A19" t="s">
        <v>2925</v>
      </c>
      <c r="B19" s="46" t="s">
        <v>6611</v>
      </c>
      <c r="C19"/>
      <c r="D19"/>
      <c r="E19"/>
      <c r="F19" t="s">
        <v>2926</v>
      </c>
      <c r="G19">
        <v>0.75</v>
      </c>
      <c r="H19" s="63">
        <v>0</v>
      </c>
      <c r="I19" s="44">
        <v>0.38699999451637268</v>
      </c>
      <c r="J19" s="44">
        <v>7.1999999999999995E-2</v>
      </c>
      <c r="K19" s="44">
        <v>0.61</v>
      </c>
      <c r="L19">
        <v>3.0000000260770321E-3</v>
      </c>
      <c r="M19" s="44">
        <v>1.7609999999999999</v>
      </c>
      <c r="N19" s="44">
        <v>0.34300000000000003</v>
      </c>
      <c r="O19" s="64">
        <v>0.30499999999999999</v>
      </c>
      <c r="P19">
        <v>125</v>
      </c>
      <c r="Q19" s="63">
        <v>0.5</v>
      </c>
      <c r="R19" s="65">
        <v>188</v>
      </c>
      <c r="S19" s="63">
        <v>0.75</v>
      </c>
      <c r="T19">
        <v>160</v>
      </c>
      <c r="U19" s="63">
        <v>1</v>
      </c>
      <c r="V19" s="65">
        <v>160</v>
      </c>
      <c r="W19" s="66">
        <v>6.5</v>
      </c>
      <c r="X19">
        <v>20</v>
      </c>
      <c r="Y19">
        <v>55</v>
      </c>
      <c r="Z19">
        <v>160</v>
      </c>
      <c r="AA19">
        <v>50</v>
      </c>
      <c r="AB19">
        <v>0</v>
      </c>
      <c r="AC19" t="s">
        <v>2834</v>
      </c>
      <c r="AD19" s="67">
        <v>0.43635000000000002</v>
      </c>
      <c r="AE19" s="67">
        <v>0.81742999999999999</v>
      </c>
      <c r="AF19" s="67">
        <v>4.9349999999999998E-2</v>
      </c>
      <c r="AG19" s="67">
        <v>0.74961</v>
      </c>
      <c r="AH19" s="67">
        <v>4.9349999999999998E-2</v>
      </c>
      <c r="AI19" s="67">
        <v>0.72721000000000002</v>
      </c>
      <c r="AJ19" s="67">
        <v>1.5544</v>
      </c>
      <c r="AK19" s="67">
        <v>0.73160999999999998</v>
      </c>
      <c r="AL19" s="67">
        <v>9.8030000925064087E-2</v>
      </c>
      <c r="AM19" s="67">
        <v>0.73280000000000001</v>
      </c>
      <c r="AN19" s="67">
        <v>2.9874000000000001</v>
      </c>
      <c r="AO19" s="67">
        <v>0.89676</v>
      </c>
      <c r="AP19" s="67">
        <v>9.8739999999999994E-2</v>
      </c>
      <c r="AQ19" s="67">
        <v>0.77270000000000005</v>
      </c>
      <c r="AR19" s="67">
        <v>9.7619999999999998E-2</v>
      </c>
      <c r="AS19" s="67">
        <v>0.72041999999999995</v>
      </c>
      <c r="AT19" s="67">
        <v>9.7979999999999998E-2</v>
      </c>
      <c r="AU19" s="67">
        <v>0.72740000000000005</v>
      </c>
      <c r="AV19" s="67">
        <v>9.6970000000000001E-2</v>
      </c>
      <c r="AW19" s="67">
        <v>0.70569000000000004</v>
      </c>
      <c r="AX19" s="67">
        <v>9.8030000000000006E-2</v>
      </c>
      <c r="AY19" s="67">
        <v>0.73285999999999996</v>
      </c>
      <c r="AZ19" s="65">
        <v>49</v>
      </c>
      <c r="BA19" s="66">
        <v>4</v>
      </c>
      <c r="BB19" s="65">
        <v>58</v>
      </c>
      <c r="BC19" s="63">
        <v>1.06</v>
      </c>
      <c r="BD19">
        <v>1</v>
      </c>
    </row>
    <row r="20" spans="1:56" s="45" customFormat="1" x14ac:dyDescent="0.35">
      <c r="A20" t="s">
        <v>2980</v>
      </c>
      <c r="B20" s="46" t="s">
        <v>6612</v>
      </c>
      <c r="C20"/>
      <c r="D20"/>
      <c r="E20"/>
      <c r="F20" t="s">
        <v>2981</v>
      </c>
      <c r="G20">
        <v>0.75</v>
      </c>
      <c r="H20" s="63">
        <v>0</v>
      </c>
      <c r="I20" s="44">
        <v>1.91</v>
      </c>
      <c r="J20" s="44">
        <v>9.6000000000000002E-2</v>
      </c>
      <c r="K20" s="44">
        <v>0.43</v>
      </c>
      <c r="L20">
        <v>3.9999998989515007E-4</v>
      </c>
      <c r="M20" s="44">
        <v>4.6500000000000004</v>
      </c>
      <c r="N20" s="44">
        <v>0.16</v>
      </c>
      <c r="O20" s="64">
        <v>0.26</v>
      </c>
      <c r="P20">
        <v>60</v>
      </c>
      <c r="Q20" s="63">
        <v>0.5</v>
      </c>
      <c r="R20" s="65">
        <v>75</v>
      </c>
      <c r="S20" s="63">
        <v>0.75</v>
      </c>
      <c r="T20">
        <v>70</v>
      </c>
      <c r="U20" s="63">
        <v>1</v>
      </c>
      <c r="V20" s="65">
        <v>65</v>
      </c>
      <c r="W20" s="66">
        <v>1.3</v>
      </c>
      <c r="X20">
        <v>20</v>
      </c>
      <c r="Y20">
        <v>55</v>
      </c>
      <c r="Z20">
        <v>160</v>
      </c>
      <c r="AA20">
        <v>50</v>
      </c>
      <c r="AB20">
        <v>200</v>
      </c>
      <c r="AC20" t="s">
        <v>2834</v>
      </c>
      <c r="AD20" s="67">
        <v>1.9595199999999999</v>
      </c>
      <c r="AE20" s="67">
        <v>0.82713000000000003</v>
      </c>
      <c r="AF20" s="69">
        <v>4.9520000000000002E-2</v>
      </c>
      <c r="AG20" s="67">
        <v>0.74482000000000004</v>
      </c>
      <c r="AH20" s="69">
        <v>4.9520000000000002E-2</v>
      </c>
      <c r="AI20" s="67">
        <v>0.72311999999999999</v>
      </c>
      <c r="AJ20" s="67">
        <v>1.3586699962615967</v>
      </c>
      <c r="AK20" s="67">
        <v>0.82180899381637573</v>
      </c>
      <c r="AL20" s="67">
        <v>4.935000091791153E-2</v>
      </c>
      <c r="AM20" s="67">
        <v>0.73128348588943481</v>
      </c>
      <c r="AN20" s="67">
        <v>11.641999999999999</v>
      </c>
      <c r="AO20" s="67">
        <v>0.90049000000000001</v>
      </c>
      <c r="AP20" s="67">
        <v>8.9050000000000004E-2</v>
      </c>
      <c r="AQ20" s="67">
        <v>0.76788000000000001</v>
      </c>
      <c r="AR20" s="67">
        <v>8.8550000000000004E-2</v>
      </c>
      <c r="AS20" s="67">
        <v>0.71696000000000004</v>
      </c>
      <c r="AT20" s="67">
        <v>8.8679999999999995E-2</v>
      </c>
      <c r="AU20" s="67">
        <v>0.72453000000000001</v>
      </c>
      <c r="AV20" s="67">
        <v>8.8359999999999994E-2</v>
      </c>
      <c r="AW20" s="67">
        <v>0.70282</v>
      </c>
      <c r="AX20" s="67">
        <v>8.8760000000000006E-2</v>
      </c>
      <c r="AY20" s="67">
        <v>0.70740999999999998</v>
      </c>
      <c r="AZ20" s="65">
        <v>50</v>
      </c>
      <c r="BA20" s="66">
        <v>1.5</v>
      </c>
      <c r="BB20" s="65">
        <v>20</v>
      </c>
      <c r="BC20" s="63">
        <v>0.26</v>
      </c>
      <c r="BD20">
        <v>1</v>
      </c>
    </row>
    <row r="21" spans="1:56" s="45" customFormat="1" x14ac:dyDescent="0.35">
      <c r="A21" t="s">
        <v>2970</v>
      </c>
      <c r="B21" s="46" t="s">
        <v>6612</v>
      </c>
      <c r="C21"/>
      <c r="D21"/>
      <c r="E21"/>
      <c r="F21" t="s">
        <v>2971</v>
      </c>
      <c r="G21">
        <v>0.75</v>
      </c>
      <c r="H21" s="63">
        <v>0</v>
      </c>
      <c r="I21" s="44">
        <v>1.91</v>
      </c>
      <c r="J21" s="44">
        <v>9.6000000000000002E-2</v>
      </c>
      <c r="K21" s="44">
        <v>0.43</v>
      </c>
      <c r="L21">
        <v>3.9999998989515007E-4</v>
      </c>
      <c r="M21" s="44">
        <v>8.718</v>
      </c>
      <c r="N21" s="44">
        <v>0.45</v>
      </c>
      <c r="O21" s="64">
        <v>0.215</v>
      </c>
      <c r="P21">
        <v>60</v>
      </c>
      <c r="Q21" s="63">
        <v>0.5</v>
      </c>
      <c r="R21" s="65">
        <v>75</v>
      </c>
      <c r="S21" s="63">
        <v>0.75</v>
      </c>
      <c r="T21">
        <v>70</v>
      </c>
      <c r="U21" s="63">
        <v>1</v>
      </c>
      <c r="V21" s="65">
        <v>65</v>
      </c>
      <c r="W21" s="66">
        <v>1.4</v>
      </c>
      <c r="X21">
        <v>20</v>
      </c>
      <c r="Y21">
        <v>55</v>
      </c>
      <c r="Z21">
        <v>160</v>
      </c>
      <c r="AA21">
        <v>50</v>
      </c>
      <c r="AB21">
        <v>0</v>
      </c>
      <c r="AC21" t="s">
        <v>2834</v>
      </c>
      <c r="AD21" s="67">
        <v>1.9595199999999999</v>
      </c>
      <c r="AE21" s="67">
        <v>0.82713000000000003</v>
      </c>
      <c r="AF21" s="69">
        <v>4.9520000000000002E-2</v>
      </c>
      <c r="AG21" s="67">
        <v>0.74482000000000004</v>
      </c>
      <c r="AH21" s="69">
        <v>4.9520000000000002E-2</v>
      </c>
      <c r="AI21" s="67">
        <v>0.72311999999999999</v>
      </c>
      <c r="AJ21" s="67">
        <v>1.8489</v>
      </c>
      <c r="AK21" s="67">
        <v>0.70665</v>
      </c>
      <c r="AL21" s="67">
        <v>8.8760003447532654E-2</v>
      </c>
      <c r="AM21" s="67">
        <v>0.70747000000000004</v>
      </c>
      <c r="AN21" s="67">
        <v>11.641999999999999</v>
      </c>
      <c r="AO21" s="67">
        <v>0.90049000000000001</v>
      </c>
      <c r="AP21" s="67">
        <v>8.9050000000000004E-2</v>
      </c>
      <c r="AQ21" s="67">
        <v>0.76788000000000001</v>
      </c>
      <c r="AR21" s="67">
        <v>8.8550000000000004E-2</v>
      </c>
      <c r="AS21" s="67">
        <v>0.71696000000000004</v>
      </c>
      <c r="AT21" s="67">
        <v>8.8679999999999995E-2</v>
      </c>
      <c r="AU21" s="67">
        <v>0.72453000000000001</v>
      </c>
      <c r="AV21" s="67">
        <v>8.8359999999999994E-2</v>
      </c>
      <c r="AW21" s="67">
        <v>0.70282</v>
      </c>
      <c r="AX21" s="67">
        <v>8.8760000000000006E-2</v>
      </c>
      <c r="AY21" s="67">
        <v>0.70740999999999998</v>
      </c>
      <c r="AZ21" s="65">
        <v>50</v>
      </c>
      <c r="BA21" s="66">
        <v>1.5</v>
      </c>
      <c r="BB21" s="65">
        <v>20</v>
      </c>
      <c r="BC21" s="63">
        <v>0.26</v>
      </c>
      <c r="BD21">
        <v>1</v>
      </c>
    </row>
    <row r="22" spans="1:56" s="45" customFormat="1" x14ac:dyDescent="0.35">
      <c r="A22" t="s">
        <v>2916</v>
      </c>
      <c r="B22" s="46" t="s">
        <v>6612</v>
      </c>
      <c r="C22"/>
      <c r="D22"/>
      <c r="E22"/>
      <c r="F22" t="s">
        <v>2917</v>
      </c>
      <c r="G22">
        <v>0.75</v>
      </c>
      <c r="H22" s="63">
        <v>0</v>
      </c>
      <c r="I22" s="44">
        <v>0.26900000000000002</v>
      </c>
      <c r="J22" s="44">
        <v>7.0000000000000007E-2</v>
      </c>
      <c r="K22" s="44">
        <v>0.63</v>
      </c>
      <c r="L22">
        <v>3.0000000260770321E-3</v>
      </c>
      <c r="M22" s="44">
        <v>0.94</v>
      </c>
      <c r="N22" s="44">
        <v>0.19</v>
      </c>
      <c r="O22" s="64">
        <v>0.38</v>
      </c>
      <c r="P22">
        <v>155</v>
      </c>
      <c r="Q22" s="63">
        <v>0.5</v>
      </c>
      <c r="R22" s="65">
        <v>240</v>
      </c>
      <c r="S22" s="63">
        <v>0.75</v>
      </c>
      <c r="T22">
        <v>220</v>
      </c>
      <c r="U22" s="63">
        <v>1</v>
      </c>
      <c r="V22" s="65">
        <v>200</v>
      </c>
      <c r="W22" s="66">
        <v>9.1</v>
      </c>
      <c r="X22">
        <v>20</v>
      </c>
      <c r="Y22">
        <v>55</v>
      </c>
      <c r="Z22">
        <v>160</v>
      </c>
      <c r="AA22">
        <v>50</v>
      </c>
      <c r="AB22">
        <v>150</v>
      </c>
      <c r="AC22" t="s">
        <v>2834</v>
      </c>
      <c r="AD22" s="67">
        <v>0.32656000000000002</v>
      </c>
      <c r="AE22" s="67">
        <v>0.80905000000000005</v>
      </c>
      <c r="AF22" s="67">
        <v>5.8310000000000001E-2</v>
      </c>
      <c r="AG22" s="67">
        <v>0.74617999999999995</v>
      </c>
      <c r="AH22" s="67">
        <v>5.738E-2</v>
      </c>
      <c r="AI22" s="67">
        <v>0.72402999999999995</v>
      </c>
      <c r="AJ22" s="67">
        <v>1.3454999999999999</v>
      </c>
      <c r="AK22" s="67">
        <v>0.72784000000000004</v>
      </c>
      <c r="AL22" s="67">
        <v>5.8030001819133759E-2</v>
      </c>
      <c r="AM22" s="67">
        <v>0.72902999999999996</v>
      </c>
      <c r="AN22" s="67">
        <v>2.9478</v>
      </c>
      <c r="AO22" s="67">
        <v>0.89692000000000005</v>
      </c>
      <c r="AP22" s="67">
        <v>5.8970000000000002E-2</v>
      </c>
      <c r="AQ22" s="67">
        <v>0.76704000000000006</v>
      </c>
      <c r="AR22" s="67">
        <v>5.7570000000000003E-2</v>
      </c>
      <c r="AS22" s="67">
        <v>0.71557999999999999</v>
      </c>
      <c r="AT22" s="67">
        <v>5.799E-2</v>
      </c>
      <c r="AU22" s="67">
        <v>0.72145999999999999</v>
      </c>
      <c r="AV22" s="67">
        <v>5.6619999999999997E-2</v>
      </c>
      <c r="AW22" s="67">
        <v>0.69991000000000003</v>
      </c>
      <c r="AX22" s="67">
        <v>5.8029999999999998E-2</v>
      </c>
      <c r="AY22" s="67">
        <v>0.72902999999999996</v>
      </c>
      <c r="AZ22" s="65">
        <v>55</v>
      </c>
      <c r="BA22" s="66">
        <v>4.5</v>
      </c>
      <c r="BB22" s="65">
        <v>58</v>
      </c>
      <c r="BC22" s="63">
        <v>1.06</v>
      </c>
      <c r="BD22">
        <v>1</v>
      </c>
    </row>
    <row r="23" spans="1:56" s="45" customFormat="1" x14ac:dyDescent="0.35">
      <c r="A23" t="s">
        <v>2913</v>
      </c>
      <c r="B23" s="46" t="s">
        <v>6611</v>
      </c>
      <c r="C23"/>
      <c r="D23"/>
      <c r="E23"/>
      <c r="F23" t="s">
        <v>2914</v>
      </c>
      <c r="G23">
        <v>0.75</v>
      </c>
      <c r="H23" s="63">
        <v>0</v>
      </c>
      <c r="I23" s="68">
        <v>0.26900000000000002</v>
      </c>
      <c r="J23" s="44">
        <v>7.0000000000000007E-2</v>
      </c>
      <c r="K23" s="44">
        <v>0.63</v>
      </c>
      <c r="L23">
        <v>3.0000000260770321E-3</v>
      </c>
      <c r="M23" s="44">
        <v>1.2190000000000001</v>
      </c>
      <c r="N23" s="44">
        <v>0.33800000000000002</v>
      </c>
      <c r="O23" s="64">
        <v>0.315</v>
      </c>
      <c r="P23">
        <v>155</v>
      </c>
      <c r="Q23" s="63">
        <v>0.5</v>
      </c>
      <c r="R23" s="65">
        <v>238</v>
      </c>
      <c r="S23" s="63">
        <v>0.75</v>
      </c>
      <c r="T23">
        <v>200</v>
      </c>
      <c r="U23" s="63">
        <v>1</v>
      </c>
      <c r="V23" s="65">
        <v>200</v>
      </c>
      <c r="W23" s="66">
        <v>9</v>
      </c>
      <c r="X23">
        <v>20</v>
      </c>
      <c r="Y23">
        <v>55</v>
      </c>
      <c r="Z23">
        <v>160</v>
      </c>
      <c r="AA23">
        <v>50</v>
      </c>
      <c r="AB23">
        <v>0</v>
      </c>
      <c r="AC23" t="s">
        <v>2834</v>
      </c>
      <c r="AD23" s="67">
        <v>0.32656000000000002</v>
      </c>
      <c r="AE23" s="67">
        <v>0.80905000000000005</v>
      </c>
      <c r="AF23" s="67">
        <v>5.8310000000000001E-2</v>
      </c>
      <c r="AG23" s="67">
        <v>0.74617999999999995</v>
      </c>
      <c r="AH23" s="67">
        <v>5.738E-2</v>
      </c>
      <c r="AI23" s="67">
        <v>0.72402999999999995</v>
      </c>
      <c r="AJ23" s="67">
        <v>1.3454999999999999</v>
      </c>
      <c r="AK23" s="67">
        <v>0.72784000000000004</v>
      </c>
      <c r="AL23" s="67">
        <v>5.8030001819133759E-2</v>
      </c>
      <c r="AM23" s="67">
        <v>0.72902999999999996</v>
      </c>
      <c r="AN23" s="67">
        <v>2.9478</v>
      </c>
      <c r="AO23" s="67">
        <v>0.89692000000000005</v>
      </c>
      <c r="AP23" s="67">
        <v>5.8970000000000002E-2</v>
      </c>
      <c r="AQ23" s="67">
        <v>0.76704000000000006</v>
      </c>
      <c r="AR23" s="67">
        <v>5.7570000000000003E-2</v>
      </c>
      <c r="AS23" s="67">
        <v>0.71557999999999999</v>
      </c>
      <c r="AT23" s="67">
        <v>5.799E-2</v>
      </c>
      <c r="AU23" s="67">
        <v>0.72145999999999999</v>
      </c>
      <c r="AV23" s="67">
        <v>5.6619999999999997E-2</v>
      </c>
      <c r="AW23" s="67">
        <v>0.69991000000000003</v>
      </c>
      <c r="AX23" s="67">
        <v>5.8029999999999998E-2</v>
      </c>
      <c r="AY23" s="67">
        <v>0.72902999999999996</v>
      </c>
      <c r="AZ23" s="65">
        <v>55</v>
      </c>
      <c r="BA23" s="66">
        <v>4.5</v>
      </c>
      <c r="BB23" s="65">
        <v>58</v>
      </c>
      <c r="BC23" s="63">
        <v>1.06</v>
      </c>
      <c r="BD23">
        <v>1</v>
      </c>
    </row>
    <row r="24" spans="1:56" s="45" customFormat="1" x14ac:dyDescent="0.35">
      <c r="A24" t="s">
        <v>2908</v>
      </c>
      <c r="B24" s="46" t="s">
        <v>6612</v>
      </c>
      <c r="C24"/>
      <c r="D24"/>
      <c r="E24"/>
      <c r="F24" t="s">
        <v>2909</v>
      </c>
      <c r="G24">
        <v>0.75</v>
      </c>
      <c r="H24" s="63">
        <v>0</v>
      </c>
      <c r="I24" s="68">
        <v>0.19500000000000001</v>
      </c>
      <c r="J24" s="44">
        <v>6.9000000000000006E-2</v>
      </c>
      <c r="K24" s="44">
        <v>0.64</v>
      </c>
      <c r="L24">
        <v>3.0000000260770321E-3</v>
      </c>
      <c r="M24" s="44">
        <v>0.7</v>
      </c>
      <c r="N24" s="44">
        <v>0.19</v>
      </c>
      <c r="O24" s="64">
        <v>0.38</v>
      </c>
      <c r="P24">
        <v>190</v>
      </c>
      <c r="Q24" s="63">
        <v>0.5</v>
      </c>
      <c r="R24" s="65">
        <v>290</v>
      </c>
      <c r="S24" s="63">
        <v>0.75</v>
      </c>
      <c r="T24">
        <v>265</v>
      </c>
      <c r="U24" s="63">
        <v>1</v>
      </c>
      <c r="V24" s="65">
        <v>240</v>
      </c>
      <c r="W24" s="66">
        <v>12.4</v>
      </c>
      <c r="X24">
        <v>20</v>
      </c>
      <c r="Y24">
        <v>55</v>
      </c>
      <c r="Z24">
        <v>160</v>
      </c>
      <c r="AA24">
        <v>50</v>
      </c>
      <c r="AB24">
        <v>150</v>
      </c>
      <c r="AC24" t="s">
        <v>2834</v>
      </c>
      <c r="AD24" s="67">
        <v>0.25649</v>
      </c>
      <c r="AE24" s="67">
        <v>0.79945999999999995</v>
      </c>
      <c r="AF24" s="67">
        <v>5.8430000000000003E-2</v>
      </c>
      <c r="AG24" s="67">
        <v>0.73814000000000002</v>
      </c>
      <c r="AH24" s="67">
        <v>5.7169999999999999E-2</v>
      </c>
      <c r="AI24" s="67">
        <v>0.71614999999999995</v>
      </c>
      <c r="AJ24" s="67">
        <v>1.1393</v>
      </c>
      <c r="AK24" s="67">
        <v>0.72074000000000005</v>
      </c>
      <c r="AL24" s="67">
        <v>5.8030001819133759E-2</v>
      </c>
      <c r="AM24" s="67">
        <v>0.72182999999999997</v>
      </c>
      <c r="AN24" s="67">
        <v>2.9483000000000001</v>
      </c>
      <c r="AO24" s="67">
        <v>0.89673000000000003</v>
      </c>
      <c r="AP24" s="67">
        <v>5.9279999999999999E-2</v>
      </c>
      <c r="AQ24" s="67">
        <v>0.75846999999999998</v>
      </c>
      <c r="AR24" s="67">
        <v>5.7439999999999998E-2</v>
      </c>
      <c r="AS24" s="67">
        <v>0.70738000000000001</v>
      </c>
      <c r="AT24" s="67">
        <v>5.799E-2</v>
      </c>
      <c r="AU24" s="67">
        <v>0.71309999999999996</v>
      </c>
      <c r="AV24" s="67">
        <v>5.6140000000000002E-2</v>
      </c>
      <c r="AW24" s="67">
        <v>0.69152000000000002</v>
      </c>
      <c r="AX24" s="67">
        <v>5.8029999999999998E-2</v>
      </c>
      <c r="AY24" s="67">
        <v>0.7218</v>
      </c>
      <c r="AZ24" s="65">
        <v>66</v>
      </c>
      <c r="BA24" s="66">
        <v>5.4</v>
      </c>
      <c r="BB24" s="65">
        <v>58</v>
      </c>
      <c r="BC24" s="63">
        <v>1.06</v>
      </c>
      <c r="BD24">
        <v>1</v>
      </c>
    </row>
    <row r="25" spans="1:56" s="45" customFormat="1" x14ac:dyDescent="0.35">
      <c r="A25" s="46" t="s">
        <v>2892</v>
      </c>
      <c r="B25" s="46" t="s">
        <v>6611</v>
      </c>
      <c r="C25" s="46"/>
      <c r="D25" s="46"/>
      <c r="E25" s="46"/>
      <c r="F25" t="s">
        <v>2893</v>
      </c>
      <c r="G25">
        <v>0.75</v>
      </c>
      <c r="H25" s="63">
        <v>0</v>
      </c>
      <c r="I25" s="68">
        <v>0.19500000000000001</v>
      </c>
      <c r="J25" s="44">
        <v>6.9000000000000006E-2</v>
      </c>
      <c r="K25" s="44">
        <v>0.64</v>
      </c>
      <c r="L25">
        <v>3.0000000260770321E-3</v>
      </c>
      <c r="M25" s="44">
        <v>0.878</v>
      </c>
      <c r="N25" s="44">
        <v>0.33300000000000002</v>
      </c>
      <c r="O25" s="64">
        <v>0.32</v>
      </c>
      <c r="P25">
        <v>190</v>
      </c>
      <c r="Q25" s="63">
        <v>0.5</v>
      </c>
      <c r="R25" s="65">
        <v>288</v>
      </c>
      <c r="S25" s="63">
        <v>0.75</v>
      </c>
      <c r="T25">
        <v>240</v>
      </c>
      <c r="U25" s="63">
        <v>1</v>
      </c>
      <c r="V25" s="65">
        <v>240</v>
      </c>
      <c r="W25" s="66">
        <v>12.3</v>
      </c>
      <c r="X25">
        <v>20</v>
      </c>
      <c r="Y25">
        <v>55</v>
      </c>
      <c r="Z25">
        <v>160</v>
      </c>
      <c r="AA25">
        <v>50</v>
      </c>
      <c r="AB25">
        <v>0</v>
      </c>
      <c r="AC25" t="s">
        <v>2834</v>
      </c>
      <c r="AD25" s="67">
        <v>0.25649</v>
      </c>
      <c r="AE25" s="67">
        <v>0.79945999999999995</v>
      </c>
      <c r="AF25" s="67">
        <v>5.8430000000000003E-2</v>
      </c>
      <c r="AG25" s="67">
        <v>0.73814000000000002</v>
      </c>
      <c r="AH25" s="67">
        <v>5.7169999999999999E-2</v>
      </c>
      <c r="AI25" s="67">
        <v>0.71614999999999995</v>
      </c>
      <c r="AJ25" s="67">
        <v>1.1393</v>
      </c>
      <c r="AK25" s="67">
        <v>0.72074000000000005</v>
      </c>
      <c r="AL25" s="67">
        <v>5.8030001819133759E-2</v>
      </c>
      <c r="AM25" s="67">
        <v>0.72182999999999997</v>
      </c>
      <c r="AN25" s="67">
        <v>2.9483000000000001</v>
      </c>
      <c r="AO25" s="67">
        <v>0.89673000000000003</v>
      </c>
      <c r="AP25" s="67">
        <v>5.9279999999999999E-2</v>
      </c>
      <c r="AQ25" s="67">
        <v>0.75846999999999998</v>
      </c>
      <c r="AR25" s="67">
        <v>5.7439999999999998E-2</v>
      </c>
      <c r="AS25" s="67">
        <v>0.70738000000000001</v>
      </c>
      <c r="AT25" s="67">
        <v>5.799E-2</v>
      </c>
      <c r="AU25" s="67">
        <v>0.71309999999999996</v>
      </c>
      <c r="AV25" s="67">
        <v>5.6140000000000002E-2</v>
      </c>
      <c r="AW25" s="67">
        <v>0.69152000000000002</v>
      </c>
      <c r="AX25" s="67">
        <v>5.8029999999999998E-2</v>
      </c>
      <c r="AY25" s="67">
        <v>0.7218</v>
      </c>
      <c r="AZ25" s="65">
        <v>66</v>
      </c>
      <c r="BA25" s="66">
        <v>5.4</v>
      </c>
      <c r="BB25" s="65">
        <v>58</v>
      </c>
      <c r="BC25" s="63">
        <v>1.06</v>
      </c>
      <c r="BD25">
        <v>1</v>
      </c>
    </row>
    <row r="26" spans="1:56" s="45" customFormat="1" x14ac:dyDescent="0.35">
      <c r="A26" s="46" t="s">
        <v>3041</v>
      </c>
      <c r="B26" s="46" t="s">
        <v>6611</v>
      </c>
      <c r="C26" s="46"/>
      <c r="D26" s="46"/>
      <c r="E26" s="46"/>
      <c r="F26" s="46" t="s">
        <v>3042</v>
      </c>
      <c r="G26">
        <v>0.75</v>
      </c>
      <c r="H26" s="63">
        <v>0</v>
      </c>
      <c r="I26" s="68">
        <v>0.19500000000000001</v>
      </c>
      <c r="J26" s="44">
        <v>6.9000000000000006E-2</v>
      </c>
      <c r="K26" s="44">
        <v>0.64</v>
      </c>
      <c r="L26">
        <v>3.0000000260770321E-3</v>
      </c>
      <c r="M26" s="44">
        <v>0.878</v>
      </c>
      <c r="N26" s="44">
        <v>0.33300000000000002</v>
      </c>
      <c r="O26" s="64">
        <v>0.32</v>
      </c>
      <c r="P26">
        <v>190</v>
      </c>
      <c r="Q26" s="63">
        <v>0.5</v>
      </c>
      <c r="R26" s="65">
        <v>288</v>
      </c>
      <c r="S26" s="63">
        <v>0.75</v>
      </c>
      <c r="T26">
        <v>240</v>
      </c>
      <c r="U26" s="63">
        <v>1</v>
      </c>
      <c r="V26" s="65">
        <v>240</v>
      </c>
      <c r="W26" s="66">
        <v>12.3</v>
      </c>
      <c r="X26">
        <v>20</v>
      </c>
      <c r="Y26">
        <v>55</v>
      </c>
      <c r="Z26">
        <v>160</v>
      </c>
      <c r="AA26">
        <v>50</v>
      </c>
      <c r="AB26">
        <v>0</v>
      </c>
      <c r="AC26" t="s">
        <v>2834</v>
      </c>
      <c r="AD26" s="67">
        <v>0.23168</v>
      </c>
      <c r="AE26" s="67">
        <v>0.68181000000000003</v>
      </c>
      <c r="AF26" s="67">
        <v>3.832E-2</v>
      </c>
      <c r="AG26" s="67">
        <v>0.62048999999999999</v>
      </c>
      <c r="AH26" s="67">
        <v>3.6080000000000001E-2</v>
      </c>
      <c r="AI26" s="67">
        <v>0.59853000000000001</v>
      </c>
      <c r="AJ26" s="67">
        <v>1.1393</v>
      </c>
      <c r="AK26" s="67">
        <v>0.72074000000000005</v>
      </c>
      <c r="AL26" s="67">
        <v>5.8030001819133759E-2</v>
      </c>
      <c r="AM26" s="67">
        <v>0.72182999999999997</v>
      </c>
      <c r="AN26" s="67">
        <v>2.9483000000000001</v>
      </c>
      <c r="AO26" s="67">
        <v>0.89673000000000003</v>
      </c>
      <c r="AP26" s="67">
        <v>5.9279999999999999E-2</v>
      </c>
      <c r="AQ26" s="67">
        <v>0.75846999999999998</v>
      </c>
      <c r="AR26" s="67">
        <v>5.7439999999999998E-2</v>
      </c>
      <c r="AS26" s="67">
        <v>0.70738000000000001</v>
      </c>
      <c r="AT26" s="67">
        <v>5.799E-2</v>
      </c>
      <c r="AU26" s="67">
        <v>0.71309999999999996</v>
      </c>
      <c r="AV26" s="67">
        <v>5.6140000000000002E-2</v>
      </c>
      <c r="AW26" s="67">
        <v>0.69152000000000002</v>
      </c>
      <c r="AX26" s="67">
        <v>5.8029999999999998E-2</v>
      </c>
      <c r="AY26" s="67">
        <v>0.7218</v>
      </c>
      <c r="AZ26" s="65">
        <v>66</v>
      </c>
      <c r="BA26" s="66">
        <v>5.4</v>
      </c>
      <c r="BB26" s="65">
        <v>58</v>
      </c>
      <c r="BC26" s="63">
        <v>1.06</v>
      </c>
      <c r="BD26">
        <v>1</v>
      </c>
    </row>
    <row r="27" spans="1:56" s="45" customFormat="1" x14ac:dyDescent="0.35">
      <c r="A27" s="46" t="s">
        <v>2881</v>
      </c>
      <c r="B27" s="46" t="s">
        <v>6612</v>
      </c>
      <c r="C27" s="46"/>
      <c r="D27" s="46"/>
      <c r="E27" s="46"/>
      <c r="F27" t="s">
        <v>2882</v>
      </c>
      <c r="G27">
        <v>0.75</v>
      </c>
      <c r="H27" s="63">
        <v>0</v>
      </c>
      <c r="I27" s="44">
        <v>0.152</v>
      </c>
      <c r="J27" s="44">
        <v>6.9000000000000006E-2</v>
      </c>
      <c r="K27" s="44">
        <v>0.69</v>
      </c>
      <c r="L27">
        <v>3.0000000260770321E-3</v>
      </c>
      <c r="M27" s="44">
        <v>0.55000000000000004</v>
      </c>
      <c r="N27" s="44">
        <v>0.19</v>
      </c>
      <c r="O27" s="64">
        <v>0.41</v>
      </c>
      <c r="P27">
        <v>220</v>
      </c>
      <c r="Q27" s="63">
        <v>0.5</v>
      </c>
      <c r="R27" s="65">
        <v>330</v>
      </c>
      <c r="S27" s="63">
        <v>0.75</v>
      </c>
      <c r="T27">
        <v>300</v>
      </c>
      <c r="U27" s="63">
        <v>1</v>
      </c>
      <c r="V27" s="65">
        <v>275</v>
      </c>
      <c r="W27" s="66">
        <v>15.6</v>
      </c>
      <c r="X27">
        <v>20</v>
      </c>
      <c r="Y27">
        <v>55</v>
      </c>
      <c r="Z27">
        <v>160</v>
      </c>
      <c r="AA27">
        <v>50</v>
      </c>
      <c r="AB27">
        <v>150</v>
      </c>
      <c r="AC27" t="s">
        <v>2834</v>
      </c>
      <c r="AD27" s="67">
        <v>0.20991000000000001</v>
      </c>
      <c r="AE27" s="67">
        <v>0.79095000000000004</v>
      </c>
      <c r="AF27" s="67">
        <v>5.8529999999999999E-2</v>
      </c>
      <c r="AG27" s="67">
        <v>0.72909000000000002</v>
      </c>
      <c r="AH27" s="67">
        <v>5.6899999999999999E-2</v>
      </c>
      <c r="AI27" s="67">
        <v>0.70701000000000003</v>
      </c>
      <c r="AJ27" s="67">
        <v>0.91437999999999997</v>
      </c>
      <c r="AK27" s="67">
        <v>0.71269000000000005</v>
      </c>
      <c r="AL27" s="67">
        <v>5.8030001819133759E-2</v>
      </c>
      <c r="AM27" s="67">
        <v>0.71375999999999995</v>
      </c>
      <c r="AN27" s="67">
        <v>2.9487999999999999</v>
      </c>
      <c r="AO27" s="67">
        <v>0.89659999999999995</v>
      </c>
      <c r="AP27" s="67">
        <v>5.9630000000000002E-2</v>
      </c>
      <c r="AQ27" s="67">
        <v>0.75022999999999995</v>
      </c>
      <c r="AR27" s="67">
        <v>5.7270000000000001E-2</v>
      </c>
      <c r="AS27" s="67">
        <v>0.69881000000000004</v>
      </c>
      <c r="AT27" s="67">
        <v>5.7979999999999997E-2</v>
      </c>
      <c r="AU27" s="67">
        <v>0.70487</v>
      </c>
      <c r="AV27" s="67">
        <v>5.568E-2</v>
      </c>
      <c r="AW27" s="67">
        <v>0.68340999999999996</v>
      </c>
      <c r="AX27" s="67">
        <v>5.8029999999999998E-2</v>
      </c>
      <c r="AY27" s="67">
        <v>0.71375999999999995</v>
      </c>
      <c r="AZ27" s="65">
        <v>83</v>
      </c>
      <c r="BA27" s="66">
        <v>6.8</v>
      </c>
      <c r="BB27" s="65">
        <v>58</v>
      </c>
      <c r="BC27" s="63">
        <v>1.06</v>
      </c>
      <c r="BD27">
        <v>1</v>
      </c>
    </row>
    <row r="28" spans="1:56" s="45" customFormat="1" x14ac:dyDescent="0.35">
      <c r="A28" t="s">
        <v>2878</v>
      </c>
      <c r="B28" s="46" t="s">
        <v>6611</v>
      </c>
      <c r="C28"/>
      <c r="D28"/>
      <c r="E28"/>
      <c r="F28" t="s">
        <v>2879</v>
      </c>
      <c r="G28">
        <v>0.75</v>
      </c>
      <c r="H28" s="63">
        <v>0</v>
      </c>
      <c r="I28" s="44">
        <v>0.152</v>
      </c>
      <c r="J28" s="44">
        <v>6.9000000000000006E-2</v>
      </c>
      <c r="K28" s="44">
        <v>0.69</v>
      </c>
      <c r="L28">
        <v>3.0000000260770321E-3</v>
      </c>
      <c r="M28" s="44">
        <v>0.69599999999999995</v>
      </c>
      <c r="N28" s="44">
        <v>0.33500000000000002</v>
      </c>
      <c r="O28" s="64">
        <v>0.34499999999999997</v>
      </c>
      <c r="P28">
        <v>220</v>
      </c>
      <c r="Q28" s="63">
        <v>0.5</v>
      </c>
      <c r="R28" s="65">
        <v>330</v>
      </c>
      <c r="S28" s="63">
        <v>0.75</v>
      </c>
      <c r="T28">
        <v>275</v>
      </c>
      <c r="U28" s="63">
        <v>1</v>
      </c>
      <c r="V28" s="65">
        <v>275</v>
      </c>
      <c r="W28" s="66">
        <v>15.5</v>
      </c>
      <c r="X28">
        <v>20</v>
      </c>
      <c r="Y28">
        <v>55</v>
      </c>
      <c r="Z28">
        <v>160</v>
      </c>
      <c r="AA28">
        <v>50</v>
      </c>
      <c r="AB28">
        <v>0</v>
      </c>
      <c r="AC28" t="s">
        <v>2834</v>
      </c>
      <c r="AD28" s="67">
        <v>0.20991000000000001</v>
      </c>
      <c r="AE28" s="67">
        <v>0.79095000000000004</v>
      </c>
      <c r="AF28" s="67">
        <v>5.8529999999999999E-2</v>
      </c>
      <c r="AG28" s="67">
        <v>0.72909000000000002</v>
      </c>
      <c r="AH28" s="67">
        <v>5.6899999999999999E-2</v>
      </c>
      <c r="AI28" s="67">
        <v>0.70701000000000003</v>
      </c>
      <c r="AJ28" s="67">
        <v>0.91437999999999997</v>
      </c>
      <c r="AK28" s="67">
        <v>0.71269000000000005</v>
      </c>
      <c r="AL28" s="67">
        <v>5.8030001819133759E-2</v>
      </c>
      <c r="AM28" s="67">
        <v>0.71375999999999995</v>
      </c>
      <c r="AN28" s="67">
        <v>2.9487999999999999</v>
      </c>
      <c r="AO28" s="67">
        <v>0.89659999999999995</v>
      </c>
      <c r="AP28" s="67">
        <v>5.9630000000000002E-2</v>
      </c>
      <c r="AQ28" s="67">
        <v>0.75022999999999995</v>
      </c>
      <c r="AR28" s="67">
        <v>5.7270000000000001E-2</v>
      </c>
      <c r="AS28" s="67">
        <v>0.69881000000000004</v>
      </c>
      <c r="AT28" s="67">
        <v>5.7979999999999997E-2</v>
      </c>
      <c r="AU28" s="67">
        <v>0.70487</v>
      </c>
      <c r="AV28" s="67">
        <v>5.568E-2</v>
      </c>
      <c r="AW28" s="67">
        <v>0.68340999999999996</v>
      </c>
      <c r="AX28" s="67">
        <v>5.8029999999999998E-2</v>
      </c>
      <c r="AY28" s="67">
        <v>0.71375999999999995</v>
      </c>
      <c r="AZ28" s="65">
        <v>83</v>
      </c>
      <c r="BA28" s="66">
        <v>6.8</v>
      </c>
      <c r="BB28" s="65">
        <v>58</v>
      </c>
      <c r="BC28" s="63">
        <v>1.06</v>
      </c>
      <c r="BD28">
        <v>1</v>
      </c>
    </row>
    <row r="29" spans="1:56" s="45" customFormat="1" x14ac:dyDescent="0.35">
      <c r="A29" s="46" t="s">
        <v>3045</v>
      </c>
      <c r="B29" s="46" t="s">
        <v>6612</v>
      </c>
      <c r="C29" s="46"/>
      <c r="D29" s="46"/>
      <c r="E29" s="46"/>
      <c r="F29" s="46" t="s">
        <v>3046</v>
      </c>
      <c r="G29">
        <v>0.75</v>
      </c>
      <c r="H29" s="63">
        <v>0</v>
      </c>
      <c r="I29" s="44">
        <v>0.152</v>
      </c>
      <c r="J29" s="44">
        <v>6.9000000000000006E-2</v>
      </c>
      <c r="K29" s="44">
        <v>0.69</v>
      </c>
      <c r="L29">
        <v>3.0000000260770321E-3</v>
      </c>
      <c r="M29" s="44">
        <v>0.55000000000000004</v>
      </c>
      <c r="N29" s="44">
        <v>0.19</v>
      </c>
      <c r="O29" s="64">
        <v>0.41</v>
      </c>
      <c r="P29">
        <v>220</v>
      </c>
      <c r="Q29" s="63">
        <v>0.5</v>
      </c>
      <c r="R29" s="65">
        <v>330</v>
      </c>
      <c r="S29" s="63">
        <v>0.75</v>
      </c>
      <c r="T29">
        <v>300</v>
      </c>
      <c r="U29" s="63">
        <v>1</v>
      </c>
      <c r="V29" s="65">
        <v>275</v>
      </c>
      <c r="W29" s="66">
        <v>15.6</v>
      </c>
      <c r="X29">
        <v>20</v>
      </c>
      <c r="Y29">
        <v>55</v>
      </c>
      <c r="Z29">
        <v>160</v>
      </c>
      <c r="AA29">
        <v>50</v>
      </c>
      <c r="AB29">
        <v>150</v>
      </c>
      <c r="AC29" t="s">
        <v>2834</v>
      </c>
      <c r="AD29" s="67">
        <v>0.20991000000000001</v>
      </c>
      <c r="AE29" s="67">
        <v>0.79095000000000004</v>
      </c>
      <c r="AF29" s="67">
        <v>5.8529999999999999E-2</v>
      </c>
      <c r="AG29" s="67">
        <v>0.72909000000000002</v>
      </c>
      <c r="AH29" s="67">
        <v>5.6899999999999999E-2</v>
      </c>
      <c r="AI29" s="67">
        <v>0.70701000000000003</v>
      </c>
      <c r="AJ29" s="67">
        <v>0.91437999999999997</v>
      </c>
      <c r="AK29" s="67">
        <v>0.71269000000000005</v>
      </c>
      <c r="AL29" s="67">
        <v>5.8030001819133759E-2</v>
      </c>
      <c r="AM29" s="67">
        <v>0.71375999999999995</v>
      </c>
      <c r="AN29" s="67">
        <v>2.9487999999999999</v>
      </c>
      <c r="AO29" s="67">
        <v>0.89659999999999995</v>
      </c>
      <c r="AP29" s="67">
        <v>5.9630000000000002E-2</v>
      </c>
      <c r="AQ29" s="67">
        <v>0.75022999999999995</v>
      </c>
      <c r="AR29" s="67">
        <v>5.7270000000000001E-2</v>
      </c>
      <c r="AS29" s="67">
        <v>0.69881000000000004</v>
      </c>
      <c r="AT29" s="67">
        <v>5.7979999999999997E-2</v>
      </c>
      <c r="AU29" s="67">
        <v>0.70487</v>
      </c>
      <c r="AV29" s="67">
        <v>5.568E-2</v>
      </c>
      <c r="AW29" s="67">
        <v>0.68340999999999996</v>
      </c>
      <c r="AX29" s="67">
        <v>5.8029999999999998E-2</v>
      </c>
      <c r="AY29" s="67">
        <v>0.71375999999999995</v>
      </c>
      <c r="AZ29" s="65">
        <v>83</v>
      </c>
      <c r="BA29" s="66">
        <v>6.8</v>
      </c>
      <c r="BB29" s="65">
        <v>58</v>
      </c>
      <c r="BC29" s="63">
        <v>1.06</v>
      </c>
      <c r="BD29">
        <v>0.58299999999999996</v>
      </c>
    </row>
    <row r="30" spans="1:56" s="45" customFormat="1" x14ac:dyDescent="0.35">
      <c r="A30" s="46" t="s">
        <v>3043</v>
      </c>
      <c r="B30" s="46" t="s">
        <v>6612</v>
      </c>
      <c r="C30" s="46"/>
      <c r="D30" s="46"/>
      <c r="E30" s="46"/>
      <c r="F30" s="46" t="s">
        <v>3044</v>
      </c>
      <c r="G30">
        <v>0.75</v>
      </c>
      <c r="H30" s="63">
        <v>0</v>
      </c>
      <c r="I30" s="44">
        <v>0.152</v>
      </c>
      <c r="J30" s="44">
        <v>6.9000000000000006E-2</v>
      </c>
      <c r="K30" s="44">
        <v>0.69</v>
      </c>
      <c r="L30">
        <v>3.0000000260770321E-3</v>
      </c>
      <c r="M30" s="44">
        <v>0.55000000000000004</v>
      </c>
      <c r="N30" s="44">
        <v>0.19</v>
      </c>
      <c r="O30" s="64">
        <v>0.41</v>
      </c>
      <c r="P30">
        <v>220</v>
      </c>
      <c r="Q30" s="63">
        <v>0.5</v>
      </c>
      <c r="R30" s="65">
        <v>330</v>
      </c>
      <c r="S30" s="63">
        <v>0.75</v>
      </c>
      <c r="T30">
        <v>300</v>
      </c>
      <c r="U30" s="63">
        <v>1</v>
      </c>
      <c r="V30" s="65">
        <v>275</v>
      </c>
      <c r="W30" s="66">
        <v>15.6</v>
      </c>
      <c r="X30">
        <v>20</v>
      </c>
      <c r="Y30">
        <v>55</v>
      </c>
      <c r="Z30">
        <v>160</v>
      </c>
      <c r="AA30">
        <v>50</v>
      </c>
      <c r="AB30">
        <v>150</v>
      </c>
      <c r="AC30" t="s">
        <v>2834</v>
      </c>
      <c r="AD30" s="67">
        <v>0.20991000000000001</v>
      </c>
      <c r="AE30" s="67">
        <v>0.79095000000000004</v>
      </c>
      <c r="AF30" s="67">
        <v>5.8529999999999999E-2</v>
      </c>
      <c r="AG30" s="67">
        <v>0.72909000000000002</v>
      </c>
      <c r="AH30" s="67">
        <v>5.6899999999999999E-2</v>
      </c>
      <c r="AI30" s="67">
        <v>0.70701000000000003</v>
      </c>
      <c r="AJ30" s="67">
        <v>0.91437999999999997</v>
      </c>
      <c r="AK30" s="67">
        <v>0.71269000000000005</v>
      </c>
      <c r="AL30" s="67">
        <v>5.8030001819133759E-2</v>
      </c>
      <c r="AM30" s="67">
        <v>0.71375999999999995</v>
      </c>
      <c r="AN30" s="67">
        <v>2.9487999999999999</v>
      </c>
      <c r="AO30" s="67">
        <v>0.89659999999999995</v>
      </c>
      <c r="AP30" s="67">
        <v>5.9630000000000002E-2</v>
      </c>
      <c r="AQ30" s="67">
        <v>0.75022999999999995</v>
      </c>
      <c r="AR30" s="67">
        <v>5.7270000000000001E-2</v>
      </c>
      <c r="AS30" s="67">
        <v>0.69881000000000004</v>
      </c>
      <c r="AT30" s="67">
        <v>5.7979999999999997E-2</v>
      </c>
      <c r="AU30" s="67">
        <v>0.70487</v>
      </c>
      <c r="AV30" s="67">
        <v>5.568E-2</v>
      </c>
      <c r="AW30" s="67">
        <v>0.68340999999999996</v>
      </c>
      <c r="AX30" s="67">
        <v>5.8029999999999998E-2</v>
      </c>
      <c r="AY30" s="67">
        <v>0.71375999999999995</v>
      </c>
      <c r="AZ30" s="65">
        <v>83</v>
      </c>
      <c r="BA30" s="66">
        <v>6.8</v>
      </c>
      <c r="BB30" s="65">
        <v>58</v>
      </c>
      <c r="BC30" s="63">
        <v>1.06</v>
      </c>
      <c r="BD30">
        <v>0.41699999999999998</v>
      </c>
    </row>
    <row r="31" spans="1:56" s="45" customFormat="1" x14ac:dyDescent="0.35">
      <c r="A31" t="s">
        <v>2875</v>
      </c>
      <c r="B31" s="46" t="s">
        <v>6612</v>
      </c>
      <c r="C31"/>
      <c r="D31"/>
      <c r="E31"/>
      <c r="F31" t="s">
        <v>2876</v>
      </c>
      <c r="G31">
        <v>0.75</v>
      </c>
      <c r="H31" s="63">
        <v>0</v>
      </c>
      <c r="I31" s="44">
        <v>0.125</v>
      </c>
      <c r="J31" s="44">
        <v>6.8000000000000005E-2</v>
      </c>
      <c r="K31" s="44">
        <v>0.75</v>
      </c>
      <c r="L31">
        <v>3.0000000260770321E-3</v>
      </c>
      <c r="M31" s="44">
        <v>0.45</v>
      </c>
      <c r="N31" s="44">
        <v>0.19</v>
      </c>
      <c r="O31" s="64">
        <v>0.45</v>
      </c>
      <c r="P31">
        <v>255</v>
      </c>
      <c r="Q31" s="63">
        <v>0.5</v>
      </c>
      <c r="R31" s="65">
        <v>375</v>
      </c>
      <c r="S31" s="63">
        <v>0.75</v>
      </c>
      <c r="T31">
        <v>340</v>
      </c>
      <c r="U31" s="63">
        <v>1</v>
      </c>
      <c r="V31" s="65">
        <v>310</v>
      </c>
      <c r="W31" s="66">
        <v>19.5</v>
      </c>
      <c r="X31">
        <v>20</v>
      </c>
      <c r="Y31">
        <v>55</v>
      </c>
      <c r="Z31">
        <v>160</v>
      </c>
      <c r="AA31">
        <v>50</v>
      </c>
      <c r="AB31">
        <v>150</v>
      </c>
      <c r="AC31" t="s">
        <v>2834</v>
      </c>
      <c r="AD31" s="67">
        <v>0.18274000000000001</v>
      </c>
      <c r="AE31" s="67">
        <v>0.78363000000000005</v>
      </c>
      <c r="AF31" s="67">
        <v>5.8650000000000001E-2</v>
      </c>
      <c r="AG31" s="67">
        <v>0.72265000000000001</v>
      </c>
      <c r="AH31" s="67">
        <v>5.6680000000000001E-2</v>
      </c>
      <c r="AI31" s="67">
        <v>0.70065999999999995</v>
      </c>
      <c r="AJ31" s="67">
        <v>0.80113999999999996</v>
      </c>
      <c r="AK31" s="67">
        <v>0.70684999999999998</v>
      </c>
      <c r="AL31" s="67">
        <v>5.8030001819133759E-2</v>
      </c>
      <c r="AM31" s="67">
        <v>0.70784999999999998</v>
      </c>
      <c r="AN31" s="67">
        <v>2.9493</v>
      </c>
      <c r="AO31" s="67">
        <v>0.89629000000000003</v>
      </c>
      <c r="AP31" s="67">
        <v>5.9950000000000003E-2</v>
      </c>
      <c r="AQ31" s="67">
        <v>0.74392000000000003</v>
      </c>
      <c r="AR31" s="67">
        <v>5.7160000000000002E-2</v>
      </c>
      <c r="AS31" s="67">
        <v>0.69249000000000005</v>
      </c>
      <c r="AT31" s="67">
        <v>5.799E-2</v>
      </c>
      <c r="AU31" s="67">
        <v>0.69855999999999996</v>
      </c>
      <c r="AV31" s="67">
        <v>5.5230000000000001E-2</v>
      </c>
      <c r="AW31" s="67">
        <v>0.67722000000000004</v>
      </c>
      <c r="AX31" s="67">
        <v>5.8029999999999998E-2</v>
      </c>
      <c r="AY31" s="67">
        <v>0.70784999999999998</v>
      </c>
      <c r="AZ31" s="65">
        <v>96</v>
      </c>
      <c r="BA31" s="66">
        <v>7.8</v>
      </c>
      <c r="BB31" s="65">
        <v>58</v>
      </c>
      <c r="BC31" s="63">
        <v>1.06</v>
      </c>
      <c r="BD31">
        <v>1</v>
      </c>
    </row>
    <row r="32" spans="1:56" s="45" customFormat="1" x14ac:dyDescent="0.35">
      <c r="A32" t="s">
        <v>2859</v>
      </c>
      <c r="B32" s="46" t="s">
        <v>6611</v>
      </c>
      <c r="C32"/>
      <c r="D32"/>
      <c r="E32"/>
      <c r="F32" t="s">
        <v>2860</v>
      </c>
      <c r="G32">
        <v>0.75</v>
      </c>
      <c r="H32" s="63">
        <v>0</v>
      </c>
      <c r="I32" s="44">
        <v>0.126</v>
      </c>
      <c r="J32" s="44">
        <v>6.8000000000000005E-2</v>
      </c>
      <c r="K32" s="44">
        <v>0.75</v>
      </c>
      <c r="L32">
        <v>3.0000000260770321E-3</v>
      </c>
      <c r="M32" s="44">
        <v>0.56399999999999995</v>
      </c>
      <c r="N32" s="44">
        <v>0.33200000000000002</v>
      </c>
      <c r="O32" s="64">
        <v>0.375</v>
      </c>
      <c r="P32">
        <v>250</v>
      </c>
      <c r="Q32" s="63">
        <v>0.5</v>
      </c>
      <c r="R32" s="65">
        <v>375</v>
      </c>
      <c r="S32" s="63">
        <v>0.75</v>
      </c>
      <c r="T32">
        <v>310</v>
      </c>
      <c r="U32" s="63">
        <v>1</v>
      </c>
      <c r="V32" s="65">
        <v>310</v>
      </c>
      <c r="W32" s="66">
        <v>19.399999999999999</v>
      </c>
      <c r="X32">
        <v>20</v>
      </c>
      <c r="Y32">
        <v>55</v>
      </c>
      <c r="Z32">
        <v>160</v>
      </c>
      <c r="AA32">
        <v>50</v>
      </c>
      <c r="AB32">
        <v>200</v>
      </c>
      <c r="AC32" t="s">
        <v>2834</v>
      </c>
      <c r="AD32" s="67">
        <v>0.18274000000000001</v>
      </c>
      <c r="AE32" s="67">
        <v>0.78363000000000005</v>
      </c>
      <c r="AF32" s="67">
        <v>5.8650000000000001E-2</v>
      </c>
      <c r="AG32" s="67">
        <v>0.72265000000000001</v>
      </c>
      <c r="AH32" s="67">
        <v>5.6680000000000001E-2</v>
      </c>
      <c r="AI32" s="67">
        <v>0.70065999999999995</v>
      </c>
      <c r="AJ32" s="67">
        <v>0.80113999999999996</v>
      </c>
      <c r="AK32" s="67">
        <v>0.70684999999999998</v>
      </c>
      <c r="AL32" s="67">
        <v>5.8030001819133759E-2</v>
      </c>
      <c r="AM32" s="67">
        <v>0.70784999999999998</v>
      </c>
      <c r="AN32" s="67">
        <v>2.9493</v>
      </c>
      <c r="AO32" s="67">
        <v>0.89629000000000003</v>
      </c>
      <c r="AP32" s="67">
        <v>5.9950000000000003E-2</v>
      </c>
      <c r="AQ32" s="67">
        <v>0.74392000000000003</v>
      </c>
      <c r="AR32" s="67">
        <v>5.7160000000000002E-2</v>
      </c>
      <c r="AS32" s="67">
        <v>0.69249000000000005</v>
      </c>
      <c r="AT32" s="67">
        <v>5.799E-2</v>
      </c>
      <c r="AU32" s="67">
        <v>0.69855999999999996</v>
      </c>
      <c r="AV32" s="67">
        <v>5.5230000000000001E-2</v>
      </c>
      <c r="AW32" s="67">
        <v>0.67722000000000004</v>
      </c>
      <c r="AX32" s="67">
        <v>5.8029999999999998E-2</v>
      </c>
      <c r="AY32" s="67">
        <v>0.70784999999999998</v>
      </c>
      <c r="AZ32" s="65">
        <v>96</v>
      </c>
      <c r="BA32" s="66">
        <v>7.8</v>
      </c>
      <c r="BB32" s="65">
        <v>58</v>
      </c>
      <c r="BC32" s="63">
        <v>1.06</v>
      </c>
      <c r="BD32">
        <v>1</v>
      </c>
    </row>
    <row r="33" spans="1:56" s="45" customFormat="1" x14ac:dyDescent="0.35">
      <c r="A33" t="s">
        <v>2850</v>
      </c>
      <c r="B33" s="46" t="s">
        <v>6612</v>
      </c>
      <c r="C33"/>
      <c r="D33"/>
      <c r="E33"/>
      <c r="F33" t="s">
        <v>2851</v>
      </c>
      <c r="G33">
        <v>0.75</v>
      </c>
      <c r="H33" s="63">
        <v>0</v>
      </c>
      <c r="I33" s="44">
        <v>0.107</v>
      </c>
      <c r="J33" s="44">
        <v>6.8000000000000005E-2</v>
      </c>
      <c r="K33" s="44">
        <v>0.9</v>
      </c>
      <c r="L33">
        <v>3.0000000260770321E-3</v>
      </c>
      <c r="M33" s="44">
        <v>0.39</v>
      </c>
      <c r="N33" s="44">
        <v>0.18</v>
      </c>
      <c r="O33" s="64">
        <v>0.54</v>
      </c>
      <c r="P33">
        <v>300</v>
      </c>
      <c r="Q33" s="63">
        <v>0.5</v>
      </c>
      <c r="R33" s="65">
        <v>420</v>
      </c>
      <c r="S33" s="63">
        <v>0.75</v>
      </c>
      <c r="T33">
        <v>380</v>
      </c>
      <c r="U33" s="63">
        <v>1</v>
      </c>
      <c r="V33" s="65">
        <v>350</v>
      </c>
      <c r="W33" s="66">
        <v>24</v>
      </c>
      <c r="X33">
        <v>20</v>
      </c>
      <c r="Y33">
        <v>55</v>
      </c>
      <c r="Z33">
        <v>160</v>
      </c>
      <c r="AA33">
        <v>50</v>
      </c>
      <c r="AB33">
        <v>150</v>
      </c>
      <c r="AC33" t="s">
        <v>2834</v>
      </c>
      <c r="AD33" s="67">
        <v>0.1646</v>
      </c>
      <c r="AE33" s="67">
        <v>0.77361000000000002</v>
      </c>
      <c r="AF33" s="67">
        <v>5.8799999999999998E-2</v>
      </c>
      <c r="AG33" s="67">
        <v>0.71467000000000003</v>
      </c>
      <c r="AH33" s="67">
        <v>5.6399999999999999E-2</v>
      </c>
      <c r="AI33" s="67">
        <v>0.69286999999999999</v>
      </c>
      <c r="AJ33" s="67">
        <v>0.65734000000000004</v>
      </c>
      <c r="AK33" s="67">
        <v>0.69928000000000001</v>
      </c>
      <c r="AL33" s="67">
        <v>5.8030001819133759E-2</v>
      </c>
      <c r="AM33" s="67">
        <v>0.70025000000000004</v>
      </c>
      <c r="AN33" s="67">
        <v>2.9500999999999999</v>
      </c>
      <c r="AO33" s="67">
        <v>0.89610000000000001</v>
      </c>
      <c r="AP33" s="67">
        <v>6.0389999999999999E-2</v>
      </c>
      <c r="AQ33" s="67">
        <v>0.73580999999999996</v>
      </c>
      <c r="AR33" s="67">
        <v>5.6959999999999997E-2</v>
      </c>
      <c r="AS33" s="67">
        <v>0.68447999999999998</v>
      </c>
      <c r="AT33" s="67">
        <v>5.7970000000000001E-2</v>
      </c>
      <c r="AU33" s="67">
        <v>0.69038999999999995</v>
      </c>
      <c r="AV33" s="67">
        <v>5.4559999999999997E-2</v>
      </c>
      <c r="AW33" s="67">
        <v>0.66930999999999996</v>
      </c>
      <c r="AX33" s="67">
        <v>5.8029999999999998E-2</v>
      </c>
      <c r="AY33" s="67">
        <v>0.70028000000000001</v>
      </c>
      <c r="AZ33" s="65">
        <v>119</v>
      </c>
      <c r="BA33" s="66">
        <v>9.6999999999999993</v>
      </c>
      <c r="BB33" s="65">
        <v>58</v>
      </c>
      <c r="BC33" s="63">
        <v>1.06</v>
      </c>
      <c r="BD33">
        <v>1</v>
      </c>
    </row>
    <row r="34" spans="1:56" s="45" customFormat="1" x14ac:dyDescent="0.35">
      <c r="A34" t="s">
        <v>2844</v>
      </c>
      <c r="B34" s="46" t="s">
        <v>6612</v>
      </c>
      <c r="C34"/>
      <c r="D34"/>
      <c r="E34"/>
      <c r="F34" t="s">
        <v>2845</v>
      </c>
      <c r="G34">
        <v>0.75</v>
      </c>
      <c r="H34" s="63">
        <v>0</v>
      </c>
      <c r="I34" s="44">
        <v>8.1000000000000003E-2</v>
      </c>
      <c r="J34" s="44">
        <v>6.7000000000000004E-2</v>
      </c>
      <c r="K34" s="44">
        <v>0.95</v>
      </c>
      <c r="L34">
        <v>3.0000000260770321E-3</v>
      </c>
      <c r="M34" s="44">
        <v>0.3</v>
      </c>
      <c r="N34" s="44">
        <v>0.18</v>
      </c>
      <c r="O34" s="64">
        <v>0.56999999999999995</v>
      </c>
      <c r="P34">
        <v>350</v>
      </c>
      <c r="Q34" s="63">
        <v>0.5</v>
      </c>
      <c r="R34" s="65">
        <v>470</v>
      </c>
      <c r="S34" s="63">
        <v>0.75</v>
      </c>
      <c r="T34">
        <v>430</v>
      </c>
      <c r="U34" s="63">
        <v>1</v>
      </c>
      <c r="V34" s="65">
        <v>400</v>
      </c>
      <c r="W34" s="66">
        <v>31</v>
      </c>
      <c r="X34">
        <v>20</v>
      </c>
      <c r="Y34">
        <v>55</v>
      </c>
      <c r="Z34">
        <v>160</v>
      </c>
      <c r="AA34">
        <v>50</v>
      </c>
      <c r="AB34">
        <v>150</v>
      </c>
      <c r="AC34" t="s">
        <v>2834</v>
      </c>
      <c r="AD34" s="67">
        <v>0.13885</v>
      </c>
      <c r="AE34" s="67">
        <v>0.76641000000000004</v>
      </c>
      <c r="AF34" s="67">
        <v>5.9130000000000002E-2</v>
      </c>
      <c r="AG34" s="67">
        <v>0.70967999999999998</v>
      </c>
      <c r="AH34" s="67">
        <v>5.6140000000000002E-2</v>
      </c>
      <c r="AI34" s="67">
        <v>0.68830999999999998</v>
      </c>
      <c r="AJ34" s="67">
        <v>0.59057999999999999</v>
      </c>
      <c r="AK34" s="67">
        <v>0.69457000000000002</v>
      </c>
      <c r="AL34" s="67">
        <v>5.8030001819133759E-2</v>
      </c>
      <c r="AM34" s="67">
        <v>0.69550999999999996</v>
      </c>
      <c r="AN34" s="67">
        <v>2.9508999999999999</v>
      </c>
      <c r="AO34" s="67">
        <v>0.89593999999999996</v>
      </c>
      <c r="AP34" s="67">
        <v>6.0979999999999999E-2</v>
      </c>
      <c r="AQ34" s="67">
        <v>0.72987999999999997</v>
      </c>
      <c r="AR34" s="67">
        <v>5.6869999999999997E-2</v>
      </c>
      <c r="AS34" s="67">
        <v>0.67910999999999999</v>
      </c>
      <c r="AT34" s="67">
        <v>5.8029999999999998E-2</v>
      </c>
      <c r="AU34" s="67">
        <v>0.68450999999999995</v>
      </c>
      <c r="AV34" s="67">
        <v>5.373E-2</v>
      </c>
      <c r="AW34" s="67">
        <v>0.66383999999999999</v>
      </c>
      <c r="AX34" s="67">
        <v>5.8029999999999998E-2</v>
      </c>
      <c r="AY34" s="67">
        <v>0.69547999999999999</v>
      </c>
      <c r="AZ34" s="65">
        <v>134</v>
      </c>
      <c r="BA34" s="66">
        <v>10.9</v>
      </c>
      <c r="BB34" s="65">
        <v>58</v>
      </c>
      <c r="BC34" s="63">
        <v>1.06</v>
      </c>
      <c r="BD34">
        <v>1</v>
      </c>
    </row>
    <row r="35" spans="1:56" s="45" customFormat="1" x14ac:dyDescent="0.35">
      <c r="A35" t="s">
        <v>2837</v>
      </c>
      <c r="B35" s="46" t="s">
        <v>6611</v>
      </c>
      <c r="C35"/>
      <c r="D35"/>
      <c r="E35"/>
      <c r="F35" t="s">
        <v>2838</v>
      </c>
      <c r="G35">
        <v>0.75</v>
      </c>
      <c r="H35" s="63">
        <v>0</v>
      </c>
      <c r="I35" s="44">
        <v>8.1000000000000003E-2</v>
      </c>
      <c r="J35" s="44">
        <v>6.8000000000000005E-2</v>
      </c>
      <c r="K35" s="44">
        <v>0.75</v>
      </c>
      <c r="L35">
        <v>3.0000000260770321E-3</v>
      </c>
      <c r="M35" s="44">
        <v>0.33382999999999996</v>
      </c>
      <c r="N35" s="44">
        <v>0.33377000000000034</v>
      </c>
      <c r="O35" s="64">
        <v>0.56999999999999995</v>
      </c>
      <c r="P35">
        <v>310</v>
      </c>
      <c r="Q35" s="63">
        <v>0.5</v>
      </c>
      <c r="R35" s="65">
        <v>480</v>
      </c>
      <c r="S35" s="63">
        <v>0.75</v>
      </c>
      <c r="T35">
        <v>440</v>
      </c>
      <c r="U35" s="63">
        <v>1</v>
      </c>
      <c r="V35" s="65">
        <v>400</v>
      </c>
      <c r="W35" s="66">
        <v>31</v>
      </c>
      <c r="X35">
        <v>20</v>
      </c>
      <c r="Y35">
        <v>45</v>
      </c>
      <c r="Z35">
        <v>160</v>
      </c>
      <c r="AA35">
        <v>50</v>
      </c>
      <c r="AB35">
        <v>0</v>
      </c>
      <c r="AC35" t="s">
        <v>2834</v>
      </c>
      <c r="AD35" s="67">
        <v>0.13885</v>
      </c>
      <c r="AE35" s="67">
        <v>0.76641000000000004</v>
      </c>
      <c r="AF35" s="67">
        <v>5.9130000000000002E-2</v>
      </c>
      <c r="AG35" s="67">
        <v>0.70967999999999998</v>
      </c>
      <c r="AH35" s="67">
        <v>5.6140000000000002E-2</v>
      </c>
      <c r="AI35" s="67">
        <v>0.68830999999999998</v>
      </c>
      <c r="AJ35" s="67">
        <v>0.59057999999999999</v>
      </c>
      <c r="AK35" s="67">
        <v>0.69457000000000002</v>
      </c>
      <c r="AL35" s="67">
        <v>5.8030001819133759E-2</v>
      </c>
      <c r="AM35" s="67">
        <v>0.69550999999999996</v>
      </c>
      <c r="AN35" s="67">
        <v>2.9508999999999999</v>
      </c>
      <c r="AO35" s="67">
        <v>0.89593999999999996</v>
      </c>
      <c r="AP35" s="67">
        <v>6.0979999999999999E-2</v>
      </c>
      <c r="AQ35" s="67">
        <v>0.72987999999999997</v>
      </c>
      <c r="AR35" s="67">
        <v>5.6869999999999997E-2</v>
      </c>
      <c r="AS35" s="67">
        <v>0.67910999999999999</v>
      </c>
      <c r="AT35" s="67">
        <v>5.8029999999999998E-2</v>
      </c>
      <c r="AU35" s="67">
        <v>0.68450999999999995</v>
      </c>
      <c r="AV35" s="67">
        <v>5.373E-2</v>
      </c>
      <c r="AW35" s="67">
        <v>0.66383999999999999</v>
      </c>
      <c r="AX35" s="67">
        <v>5.8029999999999998E-2</v>
      </c>
      <c r="AY35" s="67">
        <v>0.69547999999999999</v>
      </c>
      <c r="AZ35" s="65">
        <v>134</v>
      </c>
      <c r="BA35" s="66">
        <v>10.9</v>
      </c>
      <c r="BB35" s="65">
        <v>58</v>
      </c>
      <c r="BC35" s="63">
        <v>1.06</v>
      </c>
      <c r="BD35">
        <v>1</v>
      </c>
    </row>
    <row r="36" spans="1:56" s="45" customFormat="1" x14ac:dyDescent="0.35">
      <c r="A36" s="46" t="s">
        <v>2839</v>
      </c>
      <c r="B36" s="46" t="s">
        <v>6611</v>
      </c>
      <c r="C36" s="46"/>
      <c r="D36" s="46"/>
      <c r="E36" s="46"/>
      <c r="F36" s="46" t="s">
        <v>2840</v>
      </c>
      <c r="G36">
        <v>0.75</v>
      </c>
      <c r="H36" s="63">
        <v>0</v>
      </c>
      <c r="I36" s="44">
        <v>8.1000000000000003E-2</v>
      </c>
      <c r="J36" s="44">
        <v>6.8000000000000005E-2</v>
      </c>
      <c r="K36" s="44">
        <v>0.75</v>
      </c>
      <c r="L36">
        <v>3.0000000260770321E-3</v>
      </c>
      <c r="M36" s="44">
        <v>0.75037999999999982</v>
      </c>
      <c r="N36" s="44">
        <v>0.33377000000000034</v>
      </c>
      <c r="O36" s="64">
        <v>0.56999999999999995</v>
      </c>
      <c r="P36">
        <v>310</v>
      </c>
      <c r="Q36" s="63">
        <v>0.5</v>
      </c>
      <c r="R36" s="65">
        <v>480</v>
      </c>
      <c r="S36" s="63">
        <v>0.75</v>
      </c>
      <c r="T36">
        <v>440</v>
      </c>
      <c r="U36" s="63">
        <v>1</v>
      </c>
      <c r="V36" s="65">
        <v>400</v>
      </c>
      <c r="W36" s="66">
        <v>31</v>
      </c>
      <c r="X36">
        <v>20</v>
      </c>
      <c r="Y36">
        <v>45</v>
      </c>
      <c r="Z36">
        <v>160</v>
      </c>
      <c r="AA36">
        <v>50</v>
      </c>
      <c r="AB36">
        <v>0</v>
      </c>
      <c r="AC36" t="s">
        <v>2834</v>
      </c>
      <c r="AD36" s="67">
        <v>0.13885</v>
      </c>
      <c r="AE36" s="67">
        <v>0.76641000000000004</v>
      </c>
      <c r="AF36" s="67">
        <v>5.9130000000000002E-2</v>
      </c>
      <c r="AG36" s="67">
        <v>0.70967999999999998</v>
      </c>
      <c r="AH36" s="67">
        <v>5.6140000000000002E-2</v>
      </c>
      <c r="AI36" s="67">
        <v>0.68830999999999998</v>
      </c>
      <c r="AJ36" s="67">
        <v>0.59057999999999999</v>
      </c>
      <c r="AK36" s="67">
        <v>0.69457000000000002</v>
      </c>
      <c r="AL36" s="67">
        <v>5.8030001819133759E-2</v>
      </c>
      <c r="AM36" s="67">
        <v>0.69550999999999996</v>
      </c>
      <c r="AN36" s="67">
        <v>2.9508999999999999</v>
      </c>
      <c r="AO36" s="67">
        <v>0.89593999999999996</v>
      </c>
      <c r="AP36" s="67">
        <v>6.0979999999999999E-2</v>
      </c>
      <c r="AQ36" s="67">
        <v>0.72987999999999997</v>
      </c>
      <c r="AR36" s="67">
        <v>5.6869999999999997E-2</v>
      </c>
      <c r="AS36" s="67">
        <v>0.67910999999999999</v>
      </c>
      <c r="AT36" s="67">
        <v>5.8029999999999998E-2</v>
      </c>
      <c r="AU36" s="67">
        <v>0.68450999999999995</v>
      </c>
      <c r="AV36" s="67">
        <v>5.373E-2</v>
      </c>
      <c r="AW36" s="67">
        <v>0.66383999999999999</v>
      </c>
      <c r="AX36" s="67">
        <v>5.8029999999999998E-2</v>
      </c>
      <c r="AY36" s="67">
        <v>0.69547999999999999</v>
      </c>
      <c r="AZ36" s="65">
        <v>134</v>
      </c>
      <c r="BA36" s="66">
        <v>10.9</v>
      </c>
      <c r="BB36" s="65">
        <v>58</v>
      </c>
      <c r="BC36" s="63">
        <v>1.06</v>
      </c>
      <c r="BD36">
        <v>0.5</v>
      </c>
    </row>
    <row r="37" spans="1:56" s="45" customFormat="1" x14ac:dyDescent="0.35">
      <c r="A37" t="s">
        <v>6617</v>
      </c>
      <c r="B37" s="46" t="s">
        <v>6618</v>
      </c>
      <c r="C37"/>
      <c r="D37"/>
      <c r="E37"/>
      <c r="F37" t="s">
        <v>2930</v>
      </c>
      <c r="G37">
        <v>0.75</v>
      </c>
      <c r="H37" s="63">
        <v>0</v>
      </c>
      <c r="I37" s="44">
        <v>0.64100000000000001</v>
      </c>
      <c r="J37" s="44">
        <v>8.5000000000000006E-2</v>
      </c>
      <c r="K37" s="44">
        <v>0.54</v>
      </c>
      <c r="L37">
        <v>3.9999998989515007E-4</v>
      </c>
      <c r="M37" s="44">
        <v>1.64</v>
      </c>
      <c r="N37" s="44">
        <v>0.15</v>
      </c>
      <c r="O37" s="64">
        <v>0.32</v>
      </c>
      <c r="P37">
        <v>110</v>
      </c>
      <c r="Q37" s="63">
        <v>0.5</v>
      </c>
      <c r="R37" s="65">
        <v>140</v>
      </c>
      <c r="S37" s="63">
        <v>0.75</v>
      </c>
      <c r="T37">
        <v>130</v>
      </c>
      <c r="U37" s="63">
        <v>1</v>
      </c>
      <c r="V37" s="65">
        <v>120</v>
      </c>
      <c r="W37" s="66">
        <v>4.3</v>
      </c>
      <c r="X37">
        <v>20</v>
      </c>
      <c r="Y37">
        <v>55</v>
      </c>
      <c r="Z37">
        <v>160</v>
      </c>
      <c r="AA37">
        <v>50</v>
      </c>
      <c r="AB37">
        <v>200</v>
      </c>
      <c r="AC37" t="s">
        <v>2829</v>
      </c>
      <c r="AD37" s="67">
        <v>0.69340999999999997</v>
      </c>
      <c r="AE37" s="67">
        <v>0.83452999999999999</v>
      </c>
      <c r="AF37" s="67">
        <v>5.2679999999999998E-2</v>
      </c>
      <c r="AG37" s="67">
        <v>0.75893999999999995</v>
      </c>
      <c r="AH37" s="67">
        <v>5.1950000000000003E-2</v>
      </c>
      <c r="AI37" s="67">
        <v>0.73692000000000002</v>
      </c>
      <c r="AJ37" s="67">
        <v>0.87634999999999996</v>
      </c>
      <c r="AK37" s="67">
        <v>0.69</v>
      </c>
      <c r="AL37" s="67">
        <v>4.935000091791153E-2</v>
      </c>
      <c r="AM37" s="67">
        <v>0.69</v>
      </c>
      <c r="AN37" s="67">
        <v>6.9869000000000003</v>
      </c>
      <c r="AO37" s="67">
        <v>0.92330999999999996</v>
      </c>
      <c r="AP37" s="67">
        <v>5.3440000000000001E-2</v>
      </c>
      <c r="AQ37" s="67">
        <v>0.77946000000000004</v>
      </c>
      <c r="AR37" s="67">
        <v>5.1679999999999997E-2</v>
      </c>
      <c r="AS37" s="67">
        <v>0.72865999999999997</v>
      </c>
      <c r="AT37" s="67">
        <v>5.2049999999999999E-2</v>
      </c>
      <c r="AU37" s="67">
        <v>0.73465999999999998</v>
      </c>
      <c r="AV37" s="67">
        <v>5.0990000000000001E-2</v>
      </c>
      <c r="AW37" s="67">
        <v>0.71304000000000001</v>
      </c>
      <c r="AX37" s="67">
        <v>5.2499999999999998E-2</v>
      </c>
      <c r="AY37" s="67">
        <v>0.72643000000000002</v>
      </c>
      <c r="AZ37" s="65">
        <v>100</v>
      </c>
      <c r="BA37" s="66">
        <v>3</v>
      </c>
      <c r="BB37" s="65">
        <v>36</v>
      </c>
      <c r="BC37" s="63">
        <v>0.44</v>
      </c>
      <c r="BD37">
        <v>1</v>
      </c>
    </row>
    <row r="38" spans="1:56" s="45" customFormat="1" x14ac:dyDescent="0.35">
      <c r="A38" t="s">
        <v>2937</v>
      </c>
      <c r="B38" s="46" t="s">
        <v>6612</v>
      </c>
      <c r="C38"/>
      <c r="D38"/>
      <c r="E38"/>
      <c r="F38" t="s">
        <v>2930</v>
      </c>
      <c r="G38">
        <v>0.75</v>
      </c>
      <c r="H38" s="63">
        <v>0</v>
      </c>
      <c r="I38" s="44">
        <v>0.64100000000000001</v>
      </c>
      <c r="J38" s="44">
        <v>8.5000000000000006E-2</v>
      </c>
      <c r="K38" s="44">
        <v>0.54</v>
      </c>
      <c r="L38">
        <v>3.9999998989515007E-4</v>
      </c>
      <c r="M38" s="44">
        <v>1.64</v>
      </c>
      <c r="N38" s="44">
        <v>0.15</v>
      </c>
      <c r="O38" s="64">
        <v>0.32</v>
      </c>
      <c r="P38">
        <v>110</v>
      </c>
      <c r="Q38" s="63">
        <v>0.5</v>
      </c>
      <c r="R38" s="65">
        <v>140</v>
      </c>
      <c r="S38" s="63">
        <v>0.75</v>
      </c>
      <c r="T38">
        <v>130</v>
      </c>
      <c r="U38" s="63">
        <v>1</v>
      </c>
      <c r="V38" s="65">
        <v>120</v>
      </c>
      <c r="W38" s="66">
        <v>4.3</v>
      </c>
      <c r="X38">
        <v>20</v>
      </c>
      <c r="Y38">
        <v>55</v>
      </c>
      <c r="Z38">
        <v>160</v>
      </c>
      <c r="AA38">
        <v>50</v>
      </c>
      <c r="AB38">
        <v>200</v>
      </c>
      <c r="AC38" t="s">
        <v>2834</v>
      </c>
      <c r="AD38" s="67">
        <v>0.69340999999999997</v>
      </c>
      <c r="AE38" s="67">
        <v>0.83452999999999999</v>
      </c>
      <c r="AF38" s="67">
        <v>5.2679999999999998E-2</v>
      </c>
      <c r="AG38" s="67">
        <v>0.75893999999999995</v>
      </c>
      <c r="AH38" s="67">
        <v>5.1950000000000003E-2</v>
      </c>
      <c r="AI38" s="67">
        <v>0.73692000000000002</v>
      </c>
      <c r="AJ38" s="67">
        <v>0.87634999999999996</v>
      </c>
      <c r="AK38" s="67">
        <v>0.69</v>
      </c>
      <c r="AL38" s="67">
        <v>4.935000091791153E-2</v>
      </c>
      <c r="AM38" s="67">
        <v>0.69</v>
      </c>
      <c r="AN38" s="67">
        <v>6.9869000000000003</v>
      </c>
      <c r="AO38" s="67">
        <v>0.92330999999999996</v>
      </c>
      <c r="AP38" s="67">
        <v>5.3440000000000001E-2</v>
      </c>
      <c r="AQ38" s="67">
        <v>0.77946000000000004</v>
      </c>
      <c r="AR38" s="67">
        <v>5.1679999999999997E-2</v>
      </c>
      <c r="AS38" s="67">
        <v>0.72865999999999997</v>
      </c>
      <c r="AT38" s="67">
        <v>5.2049999999999999E-2</v>
      </c>
      <c r="AU38" s="67">
        <v>0.73465999999999998</v>
      </c>
      <c r="AV38" s="67">
        <v>5.0990000000000001E-2</v>
      </c>
      <c r="AW38" s="67">
        <v>0.71304000000000001</v>
      </c>
      <c r="AX38" s="67">
        <v>5.2499999999999998E-2</v>
      </c>
      <c r="AY38" s="67">
        <v>0.72643000000000002</v>
      </c>
      <c r="AZ38" s="65">
        <v>100</v>
      </c>
      <c r="BA38" s="66">
        <v>3</v>
      </c>
      <c r="BB38" s="65">
        <v>36</v>
      </c>
      <c r="BC38" s="63">
        <v>0.44</v>
      </c>
      <c r="BD38">
        <v>1</v>
      </c>
    </row>
    <row r="39" spans="1:56" s="45" customFormat="1" x14ac:dyDescent="0.35">
      <c r="A39" t="s">
        <v>2921</v>
      </c>
      <c r="B39" s="46" t="s">
        <v>6612</v>
      </c>
      <c r="C39"/>
      <c r="D39"/>
      <c r="E39"/>
      <c r="F39" t="s">
        <v>2922</v>
      </c>
      <c r="G39">
        <v>0.75</v>
      </c>
      <c r="H39" s="63">
        <v>0</v>
      </c>
      <c r="I39" s="44">
        <v>0.64100000000000001</v>
      </c>
      <c r="J39" s="44">
        <v>8.5000000000000006E-2</v>
      </c>
      <c r="K39" s="44">
        <v>0.54</v>
      </c>
      <c r="L39">
        <v>3.9999998989515007E-4</v>
      </c>
      <c r="M39" s="44">
        <v>2.9260000000000002</v>
      </c>
      <c r="N39" s="44">
        <v>0.41299999999999998</v>
      </c>
      <c r="O39" s="64">
        <v>0.27</v>
      </c>
      <c r="P39">
        <v>110</v>
      </c>
      <c r="Q39" s="63">
        <v>0.5</v>
      </c>
      <c r="R39" s="65">
        <v>140</v>
      </c>
      <c r="S39" s="63">
        <v>0.75</v>
      </c>
      <c r="T39">
        <v>130</v>
      </c>
      <c r="U39" s="63">
        <v>1</v>
      </c>
      <c r="V39" s="65">
        <v>120</v>
      </c>
      <c r="W39" s="66">
        <v>4.3</v>
      </c>
      <c r="X39">
        <v>20</v>
      </c>
      <c r="Y39">
        <v>55</v>
      </c>
      <c r="Z39">
        <v>160</v>
      </c>
      <c r="AA39">
        <v>50</v>
      </c>
      <c r="AB39">
        <v>0</v>
      </c>
      <c r="AC39" t="s">
        <v>2834</v>
      </c>
      <c r="AD39" s="67">
        <v>0.69267999999999996</v>
      </c>
      <c r="AE39" s="67">
        <v>0.83352000000000004</v>
      </c>
      <c r="AF39" s="67">
        <v>5.1950000000000003E-2</v>
      </c>
      <c r="AG39" s="67">
        <v>0.75805999999999996</v>
      </c>
      <c r="AH39" s="67">
        <v>5.1220000000000002E-2</v>
      </c>
      <c r="AI39" s="67">
        <v>0.73612999999999995</v>
      </c>
      <c r="AJ39" s="67">
        <v>0.87634999999999996</v>
      </c>
      <c r="AK39" s="67">
        <v>0.69</v>
      </c>
      <c r="AL39" s="67">
        <v>4.935000091791153E-2</v>
      </c>
      <c r="AM39" s="67">
        <v>0.69</v>
      </c>
      <c r="AN39" s="67">
        <v>2.9434</v>
      </c>
      <c r="AO39" s="67">
        <v>0.89554</v>
      </c>
      <c r="AP39" s="67">
        <v>5.2699999999999997E-2</v>
      </c>
      <c r="AQ39" s="67">
        <v>0.77376999999999996</v>
      </c>
      <c r="AR39" s="67">
        <v>5.092E-2</v>
      </c>
      <c r="AS39" s="67">
        <v>0.72519999999999996</v>
      </c>
      <c r="AT39" s="67">
        <v>5.1330000000000001E-2</v>
      </c>
      <c r="AU39" s="67">
        <v>0.72960000000000003</v>
      </c>
      <c r="AV39" s="67">
        <v>5.0139999999999997E-2</v>
      </c>
      <c r="AW39" s="67">
        <v>0.70804999999999996</v>
      </c>
      <c r="AX39" s="67">
        <v>5.176E-2</v>
      </c>
      <c r="AY39" s="67">
        <v>0.72552000000000005</v>
      </c>
      <c r="AZ39" s="65">
        <v>100</v>
      </c>
      <c r="BA39" s="66">
        <v>3</v>
      </c>
      <c r="BB39" s="65">
        <v>52</v>
      </c>
      <c r="BC39" s="63">
        <v>1.05</v>
      </c>
      <c r="BD39">
        <v>1</v>
      </c>
    </row>
    <row r="40" spans="1:56" s="45" customFormat="1" x14ac:dyDescent="0.35">
      <c r="A40" t="s">
        <v>2938</v>
      </c>
      <c r="B40" s="46" t="s">
        <v>6612</v>
      </c>
      <c r="C40"/>
      <c r="D40"/>
      <c r="E40"/>
      <c r="F40" t="s">
        <v>2932</v>
      </c>
      <c r="G40">
        <v>0.75</v>
      </c>
      <c r="H40" s="63">
        <v>0</v>
      </c>
      <c r="I40" s="44">
        <v>0.64100000000000001</v>
      </c>
      <c r="J40" s="44">
        <v>8.5000000000000006E-2</v>
      </c>
      <c r="K40" s="44">
        <v>0.54</v>
      </c>
      <c r="L40">
        <v>3.9999998989515007E-4</v>
      </c>
      <c r="M40" s="44">
        <v>1.64</v>
      </c>
      <c r="N40" s="44">
        <v>0.15</v>
      </c>
      <c r="O40" s="64">
        <v>0.32</v>
      </c>
      <c r="P40">
        <v>110</v>
      </c>
      <c r="Q40" s="63">
        <v>0.5</v>
      </c>
      <c r="R40" s="65">
        <v>140</v>
      </c>
      <c r="S40" s="63">
        <v>0.75</v>
      </c>
      <c r="T40">
        <v>130</v>
      </c>
      <c r="U40" s="63">
        <v>1</v>
      </c>
      <c r="V40" s="65">
        <v>120</v>
      </c>
      <c r="W40" s="66">
        <v>4.3</v>
      </c>
      <c r="X40">
        <v>20</v>
      </c>
      <c r="Y40">
        <v>55</v>
      </c>
      <c r="Z40">
        <v>160</v>
      </c>
      <c r="AA40">
        <v>50</v>
      </c>
      <c r="AB40">
        <v>200</v>
      </c>
      <c r="AC40" t="s">
        <v>2834</v>
      </c>
      <c r="AD40" s="67">
        <v>0.69267999999999996</v>
      </c>
      <c r="AE40" s="67">
        <v>0.83352000000000004</v>
      </c>
      <c r="AF40" s="67">
        <v>5.1950000000000003E-2</v>
      </c>
      <c r="AG40" s="67">
        <v>0.75805999999999996</v>
      </c>
      <c r="AH40" s="67">
        <v>5.1220000000000002E-2</v>
      </c>
      <c r="AI40" s="67">
        <v>0.73612999999999995</v>
      </c>
      <c r="AJ40" s="67">
        <v>0.87634999999999996</v>
      </c>
      <c r="AK40" s="67">
        <v>0.69</v>
      </c>
      <c r="AL40" s="67">
        <v>4.935000091791153E-2</v>
      </c>
      <c r="AM40" s="67">
        <v>0.69</v>
      </c>
      <c r="AN40" s="67">
        <v>2.9434</v>
      </c>
      <c r="AO40" s="67">
        <v>0.89554</v>
      </c>
      <c r="AP40" s="67">
        <v>5.2699999999999997E-2</v>
      </c>
      <c r="AQ40" s="67">
        <v>0.77376999999999996</v>
      </c>
      <c r="AR40" s="67">
        <v>5.092E-2</v>
      </c>
      <c r="AS40" s="67">
        <v>0.72519999999999996</v>
      </c>
      <c r="AT40" s="67">
        <v>5.1330000000000001E-2</v>
      </c>
      <c r="AU40" s="67">
        <v>0.72960000000000003</v>
      </c>
      <c r="AV40" s="67">
        <v>5.0139999999999997E-2</v>
      </c>
      <c r="AW40" s="67">
        <v>0.70804999999999996</v>
      </c>
      <c r="AX40" s="67">
        <v>5.176E-2</v>
      </c>
      <c r="AY40" s="67">
        <v>0.72552000000000005</v>
      </c>
      <c r="AZ40" s="65">
        <v>100</v>
      </c>
      <c r="BA40" s="66">
        <v>3</v>
      </c>
      <c r="BB40" s="65">
        <v>52</v>
      </c>
      <c r="BC40" s="63">
        <v>1.05</v>
      </c>
      <c r="BD40">
        <v>1</v>
      </c>
    </row>
    <row r="41" spans="1:56" s="45" customFormat="1" x14ac:dyDescent="0.35">
      <c r="A41" t="s">
        <v>6615</v>
      </c>
      <c r="B41" s="46" t="s">
        <v>6616</v>
      </c>
      <c r="C41"/>
      <c r="D41"/>
      <c r="E41"/>
      <c r="F41" t="s">
        <v>2898</v>
      </c>
      <c r="G41">
        <v>0.75</v>
      </c>
      <c r="H41" s="63">
        <v>0</v>
      </c>
      <c r="I41" s="44">
        <v>0.32</v>
      </c>
      <c r="J41" s="44">
        <v>8.2000000000000003E-2</v>
      </c>
      <c r="K41" s="44">
        <v>0.66</v>
      </c>
      <c r="L41">
        <v>3.9999998989515007E-4</v>
      </c>
      <c r="M41" s="44">
        <v>0.91</v>
      </c>
      <c r="N41" s="44">
        <v>0.15</v>
      </c>
      <c r="O41" s="64">
        <v>0.4</v>
      </c>
      <c r="P41">
        <v>170</v>
      </c>
      <c r="Q41" s="63">
        <v>0.5</v>
      </c>
      <c r="R41" s="65">
        <v>220</v>
      </c>
      <c r="S41" s="63">
        <v>0.75</v>
      </c>
      <c r="T41">
        <v>200</v>
      </c>
      <c r="U41" s="63">
        <v>1</v>
      </c>
      <c r="V41" s="65">
        <v>185</v>
      </c>
      <c r="W41" s="66">
        <v>6</v>
      </c>
      <c r="X41">
        <v>20</v>
      </c>
      <c r="Y41">
        <v>55</v>
      </c>
      <c r="Z41">
        <v>160</v>
      </c>
      <c r="AA41">
        <v>50</v>
      </c>
      <c r="AB41">
        <v>200</v>
      </c>
      <c r="AC41" t="s">
        <v>2829</v>
      </c>
      <c r="AD41" s="67">
        <v>0.37082999999999999</v>
      </c>
      <c r="AE41" s="67">
        <v>0.81023999999999996</v>
      </c>
      <c r="AF41" s="67">
        <v>5.142E-2</v>
      </c>
      <c r="AG41" s="67">
        <v>0.73839999999999995</v>
      </c>
      <c r="AH41" s="67">
        <v>5.0099999999999999E-2</v>
      </c>
      <c r="AI41" s="67">
        <v>0.71643999999999997</v>
      </c>
      <c r="AJ41" s="67">
        <v>0.64542999999999995</v>
      </c>
      <c r="AK41" s="67">
        <v>0.74270999999999998</v>
      </c>
      <c r="AL41" s="67">
        <v>4.935000091791153E-2</v>
      </c>
      <c r="AM41" s="67">
        <v>0.74629999999999996</v>
      </c>
      <c r="AN41" s="67">
        <v>2.9451000000000001</v>
      </c>
      <c r="AO41" s="67">
        <v>0.89453000000000005</v>
      </c>
      <c r="AP41" s="67">
        <v>5.2810000000000003E-2</v>
      </c>
      <c r="AQ41" s="67">
        <v>0.76051000000000002</v>
      </c>
      <c r="AR41" s="67">
        <v>4.9570000000000003E-2</v>
      </c>
      <c r="AS41" s="67">
        <v>0.70918000000000003</v>
      </c>
      <c r="AT41" s="67">
        <v>5.006E-2</v>
      </c>
      <c r="AU41" s="67">
        <v>0.71580999999999995</v>
      </c>
      <c r="AV41" s="67">
        <v>4.8399999999999999E-2</v>
      </c>
      <c r="AW41" s="67">
        <v>0.69432000000000005</v>
      </c>
      <c r="AX41" s="67">
        <v>5.1029999999999999E-2</v>
      </c>
      <c r="AY41" s="67">
        <v>0.70987</v>
      </c>
      <c r="AZ41" s="65">
        <v>150</v>
      </c>
      <c r="BA41" s="66">
        <v>4.2</v>
      </c>
      <c r="BB41" s="65">
        <v>52</v>
      </c>
      <c r="BC41" s="63">
        <v>1.05</v>
      </c>
      <c r="BD41">
        <v>1</v>
      </c>
    </row>
    <row r="42" spans="1:56" s="45" customFormat="1" x14ac:dyDescent="0.35">
      <c r="A42" t="s">
        <v>2905</v>
      </c>
      <c r="B42" s="46" t="s">
        <v>6612</v>
      </c>
      <c r="C42"/>
      <c r="D42"/>
      <c r="E42"/>
      <c r="F42" t="s">
        <v>2898</v>
      </c>
      <c r="G42">
        <v>0.75</v>
      </c>
      <c r="H42" s="63">
        <v>0</v>
      </c>
      <c r="I42" s="44">
        <v>0.32</v>
      </c>
      <c r="J42" s="44">
        <v>8.2000000000000003E-2</v>
      </c>
      <c r="K42" s="44">
        <v>0.66</v>
      </c>
      <c r="L42">
        <v>3.9999998989515007E-4</v>
      </c>
      <c r="M42" s="44">
        <v>0.91</v>
      </c>
      <c r="N42" s="44">
        <v>0.15</v>
      </c>
      <c r="O42" s="64">
        <v>0.4</v>
      </c>
      <c r="P42">
        <v>170</v>
      </c>
      <c r="Q42" s="63">
        <v>0.5</v>
      </c>
      <c r="R42" s="65">
        <v>220</v>
      </c>
      <c r="S42" s="63">
        <v>0.75</v>
      </c>
      <c r="T42">
        <v>200</v>
      </c>
      <c r="U42" s="63">
        <v>1</v>
      </c>
      <c r="V42" s="65">
        <v>185</v>
      </c>
      <c r="W42" s="66">
        <v>6</v>
      </c>
      <c r="X42">
        <v>20</v>
      </c>
      <c r="Y42">
        <v>55</v>
      </c>
      <c r="Z42">
        <v>160</v>
      </c>
      <c r="AA42">
        <v>50</v>
      </c>
      <c r="AB42">
        <v>200</v>
      </c>
      <c r="AC42" t="s">
        <v>2834</v>
      </c>
      <c r="AD42" s="67">
        <v>0.37082999999999999</v>
      </c>
      <c r="AE42" s="67">
        <v>0.81023999999999996</v>
      </c>
      <c r="AF42" s="67">
        <v>5.142E-2</v>
      </c>
      <c r="AG42" s="67">
        <v>0.73839999999999995</v>
      </c>
      <c r="AH42" s="67">
        <v>5.0099999999999999E-2</v>
      </c>
      <c r="AI42" s="67">
        <v>0.71643999999999997</v>
      </c>
      <c r="AJ42" s="67">
        <v>0.64542999999999995</v>
      </c>
      <c r="AK42" s="67">
        <v>0.74270999999999998</v>
      </c>
      <c r="AL42" s="67">
        <v>4.935000091791153E-2</v>
      </c>
      <c r="AM42" s="67">
        <v>0.74629999999999996</v>
      </c>
      <c r="AN42" s="67">
        <v>2.9451000000000001</v>
      </c>
      <c r="AO42" s="67">
        <v>0.89453000000000005</v>
      </c>
      <c r="AP42" s="67">
        <v>5.2810000000000003E-2</v>
      </c>
      <c r="AQ42" s="67">
        <v>0.76051000000000002</v>
      </c>
      <c r="AR42" s="67">
        <v>4.9570000000000003E-2</v>
      </c>
      <c r="AS42" s="67">
        <v>0.70918000000000003</v>
      </c>
      <c r="AT42" s="67">
        <v>5.006E-2</v>
      </c>
      <c r="AU42" s="67">
        <v>0.71580999999999995</v>
      </c>
      <c r="AV42" s="67">
        <v>4.8399999999999999E-2</v>
      </c>
      <c r="AW42" s="67">
        <v>0.69432000000000005</v>
      </c>
      <c r="AX42" s="67">
        <v>5.1029999999999999E-2</v>
      </c>
      <c r="AY42" s="67">
        <v>0.70987</v>
      </c>
      <c r="AZ42" s="65">
        <v>150</v>
      </c>
      <c r="BA42" s="66">
        <v>4.2</v>
      </c>
      <c r="BB42" s="65">
        <v>52</v>
      </c>
      <c r="BC42" s="63">
        <v>1.05</v>
      </c>
      <c r="BD42">
        <v>1</v>
      </c>
    </row>
    <row r="43" spans="1:56" s="45" customFormat="1" x14ac:dyDescent="0.35">
      <c r="A43" t="s">
        <v>2886</v>
      </c>
      <c r="B43" s="46" t="s">
        <v>6612</v>
      </c>
      <c r="C43"/>
      <c r="D43"/>
      <c r="E43"/>
      <c r="F43" t="s">
        <v>2887</v>
      </c>
      <c r="G43">
        <v>0.75</v>
      </c>
      <c r="H43" s="63">
        <v>0</v>
      </c>
      <c r="I43" s="44">
        <v>0.32</v>
      </c>
      <c r="J43" s="44">
        <v>8.2000000000000003E-2</v>
      </c>
      <c r="K43" s="44">
        <v>0.66</v>
      </c>
      <c r="L43">
        <v>3.9999998989515007E-4</v>
      </c>
      <c r="M43" s="44">
        <v>1.4610000000000001</v>
      </c>
      <c r="N43" s="44">
        <v>0.39900000000000002</v>
      </c>
      <c r="O43" s="64">
        <v>0.33</v>
      </c>
      <c r="P43">
        <v>170</v>
      </c>
      <c r="Q43" s="63">
        <v>0.5</v>
      </c>
      <c r="R43" s="65">
        <v>220</v>
      </c>
      <c r="S43" s="63">
        <v>0.75</v>
      </c>
      <c r="T43">
        <v>200</v>
      </c>
      <c r="U43" s="63">
        <v>1</v>
      </c>
      <c r="V43" s="65">
        <v>185</v>
      </c>
      <c r="W43" s="66">
        <v>8.1</v>
      </c>
      <c r="X43">
        <v>20</v>
      </c>
      <c r="Y43">
        <v>55</v>
      </c>
      <c r="Z43">
        <v>160</v>
      </c>
      <c r="AA43">
        <v>50</v>
      </c>
      <c r="AB43">
        <v>0</v>
      </c>
      <c r="AC43" t="b">
        <v>0</v>
      </c>
      <c r="AD43" s="67">
        <v>0.37082999999999999</v>
      </c>
      <c r="AE43" s="67">
        <v>0.81023999999999996</v>
      </c>
      <c r="AF43" s="67">
        <v>5.142E-2</v>
      </c>
      <c r="AG43" s="67">
        <v>0.73839999999999995</v>
      </c>
      <c r="AH43" s="67">
        <v>5.0099999999999999E-2</v>
      </c>
      <c r="AI43" s="67">
        <v>0.71643999999999997</v>
      </c>
      <c r="AJ43" s="67">
        <v>0.64542999999999995</v>
      </c>
      <c r="AK43" s="67">
        <v>0.74270999999999998</v>
      </c>
      <c r="AL43" s="67">
        <v>4.935000091791153E-2</v>
      </c>
      <c r="AM43" s="67">
        <v>0.74629999999999996</v>
      </c>
      <c r="AN43" s="67">
        <v>2.9451000000000001</v>
      </c>
      <c r="AO43" s="67">
        <v>0.89453000000000005</v>
      </c>
      <c r="AP43" s="67">
        <v>5.2810000000000003E-2</v>
      </c>
      <c r="AQ43" s="67">
        <v>0.76051000000000002</v>
      </c>
      <c r="AR43" s="67">
        <v>4.9570000000000003E-2</v>
      </c>
      <c r="AS43" s="67">
        <v>0.70918000000000003</v>
      </c>
      <c r="AT43" s="67">
        <v>5.006E-2</v>
      </c>
      <c r="AU43" s="67">
        <v>0.71580999999999995</v>
      </c>
      <c r="AV43" s="67">
        <v>4.8399999999999999E-2</v>
      </c>
      <c r="AW43" s="67">
        <v>0.69432000000000005</v>
      </c>
      <c r="AX43" s="67">
        <v>5.1029999999999999E-2</v>
      </c>
      <c r="AY43" s="67">
        <v>0.70987</v>
      </c>
      <c r="AZ43" s="65">
        <v>150</v>
      </c>
      <c r="BA43" s="66">
        <v>4.2</v>
      </c>
      <c r="BB43" s="65">
        <v>52</v>
      </c>
      <c r="BC43" s="63">
        <v>1.05</v>
      </c>
      <c r="BD43">
        <v>1</v>
      </c>
    </row>
    <row r="44" spans="1:56" s="45" customFormat="1" x14ac:dyDescent="0.35">
      <c r="A44" t="s">
        <v>2904</v>
      </c>
      <c r="B44" s="46" t="s">
        <v>6612</v>
      </c>
      <c r="C44"/>
      <c r="D44"/>
      <c r="E44"/>
      <c r="F44" t="s">
        <v>2896</v>
      </c>
      <c r="G44">
        <v>0.75</v>
      </c>
      <c r="H44" s="63">
        <v>0</v>
      </c>
      <c r="I44" s="44">
        <v>0.32</v>
      </c>
      <c r="J44" s="44">
        <v>8.2000000000000003E-2</v>
      </c>
      <c r="K44" s="44">
        <v>0.66</v>
      </c>
      <c r="L44">
        <v>3.9999998989515007E-4</v>
      </c>
      <c r="M44" s="44">
        <v>0.91</v>
      </c>
      <c r="N44" s="44">
        <v>0.15</v>
      </c>
      <c r="O44" s="64">
        <v>0.4</v>
      </c>
      <c r="P44">
        <v>170</v>
      </c>
      <c r="Q44" s="63">
        <v>0.5</v>
      </c>
      <c r="R44" s="65">
        <v>220</v>
      </c>
      <c r="S44" s="63">
        <v>0.75</v>
      </c>
      <c r="T44">
        <v>200</v>
      </c>
      <c r="U44" s="63">
        <v>1</v>
      </c>
      <c r="V44" s="65">
        <v>185</v>
      </c>
      <c r="W44" s="66">
        <v>6</v>
      </c>
      <c r="X44">
        <v>20</v>
      </c>
      <c r="Y44">
        <v>55</v>
      </c>
      <c r="Z44">
        <v>160</v>
      </c>
      <c r="AA44">
        <v>50</v>
      </c>
      <c r="AB44">
        <v>200</v>
      </c>
      <c r="AC44" t="s">
        <v>2834</v>
      </c>
      <c r="AD44" s="67">
        <v>0.37080999999999997</v>
      </c>
      <c r="AE44" s="67">
        <v>0.81023999999999996</v>
      </c>
      <c r="AF44" s="67">
        <v>5.142E-2</v>
      </c>
      <c r="AG44" s="67">
        <v>0.73839999999999995</v>
      </c>
      <c r="AH44" s="67">
        <v>5.0090000000000003E-2</v>
      </c>
      <c r="AI44" s="67">
        <v>0.71643999999999997</v>
      </c>
      <c r="AJ44" s="67">
        <v>0.64542999999999995</v>
      </c>
      <c r="AK44" s="67">
        <v>0.74270999999999998</v>
      </c>
      <c r="AL44" s="67">
        <v>4.935000091791153E-2</v>
      </c>
      <c r="AM44" s="67">
        <v>0.74629999999999996</v>
      </c>
      <c r="AN44" s="67">
        <v>6.9878</v>
      </c>
      <c r="AO44" s="67">
        <v>0.91962999999999995</v>
      </c>
      <c r="AP44" s="67">
        <v>5.2789999999999997E-2</v>
      </c>
      <c r="AQ44" s="67">
        <v>0.75844</v>
      </c>
      <c r="AR44" s="67">
        <v>4.9540000000000001E-2</v>
      </c>
      <c r="AS44" s="67">
        <v>0.70801999999999998</v>
      </c>
      <c r="AT44" s="67">
        <v>5.008E-2</v>
      </c>
      <c r="AU44" s="67">
        <v>0.71386000000000005</v>
      </c>
      <c r="AV44" s="67">
        <v>4.8320000000000002E-2</v>
      </c>
      <c r="AW44" s="67">
        <v>0.69237000000000004</v>
      </c>
      <c r="AX44" s="67">
        <v>5.1029999999999999E-2</v>
      </c>
      <c r="AY44" s="67">
        <v>0.70987</v>
      </c>
      <c r="AZ44" s="65">
        <v>150</v>
      </c>
      <c r="BA44" s="66">
        <v>4.2</v>
      </c>
      <c r="BB44" s="65">
        <v>36</v>
      </c>
      <c r="BC44" s="63">
        <v>0.44</v>
      </c>
      <c r="BD44">
        <v>1</v>
      </c>
    </row>
    <row r="45" spans="1:56" s="45" customFormat="1" x14ac:dyDescent="0.35">
      <c r="A45" t="s">
        <v>6613</v>
      </c>
      <c r="B45" s="46" t="s">
        <v>6614</v>
      </c>
      <c r="C45" s="46"/>
      <c r="D45" s="46"/>
      <c r="E45" s="46"/>
      <c r="F45" t="s">
        <v>2867</v>
      </c>
      <c r="G45">
        <v>0.75</v>
      </c>
      <c r="H45" s="63">
        <v>0</v>
      </c>
      <c r="I45" s="44">
        <v>0.20599999999999999</v>
      </c>
      <c r="J45" s="44">
        <v>7.9000000000000001E-2</v>
      </c>
      <c r="K45" s="44">
        <v>0.72</v>
      </c>
      <c r="L45">
        <v>3.9999998989515007E-4</v>
      </c>
      <c r="M45" s="44">
        <v>0.6</v>
      </c>
      <c r="N45" s="44">
        <v>0.15</v>
      </c>
      <c r="O45" s="64">
        <v>0.43</v>
      </c>
      <c r="P45">
        <v>225</v>
      </c>
      <c r="Q45" s="63">
        <v>0.5</v>
      </c>
      <c r="R45" s="65">
        <v>290</v>
      </c>
      <c r="S45" s="63">
        <v>0.75</v>
      </c>
      <c r="T45">
        <v>260</v>
      </c>
      <c r="U45" s="63">
        <v>1</v>
      </c>
      <c r="V45" s="65">
        <v>240</v>
      </c>
      <c r="W45" s="66">
        <v>8.5</v>
      </c>
      <c r="X45">
        <v>20</v>
      </c>
      <c r="Y45">
        <v>55</v>
      </c>
      <c r="Z45">
        <v>160</v>
      </c>
      <c r="AA45">
        <v>50</v>
      </c>
      <c r="AB45">
        <v>200</v>
      </c>
      <c r="AC45" t="s">
        <v>2829</v>
      </c>
      <c r="AD45" s="67">
        <v>0.25691999999999998</v>
      </c>
      <c r="AE45" s="67">
        <v>0.79625999999999997</v>
      </c>
      <c r="AF45" s="67">
        <v>5.1700000000000003E-2</v>
      </c>
      <c r="AG45" s="67">
        <v>0.72746</v>
      </c>
      <c r="AH45" s="67">
        <v>4.9599999999999998E-2</v>
      </c>
      <c r="AI45" s="67">
        <v>0.70572000000000001</v>
      </c>
      <c r="AJ45" s="67">
        <v>0.39761000000000002</v>
      </c>
      <c r="AK45" s="67">
        <v>0.69943999999999995</v>
      </c>
      <c r="AL45" s="67">
        <v>5.1029998809099197E-2</v>
      </c>
      <c r="AM45" s="67">
        <v>0.70028999999999997</v>
      </c>
      <c r="AN45" s="67">
        <v>2.9485000000000001</v>
      </c>
      <c r="AO45" s="67">
        <v>0.89397000000000004</v>
      </c>
      <c r="AP45" s="67">
        <v>5.3859999999999998E-2</v>
      </c>
      <c r="AQ45" s="67">
        <v>0.74880000000000002</v>
      </c>
      <c r="AR45" s="67">
        <v>4.8660000000000002E-2</v>
      </c>
      <c r="AS45" s="67">
        <v>0.69799999999999995</v>
      </c>
      <c r="AT45" s="67">
        <v>4.9369999999999997E-2</v>
      </c>
      <c r="AU45" s="67">
        <v>0.70421999999999996</v>
      </c>
      <c r="AV45" s="67">
        <v>4.6780000000000002E-2</v>
      </c>
      <c r="AW45" s="67">
        <v>0.68291999999999997</v>
      </c>
      <c r="AX45" s="67">
        <v>5.1029999999999999E-2</v>
      </c>
      <c r="AY45" s="67">
        <v>0.70025999999999999</v>
      </c>
      <c r="AZ45" s="65">
        <v>200</v>
      </c>
      <c r="BA45" s="66">
        <v>6</v>
      </c>
      <c r="BB45" s="65">
        <v>52</v>
      </c>
      <c r="BC45" s="63">
        <v>1.05</v>
      </c>
      <c r="BD45">
        <v>1</v>
      </c>
    </row>
    <row r="46" spans="1:56" s="45" customFormat="1" x14ac:dyDescent="0.35">
      <c r="A46" t="s">
        <v>2827</v>
      </c>
      <c r="B46" s="46" t="s">
        <v>6611</v>
      </c>
      <c r="C46"/>
      <c r="D46"/>
      <c r="E46"/>
      <c r="F46" t="s">
        <v>2828</v>
      </c>
      <c r="G46">
        <v>0.75</v>
      </c>
      <c r="H46" s="63">
        <v>0</v>
      </c>
      <c r="I46" s="44">
        <v>0.20599999999999999</v>
      </c>
      <c r="J46" s="44">
        <v>7.9000000000000001E-2</v>
      </c>
      <c r="K46" s="44">
        <v>0.72</v>
      </c>
      <c r="L46">
        <v>3.9999998989515007E-4</v>
      </c>
      <c r="M46" s="44">
        <v>0.94</v>
      </c>
      <c r="N46" s="44">
        <v>0.38700000000000001</v>
      </c>
      <c r="O46" s="64">
        <v>0.36</v>
      </c>
      <c r="P46">
        <v>225</v>
      </c>
      <c r="Q46" s="63">
        <v>0.5</v>
      </c>
      <c r="R46" s="65">
        <v>290</v>
      </c>
      <c r="S46" s="63">
        <v>0.75</v>
      </c>
      <c r="T46">
        <v>260</v>
      </c>
      <c r="U46" s="63">
        <v>1</v>
      </c>
      <c r="V46" s="65">
        <v>240</v>
      </c>
      <c r="W46" s="66">
        <v>12.8</v>
      </c>
      <c r="X46">
        <v>20</v>
      </c>
      <c r="Y46">
        <v>55</v>
      </c>
      <c r="Z46">
        <v>160</v>
      </c>
      <c r="AA46">
        <v>50</v>
      </c>
      <c r="AB46">
        <v>200</v>
      </c>
      <c r="AC46" t="s">
        <v>2834</v>
      </c>
      <c r="AD46" s="67">
        <v>0.25691999999999998</v>
      </c>
      <c r="AE46" s="67">
        <v>0.79625999999999997</v>
      </c>
      <c r="AF46" s="67">
        <v>5.1700000000000003E-2</v>
      </c>
      <c r="AG46" s="67">
        <v>0.72746</v>
      </c>
      <c r="AH46" s="67">
        <v>4.9599999999999998E-2</v>
      </c>
      <c r="AI46" s="67">
        <v>0.70572000000000001</v>
      </c>
      <c r="AJ46" s="67">
        <v>0.39761000000000002</v>
      </c>
      <c r="AK46" s="67">
        <v>0.69943999999999995</v>
      </c>
      <c r="AL46" s="67">
        <v>5.1029998809099197E-2</v>
      </c>
      <c r="AM46" s="67">
        <v>0.70028999999999997</v>
      </c>
      <c r="AN46" s="67">
        <v>2.9485000000000001</v>
      </c>
      <c r="AO46" s="67">
        <v>0.89397000000000004</v>
      </c>
      <c r="AP46" s="67">
        <v>5.3859999999999998E-2</v>
      </c>
      <c r="AQ46" s="67">
        <v>0.74880000000000002</v>
      </c>
      <c r="AR46" s="67">
        <v>4.8660000000000002E-2</v>
      </c>
      <c r="AS46" s="67">
        <v>0.69799999999999995</v>
      </c>
      <c r="AT46" s="67">
        <v>4.9369999999999997E-2</v>
      </c>
      <c r="AU46" s="67">
        <v>0.70421999999999996</v>
      </c>
      <c r="AV46" s="67">
        <v>4.6780000000000002E-2</v>
      </c>
      <c r="AW46" s="67">
        <v>0.68291999999999997</v>
      </c>
      <c r="AX46" s="67">
        <v>5.1029999999999999E-2</v>
      </c>
      <c r="AY46" s="67">
        <v>0.70025999999999999</v>
      </c>
      <c r="AZ46" s="65">
        <v>200</v>
      </c>
      <c r="BA46" s="66">
        <v>6</v>
      </c>
      <c r="BB46" s="65">
        <v>52</v>
      </c>
      <c r="BC46" s="63">
        <v>1.05</v>
      </c>
      <c r="BD46">
        <v>1</v>
      </c>
    </row>
    <row r="47" spans="1:56" s="45" customFormat="1" x14ac:dyDescent="0.35">
      <c r="A47" s="46" t="s">
        <v>2872</v>
      </c>
      <c r="B47" s="46" t="s">
        <v>6612</v>
      </c>
      <c r="C47" s="46"/>
      <c r="D47" s="46"/>
      <c r="E47" s="46"/>
      <c r="F47" t="s">
        <v>2867</v>
      </c>
      <c r="G47">
        <v>0.75</v>
      </c>
      <c r="H47" s="63">
        <v>0</v>
      </c>
      <c r="I47" s="44">
        <v>0.20599999999999999</v>
      </c>
      <c r="J47" s="44">
        <v>7.9000000000000001E-2</v>
      </c>
      <c r="K47" s="44">
        <v>0.72</v>
      </c>
      <c r="L47">
        <v>3.9999998989515007E-4</v>
      </c>
      <c r="M47" s="44">
        <v>0.6</v>
      </c>
      <c r="N47" s="44">
        <v>0.15</v>
      </c>
      <c r="O47" s="64">
        <v>0.43</v>
      </c>
      <c r="P47">
        <v>225</v>
      </c>
      <c r="Q47" s="63">
        <v>0.5</v>
      </c>
      <c r="R47" s="65">
        <v>290</v>
      </c>
      <c r="S47" s="63">
        <v>0.75</v>
      </c>
      <c r="T47">
        <v>260</v>
      </c>
      <c r="U47" s="63">
        <v>1</v>
      </c>
      <c r="V47" s="65">
        <v>240</v>
      </c>
      <c r="W47" s="66">
        <v>8.5</v>
      </c>
      <c r="X47">
        <v>20</v>
      </c>
      <c r="Y47">
        <v>55</v>
      </c>
      <c r="Z47">
        <v>160</v>
      </c>
      <c r="AA47">
        <v>50</v>
      </c>
      <c r="AB47">
        <v>200</v>
      </c>
      <c r="AC47" t="s">
        <v>2834</v>
      </c>
      <c r="AD47" s="67">
        <v>0.25691999999999998</v>
      </c>
      <c r="AE47" s="67">
        <v>0.79625999999999997</v>
      </c>
      <c r="AF47" s="67">
        <v>5.1700000000000003E-2</v>
      </c>
      <c r="AG47" s="67">
        <v>0.72746</v>
      </c>
      <c r="AH47" s="67">
        <v>4.9599999999999998E-2</v>
      </c>
      <c r="AI47" s="67">
        <v>0.70572000000000001</v>
      </c>
      <c r="AJ47" s="67">
        <v>0.39761000000000002</v>
      </c>
      <c r="AK47" s="67">
        <v>0.69943999999999995</v>
      </c>
      <c r="AL47" s="67">
        <v>5.1029998809099197E-2</v>
      </c>
      <c r="AM47" s="67">
        <v>0.70028999999999997</v>
      </c>
      <c r="AN47" s="67">
        <v>2.9485000000000001</v>
      </c>
      <c r="AO47" s="67">
        <v>0.89397000000000004</v>
      </c>
      <c r="AP47" s="67">
        <v>5.3859999999999998E-2</v>
      </c>
      <c r="AQ47" s="67">
        <v>0.74880000000000002</v>
      </c>
      <c r="AR47" s="67">
        <v>4.8660000000000002E-2</v>
      </c>
      <c r="AS47" s="67">
        <v>0.69799999999999995</v>
      </c>
      <c r="AT47" s="67">
        <v>4.9369999999999997E-2</v>
      </c>
      <c r="AU47" s="67">
        <v>0.70421999999999996</v>
      </c>
      <c r="AV47" s="67">
        <v>4.6780000000000002E-2</v>
      </c>
      <c r="AW47" s="67">
        <v>0.68291999999999997</v>
      </c>
      <c r="AX47" s="67">
        <v>5.1029999999999999E-2</v>
      </c>
      <c r="AY47" s="67">
        <v>0.70025999999999999</v>
      </c>
      <c r="AZ47" s="65">
        <v>200</v>
      </c>
      <c r="BA47" s="66">
        <v>6</v>
      </c>
      <c r="BB47" s="65">
        <v>52</v>
      </c>
      <c r="BC47" s="63">
        <v>1.05</v>
      </c>
      <c r="BD47">
        <v>1</v>
      </c>
    </row>
    <row r="48" spans="1:56" s="45" customFormat="1" x14ac:dyDescent="0.35">
      <c r="A48" t="s">
        <v>2871</v>
      </c>
      <c r="B48" s="46" t="s">
        <v>6612</v>
      </c>
      <c r="C48"/>
      <c r="D48"/>
      <c r="E48"/>
      <c r="F48" t="s">
        <v>2865</v>
      </c>
      <c r="G48">
        <v>0.75</v>
      </c>
      <c r="H48" s="63">
        <v>0</v>
      </c>
      <c r="I48" s="44">
        <v>0.20599999999999999</v>
      </c>
      <c r="J48" s="44">
        <v>7.9000000000000001E-2</v>
      </c>
      <c r="K48" s="44">
        <v>0.72</v>
      </c>
      <c r="L48">
        <v>3.9999998989515007E-4</v>
      </c>
      <c r="M48" s="44">
        <v>0.6</v>
      </c>
      <c r="N48" s="44">
        <v>0.15</v>
      </c>
      <c r="O48" s="64">
        <v>0.43</v>
      </c>
      <c r="P48">
        <v>225</v>
      </c>
      <c r="Q48" s="63">
        <v>0.5</v>
      </c>
      <c r="R48" s="65">
        <v>290</v>
      </c>
      <c r="S48" s="63">
        <v>0.75</v>
      </c>
      <c r="T48">
        <v>260</v>
      </c>
      <c r="U48" s="63">
        <v>1</v>
      </c>
      <c r="V48" s="65">
        <v>240</v>
      </c>
      <c r="W48" s="66">
        <v>8.5</v>
      </c>
      <c r="X48">
        <v>20</v>
      </c>
      <c r="Y48">
        <v>55</v>
      </c>
      <c r="Z48">
        <v>160</v>
      </c>
      <c r="AA48">
        <v>50</v>
      </c>
      <c r="AB48">
        <v>200</v>
      </c>
      <c r="AC48" t="s">
        <v>2834</v>
      </c>
      <c r="AD48" s="67">
        <v>0.25691000000000003</v>
      </c>
      <c r="AE48" s="67">
        <v>0.79625999999999997</v>
      </c>
      <c r="AF48" s="67">
        <v>5.169E-2</v>
      </c>
      <c r="AG48" s="67">
        <v>0.72746</v>
      </c>
      <c r="AH48" s="67">
        <v>4.9599999999999998E-2</v>
      </c>
      <c r="AI48" s="67">
        <v>0.70572000000000001</v>
      </c>
      <c r="AJ48" s="67">
        <v>0.39761000000000002</v>
      </c>
      <c r="AK48" s="67">
        <v>0.69943999999999995</v>
      </c>
      <c r="AL48" s="67">
        <v>5.1029998809099197E-2</v>
      </c>
      <c r="AM48" s="67">
        <v>0.70028999999999997</v>
      </c>
      <c r="AN48" s="67">
        <v>6.9911000000000003</v>
      </c>
      <c r="AO48" s="67">
        <v>0.91884999999999994</v>
      </c>
      <c r="AP48" s="67">
        <v>5.382E-2</v>
      </c>
      <c r="AQ48" s="67">
        <v>0.74587000000000003</v>
      </c>
      <c r="AR48" s="67">
        <v>4.861E-2</v>
      </c>
      <c r="AS48" s="67">
        <v>0.69635999999999998</v>
      </c>
      <c r="AT48" s="67">
        <v>4.9430000000000002E-2</v>
      </c>
      <c r="AU48" s="67">
        <v>0.70155000000000001</v>
      </c>
      <c r="AV48" s="67">
        <v>4.6640000000000001E-2</v>
      </c>
      <c r="AW48" s="67">
        <v>0.68028</v>
      </c>
      <c r="AX48" s="67">
        <v>5.1029999999999999E-2</v>
      </c>
      <c r="AY48" s="67">
        <v>0.70025999999999999</v>
      </c>
      <c r="AZ48" s="65">
        <v>200</v>
      </c>
      <c r="BA48" s="66">
        <v>6</v>
      </c>
      <c r="BB48" s="65">
        <v>36</v>
      </c>
      <c r="BC48" s="63">
        <v>0.44</v>
      </c>
      <c r="BD48">
        <v>1</v>
      </c>
    </row>
    <row r="49" spans="1:56" s="45" customFormat="1" x14ac:dyDescent="0.35">
      <c r="A49" t="s">
        <v>2832</v>
      </c>
      <c r="B49" s="46" t="s">
        <v>6612</v>
      </c>
      <c r="C49"/>
      <c r="D49"/>
      <c r="E49"/>
      <c r="F49" t="s">
        <v>2833</v>
      </c>
      <c r="G49">
        <v>0.75</v>
      </c>
      <c r="H49" s="63">
        <v>0</v>
      </c>
      <c r="I49" s="44">
        <v>0.129</v>
      </c>
      <c r="J49" s="44">
        <v>7.2999999999999995E-2</v>
      </c>
      <c r="K49" s="44">
        <v>0.78</v>
      </c>
      <c r="L49">
        <v>4.0000000000000002E-4</v>
      </c>
      <c r="M49" s="44">
        <v>0.4</v>
      </c>
      <c r="N49" s="44">
        <v>0.15</v>
      </c>
      <c r="O49" s="64">
        <v>0.46</v>
      </c>
      <c r="P49">
        <v>285</v>
      </c>
      <c r="Q49" s="63">
        <v>0.5</v>
      </c>
      <c r="R49" s="65">
        <v>365</v>
      </c>
      <c r="S49" s="63">
        <v>0.75</v>
      </c>
      <c r="T49">
        <v>330</v>
      </c>
      <c r="U49" s="63">
        <v>1</v>
      </c>
      <c r="V49" s="65">
        <v>300</v>
      </c>
      <c r="W49" s="66">
        <v>15</v>
      </c>
      <c r="X49">
        <v>20</v>
      </c>
      <c r="Y49">
        <v>55</v>
      </c>
      <c r="Z49">
        <v>160</v>
      </c>
      <c r="AA49">
        <v>50</v>
      </c>
      <c r="AB49">
        <v>165</v>
      </c>
      <c r="AC49" t="s">
        <v>2834</v>
      </c>
      <c r="AD49" s="67">
        <v>0.17799999999999999</v>
      </c>
      <c r="AE49" s="67">
        <v>0.81</v>
      </c>
      <c r="AF49" s="67">
        <v>0.05</v>
      </c>
      <c r="AG49" s="67">
        <v>0.75</v>
      </c>
      <c r="AH49" s="67">
        <v>4.8000000000000001E-2</v>
      </c>
      <c r="AI49" s="67">
        <v>0.73</v>
      </c>
      <c r="AJ49" s="67">
        <v>0.3175</v>
      </c>
      <c r="AK49" s="67">
        <v>0.72</v>
      </c>
      <c r="AL49" s="67">
        <v>4.9500000000000002E-2</v>
      </c>
      <c r="AM49" s="67">
        <v>0.72</v>
      </c>
      <c r="AN49" s="67">
        <v>2.9468999999999999</v>
      </c>
      <c r="AO49" s="67">
        <v>0.92469999999999997</v>
      </c>
      <c r="AP49" s="67">
        <v>5.2299999999999999E-2</v>
      </c>
      <c r="AQ49" s="67">
        <v>0.77959999999999996</v>
      </c>
      <c r="AR49" s="67">
        <v>4.7100000000000003E-2</v>
      </c>
      <c r="AS49" s="67">
        <v>0.7288</v>
      </c>
      <c r="AT49" s="67">
        <v>4.7800000000000002E-2</v>
      </c>
      <c r="AU49" s="67">
        <v>0.73499999999999999</v>
      </c>
      <c r="AV49" s="67">
        <v>4.5199999999999997E-2</v>
      </c>
      <c r="AW49" s="67">
        <v>0.7137</v>
      </c>
      <c r="AX49" s="67">
        <v>4.9500000000000002E-2</v>
      </c>
      <c r="AY49" s="67">
        <v>0.73099999999999998</v>
      </c>
      <c r="AZ49" s="65">
        <v>250</v>
      </c>
      <c r="BA49" s="66">
        <v>9</v>
      </c>
      <c r="BB49" s="65">
        <v>52</v>
      </c>
      <c r="BC49" s="63">
        <v>1.05</v>
      </c>
      <c r="BD49">
        <v>1</v>
      </c>
    </row>
    <row r="50" spans="1:56" s="45" customFormat="1" x14ac:dyDescent="0.35">
      <c r="A50" t="s">
        <v>2931</v>
      </c>
      <c r="B50" s="46" t="s">
        <v>6612</v>
      </c>
      <c r="C50"/>
      <c r="D50"/>
      <c r="E50"/>
      <c r="F50" t="s">
        <v>2932</v>
      </c>
      <c r="G50">
        <v>0.75</v>
      </c>
      <c r="H50" s="63">
        <v>0</v>
      </c>
      <c r="I50" s="44">
        <v>0.64100000000000001</v>
      </c>
      <c r="J50" s="44">
        <v>8.5000000000000006E-2</v>
      </c>
      <c r="K50" s="44">
        <v>0.54</v>
      </c>
      <c r="L50">
        <v>3.9999998989515007E-4</v>
      </c>
      <c r="M50" s="44">
        <v>2.56</v>
      </c>
      <c r="N50" s="44">
        <v>0.3</v>
      </c>
      <c r="O50" s="64">
        <v>0.32</v>
      </c>
      <c r="P50">
        <v>115</v>
      </c>
      <c r="Q50" s="63">
        <v>0.5</v>
      </c>
      <c r="R50" s="65">
        <v>150</v>
      </c>
      <c r="S50" s="63">
        <v>0.75</v>
      </c>
      <c r="T50">
        <v>135</v>
      </c>
      <c r="U50" s="63">
        <v>1</v>
      </c>
      <c r="V50" s="65">
        <v>125</v>
      </c>
      <c r="W50" s="66">
        <v>4.2</v>
      </c>
      <c r="X50">
        <v>20</v>
      </c>
      <c r="Y50">
        <v>55</v>
      </c>
      <c r="Z50">
        <v>160</v>
      </c>
      <c r="AA50">
        <v>50</v>
      </c>
      <c r="AB50">
        <v>200</v>
      </c>
      <c r="AC50" t="s">
        <v>2834</v>
      </c>
      <c r="AD50" s="67">
        <v>0.68703000000000003</v>
      </c>
      <c r="AE50" s="67">
        <v>0.78703000000000001</v>
      </c>
      <c r="AF50" s="67">
        <v>4.6100000000000002E-2</v>
      </c>
      <c r="AG50" s="67">
        <v>0.71140999999999999</v>
      </c>
      <c r="AH50" s="67">
        <v>4.582E-2</v>
      </c>
      <c r="AI50" s="67">
        <v>0.68935999999999997</v>
      </c>
      <c r="AJ50" s="67">
        <v>0</v>
      </c>
      <c r="AK50" s="67">
        <v>0</v>
      </c>
      <c r="AL50" s="67">
        <v>0</v>
      </c>
      <c r="AM50" s="67">
        <v>0</v>
      </c>
      <c r="AN50" s="67">
        <v>2.9361000000000002</v>
      </c>
      <c r="AO50" s="67">
        <v>0.84938999999999998</v>
      </c>
      <c r="AP50" s="67">
        <v>4.6300000000000001E-2</v>
      </c>
      <c r="AQ50" s="67">
        <v>0.72731000000000001</v>
      </c>
      <c r="AR50" s="67">
        <v>4.5600000000000002E-2</v>
      </c>
      <c r="AS50" s="67">
        <v>0.67852000000000001</v>
      </c>
      <c r="AT50" s="67">
        <v>4.5569999999999999E-2</v>
      </c>
      <c r="AU50" s="67">
        <v>0.68496000000000001</v>
      </c>
      <c r="AV50" s="67">
        <v>4.5379999999999997E-2</v>
      </c>
      <c r="AW50" s="67">
        <v>0.66334000000000004</v>
      </c>
      <c r="AX50" s="67">
        <v>0</v>
      </c>
      <c r="AY50" s="67">
        <v>0</v>
      </c>
      <c r="AZ50" s="65">
        <v>0</v>
      </c>
      <c r="BA50" s="66">
        <v>0</v>
      </c>
      <c r="BB50" s="65">
        <v>52</v>
      </c>
      <c r="BC50" s="63">
        <v>1.05</v>
      </c>
      <c r="BD50">
        <v>1</v>
      </c>
    </row>
    <row r="51" spans="1:56" s="45" customFormat="1" x14ac:dyDescent="0.35">
      <c r="A51" t="s">
        <v>2936</v>
      </c>
      <c r="B51" s="46" t="s">
        <v>6612</v>
      </c>
      <c r="C51"/>
      <c r="D51"/>
      <c r="E51"/>
      <c r="F51" t="s">
        <v>2932</v>
      </c>
      <c r="G51">
        <v>0.75</v>
      </c>
      <c r="H51" s="63">
        <v>0</v>
      </c>
      <c r="I51" s="44">
        <v>0.64100000000000001</v>
      </c>
      <c r="J51" s="44">
        <v>8.5000000000000006E-2</v>
      </c>
      <c r="K51" s="44">
        <v>0.54</v>
      </c>
      <c r="L51">
        <v>3.9999998989515007E-4</v>
      </c>
      <c r="M51" s="44">
        <v>2.56</v>
      </c>
      <c r="N51" s="44">
        <v>0.3</v>
      </c>
      <c r="O51" s="64">
        <v>0.32</v>
      </c>
      <c r="P51">
        <v>105</v>
      </c>
      <c r="Q51" s="63">
        <v>0.5</v>
      </c>
      <c r="R51" s="65">
        <v>135</v>
      </c>
      <c r="S51" s="63">
        <v>0.75</v>
      </c>
      <c r="T51">
        <v>125</v>
      </c>
      <c r="U51" s="63">
        <v>1</v>
      </c>
      <c r="V51" s="65">
        <v>115</v>
      </c>
      <c r="W51" s="66">
        <v>4.2</v>
      </c>
      <c r="X51">
        <v>20</v>
      </c>
      <c r="Y51">
        <v>55</v>
      </c>
      <c r="Z51">
        <v>160</v>
      </c>
      <c r="AA51">
        <v>50</v>
      </c>
      <c r="AB51">
        <v>200</v>
      </c>
      <c r="AC51" t="s">
        <v>2834</v>
      </c>
      <c r="AD51" s="67">
        <v>0.68703000000000003</v>
      </c>
      <c r="AE51" s="67">
        <v>0.78703000000000001</v>
      </c>
      <c r="AF51" s="67">
        <v>4.6100000000000002E-2</v>
      </c>
      <c r="AG51" s="67">
        <v>0.71140999999999999</v>
      </c>
      <c r="AH51" s="67">
        <v>4.582E-2</v>
      </c>
      <c r="AI51" s="67">
        <v>0.68935999999999997</v>
      </c>
      <c r="AJ51" s="67">
        <v>0</v>
      </c>
      <c r="AK51" s="67">
        <v>0</v>
      </c>
      <c r="AL51" s="67">
        <v>0</v>
      </c>
      <c r="AM51" s="67">
        <v>0</v>
      </c>
      <c r="AN51" s="67">
        <v>2.9361000000000002</v>
      </c>
      <c r="AO51" s="67">
        <v>0.84938999999999998</v>
      </c>
      <c r="AP51" s="67">
        <v>4.6300000000000001E-2</v>
      </c>
      <c r="AQ51" s="67">
        <v>0.72731000000000001</v>
      </c>
      <c r="AR51" s="67">
        <v>4.5600000000000002E-2</v>
      </c>
      <c r="AS51" s="67">
        <v>0.67852000000000001</v>
      </c>
      <c r="AT51" s="67">
        <v>4.5569999999999999E-2</v>
      </c>
      <c r="AU51" s="67">
        <v>0.68496000000000001</v>
      </c>
      <c r="AV51" s="67">
        <v>4.5379999999999997E-2</v>
      </c>
      <c r="AW51" s="67">
        <v>0.66334000000000004</v>
      </c>
      <c r="AX51" s="67">
        <v>0</v>
      </c>
      <c r="AY51" s="67">
        <v>0</v>
      </c>
      <c r="AZ51" s="65">
        <v>0</v>
      </c>
      <c r="BA51" s="66">
        <v>0</v>
      </c>
      <c r="BB51" s="65">
        <v>52</v>
      </c>
      <c r="BC51" s="63">
        <v>1.05</v>
      </c>
      <c r="BD51">
        <v>1</v>
      </c>
    </row>
    <row r="52" spans="1:56" s="45" customFormat="1" x14ac:dyDescent="0.35">
      <c r="A52" t="s">
        <v>2919</v>
      </c>
      <c r="B52" s="46" t="s">
        <v>6612</v>
      </c>
      <c r="C52"/>
      <c r="D52"/>
      <c r="E52"/>
      <c r="F52" t="s">
        <v>2920</v>
      </c>
      <c r="G52">
        <v>0.75</v>
      </c>
      <c r="H52" s="63">
        <v>0</v>
      </c>
      <c r="I52" s="44">
        <v>0.64100000000000001</v>
      </c>
      <c r="J52" s="44">
        <v>8.5000000000000006E-2</v>
      </c>
      <c r="K52" s="44">
        <v>0.54</v>
      </c>
      <c r="L52">
        <v>3.9999998989515007E-4</v>
      </c>
      <c r="M52" s="44">
        <v>2.9260000000000002</v>
      </c>
      <c r="N52" s="44">
        <v>0.41299999999999998</v>
      </c>
      <c r="O52" s="64">
        <v>0.27</v>
      </c>
      <c r="P52">
        <v>115</v>
      </c>
      <c r="Q52" s="63">
        <v>0.5</v>
      </c>
      <c r="R52" s="65">
        <v>150</v>
      </c>
      <c r="S52" s="63">
        <v>0.75</v>
      </c>
      <c r="T52">
        <v>135</v>
      </c>
      <c r="U52" s="63">
        <v>1</v>
      </c>
      <c r="V52" s="65">
        <v>125</v>
      </c>
      <c r="W52" s="66">
        <v>4.3</v>
      </c>
      <c r="X52">
        <v>20</v>
      </c>
      <c r="Y52">
        <v>55</v>
      </c>
      <c r="Z52">
        <v>160</v>
      </c>
      <c r="AA52">
        <v>50</v>
      </c>
      <c r="AB52">
        <v>0</v>
      </c>
      <c r="AC52" t="s">
        <v>2834</v>
      </c>
      <c r="AD52" s="67">
        <v>0.68703000000000003</v>
      </c>
      <c r="AE52" s="67">
        <v>0.78703000000000001</v>
      </c>
      <c r="AF52" s="67">
        <v>4.6100000000000002E-2</v>
      </c>
      <c r="AG52" s="67">
        <v>0.71140999999999999</v>
      </c>
      <c r="AH52" s="67">
        <v>4.582E-2</v>
      </c>
      <c r="AI52" s="67">
        <v>0.68935999999999997</v>
      </c>
      <c r="AJ52" s="67">
        <v>0</v>
      </c>
      <c r="AK52" s="67">
        <v>0</v>
      </c>
      <c r="AL52" s="67">
        <v>0</v>
      </c>
      <c r="AM52" s="67">
        <v>0</v>
      </c>
      <c r="AN52" s="67">
        <v>2.9361000000000002</v>
      </c>
      <c r="AO52" s="67">
        <v>0.84938999999999998</v>
      </c>
      <c r="AP52" s="67">
        <v>4.6300000000000001E-2</v>
      </c>
      <c r="AQ52" s="67">
        <v>0.72731000000000001</v>
      </c>
      <c r="AR52" s="67">
        <v>4.5600000000000002E-2</v>
      </c>
      <c r="AS52" s="67">
        <v>0.67852000000000001</v>
      </c>
      <c r="AT52" s="67">
        <v>4.5569999999999999E-2</v>
      </c>
      <c r="AU52" s="67">
        <v>0.68496000000000001</v>
      </c>
      <c r="AV52" s="67">
        <v>4.5379999999999997E-2</v>
      </c>
      <c r="AW52" s="67">
        <v>0.66334000000000004</v>
      </c>
      <c r="AX52" s="67">
        <v>0</v>
      </c>
      <c r="AY52" s="67">
        <v>0</v>
      </c>
      <c r="AZ52" s="65">
        <v>0</v>
      </c>
      <c r="BA52" s="66">
        <v>0</v>
      </c>
      <c r="BB52" s="65">
        <v>52</v>
      </c>
      <c r="BC52" s="63">
        <v>1.05</v>
      </c>
      <c r="BD52">
        <v>1</v>
      </c>
    </row>
    <row r="53" spans="1:56" s="45" customFormat="1" x14ac:dyDescent="0.35">
      <c r="A53" t="s">
        <v>2929</v>
      </c>
      <c r="B53" s="46" t="s">
        <v>6612</v>
      </c>
      <c r="C53"/>
      <c r="D53"/>
      <c r="E53"/>
      <c r="F53" t="s">
        <v>2930</v>
      </c>
      <c r="G53">
        <v>0.75</v>
      </c>
      <c r="H53" s="63">
        <v>0</v>
      </c>
      <c r="I53" s="44">
        <v>0.64100000000000001</v>
      </c>
      <c r="J53" s="44">
        <v>8.5000000000000006E-2</v>
      </c>
      <c r="K53" s="44">
        <v>0.54</v>
      </c>
      <c r="L53">
        <v>3.9999998989515007E-4</v>
      </c>
      <c r="M53" s="44">
        <v>2.56</v>
      </c>
      <c r="N53" s="44">
        <v>0.3</v>
      </c>
      <c r="O53" s="64">
        <v>0.32</v>
      </c>
      <c r="P53">
        <v>115</v>
      </c>
      <c r="Q53" s="63">
        <v>0.5</v>
      </c>
      <c r="R53" s="65">
        <v>150</v>
      </c>
      <c r="S53" s="63">
        <v>0.75</v>
      </c>
      <c r="T53">
        <v>135</v>
      </c>
      <c r="U53" s="63">
        <v>1</v>
      </c>
      <c r="V53" s="65">
        <v>125</v>
      </c>
      <c r="W53" s="66">
        <v>4.2</v>
      </c>
      <c r="X53">
        <v>20</v>
      </c>
      <c r="Y53">
        <v>55</v>
      </c>
      <c r="Z53">
        <v>160</v>
      </c>
      <c r="AA53">
        <v>50</v>
      </c>
      <c r="AB53">
        <v>200</v>
      </c>
      <c r="AC53" t="s">
        <v>2834</v>
      </c>
      <c r="AD53" s="67">
        <v>0.68701000000000001</v>
      </c>
      <c r="AE53" s="67">
        <v>0.78727999999999998</v>
      </c>
      <c r="AF53" s="67">
        <v>4.6089999999999999E-2</v>
      </c>
      <c r="AG53" s="67">
        <v>0.71162999999999998</v>
      </c>
      <c r="AH53" s="67">
        <v>4.5809999999999997E-2</v>
      </c>
      <c r="AI53" s="67">
        <v>0.68960999999999995</v>
      </c>
      <c r="AJ53" s="67">
        <v>0</v>
      </c>
      <c r="AK53" s="67">
        <v>0</v>
      </c>
      <c r="AL53" s="67">
        <v>0</v>
      </c>
      <c r="AM53" s="67">
        <v>0</v>
      </c>
      <c r="AN53" s="67">
        <v>6.9790999999999999</v>
      </c>
      <c r="AO53" s="67">
        <v>0.87612000000000001</v>
      </c>
      <c r="AP53" s="67">
        <v>4.632E-2</v>
      </c>
      <c r="AQ53" s="67">
        <v>0.73218000000000005</v>
      </c>
      <c r="AR53" s="67">
        <v>4.5589999999999999E-2</v>
      </c>
      <c r="AS53" s="67">
        <v>0.68130999999999997</v>
      </c>
      <c r="AT53" s="67">
        <v>4.5539999999999997E-2</v>
      </c>
      <c r="AU53" s="67">
        <v>0.68735000000000002</v>
      </c>
      <c r="AV53" s="67">
        <v>4.5370000000000001E-2</v>
      </c>
      <c r="AW53" s="67">
        <v>0.66561000000000003</v>
      </c>
      <c r="AX53" s="67">
        <v>0</v>
      </c>
      <c r="AY53" s="67">
        <v>0</v>
      </c>
      <c r="AZ53" s="65">
        <v>0</v>
      </c>
      <c r="BA53" s="66">
        <v>0</v>
      </c>
      <c r="BB53" s="65">
        <v>36</v>
      </c>
      <c r="BC53" s="63">
        <v>0.44</v>
      </c>
      <c r="BD53">
        <v>1</v>
      </c>
    </row>
    <row r="54" spans="1:56" s="45" customFormat="1" x14ac:dyDescent="0.35">
      <c r="A54" t="s">
        <v>2935</v>
      </c>
      <c r="B54" s="46" t="s">
        <v>6612</v>
      </c>
      <c r="C54"/>
      <c r="D54"/>
      <c r="E54"/>
      <c r="F54" t="s">
        <v>2930</v>
      </c>
      <c r="G54">
        <v>0.75</v>
      </c>
      <c r="H54" s="63">
        <v>0</v>
      </c>
      <c r="I54" s="44">
        <v>0.64100000000000001</v>
      </c>
      <c r="J54" s="44">
        <v>8.5000000000000006E-2</v>
      </c>
      <c r="K54" s="44">
        <v>0.54</v>
      </c>
      <c r="L54">
        <v>3.9999998989515007E-4</v>
      </c>
      <c r="M54" s="44">
        <v>2.56</v>
      </c>
      <c r="N54" s="44">
        <v>0.3</v>
      </c>
      <c r="O54" s="64">
        <v>0.32</v>
      </c>
      <c r="P54">
        <v>105</v>
      </c>
      <c r="Q54" s="63">
        <v>0.5</v>
      </c>
      <c r="R54" s="65">
        <v>135</v>
      </c>
      <c r="S54" s="63">
        <v>0.75</v>
      </c>
      <c r="T54">
        <v>125</v>
      </c>
      <c r="U54" s="63">
        <v>1</v>
      </c>
      <c r="V54" s="65">
        <v>115</v>
      </c>
      <c r="W54" s="66">
        <v>4.2</v>
      </c>
      <c r="X54">
        <v>20</v>
      </c>
      <c r="Y54">
        <v>55</v>
      </c>
      <c r="Z54">
        <v>160</v>
      </c>
      <c r="AA54">
        <v>50</v>
      </c>
      <c r="AB54">
        <v>200</v>
      </c>
      <c r="AC54" t="s">
        <v>2834</v>
      </c>
      <c r="AD54" s="67">
        <v>0.68701000000000001</v>
      </c>
      <c r="AE54" s="67">
        <v>0.78727999999999998</v>
      </c>
      <c r="AF54" s="67">
        <v>4.6089999999999999E-2</v>
      </c>
      <c r="AG54" s="67">
        <v>0.71162999999999998</v>
      </c>
      <c r="AH54" s="67">
        <v>4.5809999999999997E-2</v>
      </c>
      <c r="AI54" s="67">
        <v>0.68960999999999995</v>
      </c>
      <c r="AJ54" s="67">
        <v>0</v>
      </c>
      <c r="AK54" s="67">
        <v>0</v>
      </c>
      <c r="AL54" s="67">
        <v>0</v>
      </c>
      <c r="AM54" s="67">
        <v>0</v>
      </c>
      <c r="AN54" s="67">
        <v>6.9790999999999999</v>
      </c>
      <c r="AO54" s="67">
        <v>0.87612000000000001</v>
      </c>
      <c r="AP54" s="67">
        <v>4.632E-2</v>
      </c>
      <c r="AQ54" s="67">
        <v>0.73218000000000005</v>
      </c>
      <c r="AR54" s="67">
        <v>4.5589999999999999E-2</v>
      </c>
      <c r="AS54" s="67">
        <v>0.68130999999999997</v>
      </c>
      <c r="AT54" s="67">
        <v>4.5539999999999997E-2</v>
      </c>
      <c r="AU54" s="67">
        <v>0.68735000000000002</v>
      </c>
      <c r="AV54" s="67">
        <v>4.5370000000000001E-2</v>
      </c>
      <c r="AW54" s="67">
        <v>0.66561000000000003</v>
      </c>
      <c r="AX54" s="67">
        <v>0</v>
      </c>
      <c r="AY54" s="67">
        <v>0</v>
      </c>
      <c r="AZ54" s="65">
        <v>0</v>
      </c>
      <c r="BA54" s="66">
        <v>0</v>
      </c>
      <c r="BB54" s="65">
        <v>36</v>
      </c>
      <c r="BC54" s="63">
        <v>0.44</v>
      </c>
      <c r="BD54">
        <v>1</v>
      </c>
    </row>
    <row r="55" spans="1:56" s="45" customFormat="1" x14ac:dyDescent="0.35">
      <c r="A55" t="s">
        <v>2897</v>
      </c>
      <c r="B55" s="46" t="s">
        <v>6612</v>
      </c>
      <c r="C55"/>
      <c r="D55"/>
      <c r="E55"/>
      <c r="F55" t="s">
        <v>2898</v>
      </c>
      <c r="G55">
        <v>0.75</v>
      </c>
      <c r="H55" s="63">
        <v>0</v>
      </c>
      <c r="I55" s="44">
        <v>0.32</v>
      </c>
      <c r="J55" s="44">
        <v>8.2000000000000003E-2</v>
      </c>
      <c r="K55" s="44">
        <v>0.66</v>
      </c>
      <c r="L55">
        <v>3.9999998989515007E-4</v>
      </c>
      <c r="M55" s="44">
        <v>1.28</v>
      </c>
      <c r="N55" s="44">
        <v>0.28999999999999998</v>
      </c>
      <c r="O55" s="64">
        <v>0.4</v>
      </c>
      <c r="P55">
        <v>175</v>
      </c>
      <c r="Q55" s="63">
        <v>0.5</v>
      </c>
      <c r="R55" s="65">
        <v>230</v>
      </c>
      <c r="S55" s="63">
        <v>0.75</v>
      </c>
      <c r="T55">
        <v>210</v>
      </c>
      <c r="U55" s="63">
        <v>1</v>
      </c>
      <c r="V55" s="65">
        <v>195</v>
      </c>
      <c r="W55" s="66">
        <v>7.9</v>
      </c>
      <c r="X55">
        <v>20</v>
      </c>
      <c r="Y55">
        <v>55</v>
      </c>
      <c r="Z55">
        <v>160</v>
      </c>
      <c r="AA55">
        <v>50</v>
      </c>
      <c r="AB55">
        <v>200</v>
      </c>
      <c r="AC55" t="s">
        <v>2834</v>
      </c>
      <c r="AD55" s="67">
        <v>0.36604999999999999</v>
      </c>
      <c r="AE55" s="67">
        <v>0.76459999999999995</v>
      </c>
      <c r="AF55" s="67">
        <v>4.6330000000000003E-2</v>
      </c>
      <c r="AG55" s="67">
        <v>0.69259000000000004</v>
      </c>
      <c r="AH55" s="67">
        <v>4.5710000000000001E-2</v>
      </c>
      <c r="AI55" s="67">
        <v>0.67057</v>
      </c>
      <c r="AJ55" s="67">
        <v>0</v>
      </c>
      <c r="AK55" s="67">
        <v>0</v>
      </c>
      <c r="AL55" s="67">
        <v>0</v>
      </c>
      <c r="AM55" s="67">
        <v>0</v>
      </c>
      <c r="AN55" s="67">
        <v>2.9382000000000001</v>
      </c>
      <c r="AO55" s="67">
        <v>0.84933000000000003</v>
      </c>
      <c r="AP55" s="67">
        <v>4.6890000000000001E-2</v>
      </c>
      <c r="AQ55" s="67">
        <v>0.71487000000000001</v>
      </c>
      <c r="AR55" s="67">
        <v>4.5229999999999999E-2</v>
      </c>
      <c r="AS55" s="67">
        <v>0.66330999999999996</v>
      </c>
      <c r="AT55" s="67">
        <v>4.5100000000000001E-2</v>
      </c>
      <c r="AU55" s="67">
        <v>0.67</v>
      </c>
      <c r="AV55" s="67">
        <v>4.4740000000000002E-2</v>
      </c>
      <c r="AW55" s="67">
        <v>0.64829999999999999</v>
      </c>
      <c r="AX55" s="67">
        <v>0</v>
      </c>
      <c r="AY55" s="67">
        <v>0</v>
      </c>
      <c r="AZ55" s="65">
        <v>0</v>
      </c>
      <c r="BA55" s="66">
        <v>0</v>
      </c>
      <c r="BB55" s="65">
        <v>52</v>
      </c>
      <c r="BC55" s="63">
        <v>1.05</v>
      </c>
      <c r="BD55">
        <v>1</v>
      </c>
    </row>
    <row r="56" spans="1:56" s="45" customFormat="1" x14ac:dyDescent="0.35">
      <c r="A56" t="s">
        <v>2903</v>
      </c>
      <c r="B56" s="46" t="s">
        <v>6612</v>
      </c>
      <c r="C56"/>
      <c r="D56"/>
      <c r="E56"/>
      <c r="F56" t="s">
        <v>2898</v>
      </c>
      <c r="G56">
        <v>0.75</v>
      </c>
      <c r="H56" s="63">
        <v>0</v>
      </c>
      <c r="I56" s="44">
        <v>0.32</v>
      </c>
      <c r="J56" s="44">
        <v>8.2000000000000003E-2</v>
      </c>
      <c r="K56" s="44">
        <v>0.66</v>
      </c>
      <c r="L56">
        <v>3.9999998989515007E-4</v>
      </c>
      <c r="M56" s="44">
        <v>1.28</v>
      </c>
      <c r="N56" s="44">
        <v>0.28999999999999998</v>
      </c>
      <c r="O56" s="64">
        <v>0.4</v>
      </c>
      <c r="P56">
        <v>165</v>
      </c>
      <c r="Q56" s="63">
        <v>0.5</v>
      </c>
      <c r="R56" s="65">
        <v>215</v>
      </c>
      <c r="S56" s="63">
        <v>0.75</v>
      </c>
      <c r="T56">
        <v>195</v>
      </c>
      <c r="U56" s="63">
        <v>1</v>
      </c>
      <c r="V56" s="65">
        <v>180</v>
      </c>
      <c r="W56" s="66">
        <v>7.9</v>
      </c>
      <c r="X56">
        <v>20</v>
      </c>
      <c r="Y56">
        <v>55</v>
      </c>
      <c r="Z56">
        <v>160</v>
      </c>
      <c r="AA56">
        <v>50</v>
      </c>
      <c r="AB56">
        <v>200</v>
      </c>
      <c r="AC56" t="s">
        <v>2834</v>
      </c>
      <c r="AD56" s="67">
        <v>0.36604999999999999</v>
      </c>
      <c r="AE56" s="67">
        <v>0.76459999999999995</v>
      </c>
      <c r="AF56" s="67">
        <v>4.6330000000000003E-2</v>
      </c>
      <c r="AG56" s="67">
        <v>0.69259000000000004</v>
      </c>
      <c r="AH56" s="67">
        <v>4.5710000000000001E-2</v>
      </c>
      <c r="AI56" s="67">
        <v>0.67057</v>
      </c>
      <c r="AJ56" s="67">
        <v>0</v>
      </c>
      <c r="AK56" s="67">
        <v>0</v>
      </c>
      <c r="AL56" s="67">
        <v>0</v>
      </c>
      <c r="AM56" s="67">
        <v>0</v>
      </c>
      <c r="AN56" s="67">
        <v>2.9382000000000001</v>
      </c>
      <c r="AO56" s="67">
        <v>0.84933000000000003</v>
      </c>
      <c r="AP56" s="67">
        <v>4.6890000000000001E-2</v>
      </c>
      <c r="AQ56" s="67">
        <v>0.71487000000000001</v>
      </c>
      <c r="AR56" s="67">
        <v>4.5229999999999999E-2</v>
      </c>
      <c r="AS56" s="67">
        <v>0.66330999999999996</v>
      </c>
      <c r="AT56" s="67">
        <v>4.5100000000000001E-2</v>
      </c>
      <c r="AU56" s="67">
        <v>0.67</v>
      </c>
      <c r="AV56" s="67">
        <v>4.4740000000000002E-2</v>
      </c>
      <c r="AW56" s="67">
        <v>0.64829999999999999</v>
      </c>
      <c r="AX56" s="67">
        <v>0</v>
      </c>
      <c r="AY56" s="67">
        <v>0</v>
      </c>
      <c r="AZ56" s="65">
        <v>0</v>
      </c>
      <c r="BA56" s="66">
        <v>0</v>
      </c>
      <c r="BB56" s="65">
        <v>52</v>
      </c>
      <c r="BC56" s="63">
        <v>1.05</v>
      </c>
      <c r="BD56">
        <v>1</v>
      </c>
    </row>
    <row r="57" spans="1:56" s="45" customFormat="1" x14ac:dyDescent="0.35">
      <c r="A57" t="s">
        <v>2884</v>
      </c>
      <c r="B57" s="46" t="s">
        <v>6612</v>
      </c>
      <c r="C57"/>
      <c r="D57"/>
      <c r="E57"/>
      <c r="F57" t="s">
        <v>2885</v>
      </c>
      <c r="G57">
        <v>0.75</v>
      </c>
      <c r="H57" s="63">
        <v>0</v>
      </c>
      <c r="I57" s="44">
        <v>0.32</v>
      </c>
      <c r="J57" s="44">
        <v>8.2000000000000003E-2</v>
      </c>
      <c r="K57" s="44">
        <v>0.66</v>
      </c>
      <c r="L57">
        <v>3.9999998989515007E-4</v>
      </c>
      <c r="M57" s="44">
        <v>1.4610000000000001</v>
      </c>
      <c r="N57" s="44">
        <v>0.39900000000000002</v>
      </c>
      <c r="O57" s="64">
        <v>0.33</v>
      </c>
      <c r="P57">
        <v>175</v>
      </c>
      <c r="Q57" s="63">
        <v>0.5</v>
      </c>
      <c r="R57" s="65">
        <v>230</v>
      </c>
      <c r="S57" s="63">
        <v>0.75</v>
      </c>
      <c r="T57">
        <v>210</v>
      </c>
      <c r="U57" s="63">
        <v>1</v>
      </c>
      <c r="V57" s="65">
        <v>195</v>
      </c>
      <c r="W57" s="66">
        <v>8.1</v>
      </c>
      <c r="X57">
        <v>20</v>
      </c>
      <c r="Y57">
        <v>55</v>
      </c>
      <c r="Z57">
        <v>160</v>
      </c>
      <c r="AA57">
        <v>50</v>
      </c>
      <c r="AB57">
        <v>0</v>
      </c>
      <c r="AC57" t="s">
        <v>2834</v>
      </c>
      <c r="AD57" s="67">
        <v>0.36604999999999999</v>
      </c>
      <c r="AE57" s="67">
        <v>0.76459999999999995</v>
      </c>
      <c r="AF57" s="67">
        <v>4.6330000000000003E-2</v>
      </c>
      <c r="AG57" s="67">
        <v>0.69259000000000004</v>
      </c>
      <c r="AH57" s="67">
        <v>4.5710000000000001E-2</v>
      </c>
      <c r="AI57" s="67">
        <v>0.67057</v>
      </c>
      <c r="AJ57" s="67">
        <v>0</v>
      </c>
      <c r="AK57" s="67">
        <v>0</v>
      </c>
      <c r="AL57" s="67">
        <v>0</v>
      </c>
      <c r="AM57" s="67">
        <v>0</v>
      </c>
      <c r="AN57" s="67">
        <v>2.9382000000000001</v>
      </c>
      <c r="AO57" s="67">
        <v>0.84933000000000003</v>
      </c>
      <c r="AP57" s="67">
        <v>4.6890000000000001E-2</v>
      </c>
      <c r="AQ57" s="67">
        <v>0.71487000000000001</v>
      </c>
      <c r="AR57" s="67">
        <v>4.5229999999999999E-2</v>
      </c>
      <c r="AS57" s="67">
        <v>0.66330999999999996</v>
      </c>
      <c r="AT57" s="67">
        <v>4.5100000000000001E-2</v>
      </c>
      <c r="AU57" s="67">
        <v>0.67</v>
      </c>
      <c r="AV57" s="67">
        <v>4.4740000000000002E-2</v>
      </c>
      <c r="AW57" s="67">
        <v>0.64829999999999999</v>
      </c>
      <c r="AX57" s="67">
        <v>0</v>
      </c>
      <c r="AY57" s="67">
        <v>0</v>
      </c>
      <c r="AZ57" s="65">
        <v>0</v>
      </c>
      <c r="BA57" s="66">
        <v>0</v>
      </c>
      <c r="BB57" s="65">
        <v>52</v>
      </c>
      <c r="BC57" s="63">
        <v>1.05</v>
      </c>
      <c r="BD57">
        <v>1</v>
      </c>
    </row>
    <row r="58" spans="1:56" s="45" customFormat="1" x14ac:dyDescent="0.35">
      <c r="A58" t="s">
        <v>2895</v>
      </c>
      <c r="B58" s="46" t="s">
        <v>6612</v>
      </c>
      <c r="C58"/>
      <c r="D58"/>
      <c r="E58"/>
      <c r="F58" t="s">
        <v>2896</v>
      </c>
      <c r="G58">
        <v>0.75</v>
      </c>
      <c r="H58" s="63">
        <v>0</v>
      </c>
      <c r="I58" s="44">
        <v>0.32</v>
      </c>
      <c r="J58" s="44">
        <v>8.2000000000000003E-2</v>
      </c>
      <c r="K58" s="44">
        <v>0.66</v>
      </c>
      <c r="L58">
        <v>3.9999998989515007E-4</v>
      </c>
      <c r="M58" s="44">
        <v>1.28</v>
      </c>
      <c r="N58" s="44">
        <v>0.28999999999999998</v>
      </c>
      <c r="O58" s="64">
        <v>0.4</v>
      </c>
      <c r="P58">
        <v>175</v>
      </c>
      <c r="Q58" s="63">
        <v>0.5</v>
      </c>
      <c r="R58" s="65">
        <v>230</v>
      </c>
      <c r="S58" s="63">
        <v>0.75</v>
      </c>
      <c r="T58">
        <v>210</v>
      </c>
      <c r="U58" s="63">
        <v>1</v>
      </c>
      <c r="V58" s="65">
        <v>195</v>
      </c>
      <c r="W58" s="66">
        <v>7.9</v>
      </c>
      <c r="X58">
        <v>20</v>
      </c>
      <c r="Y58">
        <v>55</v>
      </c>
      <c r="Z58">
        <v>160</v>
      </c>
      <c r="AA58">
        <v>50</v>
      </c>
      <c r="AB58">
        <v>200</v>
      </c>
      <c r="AC58" t="s">
        <v>2834</v>
      </c>
      <c r="AD58" s="67">
        <v>0.36603999999999998</v>
      </c>
      <c r="AE58" s="67">
        <v>0.76466000000000001</v>
      </c>
      <c r="AF58" s="67">
        <v>4.632E-2</v>
      </c>
      <c r="AG58" s="67">
        <v>0.69259000000000004</v>
      </c>
      <c r="AH58" s="67">
        <v>4.5699999999999998E-2</v>
      </c>
      <c r="AI58" s="67">
        <v>0.67057</v>
      </c>
      <c r="AJ58" s="67">
        <v>0</v>
      </c>
      <c r="AK58" s="67">
        <v>0</v>
      </c>
      <c r="AL58" s="67">
        <v>0</v>
      </c>
      <c r="AM58" s="67">
        <v>0</v>
      </c>
      <c r="AN58" s="67">
        <v>6.9806999999999997</v>
      </c>
      <c r="AO58" s="67">
        <v>0.87509000000000003</v>
      </c>
      <c r="AP58" s="67">
        <v>4.6850000000000003E-2</v>
      </c>
      <c r="AQ58" s="67">
        <v>0.71282000000000001</v>
      </c>
      <c r="AR58" s="67">
        <v>4.5220000000000003E-2</v>
      </c>
      <c r="AS58" s="67">
        <v>0.66212000000000004</v>
      </c>
      <c r="AT58" s="67">
        <v>4.514E-2</v>
      </c>
      <c r="AU58" s="67">
        <v>0.66805999999999999</v>
      </c>
      <c r="AV58" s="67">
        <v>4.4749999999999998E-2</v>
      </c>
      <c r="AW58" s="67">
        <v>0.64634999999999998</v>
      </c>
      <c r="AX58" s="67">
        <v>0</v>
      </c>
      <c r="AY58" s="67">
        <v>0</v>
      </c>
      <c r="AZ58" s="65">
        <v>0</v>
      </c>
      <c r="BA58" s="66">
        <v>0</v>
      </c>
      <c r="BB58" s="65">
        <v>36</v>
      </c>
      <c r="BC58" s="63">
        <v>0.44</v>
      </c>
      <c r="BD58">
        <v>1</v>
      </c>
    </row>
    <row r="59" spans="1:56" s="45" customFormat="1" x14ac:dyDescent="0.35">
      <c r="A59" s="46" t="s">
        <v>2902</v>
      </c>
      <c r="B59" s="46" t="s">
        <v>6612</v>
      </c>
      <c r="C59" s="46"/>
      <c r="D59" s="46"/>
      <c r="E59" s="46"/>
      <c r="F59" t="s">
        <v>2896</v>
      </c>
      <c r="G59">
        <v>0.75</v>
      </c>
      <c r="H59" s="63">
        <v>0</v>
      </c>
      <c r="I59" s="44">
        <v>0.32</v>
      </c>
      <c r="J59" s="44">
        <v>8.2000000000000003E-2</v>
      </c>
      <c r="K59" s="44">
        <v>0.66</v>
      </c>
      <c r="L59">
        <v>3.9999998989515007E-4</v>
      </c>
      <c r="M59" s="44">
        <v>1.28</v>
      </c>
      <c r="N59" s="44">
        <v>0.28999999999999998</v>
      </c>
      <c r="O59" s="64">
        <v>0.4</v>
      </c>
      <c r="P59">
        <v>165</v>
      </c>
      <c r="Q59" s="63">
        <v>0.5</v>
      </c>
      <c r="R59" s="65">
        <v>215</v>
      </c>
      <c r="S59" s="63">
        <v>0.75</v>
      </c>
      <c r="T59">
        <v>195</v>
      </c>
      <c r="U59" s="63">
        <v>1</v>
      </c>
      <c r="V59" s="65">
        <v>180</v>
      </c>
      <c r="W59" s="66">
        <v>7.9</v>
      </c>
      <c r="X59">
        <v>20</v>
      </c>
      <c r="Y59">
        <v>55</v>
      </c>
      <c r="Z59">
        <v>160</v>
      </c>
      <c r="AA59">
        <v>50</v>
      </c>
      <c r="AB59">
        <v>200</v>
      </c>
      <c r="AC59" t="s">
        <v>2834</v>
      </c>
      <c r="AD59" s="67">
        <v>0.36603999999999998</v>
      </c>
      <c r="AE59" s="67">
        <v>0.76466000000000001</v>
      </c>
      <c r="AF59" s="67">
        <v>4.632E-2</v>
      </c>
      <c r="AG59" s="67">
        <v>0.69259000000000004</v>
      </c>
      <c r="AH59" s="67">
        <v>4.5699999999999998E-2</v>
      </c>
      <c r="AI59" s="67">
        <v>0.67057</v>
      </c>
      <c r="AJ59" s="67">
        <v>0</v>
      </c>
      <c r="AK59" s="67">
        <v>0</v>
      </c>
      <c r="AL59" s="67">
        <v>0</v>
      </c>
      <c r="AM59" s="67">
        <v>0</v>
      </c>
      <c r="AN59" s="67">
        <v>6.9806999999999997</v>
      </c>
      <c r="AO59" s="67">
        <v>0.87509000000000003</v>
      </c>
      <c r="AP59" s="67">
        <v>4.6850000000000003E-2</v>
      </c>
      <c r="AQ59" s="67">
        <v>0.71282000000000001</v>
      </c>
      <c r="AR59" s="67">
        <v>4.5220000000000003E-2</v>
      </c>
      <c r="AS59" s="67">
        <v>0.66212000000000004</v>
      </c>
      <c r="AT59" s="67">
        <v>4.514E-2</v>
      </c>
      <c r="AU59" s="67">
        <v>0.66805999999999999</v>
      </c>
      <c r="AV59" s="67">
        <v>4.4749999999999998E-2</v>
      </c>
      <c r="AW59" s="67">
        <v>0.64634999999999998</v>
      </c>
      <c r="AX59" s="67">
        <v>0</v>
      </c>
      <c r="AY59" s="67">
        <v>0</v>
      </c>
      <c r="AZ59" s="65">
        <v>0</v>
      </c>
      <c r="BA59" s="66">
        <v>0</v>
      </c>
      <c r="BB59" s="65">
        <v>36</v>
      </c>
      <c r="BC59" s="63">
        <v>0.44</v>
      </c>
      <c r="BD59">
        <v>1</v>
      </c>
    </row>
    <row r="60" spans="1:56" s="45" customFormat="1" x14ac:dyDescent="0.35">
      <c r="A60" t="s">
        <v>2866</v>
      </c>
      <c r="B60" s="46" t="s">
        <v>6612</v>
      </c>
      <c r="C60"/>
      <c r="D60"/>
      <c r="E60"/>
      <c r="F60" t="s">
        <v>2867</v>
      </c>
      <c r="G60">
        <v>0.75</v>
      </c>
      <c r="H60" s="63">
        <v>0</v>
      </c>
      <c r="I60" s="44">
        <v>0.20599999999999999</v>
      </c>
      <c r="J60" s="44">
        <v>7.9000000000000001E-2</v>
      </c>
      <c r="K60" s="44">
        <v>0.72</v>
      </c>
      <c r="L60">
        <v>3.9999998989515007E-4</v>
      </c>
      <c r="M60" s="44">
        <v>0.82</v>
      </c>
      <c r="N60" s="44">
        <v>0.28000000000000003</v>
      </c>
      <c r="O60" s="64">
        <v>0.43</v>
      </c>
      <c r="P60">
        <v>230</v>
      </c>
      <c r="Q60" s="63">
        <v>0.5</v>
      </c>
      <c r="R60" s="65">
        <v>300</v>
      </c>
      <c r="S60" s="63">
        <v>0.75</v>
      </c>
      <c r="T60">
        <v>270</v>
      </c>
      <c r="U60" s="63">
        <v>1</v>
      </c>
      <c r="V60" s="65">
        <v>250</v>
      </c>
      <c r="W60" s="66">
        <v>12.5</v>
      </c>
      <c r="X60">
        <v>20</v>
      </c>
      <c r="Y60">
        <v>55</v>
      </c>
      <c r="Z60">
        <v>160</v>
      </c>
      <c r="AA60">
        <v>50</v>
      </c>
      <c r="AB60">
        <v>200</v>
      </c>
      <c r="AC60" t="s">
        <v>2834</v>
      </c>
      <c r="AD60" s="67">
        <v>0.25069999999999998</v>
      </c>
      <c r="AE60" s="67">
        <v>0.74892000000000003</v>
      </c>
      <c r="AF60" s="67">
        <v>4.514E-2</v>
      </c>
      <c r="AG60" s="67">
        <v>0.67989999999999995</v>
      </c>
      <c r="AH60" s="67">
        <v>4.4089999999999997E-2</v>
      </c>
      <c r="AI60" s="67">
        <v>0.65797000000000005</v>
      </c>
      <c r="AJ60" s="67">
        <v>0</v>
      </c>
      <c r="AK60" s="67">
        <v>0</v>
      </c>
      <c r="AL60" s="67">
        <v>0</v>
      </c>
      <c r="AM60" s="67">
        <v>0</v>
      </c>
      <c r="AN60" s="67">
        <v>2.9390999999999998</v>
      </c>
      <c r="AO60" s="67">
        <v>0.84735000000000005</v>
      </c>
      <c r="AP60" s="67">
        <v>4.607E-2</v>
      </c>
      <c r="AQ60" s="67">
        <v>0.70145000000000002</v>
      </c>
      <c r="AR60" s="67">
        <v>4.3240000000000001E-2</v>
      </c>
      <c r="AS60" s="67">
        <v>0.65024000000000004</v>
      </c>
      <c r="AT60" s="67">
        <v>4.3040000000000002E-2</v>
      </c>
      <c r="AU60" s="67">
        <v>0.65661999999999998</v>
      </c>
      <c r="AV60" s="67">
        <v>4.2389999999999997E-2</v>
      </c>
      <c r="AW60" s="67">
        <v>0.63493999999999995</v>
      </c>
      <c r="AX60" s="67">
        <v>0</v>
      </c>
      <c r="AY60" s="67">
        <v>0</v>
      </c>
      <c r="AZ60" s="65">
        <v>0</v>
      </c>
      <c r="BA60" s="66">
        <v>0</v>
      </c>
      <c r="BB60" s="65">
        <v>52</v>
      </c>
      <c r="BC60" s="63">
        <v>1.05</v>
      </c>
      <c r="BD60">
        <v>1</v>
      </c>
    </row>
    <row r="61" spans="1:56" s="45" customFormat="1" x14ac:dyDescent="0.35">
      <c r="A61" t="s">
        <v>2870</v>
      </c>
      <c r="B61" s="46" t="s">
        <v>6612</v>
      </c>
      <c r="C61"/>
      <c r="D61"/>
      <c r="E61"/>
      <c r="F61" t="s">
        <v>2867</v>
      </c>
      <c r="G61">
        <v>0.75</v>
      </c>
      <c r="H61" s="63">
        <v>0</v>
      </c>
      <c r="I61" s="44">
        <v>0.20599999999999999</v>
      </c>
      <c r="J61" s="44">
        <v>7.9000000000000001E-2</v>
      </c>
      <c r="K61" s="44">
        <v>0.72</v>
      </c>
      <c r="L61">
        <v>3.9999998989515007E-4</v>
      </c>
      <c r="M61" s="44">
        <v>0.82</v>
      </c>
      <c r="N61" s="44">
        <v>0.28000000000000003</v>
      </c>
      <c r="O61" s="64">
        <v>0.43</v>
      </c>
      <c r="P61">
        <v>220</v>
      </c>
      <c r="Q61" s="63">
        <v>0.5</v>
      </c>
      <c r="R61" s="65">
        <v>285</v>
      </c>
      <c r="S61" s="63">
        <v>0.75</v>
      </c>
      <c r="T61">
        <v>255</v>
      </c>
      <c r="U61" s="63">
        <v>1</v>
      </c>
      <c r="V61" s="65">
        <v>235</v>
      </c>
      <c r="W61" s="66">
        <v>12.5</v>
      </c>
      <c r="X61">
        <v>20</v>
      </c>
      <c r="Y61">
        <v>55</v>
      </c>
      <c r="Z61">
        <v>160</v>
      </c>
      <c r="AA61">
        <v>50</v>
      </c>
      <c r="AB61">
        <v>200</v>
      </c>
      <c r="AC61" t="s">
        <v>2834</v>
      </c>
      <c r="AD61" s="67">
        <v>0.25069999999999998</v>
      </c>
      <c r="AE61" s="67">
        <v>0.74892000000000003</v>
      </c>
      <c r="AF61" s="67">
        <v>4.514E-2</v>
      </c>
      <c r="AG61" s="67">
        <v>0.67989999999999995</v>
      </c>
      <c r="AH61" s="67">
        <v>4.4089999999999997E-2</v>
      </c>
      <c r="AI61" s="67">
        <v>0.65797000000000005</v>
      </c>
      <c r="AJ61" s="67">
        <v>0</v>
      </c>
      <c r="AK61" s="67">
        <v>0</v>
      </c>
      <c r="AL61" s="67">
        <v>0</v>
      </c>
      <c r="AM61" s="67">
        <v>0</v>
      </c>
      <c r="AN61" s="67">
        <v>2.9390999999999998</v>
      </c>
      <c r="AO61" s="67">
        <v>0.84735000000000005</v>
      </c>
      <c r="AP61" s="67">
        <v>4.607E-2</v>
      </c>
      <c r="AQ61" s="67">
        <v>0.70145000000000002</v>
      </c>
      <c r="AR61" s="67">
        <v>4.3240000000000001E-2</v>
      </c>
      <c r="AS61" s="67">
        <v>0.65024000000000004</v>
      </c>
      <c r="AT61" s="67">
        <v>4.3040000000000002E-2</v>
      </c>
      <c r="AU61" s="67">
        <v>0.65661999999999998</v>
      </c>
      <c r="AV61" s="67">
        <v>4.2389999999999997E-2</v>
      </c>
      <c r="AW61" s="67">
        <v>0.63493999999999995</v>
      </c>
      <c r="AX61" s="67">
        <v>0</v>
      </c>
      <c r="AY61" s="67">
        <v>0</v>
      </c>
      <c r="AZ61" s="65">
        <v>0</v>
      </c>
      <c r="BA61" s="66">
        <v>0</v>
      </c>
      <c r="BB61" s="65">
        <v>52</v>
      </c>
      <c r="BC61" s="63">
        <v>1.05</v>
      </c>
      <c r="BD61">
        <v>1</v>
      </c>
    </row>
    <row r="62" spans="1:56" s="45" customFormat="1" x14ac:dyDescent="0.35">
      <c r="A62" t="s">
        <v>2853</v>
      </c>
      <c r="B62" s="46" t="s">
        <v>6612</v>
      </c>
      <c r="C62"/>
      <c r="D62"/>
      <c r="E62"/>
      <c r="F62" t="s">
        <v>2854</v>
      </c>
      <c r="G62">
        <v>0.75</v>
      </c>
      <c r="H62" s="63">
        <v>0</v>
      </c>
      <c r="I62" s="44">
        <v>0.20599999999999999</v>
      </c>
      <c r="J62" s="44">
        <v>7.9000000000000001E-2</v>
      </c>
      <c r="K62" s="44">
        <v>0.72</v>
      </c>
      <c r="L62">
        <v>3.9999998989515007E-4</v>
      </c>
      <c r="M62" s="44">
        <v>0.94</v>
      </c>
      <c r="N62" s="44">
        <v>0.38700000000000001</v>
      </c>
      <c r="O62" s="64">
        <v>0.36</v>
      </c>
      <c r="P62">
        <v>230</v>
      </c>
      <c r="Q62" s="63">
        <v>0.5</v>
      </c>
      <c r="R62" s="65">
        <v>300</v>
      </c>
      <c r="S62" s="63">
        <v>0.75</v>
      </c>
      <c r="T62">
        <v>270</v>
      </c>
      <c r="U62" s="63">
        <v>1</v>
      </c>
      <c r="V62" s="65">
        <v>250</v>
      </c>
      <c r="W62" s="66">
        <v>12.8</v>
      </c>
      <c r="X62">
        <v>20</v>
      </c>
      <c r="Y62">
        <v>55</v>
      </c>
      <c r="Z62">
        <v>160</v>
      </c>
      <c r="AA62">
        <v>50</v>
      </c>
      <c r="AB62">
        <v>200</v>
      </c>
      <c r="AC62" t="s">
        <v>2834</v>
      </c>
      <c r="AD62" s="67">
        <v>0.25069999999999998</v>
      </c>
      <c r="AE62" s="67">
        <v>0.74892000000000003</v>
      </c>
      <c r="AF62" s="67">
        <v>4.514E-2</v>
      </c>
      <c r="AG62" s="67">
        <v>0.67989999999999995</v>
      </c>
      <c r="AH62" s="67">
        <v>4.4089999999999997E-2</v>
      </c>
      <c r="AI62" s="67">
        <v>0.65797000000000005</v>
      </c>
      <c r="AJ62" s="67">
        <v>0</v>
      </c>
      <c r="AK62" s="67">
        <v>0</v>
      </c>
      <c r="AL62" s="67">
        <v>0</v>
      </c>
      <c r="AM62" s="67">
        <v>0</v>
      </c>
      <c r="AN62" s="67">
        <v>2.9390999999999998</v>
      </c>
      <c r="AO62" s="67">
        <v>0.84735000000000005</v>
      </c>
      <c r="AP62" s="67">
        <v>4.607E-2</v>
      </c>
      <c r="AQ62" s="67">
        <v>0.70145000000000002</v>
      </c>
      <c r="AR62" s="67">
        <v>4.3240000000000001E-2</v>
      </c>
      <c r="AS62" s="67">
        <v>0.65024000000000004</v>
      </c>
      <c r="AT62" s="67">
        <v>4.3040000000000002E-2</v>
      </c>
      <c r="AU62" s="67">
        <v>0.65661999999999998</v>
      </c>
      <c r="AV62" s="67">
        <v>4.2389999999999997E-2</v>
      </c>
      <c r="AW62" s="67">
        <v>0.63493999999999995</v>
      </c>
      <c r="AX62" s="67">
        <v>0</v>
      </c>
      <c r="AY62" s="67">
        <v>0</v>
      </c>
      <c r="AZ62" s="65">
        <v>0</v>
      </c>
      <c r="BA62" s="66">
        <v>0</v>
      </c>
      <c r="BB62" s="65">
        <v>52</v>
      </c>
      <c r="BC62" s="63">
        <v>1.05</v>
      </c>
      <c r="BD62">
        <v>1</v>
      </c>
    </row>
    <row r="63" spans="1:56" s="45" customFormat="1" x14ac:dyDescent="0.35">
      <c r="A63" t="s">
        <v>2864</v>
      </c>
      <c r="B63" s="46" t="s">
        <v>6612</v>
      </c>
      <c r="C63"/>
      <c r="D63"/>
      <c r="E63"/>
      <c r="F63" t="s">
        <v>2865</v>
      </c>
      <c r="G63">
        <v>0.75</v>
      </c>
      <c r="H63" s="63">
        <v>0</v>
      </c>
      <c r="I63" s="44">
        <v>0.20599999999999999</v>
      </c>
      <c r="J63" s="44">
        <v>7.9000000000000001E-2</v>
      </c>
      <c r="K63" s="44">
        <v>0.72</v>
      </c>
      <c r="L63">
        <v>3.9999998989515007E-4</v>
      </c>
      <c r="M63" s="44">
        <v>0.82</v>
      </c>
      <c r="N63" s="44">
        <v>0.28000000000000003</v>
      </c>
      <c r="O63" s="64">
        <v>0.43</v>
      </c>
      <c r="P63">
        <v>230</v>
      </c>
      <c r="Q63" s="63">
        <v>0.5</v>
      </c>
      <c r="R63" s="65">
        <v>300</v>
      </c>
      <c r="S63" s="63">
        <v>0.75</v>
      </c>
      <c r="T63">
        <v>270</v>
      </c>
      <c r="U63" s="63">
        <v>1</v>
      </c>
      <c r="V63" s="65">
        <v>250</v>
      </c>
      <c r="W63" s="66">
        <v>12.5</v>
      </c>
      <c r="X63">
        <v>20</v>
      </c>
      <c r="Y63">
        <v>55</v>
      </c>
      <c r="Z63">
        <v>160</v>
      </c>
      <c r="AA63">
        <v>50</v>
      </c>
      <c r="AB63">
        <v>200</v>
      </c>
      <c r="AC63" t="s">
        <v>2834</v>
      </c>
      <c r="AD63" s="67">
        <v>0.25069000000000002</v>
      </c>
      <c r="AE63" s="67">
        <v>0.74897999999999998</v>
      </c>
      <c r="AF63" s="67">
        <v>4.514E-2</v>
      </c>
      <c r="AG63" s="67">
        <v>0.67993000000000003</v>
      </c>
      <c r="AH63" s="67">
        <v>4.4089999999999997E-2</v>
      </c>
      <c r="AI63" s="67">
        <v>0.65800000000000003</v>
      </c>
      <c r="AJ63" s="67">
        <v>0</v>
      </c>
      <c r="AK63" s="67">
        <v>0</v>
      </c>
      <c r="AL63" s="67">
        <v>0</v>
      </c>
      <c r="AM63" s="67">
        <v>0</v>
      </c>
      <c r="AN63" s="67">
        <v>6.9813999999999998</v>
      </c>
      <c r="AO63" s="67">
        <v>0.87190999999999996</v>
      </c>
      <c r="AP63" s="67">
        <v>4.598E-2</v>
      </c>
      <c r="AQ63" s="67">
        <v>0.69859000000000004</v>
      </c>
      <c r="AR63" s="67">
        <v>4.3240000000000001E-2</v>
      </c>
      <c r="AS63" s="67">
        <v>0.64863999999999999</v>
      </c>
      <c r="AT63" s="67">
        <v>4.3150000000000001E-2</v>
      </c>
      <c r="AU63" s="67">
        <v>0.65395000000000003</v>
      </c>
      <c r="AV63" s="67">
        <v>4.2430000000000002E-2</v>
      </c>
      <c r="AW63" s="67">
        <v>0.63227</v>
      </c>
      <c r="AX63" s="67">
        <v>0</v>
      </c>
      <c r="AY63" s="67">
        <v>0</v>
      </c>
      <c r="AZ63" s="65">
        <v>0</v>
      </c>
      <c r="BA63" s="66">
        <v>0</v>
      </c>
      <c r="BB63" s="65">
        <v>36</v>
      </c>
      <c r="BC63" s="63">
        <v>0.44</v>
      </c>
      <c r="BD63">
        <v>1</v>
      </c>
    </row>
    <row r="64" spans="1:56" s="45" customFormat="1" x14ac:dyDescent="0.35">
      <c r="A64" t="s">
        <v>2869</v>
      </c>
      <c r="B64" s="46" t="s">
        <v>6612</v>
      </c>
      <c r="C64"/>
      <c r="D64"/>
      <c r="E64"/>
      <c r="F64" t="s">
        <v>2865</v>
      </c>
      <c r="G64">
        <v>0.75</v>
      </c>
      <c r="H64" s="63">
        <v>0</v>
      </c>
      <c r="I64" s="44">
        <v>0.20599999999999999</v>
      </c>
      <c r="J64" s="44">
        <v>7.9000000000000001E-2</v>
      </c>
      <c r="K64" s="44">
        <v>0.72</v>
      </c>
      <c r="L64">
        <v>3.9999998989515007E-4</v>
      </c>
      <c r="M64" s="44">
        <v>0.82</v>
      </c>
      <c r="N64" s="44">
        <v>0.28000000000000003</v>
      </c>
      <c r="O64" s="64">
        <v>0.43</v>
      </c>
      <c r="P64">
        <v>220</v>
      </c>
      <c r="Q64" s="63">
        <v>0.5</v>
      </c>
      <c r="R64" s="65">
        <v>285</v>
      </c>
      <c r="S64" s="63">
        <v>0.75</v>
      </c>
      <c r="T64">
        <v>255</v>
      </c>
      <c r="U64" s="63">
        <v>1</v>
      </c>
      <c r="V64" s="65">
        <v>235</v>
      </c>
      <c r="W64" s="66">
        <v>12.5</v>
      </c>
      <c r="X64">
        <v>20</v>
      </c>
      <c r="Y64">
        <v>55</v>
      </c>
      <c r="Z64">
        <v>160</v>
      </c>
      <c r="AA64">
        <v>50</v>
      </c>
      <c r="AB64">
        <v>200</v>
      </c>
      <c r="AC64" t="s">
        <v>2834</v>
      </c>
      <c r="AD64" s="67">
        <v>0.25069000000000002</v>
      </c>
      <c r="AE64" s="67">
        <v>0.74897999999999998</v>
      </c>
      <c r="AF64" s="67">
        <v>4.514E-2</v>
      </c>
      <c r="AG64" s="67">
        <v>0.67993000000000003</v>
      </c>
      <c r="AH64" s="67">
        <v>4.4089999999999997E-2</v>
      </c>
      <c r="AI64" s="67">
        <v>0.65800000000000003</v>
      </c>
      <c r="AJ64" s="67">
        <v>0</v>
      </c>
      <c r="AK64" s="67">
        <v>0</v>
      </c>
      <c r="AL64" s="67">
        <v>0</v>
      </c>
      <c r="AM64" s="67">
        <v>0</v>
      </c>
      <c r="AN64" s="67">
        <v>6.9813999999999998</v>
      </c>
      <c r="AO64" s="67">
        <v>0.87190999999999996</v>
      </c>
      <c r="AP64" s="67">
        <v>4.598E-2</v>
      </c>
      <c r="AQ64" s="67">
        <v>0.69859000000000004</v>
      </c>
      <c r="AR64" s="67">
        <v>4.3240000000000001E-2</v>
      </c>
      <c r="AS64" s="67">
        <v>0.64863999999999999</v>
      </c>
      <c r="AT64" s="67">
        <v>4.3150000000000001E-2</v>
      </c>
      <c r="AU64" s="67">
        <v>0.65395000000000003</v>
      </c>
      <c r="AV64" s="67">
        <v>4.2430000000000002E-2</v>
      </c>
      <c r="AW64" s="67">
        <v>0.63227</v>
      </c>
      <c r="AX64" s="67">
        <v>0</v>
      </c>
      <c r="AY64" s="67">
        <v>0</v>
      </c>
      <c r="AZ64" s="65">
        <v>0</v>
      </c>
      <c r="BA64" s="66">
        <v>0</v>
      </c>
      <c r="BB64" s="65">
        <v>36</v>
      </c>
      <c r="BC64" s="63">
        <v>0.44</v>
      </c>
      <c r="BD64">
        <v>1</v>
      </c>
    </row>
    <row r="65" spans="1:56" s="45" customFormat="1" x14ac:dyDescent="0.35">
      <c r="A65" t="s">
        <v>2933</v>
      </c>
      <c r="B65" s="46" t="s">
        <v>6612</v>
      </c>
      <c r="C65"/>
      <c r="D65"/>
      <c r="E65"/>
      <c r="F65" t="s">
        <v>2930</v>
      </c>
      <c r="G65">
        <v>0.75</v>
      </c>
      <c r="H65" s="63">
        <v>0</v>
      </c>
      <c r="I65" s="44">
        <v>0.64100000000000001</v>
      </c>
      <c r="J65" s="44">
        <v>8.5000000000000006E-2</v>
      </c>
      <c r="K65" s="44">
        <v>0.54</v>
      </c>
      <c r="L65">
        <v>3.9999998989515007E-4</v>
      </c>
      <c r="M65" s="44">
        <v>1.65</v>
      </c>
      <c r="N65" s="44">
        <v>0.15</v>
      </c>
      <c r="O65" s="64">
        <v>0.32</v>
      </c>
      <c r="P65">
        <v>115</v>
      </c>
      <c r="Q65" s="63">
        <v>0.5</v>
      </c>
      <c r="R65" s="65">
        <v>150</v>
      </c>
      <c r="S65" s="63">
        <v>0.75</v>
      </c>
      <c r="T65">
        <v>135</v>
      </c>
      <c r="U65" s="63">
        <v>1</v>
      </c>
      <c r="V65" s="65">
        <v>125</v>
      </c>
      <c r="W65" s="66">
        <v>4.3</v>
      </c>
      <c r="X65">
        <v>20</v>
      </c>
      <c r="Y65">
        <v>55</v>
      </c>
      <c r="Z65">
        <v>160</v>
      </c>
      <c r="AA65">
        <v>50</v>
      </c>
      <c r="AB65">
        <v>200</v>
      </c>
      <c r="AC65" t="s">
        <v>2834</v>
      </c>
      <c r="AD65" s="67">
        <v>0.67839000000000005</v>
      </c>
      <c r="AE65" s="67">
        <v>0.79071999999999998</v>
      </c>
      <c r="AF65" s="67">
        <v>3.8199999999999998E-2</v>
      </c>
      <c r="AG65" s="67">
        <v>0.71253</v>
      </c>
      <c r="AH65" s="67">
        <v>3.739E-2</v>
      </c>
      <c r="AI65" s="67">
        <v>0.69079000000000002</v>
      </c>
      <c r="AJ65" s="67">
        <v>0.87634999999999996</v>
      </c>
      <c r="AK65" s="67">
        <v>0.69</v>
      </c>
      <c r="AL65" s="67">
        <v>4.935000091791153E-2</v>
      </c>
      <c r="AM65" s="67">
        <v>0.69</v>
      </c>
      <c r="AN65" s="67">
        <v>6.9733000000000001</v>
      </c>
      <c r="AO65" s="67">
        <v>0.88331000000000004</v>
      </c>
      <c r="AP65" s="67">
        <v>3.9109999999999999E-2</v>
      </c>
      <c r="AQ65" s="67">
        <v>0.73521000000000003</v>
      </c>
      <c r="AR65" s="67">
        <v>3.721E-2</v>
      </c>
      <c r="AS65" s="67">
        <v>0.68437999999999999</v>
      </c>
      <c r="AT65" s="67">
        <v>3.7699999999999997E-2</v>
      </c>
      <c r="AU65" s="67">
        <v>0.69176000000000004</v>
      </c>
      <c r="AV65" s="67">
        <v>3.6519999999999997E-2</v>
      </c>
      <c r="AW65" s="67">
        <v>0.67008999999999996</v>
      </c>
      <c r="AX65" s="67">
        <v>3.8030000000000001E-2</v>
      </c>
      <c r="AY65" s="67">
        <v>0.68930999999999998</v>
      </c>
      <c r="AZ65" s="65">
        <v>100</v>
      </c>
      <c r="BA65" s="66">
        <v>3</v>
      </c>
      <c r="BB65" s="65">
        <v>36</v>
      </c>
      <c r="BC65" s="63">
        <v>0.44</v>
      </c>
      <c r="BD65">
        <v>1</v>
      </c>
    </row>
    <row r="66" spans="1:56" s="45" customFormat="1" x14ac:dyDescent="0.35">
      <c r="A66" s="46" t="s">
        <v>3000</v>
      </c>
      <c r="B66" s="46" t="s">
        <v>6611</v>
      </c>
      <c r="C66" s="46"/>
      <c r="D66" s="46"/>
      <c r="E66" s="46"/>
      <c r="F66" t="s">
        <v>3001</v>
      </c>
      <c r="G66">
        <v>0.75</v>
      </c>
      <c r="H66" s="63">
        <v>0</v>
      </c>
      <c r="I66" s="44">
        <v>3.08</v>
      </c>
      <c r="J66" s="44">
        <v>0.1</v>
      </c>
      <c r="K66" s="44">
        <v>0.2</v>
      </c>
      <c r="L66">
        <v>3.9999998989515007E-4</v>
      </c>
      <c r="M66" s="44">
        <v>12.32</v>
      </c>
      <c r="N66" s="44">
        <v>0.48262999999999945</v>
      </c>
      <c r="O66" s="64">
        <v>0.13900000000000001</v>
      </c>
      <c r="P66">
        <v>43</v>
      </c>
      <c r="Q66" s="63">
        <v>0.5</v>
      </c>
      <c r="R66" s="65">
        <v>61</v>
      </c>
      <c r="S66" s="63">
        <v>0.75</v>
      </c>
      <c r="T66">
        <v>58</v>
      </c>
      <c r="U66" s="63">
        <v>1</v>
      </c>
      <c r="V66" s="65">
        <v>56</v>
      </c>
      <c r="W66" s="66">
        <v>0.8</v>
      </c>
      <c r="X66">
        <v>20</v>
      </c>
      <c r="Y66">
        <v>90</v>
      </c>
      <c r="Z66">
        <v>160</v>
      </c>
      <c r="AA66">
        <v>50</v>
      </c>
      <c r="AB66">
        <v>0</v>
      </c>
      <c r="AC66" t="s">
        <v>2834</v>
      </c>
      <c r="AD66" s="67">
        <v>3.1293500000000001</v>
      </c>
      <c r="AE66" s="67">
        <v>0.85631999999999997</v>
      </c>
      <c r="AF66" s="67">
        <v>4.9349999999999998E-2</v>
      </c>
      <c r="AG66" s="67">
        <v>0.76295000000000002</v>
      </c>
      <c r="AH66" s="67">
        <v>4.9349999999999998E-2</v>
      </c>
      <c r="AI66" s="67">
        <v>0.74112</v>
      </c>
      <c r="AJ66" s="67">
        <v>0</v>
      </c>
      <c r="AK66" s="67">
        <v>0</v>
      </c>
      <c r="AL66" s="67">
        <v>0</v>
      </c>
      <c r="AM66" s="67">
        <v>0</v>
      </c>
      <c r="AN66" s="109">
        <v>0</v>
      </c>
      <c r="AO66" s="109">
        <v>0</v>
      </c>
      <c r="AP66" s="109">
        <v>0</v>
      </c>
      <c r="AQ66" s="109">
        <v>0</v>
      </c>
      <c r="AR66" s="109">
        <v>0</v>
      </c>
      <c r="AS66" s="109">
        <v>0</v>
      </c>
      <c r="AT66" s="109">
        <v>0</v>
      </c>
      <c r="AU66" s="109">
        <v>0</v>
      </c>
      <c r="AV66" s="109">
        <v>0</v>
      </c>
      <c r="AW66" s="109">
        <v>0</v>
      </c>
      <c r="AX66" s="109">
        <v>0</v>
      </c>
      <c r="AY66" s="109">
        <v>0</v>
      </c>
      <c r="AZ66" s="65">
        <v>0</v>
      </c>
      <c r="BA66" s="66">
        <v>0</v>
      </c>
      <c r="BB66" s="65">
        <v>0</v>
      </c>
      <c r="BC66" s="63">
        <v>0</v>
      </c>
      <c r="BD66">
        <v>1</v>
      </c>
    </row>
    <row r="67" spans="1:56" s="45" customFormat="1" x14ac:dyDescent="0.35">
      <c r="A67" t="s">
        <v>2861</v>
      </c>
      <c r="B67" s="46" t="s">
        <v>6612</v>
      </c>
      <c r="C67"/>
      <c r="D67"/>
      <c r="E67"/>
      <c r="F67" t="s">
        <v>264</v>
      </c>
      <c r="G67">
        <v>0.75</v>
      </c>
      <c r="H67" s="63">
        <v>0</v>
      </c>
      <c r="I67" s="44">
        <v>0.20599999999999999</v>
      </c>
      <c r="J67" s="44">
        <v>7.9000000000000001E-2</v>
      </c>
      <c r="K67" s="44">
        <v>0.72</v>
      </c>
      <c r="L67">
        <v>3.9999998989515007E-4</v>
      </c>
      <c r="M67" s="44">
        <v>0.82</v>
      </c>
      <c r="N67" s="44">
        <v>0.28000000000000003</v>
      </c>
      <c r="O67" s="64">
        <v>0.43</v>
      </c>
      <c r="P67">
        <v>230</v>
      </c>
      <c r="Q67" s="63">
        <v>0.5</v>
      </c>
      <c r="R67" s="65">
        <v>300</v>
      </c>
      <c r="S67" s="63">
        <v>0.75</v>
      </c>
      <c r="T67">
        <v>270</v>
      </c>
      <c r="U67" s="63">
        <v>1</v>
      </c>
      <c r="V67" s="65">
        <v>250</v>
      </c>
      <c r="W67" s="66">
        <v>12.5</v>
      </c>
      <c r="X67">
        <v>20</v>
      </c>
      <c r="Y67">
        <v>55</v>
      </c>
      <c r="Z67">
        <v>160</v>
      </c>
      <c r="AA67">
        <v>50</v>
      </c>
      <c r="AB67">
        <v>200</v>
      </c>
      <c r="AC67" t="s">
        <v>2834</v>
      </c>
      <c r="AD67" s="67">
        <v>0.25069000000000002</v>
      </c>
      <c r="AE67" s="67">
        <v>0.74866999999999995</v>
      </c>
      <c r="AF67" s="67">
        <v>4.514E-2</v>
      </c>
      <c r="AG67" s="67">
        <v>0.67967999999999995</v>
      </c>
      <c r="AH67" s="67">
        <v>4.4089999999999997E-2</v>
      </c>
      <c r="AI67" s="67">
        <v>0.65774999999999995</v>
      </c>
      <c r="AJ67" s="67">
        <v>0</v>
      </c>
      <c r="AK67" s="67">
        <v>0</v>
      </c>
      <c r="AL67" s="67">
        <v>0</v>
      </c>
      <c r="AM67" s="67">
        <v>0</v>
      </c>
      <c r="AN67" s="109">
        <v>0</v>
      </c>
      <c r="AO67" s="109">
        <v>0</v>
      </c>
      <c r="AP67" s="109">
        <v>0</v>
      </c>
      <c r="AQ67" s="109">
        <v>0</v>
      </c>
      <c r="AR67" s="109">
        <v>0</v>
      </c>
      <c r="AS67" s="109">
        <v>0</v>
      </c>
      <c r="AT67" s="109">
        <v>0</v>
      </c>
      <c r="AU67" s="109">
        <v>0</v>
      </c>
      <c r="AV67" s="109">
        <v>0</v>
      </c>
      <c r="AW67" s="109">
        <v>0</v>
      </c>
      <c r="AX67" s="109">
        <v>0</v>
      </c>
      <c r="AY67" s="109">
        <v>0</v>
      </c>
      <c r="AZ67" s="65">
        <v>0</v>
      </c>
      <c r="BA67" s="66">
        <v>0</v>
      </c>
      <c r="BB67" s="65">
        <v>0</v>
      </c>
      <c r="BC67" s="63">
        <v>0</v>
      </c>
      <c r="BD67">
        <v>1</v>
      </c>
    </row>
    <row r="68" spans="1:56" s="45" customFormat="1" x14ac:dyDescent="0.35">
      <c r="A68" t="s">
        <v>2868</v>
      </c>
      <c r="B68" s="46" t="s">
        <v>6612</v>
      </c>
      <c r="C68"/>
      <c r="D68"/>
      <c r="E68"/>
      <c r="F68" t="s">
        <v>264</v>
      </c>
      <c r="G68">
        <v>0.75</v>
      </c>
      <c r="H68" s="63">
        <v>0</v>
      </c>
      <c r="I68" s="44">
        <v>0.20599999999999999</v>
      </c>
      <c r="J68" s="44">
        <v>7.9000000000000001E-2</v>
      </c>
      <c r="K68" s="44">
        <v>0.72</v>
      </c>
      <c r="L68">
        <v>3.9999998989515007E-4</v>
      </c>
      <c r="M68" s="44">
        <v>0.82</v>
      </c>
      <c r="N68" s="44">
        <v>0.28000000000000003</v>
      </c>
      <c r="O68" s="64">
        <v>0.43</v>
      </c>
      <c r="P68">
        <v>220</v>
      </c>
      <c r="Q68" s="63">
        <v>0.5</v>
      </c>
      <c r="R68" s="65">
        <v>285</v>
      </c>
      <c r="S68" s="63">
        <v>0.75</v>
      </c>
      <c r="T68">
        <v>255</v>
      </c>
      <c r="U68" s="63">
        <v>1</v>
      </c>
      <c r="V68" s="65">
        <v>235</v>
      </c>
      <c r="W68" s="66">
        <v>12.5</v>
      </c>
      <c r="X68">
        <v>20</v>
      </c>
      <c r="Y68">
        <v>55</v>
      </c>
      <c r="Z68">
        <v>160</v>
      </c>
      <c r="AA68">
        <v>50</v>
      </c>
      <c r="AB68">
        <v>200</v>
      </c>
      <c r="AC68" t="s">
        <v>2834</v>
      </c>
      <c r="AD68" s="67">
        <v>0.25069000000000002</v>
      </c>
      <c r="AE68" s="67">
        <v>0.74866999999999995</v>
      </c>
      <c r="AF68" s="67">
        <v>4.514E-2</v>
      </c>
      <c r="AG68" s="67">
        <v>0.67967999999999995</v>
      </c>
      <c r="AH68" s="67">
        <v>4.4089999999999997E-2</v>
      </c>
      <c r="AI68" s="67">
        <v>0.65774999999999995</v>
      </c>
      <c r="AJ68" s="67">
        <v>0</v>
      </c>
      <c r="AK68" s="67">
        <v>0</v>
      </c>
      <c r="AL68" s="67">
        <v>0</v>
      </c>
      <c r="AM68" s="67">
        <v>0</v>
      </c>
      <c r="AN68" s="109">
        <v>0</v>
      </c>
      <c r="AO68" s="109">
        <v>0</v>
      </c>
      <c r="AP68" s="109">
        <v>0</v>
      </c>
      <c r="AQ68" s="109">
        <v>0</v>
      </c>
      <c r="AR68" s="109">
        <v>0</v>
      </c>
      <c r="AS68" s="109">
        <v>0</v>
      </c>
      <c r="AT68" s="109">
        <v>0</v>
      </c>
      <c r="AU68" s="109">
        <v>0</v>
      </c>
      <c r="AV68" s="109">
        <v>0</v>
      </c>
      <c r="AW68" s="109">
        <v>0</v>
      </c>
      <c r="AX68" s="109">
        <v>0</v>
      </c>
      <c r="AY68" s="109">
        <v>0</v>
      </c>
      <c r="AZ68" s="65">
        <v>0</v>
      </c>
      <c r="BA68" s="66">
        <v>0</v>
      </c>
      <c r="BB68" s="65">
        <v>0</v>
      </c>
      <c r="BC68" s="63">
        <v>0</v>
      </c>
      <c r="BD68">
        <v>1</v>
      </c>
    </row>
    <row r="69" spans="1:56" s="45" customFormat="1" x14ac:dyDescent="0.35">
      <c r="A69" t="s">
        <v>2835</v>
      </c>
      <c r="B69" s="46" t="s">
        <v>6611</v>
      </c>
      <c r="C69"/>
      <c r="D69"/>
      <c r="E69"/>
      <c r="F69" t="s">
        <v>405</v>
      </c>
      <c r="G69">
        <v>1</v>
      </c>
      <c r="H69" s="63">
        <v>0</v>
      </c>
      <c r="I69" s="44">
        <v>6.5000000000000002E-2</v>
      </c>
      <c r="J69" s="44">
        <v>0.15</v>
      </c>
      <c r="K69" s="44">
        <v>0.47</v>
      </c>
      <c r="L69">
        <v>3.9999998989515007E-4</v>
      </c>
      <c r="M69" s="44">
        <v>0.26</v>
      </c>
      <c r="N69" s="44">
        <v>0.53</v>
      </c>
      <c r="O69" s="64">
        <v>0.47</v>
      </c>
      <c r="P69">
        <v>825</v>
      </c>
      <c r="Q69" s="63">
        <v>0.5</v>
      </c>
      <c r="R69" s="65">
        <v>560</v>
      </c>
      <c r="S69" s="63">
        <v>0.75</v>
      </c>
      <c r="T69">
        <v>505</v>
      </c>
      <c r="U69" s="63">
        <v>1</v>
      </c>
      <c r="V69" s="65">
        <v>475</v>
      </c>
      <c r="W69" s="66">
        <v>34.4</v>
      </c>
      <c r="X69">
        <v>20</v>
      </c>
      <c r="Y69">
        <v>90</v>
      </c>
      <c r="Z69">
        <v>160</v>
      </c>
      <c r="AA69">
        <v>50</v>
      </c>
      <c r="AB69">
        <v>0</v>
      </c>
      <c r="AC69" t="s">
        <v>2834</v>
      </c>
      <c r="AD69" s="67">
        <v>0.114</v>
      </c>
      <c r="AE69" s="69">
        <v>0.89</v>
      </c>
      <c r="AF69" s="69">
        <v>0.05</v>
      </c>
      <c r="AG69" s="69">
        <v>0.75</v>
      </c>
      <c r="AH69" s="69">
        <v>4.8000000000000001E-2</v>
      </c>
      <c r="AI69" s="69">
        <v>0.73</v>
      </c>
      <c r="AJ69" s="67">
        <v>0</v>
      </c>
      <c r="AK69" s="67">
        <v>0</v>
      </c>
      <c r="AL69" s="67">
        <v>0</v>
      </c>
      <c r="AM69" s="67">
        <v>0</v>
      </c>
      <c r="AN69" s="109">
        <v>0</v>
      </c>
      <c r="AO69" s="109">
        <v>0</v>
      </c>
      <c r="AP69" s="109">
        <v>0</v>
      </c>
      <c r="AQ69" s="109">
        <v>0</v>
      </c>
      <c r="AR69" s="109">
        <v>0</v>
      </c>
      <c r="AS69" s="109">
        <v>0</v>
      </c>
      <c r="AT69" s="109">
        <v>0</v>
      </c>
      <c r="AU69" s="109">
        <v>0</v>
      </c>
      <c r="AV69" s="109">
        <v>0</v>
      </c>
      <c r="AW69" s="109">
        <v>0</v>
      </c>
      <c r="AX69" s="109">
        <v>0</v>
      </c>
      <c r="AY69" s="109">
        <v>0</v>
      </c>
      <c r="AZ69" s="65">
        <v>0</v>
      </c>
      <c r="BA69" s="66">
        <v>0</v>
      </c>
      <c r="BB69" s="65">
        <v>0</v>
      </c>
      <c r="BC69" s="65">
        <v>0</v>
      </c>
      <c r="BD69">
        <v>1</v>
      </c>
    </row>
    <row r="70" spans="1:56" s="45" customFormat="1" x14ac:dyDescent="0.35">
      <c r="A70" t="s">
        <v>2836</v>
      </c>
      <c r="B70" s="46" t="s">
        <v>6611</v>
      </c>
      <c r="C70"/>
      <c r="D70"/>
      <c r="E70"/>
      <c r="F70" t="s">
        <v>405</v>
      </c>
      <c r="G70">
        <v>1</v>
      </c>
      <c r="H70" s="63">
        <v>0</v>
      </c>
      <c r="I70" s="44">
        <v>6.5000000000000002E-2</v>
      </c>
      <c r="J70" s="44">
        <v>0.15</v>
      </c>
      <c r="K70" s="44">
        <v>0.47</v>
      </c>
      <c r="L70">
        <v>3.9999998989515007E-4</v>
      </c>
      <c r="M70" s="44">
        <v>0.26</v>
      </c>
      <c r="N70" s="44">
        <v>0.53</v>
      </c>
      <c r="O70" s="64">
        <v>0.28000000000000003</v>
      </c>
      <c r="P70">
        <v>720</v>
      </c>
      <c r="Q70" s="63">
        <v>0.5</v>
      </c>
      <c r="R70" s="65">
        <v>566</v>
      </c>
      <c r="S70" s="63">
        <v>0.75</v>
      </c>
      <c r="T70">
        <v>510</v>
      </c>
      <c r="U70" s="63">
        <v>1</v>
      </c>
      <c r="V70" s="65">
        <v>479</v>
      </c>
      <c r="W70" s="66">
        <v>34.4</v>
      </c>
      <c r="X70">
        <v>20</v>
      </c>
      <c r="Y70">
        <v>90</v>
      </c>
      <c r="Z70">
        <v>160</v>
      </c>
      <c r="AA70">
        <v>50</v>
      </c>
      <c r="AB70">
        <v>0</v>
      </c>
      <c r="AC70" t="s">
        <v>2834</v>
      </c>
      <c r="AD70" s="67">
        <v>0.114</v>
      </c>
      <c r="AE70" s="69">
        <v>0.89</v>
      </c>
      <c r="AF70" s="69">
        <v>0.05</v>
      </c>
      <c r="AG70" s="69">
        <v>0.75</v>
      </c>
      <c r="AH70" s="69">
        <v>4.8000000000000001E-2</v>
      </c>
      <c r="AI70" s="69">
        <v>0.73</v>
      </c>
      <c r="AJ70" s="67">
        <v>0</v>
      </c>
      <c r="AK70" s="67">
        <v>0</v>
      </c>
      <c r="AL70" s="67">
        <v>0</v>
      </c>
      <c r="AM70" s="67">
        <v>0</v>
      </c>
      <c r="AN70" s="109">
        <v>0</v>
      </c>
      <c r="AO70" s="109">
        <v>0</v>
      </c>
      <c r="AP70" s="109">
        <v>0</v>
      </c>
      <c r="AQ70" s="109">
        <v>0</v>
      </c>
      <c r="AR70" s="109">
        <v>0</v>
      </c>
      <c r="AS70" s="109">
        <v>0</v>
      </c>
      <c r="AT70" s="109">
        <v>0</v>
      </c>
      <c r="AU70" s="109">
        <v>0</v>
      </c>
      <c r="AV70" s="109">
        <v>0</v>
      </c>
      <c r="AW70" s="109">
        <v>0</v>
      </c>
      <c r="AX70" s="109">
        <v>0</v>
      </c>
      <c r="AY70" s="109">
        <v>0</v>
      </c>
      <c r="AZ70" s="65">
        <v>0</v>
      </c>
      <c r="BA70" s="66">
        <v>0</v>
      </c>
      <c r="BB70" s="65">
        <v>0</v>
      </c>
      <c r="BC70" s="65">
        <v>0</v>
      </c>
      <c r="BD70">
        <v>1</v>
      </c>
    </row>
    <row r="71" spans="1:56" s="45" customFormat="1" x14ac:dyDescent="0.35">
      <c r="A71" t="s">
        <v>2841</v>
      </c>
      <c r="B71" s="46" t="s">
        <v>6611</v>
      </c>
      <c r="C71"/>
      <c r="D71"/>
      <c r="E71"/>
      <c r="F71" t="s">
        <v>285</v>
      </c>
      <c r="G71">
        <v>1</v>
      </c>
      <c r="H71" s="63">
        <v>0</v>
      </c>
      <c r="I71" s="44">
        <v>0.08</v>
      </c>
      <c r="J71" s="44">
        <v>0.16</v>
      </c>
      <c r="K71" s="44">
        <v>0.46</v>
      </c>
      <c r="L71">
        <v>3.9999998989515007E-4</v>
      </c>
      <c r="M71" s="44">
        <v>0.32</v>
      </c>
      <c r="N71" s="44">
        <v>0.56000000000000005</v>
      </c>
      <c r="O71" s="64">
        <v>0.46</v>
      </c>
      <c r="P71">
        <v>730</v>
      </c>
      <c r="Q71" s="63">
        <v>0.5</v>
      </c>
      <c r="R71" s="65">
        <v>505</v>
      </c>
      <c r="S71" s="63">
        <v>0.75</v>
      </c>
      <c r="T71">
        <v>455</v>
      </c>
      <c r="U71" s="63">
        <v>1</v>
      </c>
      <c r="V71" s="65">
        <v>428</v>
      </c>
      <c r="W71" s="66">
        <v>27.5</v>
      </c>
      <c r="X71">
        <v>20</v>
      </c>
      <c r="Y71">
        <v>90</v>
      </c>
      <c r="Z71">
        <v>160</v>
      </c>
      <c r="AA71">
        <v>50</v>
      </c>
      <c r="AB71">
        <v>0</v>
      </c>
      <c r="AC71" t="s">
        <v>2834</v>
      </c>
      <c r="AD71" s="67">
        <v>0.13885</v>
      </c>
      <c r="AE71" s="67">
        <v>0.85899999999999999</v>
      </c>
      <c r="AF71" s="67">
        <v>5.9130000000000002E-2</v>
      </c>
      <c r="AG71" s="67">
        <v>0.70967999999999998</v>
      </c>
      <c r="AH71" s="67">
        <v>5.6140000000000002E-2</v>
      </c>
      <c r="AI71" s="67">
        <v>0.68830999999999998</v>
      </c>
      <c r="AJ71" s="67">
        <v>0</v>
      </c>
      <c r="AK71" s="67">
        <v>0</v>
      </c>
      <c r="AL71" s="67">
        <v>0</v>
      </c>
      <c r="AM71" s="67">
        <v>0</v>
      </c>
      <c r="AN71" s="109">
        <v>0</v>
      </c>
      <c r="AO71" s="109">
        <v>0</v>
      </c>
      <c r="AP71" s="109">
        <v>0</v>
      </c>
      <c r="AQ71" s="109">
        <v>0</v>
      </c>
      <c r="AR71" s="109">
        <v>0</v>
      </c>
      <c r="AS71" s="109">
        <v>0</v>
      </c>
      <c r="AT71" s="109">
        <v>0</v>
      </c>
      <c r="AU71" s="109">
        <v>0</v>
      </c>
      <c r="AV71" s="109">
        <v>0</v>
      </c>
      <c r="AW71" s="109">
        <v>0</v>
      </c>
      <c r="AX71" s="109">
        <v>0</v>
      </c>
      <c r="AY71" s="109">
        <v>0</v>
      </c>
      <c r="AZ71" s="65">
        <v>0</v>
      </c>
      <c r="BA71" s="66">
        <v>0</v>
      </c>
      <c r="BB71" s="65">
        <v>0</v>
      </c>
      <c r="BC71" s="65">
        <v>0</v>
      </c>
      <c r="BD71">
        <v>1</v>
      </c>
    </row>
    <row r="72" spans="1:56" s="45" customFormat="1" x14ac:dyDescent="0.35">
      <c r="A72" t="s">
        <v>2842</v>
      </c>
      <c r="B72" s="46" t="s">
        <v>6611</v>
      </c>
      <c r="C72"/>
      <c r="D72"/>
      <c r="E72"/>
      <c r="F72" t="s">
        <v>285</v>
      </c>
      <c r="G72">
        <v>1</v>
      </c>
      <c r="H72" s="63">
        <v>0</v>
      </c>
      <c r="I72" s="44">
        <v>0.08</v>
      </c>
      <c r="J72" s="44">
        <v>0.16</v>
      </c>
      <c r="K72" s="44">
        <v>0.46</v>
      </c>
      <c r="L72">
        <v>3.9999998989515007E-4</v>
      </c>
      <c r="M72" s="44">
        <v>0.32</v>
      </c>
      <c r="N72" s="44">
        <v>0.56000000000000005</v>
      </c>
      <c r="O72" s="64">
        <v>0.28000000000000003</v>
      </c>
      <c r="P72">
        <v>630</v>
      </c>
      <c r="Q72" s="63">
        <v>0.5</v>
      </c>
      <c r="R72" s="65">
        <v>505</v>
      </c>
      <c r="S72" s="63">
        <v>0.75</v>
      </c>
      <c r="T72">
        <v>455</v>
      </c>
      <c r="U72" s="63">
        <v>1</v>
      </c>
      <c r="V72" s="65">
        <v>428</v>
      </c>
      <c r="W72" s="66">
        <v>27.5</v>
      </c>
      <c r="X72">
        <v>20</v>
      </c>
      <c r="Y72">
        <v>90</v>
      </c>
      <c r="Z72">
        <v>160</v>
      </c>
      <c r="AA72">
        <v>50</v>
      </c>
      <c r="AB72">
        <v>0</v>
      </c>
      <c r="AC72" t="s">
        <v>2834</v>
      </c>
      <c r="AD72" s="67">
        <v>0.13885</v>
      </c>
      <c r="AE72" s="67">
        <v>0.85899999999999999</v>
      </c>
      <c r="AF72" s="67">
        <v>5.9130000000000002E-2</v>
      </c>
      <c r="AG72" s="67">
        <v>0.70967999999999998</v>
      </c>
      <c r="AH72" s="67">
        <v>5.6140000000000002E-2</v>
      </c>
      <c r="AI72" s="67">
        <v>0.68830999999999998</v>
      </c>
      <c r="AJ72" s="67">
        <v>0</v>
      </c>
      <c r="AK72" s="67">
        <v>0</v>
      </c>
      <c r="AL72" s="67">
        <v>0</v>
      </c>
      <c r="AM72" s="67">
        <v>0</v>
      </c>
      <c r="AN72" s="109">
        <v>0</v>
      </c>
      <c r="AO72" s="109">
        <v>0</v>
      </c>
      <c r="AP72" s="109">
        <v>0</v>
      </c>
      <c r="AQ72" s="109">
        <v>0</v>
      </c>
      <c r="AR72" s="109">
        <v>0</v>
      </c>
      <c r="AS72" s="109">
        <v>0</v>
      </c>
      <c r="AT72" s="109">
        <v>0</v>
      </c>
      <c r="AU72" s="109">
        <v>0</v>
      </c>
      <c r="AV72" s="109">
        <v>0</v>
      </c>
      <c r="AW72" s="109">
        <v>0</v>
      </c>
      <c r="AX72" s="109">
        <v>0</v>
      </c>
      <c r="AY72" s="109">
        <v>0</v>
      </c>
      <c r="AZ72" s="65">
        <v>0</v>
      </c>
      <c r="BA72" s="66">
        <v>0</v>
      </c>
      <c r="BB72" s="65">
        <v>0</v>
      </c>
      <c r="BC72" s="65">
        <v>0</v>
      </c>
      <c r="BD72">
        <v>1</v>
      </c>
    </row>
    <row r="73" spans="1:56" s="45" customFormat="1" x14ac:dyDescent="0.35">
      <c r="A73" t="s">
        <v>2847</v>
      </c>
      <c r="B73" s="46" t="s">
        <v>6611</v>
      </c>
      <c r="C73"/>
      <c r="D73"/>
      <c r="E73"/>
      <c r="F73" t="s">
        <v>281</v>
      </c>
      <c r="G73">
        <v>1</v>
      </c>
      <c r="H73" s="63">
        <v>0</v>
      </c>
      <c r="I73" s="44">
        <v>0.1</v>
      </c>
      <c r="J73" s="44">
        <v>0.17</v>
      </c>
      <c r="K73" s="44">
        <v>0.45</v>
      </c>
      <c r="L73">
        <v>3.9999998989515007E-4</v>
      </c>
      <c r="M73" s="44">
        <v>0.4</v>
      </c>
      <c r="N73" s="44">
        <v>0.6</v>
      </c>
      <c r="O73" s="64">
        <v>0.45</v>
      </c>
      <c r="P73">
        <v>625</v>
      </c>
      <c r="Q73" s="63">
        <v>0.5</v>
      </c>
      <c r="R73" s="65">
        <v>444</v>
      </c>
      <c r="S73" s="63">
        <v>0.75</v>
      </c>
      <c r="T73">
        <v>400</v>
      </c>
      <c r="U73" s="63">
        <v>1</v>
      </c>
      <c r="V73" s="65">
        <v>376</v>
      </c>
      <c r="W73" s="66">
        <v>21.2</v>
      </c>
      <c r="X73">
        <v>20</v>
      </c>
      <c r="Y73">
        <v>90</v>
      </c>
      <c r="Z73">
        <v>160</v>
      </c>
      <c r="AA73">
        <v>50</v>
      </c>
      <c r="AB73">
        <v>150</v>
      </c>
      <c r="AC73" t="s">
        <v>2834</v>
      </c>
      <c r="AD73" s="67">
        <v>0.16531000000000001</v>
      </c>
      <c r="AE73" s="67">
        <v>0.77420999999999995</v>
      </c>
      <c r="AF73" s="67">
        <v>5.953E-2</v>
      </c>
      <c r="AG73" s="67">
        <v>0.71530000000000005</v>
      </c>
      <c r="AH73" s="67">
        <v>5.7140000000000003E-2</v>
      </c>
      <c r="AI73" s="67">
        <v>0.69352999999999998</v>
      </c>
      <c r="AJ73" s="67">
        <v>0</v>
      </c>
      <c r="AK73" s="67">
        <v>0</v>
      </c>
      <c r="AL73" s="67">
        <v>0</v>
      </c>
      <c r="AM73" s="67">
        <v>0</v>
      </c>
      <c r="AN73" s="109">
        <v>0</v>
      </c>
      <c r="AO73" s="109">
        <v>0</v>
      </c>
      <c r="AP73" s="109">
        <v>0</v>
      </c>
      <c r="AQ73" s="109">
        <v>0</v>
      </c>
      <c r="AR73" s="109">
        <v>0</v>
      </c>
      <c r="AS73" s="109">
        <v>0</v>
      </c>
      <c r="AT73" s="109">
        <v>0</v>
      </c>
      <c r="AU73" s="109">
        <v>0</v>
      </c>
      <c r="AV73" s="109">
        <v>0</v>
      </c>
      <c r="AW73" s="109">
        <v>0</v>
      </c>
      <c r="AX73" s="109">
        <v>0</v>
      </c>
      <c r="AY73" s="109">
        <v>0</v>
      </c>
      <c r="AZ73" s="65">
        <v>0</v>
      </c>
      <c r="BA73" s="66">
        <v>0</v>
      </c>
      <c r="BB73" s="65">
        <v>0</v>
      </c>
      <c r="BC73" s="65">
        <v>0</v>
      </c>
      <c r="BD73">
        <v>1</v>
      </c>
    </row>
    <row r="74" spans="1:56" s="45" customFormat="1" x14ac:dyDescent="0.35">
      <c r="A74" t="s">
        <v>2848</v>
      </c>
      <c r="B74" s="46" t="s">
        <v>6611</v>
      </c>
      <c r="C74"/>
      <c r="D74"/>
      <c r="E74"/>
      <c r="F74" t="s">
        <v>281</v>
      </c>
      <c r="G74">
        <v>1</v>
      </c>
      <c r="H74" s="63">
        <v>0</v>
      </c>
      <c r="I74" s="44">
        <v>0.1</v>
      </c>
      <c r="J74" s="44">
        <v>0.17</v>
      </c>
      <c r="K74" s="44">
        <v>0.45</v>
      </c>
      <c r="L74">
        <v>3.9999998989515007E-4</v>
      </c>
      <c r="M74" s="44">
        <v>0.4</v>
      </c>
      <c r="N74" s="44">
        <v>0.6</v>
      </c>
      <c r="O74" s="64">
        <v>0.27</v>
      </c>
      <c r="P74">
        <v>535</v>
      </c>
      <c r="Q74" s="63">
        <v>0.5</v>
      </c>
      <c r="R74" s="65">
        <v>438</v>
      </c>
      <c r="S74" s="63">
        <v>0.75</v>
      </c>
      <c r="T74">
        <v>395</v>
      </c>
      <c r="U74" s="63">
        <v>1</v>
      </c>
      <c r="V74" s="65">
        <v>371</v>
      </c>
      <c r="W74" s="66">
        <v>21.2</v>
      </c>
      <c r="X74">
        <v>20</v>
      </c>
      <c r="Y74">
        <v>90</v>
      </c>
      <c r="Z74">
        <v>160</v>
      </c>
      <c r="AA74">
        <v>50</v>
      </c>
      <c r="AB74">
        <v>0</v>
      </c>
      <c r="AC74" t="s">
        <v>2834</v>
      </c>
      <c r="AD74" s="67">
        <v>0.16531000000000001</v>
      </c>
      <c r="AE74" s="67">
        <v>0.77420997619628906</v>
      </c>
      <c r="AF74" s="67">
        <v>5.9530001133680344E-2</v>
      </c>
      <c r="AG74" s="67">
        <v>0.71530002355575562</v>
      </c>
      <c r="AH74" s="67">
        <v>5.714000016450882E-2</v>
      </c>
      <c r="AI74" s="67">
        <v>0.69353002309799194</v>
      </c>
      <c r="AJ74" s="67">
        <v>0</v>
      </c>
      <c r="AK74" s="67">
        <v>0</v>
      </c>
      <c r="AL74" s="67">
        <v>0</v>
      </c>
      <c r="AM74" s="67">
        <v>0</v>
      </c>
      <c r="AN74" s="109">
        <v>0</v>
      </c>
      <c r="AO74" s="109">
        <v>0</v>
      </c>
      <c r="AP74" s="109">
        <v>0</v>
      </c>
      <c r="AQ74" s="109">
        <v>0</v>
      </c>
      <c r="AR74" s="109">
        <v>0</v>
      </c>
      <c r="AS74" s="109">
        <v>0</v>
      </c>
      <c r="AT74" s="109">
        <v>0</v>
      </c>
      <c r="AU74" s="109">
        <v>0</v>
      </c>
      <c r="AV74" s="109">
        <v>0</v>
      </c>
      <c r="AW74" s="109">
        <v>0</v>
      </c>
      <c r="AX74" s="109">
        <v>0</v>
      </c>
      <c r="AY74" s="109">
        <v>0</v>
      </c>
      <c r="AZ74" s="65">
        <v>0</v>
      </c>
      <c r="BA74" s="66">
        <v>0</v>
      </c>
      <c r="BB74" s="65">
        <v>0</v>
      </c>
      <c r="BC74" s="65">
        <v>0</v>
      </c>
      <c r="BD74">
        <v>1</v>
      </c>
    </row>
    <row r="75" spans="1:56" s="45" customFormat="1" x14ac:dyDescent="0.35">
      <c r="A75" t="s">
        <v>2846</v>
      </c>
      <c r="B75" s="46" t="s">
        <v>6612</v>
      </c>
      <c r="C75"/>
      <c r="D75"/>
      <c r="E75"/>
      <c r="F75" t="s">
        <v>285</v>
      </c>
      <c r="G75">
        <v>0.75</v>
      </c>
      <c r="H75" s="63">
        <v>0</v>
      </c>
      <c r="I75" s="44">
        <v>0.08</v>
      </c>
      <c r="J75" s="44">
        <v>6.3E-2</v>
      </c>
      <c r="K75" s="44">
        <v>0.46200000000000002</v>
      </c>
      <c r="L75">
        <v>3.9999998989515007E-4</v>
      </c>
      <c r="M75" s="44">
        <v>0.25</v>
      </c>
      <c r="N75" s="44">
        <v>0.13</v>
      </c>
      <c r="O75" s="64">
        <v>0.28000000000000003</v>
      </c>
      <c r="P75">
        <v>538</v>
      </c>
      <c r="Q75" s="63">
        <v>0.5</v>
      </c>
      <c r="R75" s="65">
        <v>660</v>
      </c>
      <c r="S75" s="63">
        <v>0.75</v>
      </c>
      <c r="T75">
        <v>583</v>
      </c>
      <c r="U75" s="63">
        <v>1</v>
      </c>
      <c r="V75" s="65">
        <v>527</v>
      </c>
      <c r="W75" s="66">
        <v>42</v>
      </c>
      <c r="X75">
        <v>20</v>
      </c>
      <c r="Y75">
        <v>90</v>
      </c>
      <c r="Z75">
        <v>160</v>
      </c>
      <c r="AA75">
        <v>50</v>
      </c>
      <c r="AB75">
        <v>150</v>
      </c>
      <c r="AC75" t="s">
        <v>2834</v>
      </c>
      <c r="AD75" s="67">
        <v>0.11634</v>
      </c>
      <c r="AE75" s="67">
        <v>0.65034000000000003</v>
      </c>
      <c r="AF75" s="67">
        <v>3.8769999999999999E-2</v>
      </c>
      <c r="AG75" s="67">
        <v>0.59148999999999996</v>
      </c>
      <c r="AH75" s="67">
        <v>3.3750000000000002E-2</v>
      </c>
      <c r="AI75" s="67">
        <v>0.57120000000000004</v>
      </c>
      <c r="AJ75" s="67">
        <v>0.18243999999999999</v>
      </c>
      <c r="AK75" s="67">
        <v>0.57694999999999996</v>
      </c>
      <c r="AL75" s="67">
        <v>3.8019999861717224E-2</v>
      </c>
      <c r="AM75" s="67">
        <v>0.57750999999999997</v>
      </c>
      <c r="AN75" s="109">
        <v>0</v>
      </c>
      <c r="AO75" s="109">
        <v>0</v>
      </c>
      <c r="AP75" s="109">
        <v>0</v>
      </c>
      <c r="AQ75" s="109">
        <v>0</v>
      </c>
      <c r="AR75" s="109">
        <v>0</v>
      </c>
      <c r="AS75" s="109">
        <v>0</v>
      </c>
      <c r="AT75" s="109">
        <v>0</v>
      </c>
      <c r="AU75" s="109">
        <v>0</v>
      </c>
      <c r="AV75" s="109">
        <v>0</v>
      </c>
      <c r="AW75" s="109">
        <v>0</v>
      </c>
      <c r="AX75" s="109">
        <v>0</v>
      </c>
      <c r="AY75" s="109">
        <v>0</v>
      </c>
      <c r="AZ75" s="65">
        <v>273</v>
      </c>
      <c r="BA75" s="66">
        <v>34.299999</v>
      </c>
      <c r="BB75" s="65">
        <v>0</v>
      </c>
      <c r="BC75" s="63">
        <v>0</v>
      </c>
      <c r="BD75">
        <v>1</v>
      </c>
    </row>
    <row r="76" spans="1:56" s="45" customFormat="1" x14ac:dyDescent="0.35">
      <c r="A76" t="s">
        <v>3079</v>
      </c>
      <c r="B76" s="46" t="s">
        <v>6611</v>
      </c>
      <c r="C76"/>
      <c r="D76"/>
      <c r="E76"/>
      <c r="F76" t="s">
        <v>3080</v>
      </c>
      <c r="G76">
        <v>0.75</v>
      </c>
      <c r="H76" s="63">
        <v>0</v>
      </c>
      <c r="I76" s="44">
        <v>0.126</v>
      </c>
      <c r="J76" s="44">
        <v>6.8000000000000005E-2</v>
      </c>
      <c r="K76" s="44">
        <v>0.75</v>
      </c>
      <c r="L76">
        <v>3.9999998989515007E-4</v>
      </c>
      <c r="M76" s="44">
        <v>0.50621000000000005</v>
      </c>
      <c r="N76" s="44">
        <v>0.35387000000000057</v>
      </c>
      <c r="O76" s="64">
        <v>0.36</v>
      </c>
      <c r="P76">
        <v>324</v>
      </c>
      <c r="Q76" s="63">
        <v>0.5</v>
      </c>
      <c r="R76" s="65">
        <v>418</v>
      </c>
      <c r="S76" s="63">
        <v>0.75</v>
      </c>
      <c r="T76">
        <v>383</v>
      </c>
      <c r="U76" s="63">
        <v>1</v>
      </c>
      <c r="V76" s="65">
        <v>353</v>
      </c>
      <c r="W76" s="66">
        <v>19.399999999999999</v>
      </c>
      <c r="X76">
        <v>20</v>
      </c>
      <c r="Y76">
        <v>90</v>
      </c>
      <c r="Z76">
        <v>160</v>
      </c>
      <c r="AA76">
        <v>50</v>
      </c>
      <c r="AB76">
        <v>0</v>
      </c>
      <c r="AC76" t="s">
        <v>2834</v>
      </c>
      <c r="AD76" s="67">
        <v>0.18274000000000001</v>
      </c>
      <c r="AE76" s="67">
        <v>0.78363000000000005</v>
      </c>
      <c r="AF76" s="67">
        <v>5.8650000000000001E-2</v>
      </c>
      <c r="AG76" s="67">
        <v>0.72265000000000001</v>
      </c>
      <c r="AH76" s="67">
        <v>5.6680000000000001E-2</v>
      </c>
      <c r="AI76" s="67">
        <v>0.70065999999999995</v>
      </c>
      <c r="AJ76" s="67">
        <v>0.19041</v>
      </c>
      <c r="AK76" s="67">
        <v>0.70508000000000004</v>
      </c>
      <c r="AL76" s="67">
        <v>4.935000091791153E-2</v>
      </c>
      <c r="AM76" s="67">
        <v>0.70806000000000002</v>
      </c>
      <c r="AN76" s="109">
        <v>0</v>
      </c>
      <c r="AO76" s="109">
        <v>0</v>
      </c>
      <c r="AP76" s="109">
        <v>0</v>
      </c>
      <c r="AQ76" s="109">
        <v>0</v>
      </c>
      <c r="AR76" s="109">
        <v>0</v>
      </c>
      <c r="AS76" s="109">
        <v>0</v>
      </c>
      <c r="AT76" s="109">
        <v>0</v>
      </c>
      <c r="AU76" s="109">
        <v>0</v>
      </c>
      <c r="AV76" s="109">
        <v>0</v>
      </c>
      <c r="AW76" s="109">
        <v>0</v>
      </c>
      <c r="AX76" s="109">
        <v>0</v>
      </c>
      <c r="AY76" s="109">
        <v>0</v>
      </c>
      <c r="AZ76" s="65">
        <v>222</v>
      </c>
      <c r="BA76" s="66">
        <v>6.1230000000000002</v>
      </c>
      <c r="BB76" s="65">
        <v>0</v>
      </c>
      <c r="BC76" s="63">
        <v>0</v>
      </c>
      <c r="BD76" s="46">
        <v>1</v>
      </c>
    </row>
    <row r="77" spans="1:56" s="45" customFormat="1" x14ac:dyDescent="0.35">
      <c r="A77" t="s">
        <v>2852</v>
      </c>
      <c r="B77" s="46" t="s">
        <v>6612</v>
      </c>
      <c r="C77"/>
      <c r="D77"/>
      <c r="E77"/>
      <c r="F77" t="s">
        <v>281</v>
      </c>
      <c r="G77">
        <v>0.75</v>
      </c>
      <c r="H77" s="63">
        <v>0</v>
      </c>
      <c r="I77" s="44">
        <v>0.10299999999999999</v>
      </c>
      <c r="J77" s="44">
        <v>6.3E-2</v>
      </c>
      <c r="K77" s="44">
        <v>0.45</v>
      </c>
      <c r="L77">
        <v>3.9999998989515007E-4</v>
      </c>
      <c r="M77" s="44">
        <v>0.31</v>
      </c>
      <c r="N77" s="44">
        <v>0.13</v>
      </c>
      <c r="O77" s="64">
        <v>0.27</v>
      </c>
      <c r="P77">
        <v>456</v>
      </c>
      <c r="Q77" s="63">
        <v>0.5</v>
      </c>
      <c r="R77" s="65">
        <v>572</v>
      </c>
      <c r="S77" s="63">
        <v>0.75</v>
      </c>
      <c r="T77">
        <v>505</v>
      </c>
      <c r="U77" s="63">
        <v>1</v>
      </c>
      <c r="V77" s="65">
        <v>456</v>
      </c>
      <c r="W77" s="66">
        <v>32.4</v>
      </c>
      <c r="X77">
        <v>20</v>
      </c>
      <c r="Y77">
        <v>90</v>
      </c>
      <c r="Z77">
        <v>160</v>
      </c>
      <c r="AA77">
        <v>50</v>
      </c>
      <c r="AB77">
        <v>150</v>
      </c>
      <c r="AC77" t="s">
        <v>2834</v>
      </c>
      <c r="AD77" s="67">
        <v>0.13918</v>
      </c>
      <c r="AE77" s="67">
        <v>0.65995000000000004</v>
      </c>
      <c r="AF77" s="67">
        <v>3.8600000000000002E-2</v>
      </c>
      <c r="AG77" s="67">
        <v>0.59957000000000005</v>
      </c>
      <c r="AH77" s="67">
        <v>3.4520000000000002E-2</v>
      </c>
      <c r="AI77" s="67">
        <v>0.57852000000000003</v>
      </c>
      <c r="AJ77" s="67">
        <v>0.22047</v>
      </c>
      <c r="AK77" s="67">
        <v>0.58457999999999999</v>
      </c>
      <c r="AL77" s="67">
        <v>3.7799999117851257E-2</v>
      </c>
      <c r="AM77" s="67">
        <v>0.58382999999999996</v>
      </c>
      <c r="AN77" s="109">
        <v>0</v>
      </c>
      <c r="AO77" s="109">
        <v>0</v>
      </c>
      <c r="AP77" s="109">
        <v>0</v>
      </c>
      <c r="AQ77" s="109">
        <v>0</v>
      </c>
      <c r="AR77" s="109">
        <v>0</v>
      </c>
      <c r="AS77" s="109">
        <v>0</v>
      </c>
      <c r="AT77" s="109">
        <v>0</v>
      </c>
      <c r="AU77" s="109">
        <v>0</v>
      </c>
      <c r="AV77" s="109">
        <v>0</v>
      </c>
      <c r="AW77" s="109">
        <v>0</v>
      </c>
      <c r="AX77" s="109">
        <v>0</v>
      </c>
      <c r="AY77" s="109">
        <v>0</v>
      </c>
      <c r="AZ77" s="65">
        <v>238</v>
      </c>
      <c r="BA77" s="66">
        <v>26.5</v>
      </c>
      <c r="BB77" s="65">
        <v>0</v>
      </c>
      <c r="BC77" s="63">
        <v>0</v>
      </c>
      <c r="BD77">
        <v>1</v>
      </c>
    </row>
    <row r="78" spans="1:56" s="45" customFormat="1" x14ac:dyDescent="0.35">
      <c r="A78" t="s">
        <v>2862</v>
      </c>
      <c r="B78" s="46" t="s">
        <v>7212</v>
      </c>
      <c r="C78"/>
      <c r="D78"/>
      <c r="E78"/>
      <c r="F78" s="46" t="s">
        <v>2863</v>
      </c>
      <c r="G78">
        <v>0.75</v>
      </c>
      <c r="H78" s="63">
        <v>0</v>
      </c>
      <c r="I78" s="44">
        <v>0.20599999999999999</v>
      </c>
      <c r="J78" s="44">
        <v>7.9000000000000001E-2</v>
      </c>
      <c r="K78" s="44">
        <v>0.72</v>
      </c>
      <c r="L78">
        <v>3.9999998989515007E-4</v>
      </c>
      <c r="M78" s="44">
        <v>0.82</v>
      </c>
      <c r="N78" s="44">
        <v>0.28000000000000003</v>
      </c>
      <c r="O78" s="64">
        <v>0.43</v>
      </c>
      <c r="P78">
        <v>230</v>
      </c>
      <c r="Q78" s="63">
        <v>0.5</v>
      </c>
      <c r="R78" s="65">
        <v>300</v>
      </c>
      <c r="S78" s="63">
        <v>0.75</v>
      </c>
      <c r="T78">
        <v>270</v>
      </c>
      <c r="U78" s="63">
        <v>1</v>
      </c>
      <c r="V78" s="65">
        <v>250</v>
      </c>
      <c r="W78" s="66">
        <v>12.5</v>
      </c>
      <c r="X78">
        <v>20</v>
      </c>
      <c r="Y78">
        <v>55</v>
      </c>
      <c r="Z78">
        <v>160</v>
      </c>
      <c r="AA78">
        <v>50</v>
      </c>
      <c r="AB78">
        <v>200</v>
      </c>
      <c r="AC78" t="s">
        <v>2834</v>
      </c>
      <c r="AD78" s="67">
        <v>0.25069000000000002</v>
      </c>
      <c r="AE78" s="67">
        <v>0.74866999999999995</v>
      </c>
      <c r="AF78" s="67">
        <v>4.514E-2</v>
      </c>
      <c r="AG78" s="67">
        <v>0.67967999999999995</v>
      </c>
      <c r="AH78" s="67">
        <v>4.4089999999999997E-2</v>
      </c>
      <c r="AI78" s="67">
        <v>0.65774999999999995</v>
      </c>
      <c r="AJ78" s="67">
        <v>0.22339999675750732</v>
      </c>
      <c r="AK78" s="67">
        <v>0.69678997993469238</v>
      </c>
      <c r="AL78" s="67">
        <v>4.935000091791153E-2</v>
      </c>
      <c r="AM78" s="67">
        <v>0.69916999340057373</v>
      </c>
      <c r="AN78" s="109">
        <v>0</v>
      </c>
      <c r="AO78" s="109">
        <v>0</v>
      </c>
      <c r="AP78" s="109">
        <v>0</v>
      </c>
      <c r="AQ78" s="109">
        <v>0</v>
      </c>
      <c r="AR78" s="109">
        <v>0</v>
      </c>
      <c r="AS78" s="109">
        <v>0</v>
      </c>
      <c r="AT78" s="109">
        <v>0</v>
      </c>
      <c r="AU78" s="109">
        <v>0</v>
      </c>
      <c r="AV78" s="109">
        <v>0</v>
      </c>
      <c r="AW78" s="109">
        <v>0</v>
      </c>
      <c r="AX78" s="109">
        <v>0</v>
      </c>
      <c r="AY78" s="109">
        <v>0</v>
      </c>
      <c r="AZ78" s="65">
        <v>182</v>
      </c>
      <c r="BA78" s="66">
        <v>17.200000762939453</v>
      </c>
      <c r="BB78" s="65">
        <v>0</v>
      </c>
      <c r="BC78" s="63">
        <v>0</v>
      </c>
      <c r="BD78" s="107">
        <v>0</v>
      </c>
    </row>
    <row r="79" spans="1:56" s="45" customFormat="1" x14ac:dyDescent="0.35">
      <c r="A79" t="s">
        <v>3076</v>
      </c>
      <c r="B79" s="46" t="s">
        <v>6611</v>
      </c>
      <c r="C79"/>
      <c r="D79"/>
      <c r="E79"/>
      <c r="F79" t="s">
        <v>3077</v>
      </c>
      <c r="G79">
        <v>0.75</v>
      </c>
      <c r="H79" s="63">
        <v>0</v>
      </c>
      <c r="I79" s="44">
        <v>0.20600000023841858</v>
      </c>
      <c r="J79" s="44">
        <v>7.9000000000000001E-2</v>
      </c>
      <c r="K79" s="44">
        <v>0.72</v>
      </c>
      <c r="L79">
        <v>3.9999998989515007E-4</v>
      </c>
      <c r="M79" s="44">
        <v>0.94</v>
      </c>
      <c r="N79" s="44">
        <v>0.38700000000000001</v>
      </c>
      <c r="O79" s="64">
        <v>0.36</v>
      </c>
      <c r="P79">
        <v>230</v>
      </c>
      <c r="Q79" s="63">
        <v>0.5</v>
      </c>
      <c r="R79" s="65">
        <v>300</v>
      </c>
      <c r="S79" s="63">
        <v>0.75</v>
      </c>
      <c r="T79">
        <v>270</v>
      </c>
      <c r="U79" s="63">
        <v>1</v>
      </c>
      <c r="V79" s="65">
        <v>250</v>
      </c>
      <c r="W79" s="66">
        <v>12.8</v>
      </c>
      <c r="X79">
        <v>20</v>
      </c>
      <c r="Y79">
        <v>90</v>
      </c>
      <c r="Z79">
        <v>160</v>
      </c>
      <c r="AA79">
        <v>50</v>
      </c>
      <c r="AB79">
        <v>0</v>
      </c>
      <c r="AC79" t="s">
        <v>2834</v>
      </c>
      <c r="AD79" s="67">
        <v>0.25681999999999999</v>
      </c>
      <c r="AE79" s="67">
        <v>0.79522997140884399</v>
      </c>
      <c r="AF79" s="67">
        <v>5.169999971985817E-2</v>
      </c>
      <c r="AG79" s="67">
        <v>0.72696000337600708</v>
      </c>
      <c r="AH79" s="67">
        <v>4.9639999866485596E-2</v>
      </c>
      <c r="AI79" s="67">
        <v>0.70532000064849854</v>
      </c>
      <c r="AJ79" s="67">
        <v>0.22339999675750732</v>
      </c>
      <c r="AK79" s="67">
        <v>0.69678997993469238</v>
      </c>
      <c r="AL79" s="67">
        <v>4.935000091791153E-2</v>
      </c>
      <c r="AM79" s="67">
        <v>0.69916999340057373</v>
      </c>
      <c r="AN79" s="109">
        <v>0</v>
      </c>
      <c r="AO79" s="109">
        <v>0</v>
      </c>
      <c r="AP79" s="109">
        <v>0</v>
      </c>
      <c r="AQ79" s="109">
        <v>0</v>
      </c>
      <c r="AR79" s="109">
        <v>0</v>
      </c>
      <c r="AS79" s="109">
        <v>0</v>
      </c>
      <c r="AT79" s="109">
        <v>0</v>
      </c>
      <c r="AU79" s="109">
        <v>0</v>
      </c>
      <c r="AV79" s="109">
        <v>0</v>
      </c>
      <c r="AW79" s="109">
        <v>0</v>
      </c>
      <c r="AX79" s="109">
        <v>0</v>
      </c>
      <c r="AY79" s="109">
        <v>0</v>
      </c>
      <c r="AZ79" s="65">
        <v>222</v>
      </c>
      <c r="BA79" s="66">
        <v>6.1230000000000002</v>
      </c>
      <c r="BB79" s="65">
        <v>0</v>
      </c>
      <c r="BC79" s="63">
        <v>0</v>
      </c>
      <c r="BD79" s="46">
        <v>1</v>
      </c>
    </row>
    <row r="80" spans="1:56" s="45" customFormat="1" x14ac:dyDescent="0.35">
      <c r="A80" t="s">
        <v>3074</v>
      </c>
      <c r="B80" s="46" t="s">
        <v>6611</v>
      </c>
      <c r="C80"/>
      <c r="D80"/>
      <c r="E80"/>
      <c r="F80" t="s">
        <v>3075</v>
      </c>
      <c r="G80">
        <v>0.75</v>
      </c>
      <c r="H80" s="63">
        <v>0</v>
      </c>
      <c r="I80" s="68">
        <v>0.19500000000000001</v>
      </c>
      <c r="J80" s="44">
        <v>8.2000000000000003E-2</v>
      </c>
      <c r="K80" s="44">
        <v>0.66</v>
      </c>
      <c r="L80">
        <v>3.9999998989515007E-4</v>
      </c>
      <c r="M80" s="44">
        <v>0.78464000591754912</v>
      </c>
      <c r="N80" s="44">
        <v>0.35508012771606445</v>
      </c>
      <c r="O80" s="64">
        <v>0.33</v>
      </c>
      <c r="P80">
        <v>244</v>
      </c>
      <c r="Q80" s="63">
        <v>0.5</v>
      </c>
      <c r="R80" s="65">
        <v>315</v>
      </c>
      <c r="S80" s="63">
        <v>0.75</v>
      </c>
      <c r="T80">
        <v>295</v>
      </c>
      <c r="U80" s="63">
        <v>1</v>
      </c>
      <c r="V80" s="65">
        <v>275</v>
      </c>
      <c r="W80" s="66">
        <v>12.3</v>
      </c>
      <c r="X80">
        <v>20</v>
      </c>
      <c r="Y80">
        <v>90</v>
      </c>
      <c r="Z80">
        <v>160</v>
      </c>
      <c r="AA80">
        <v>50</v>
      </c>
      <c r="AB80">
        <v>0</v>
      </c>
      <c r="AC80" t="s">
        <v>2834</v>
      </c>
      <c r="AD80" s="67">
        <v>0.23168</v>
      </c>
      <c r="AE80" s="67">
        <v>0.68181002140045166</v>
      </c>
      <c r="AF80" s="67">
        <v>3.8320001214742661E-2</v>
      </c>
      <c r="AG80" s="67">
        <v>0.62049001455307007</v>
      </c>
      <c r="AH80" s="67">
        <v>3.6079999059438705E-2</v>
      </c>
      <c r="AI80" s="67">
        <v>0.59852999448776245</v>
      </c>
      <c r="AJ80" s="67">
        <v>0.26889999999999997</v>
      </c>
      <c r="AK80" s="67">
        <v>0.70664000000000005</v>
      </c>
      <c r="AL80" s="67">
        <v>4.935000091791153E-2</v>
      </c>
      <c r="AM80" s="67">
        <v>0.70899000000000001</v>
      </c>
      <c r="AN80" s="109">
        <v>0</v>
      </c>
      <c r="AO80" s="109">
        <v>0</v>
      </c>
      <c r="AP80" s="109">
        <v>0</v>
      </c>
      <c r="AQ80" s="109">
        <v>0</v>
      </c>
      <c r="AR80" s="109">
        <v>0</v>
      </c>
      <c r="AS80" s="109">
        <v>0</v>
      </c>
      <c r="AT80" s="109">
        <v>0</v>
      </c>
      <c r="AU80" s="109">
        <v>0</v>
      </c>
      <c r="AV80" s="109">
        <v>0</v>
      </c>
      <c r="AW80" s="109">
        <v>0</v>
      </c>
      <c r="AX80" s="109">
        <v>0</v>
      </c>
      <c r="AY80" s="109">
        <v>0</v>
      </c>
      <c r="AZ80" s="65">
        <v>222</v>
      </c>
      <c r="BA80" s="66">
        <v>6.1230000000000002</v>
      </c>
      <c r="BB80" s="65">
        <v>0</v>
      </c>
      <c r="BC80" s="63">
        <v>0</v>
      </c>
      <c r="BD80" s="46">
        <v>1</v>
      </c>
    </row>
    <row r="81" spans="1:56" s="45" customFormat="1" x14ac:dyDescent="0.35">
      <c r="A81" t="s">
        <v>2877</v>
      </c>
      <c r="B81" s="46" t="s">
        <v>6612</v>
      </c>
      <c r="C81"/>
      <c r="D81"/>
      <c r="E81"/>
      <c r="F81" t="s">
        <v>277</v>
      </c>
      <c r="G81">
        <v>0.75</v>
      </c>
      <c r="H81" s="63">
        <v>0</v>
      </c>
      <c r="I81" s="44">
        <v>0.126</v>
      </c>
      <c r="J81" s="44">
        <v>6.3E-2</v>
      </c>
      <c r="K81" s="44">
        <v>0.436</v>
      </c>
      <c r="L81">
        <v>3.9999998989515007E-4</v>
      </c>
      <c r="M81" s="44">
        <v>0.38</v>
      </c>
      <c r="N81" s="44">
        <v>0.13</v>
      </c>
      <c r="O81" s="64">
        <v>0.26</v>
      </c>
      <c r="P81">
        <v>399</v>
      </c>
      <c r="Q81" s="63">
        <v>0.5</v>
      </c>
      <c r="R81" s="65">
        <v>510</v>
      </c>
      <c r="S81" s="63">
        <v>0.75</v>
      </c>
      <c r="T81">
        <v>450</v>
      </c>
      <c r="U81" s="63">
        <v>1</v>
      </c>
      <c r="V81" s="65">
        <v>407</v>
      </c>
      <c r="W81" s="66">
        <v>26.3</v>
      </c>
      <c r="X81">
        <v>20</v>
      </c>
      <c r="Y81">
        <v>90</v>
      </c>
      <c r="Z81">
        <v>160</v>
      </c>
      <c r="AA81">
        <v>50</v>
      </c>
      <c r="AB81">
        <v>0</v>
      </c>
      <c r="AC81" t="s">
        <v>2834</v>
      </c>
      <c r="AD81" s="67">
        <v>0.16302</v>
      </c>
      <c r="AE81" s="67">
        <v>0.66757999999999995</v>
      </c>
      <c r="AF81" s="67">
        <v>3.85E-2</v>
      </c>
      <c r="AG81" s="67">
        <v>0.60714000000000001</v>
      </c>
      <c r="AH81" s="67">
        <v>3.5150000000000001E-2</v>
      </c>
      <c r="AI81" s="67">
        <v>0.58567999999999998</v>
      </c>
      <c r="AJ81" s="67">
        <v>0.26907999999999999</v>
      </c>
      <c r="AK81" s="67">
        <v>0.59265999999999996</v>
      </c>
      <c r="AL81" s="67">
        <v>3.8019999861717224E-2</v>
      </c>
      <c r="AM81" s="67">
        <v>0.59306000000000003</v>
      </c>
      <c r="AN81" s="109">
        <v>0</v>
      </c>
      <c r="AO81" s="109">
        <v>0</v>
      </c>
      <c r="AP81" s="109">
        <v>0</v>
      </c>
      <c r="AQ81" s="109">
        <v>0</v>
      </c>
      <c r="AR81" s="109">
        <v>0</v>
      </c>
      <c r="AS81" s="109">
        <v>0</v>
      </c>
      <c r="AT81" s="109">
        <v>0</v>
      </c>
      <c r="AU81" s="109">
        <v>0</v>
      </c>
      <c r="AV81" s="109">
        <v>0</v>
      </c>
      <c r="AW81" s="109">
        <v>0</v>
      </c>
      <c r="AX81" s="109">
        <v>0</v>
      </c>
      <c r="AY81" s="109">
        <v>0</v>
      </c>
      <c r="AZ81" s="65">
        <v>211</v>
      </c>
      <c r="BA81" s="66">
        <v>21.5</v>
      </c>
      <c r="BB81" s="65">
        <v>0</v>
      </c>
      <c r="BC81" s="63">
        <v>0</v>
      </c>
      <c r="BD81">
        <v>1</v>
      </c>
    </row>
    <row r="82" spans="1:56" s="45" customFormat="1" x14ac:dyDescent="0.35">
      <c r="A82" s="46" t="s">
        <v>2883</v>
      </c>
      <c r="B82" s="46" t="s">
        <v>6612</v>
      </c>
      <c r="C82" s="46"/>
      <c r="D82" s="46"/>
      <c r="E82" s="46"/>
      <c r="F82" t="s">
        <v>274</v>
      </c>
      <c r="G82">
        <v>0.75</v>
      </c>
      <c r="H82" s="63">
        <v>0</v>
      </c>
      <c r="I82" s="44">
        <v>0.155</v>
      </c>
      <c r="J82" s="44">
        <v>6.6000000000000003E-2</v>
      </c>
      <c r="K82" s="44">
        <v>0.41699999999999998</v>
      </c>
      <c r="L82">
        <v>3.9999998989515007E-4</v>
      </c>
      <c r="M82" s="44">
        <v>0.46</v>
      </c>
      <c r="N82" s="44">
        <v>0.13</v>
      </c>
      <c r="O82" s="64">
        <v>0.25</v>
      </c>
      <c r="P82">
        <v>346</v>
      </c>
      <c r="Q82" s="63">
        <v>0.5</v>
      </c>
      <c r="R82" s="65">
        <v>451</v>
      </c>
      <c r="S82" s="63">
        <v>0.75</v>
      </c>
      <c r="T82">
        <v>398</v>
      </c>
      <c r="U82" s="63">
        <v>1</v>
      </c>
      <c r="V82" s="65">
        <v>360</v>
      </c>
      <c r="W82" s="66">
        <v>21</v>
      </c>
      <c r="X82">
        <v>20</v>
      </c>
      <c r="Y82">
        <v>90</v>
      </c>
      <c r="Z82">
        <v>160</v>
      </c>
      <c r="AA82">
        <v>50</v>
      </c>
      <c r="AB82">
        <v>0</v>
      </c>
      <c r="AC82" t="s">
        <v>2834</v>
      </c>
      <c r="AD82" s="67">
        <v>0.19231000000000001</v>
      </c>
      <c r="AE82" s="67">
        <v>0.67512000000000005</v>
      </c>
      <c r="AF82" s="67">
        <v>3.8420000000000003E-2</v>
      </c>
      <c r="AG82" s="67">
        <v>0.61458000000000002</v>
      </c>
      <c r="AH82" s="67">
        <v>3.5700000000000003E-2</v>
      </c>
      <c r="AI82" s="67">
        <v>0.59284000000000003</v>
      </c>
      <c r="AJ82" s="67">
        <v>0.32684000000000002</v>
      </c>
      <c r="AK82" s="67">
        <v>0.59928999999999999</v>
      </c>
      <c r="AL82" s="67">
        <v>3.8019999861717224E-2</v>
      </c>
      <c r="AM82" s="67">
        <v>0.59975999999999996</v>
      </c>
      <c r="AN82" s="109">
        <v>0</v>
      </c>
      <c r="AO82" s="109">
        <v>0</v>
      </c>
      <c r="AP82" s="109">
        <v>0</v>
      </c>
      <c r="AQ82" s="109">
        <v>0</v>
      </c>
      <c r="AR82" s="109">
        <v>0</v>
      </c>
      <c r="AS82" s="109">
        <v>0</v>
      </c>
      <c r="AT82" s="109">
        <v>0</v>
      </c>
      <c r="AU82" s="109">
        <v>0</v>
      </c>
      <c r="AV82" s="109">
        <v>0</v>
      </c>
      <c r="AW82" s="109">
        <v>0</v>
      </c>
      <c r="AX82" s="109">
        <v>0</v>
      </c>
      <c r="AY82" s="109">
        <v>0</v>
      </c>
      <c r="AZ82" s="65">
        <v>182</v>
      </c>
      <c r="BA82" s="66">
        <v>17.200001</v>
      </c>
      <c r="BB82" s="65">
        <v>0</v>
      </c>
      <c r="BC82" s="63">
        <v>0</v>
      </c>
      <c r="BD82">
        <v>1</v>
      </c>
    </row>
    <row r="83" spans="1:56" s="45" customFormat="1" x14ac:dyDescent="0.35">
      <c r="A83" s="46" t="s">
        <v>2900</v>
      </c>
      <c r="B83" s="46" t="s">
        <v>7211</v>
      </c>
      <c r="C83" s="46"/>
      <c r="D83" s="46"/>
      <c r="E83" s="46"/>
      <c r="F83" s="46" t="s">
        <v>2901</v>
      </c>
      <c r="G83">
        <v>0.75</v>
      </c>
      <c r="H83" s="63">
        <v>0</v>
      </c>
      <c r="I83" s="44">
        <v>0.32</v>
      </c>
      <c r="J83" s="44">
        <v>8.2000000000000003E-2</v>
      </c>
      <c r="K83" s="44">
        <v>0.66</v>
      </c>
      <c r="L83">
        <v>3.9999998989515007E-4</v>
      </c>
      <c r="M83" s="44">
        <v>1.28</v>
      </c>
      <c r="N83" s="44">
        <v>0.28999999999999998</v>
      </c>
      <c r="O83" s="64">
        <v>0.4</v>
      </c>
      <c r="P83">
        <v>165</v>
      </c>
      <c r="Q83" s="63">
        <v>0.5</v>
      </c>
      <c r="R83" s="65">
        <v>215</v>
      </c>
      <c r="S83" s="63">
        <v>0.75</v>
      </c>
      <c r="T83">
        <v>195</v>
      </c>
      <c r="U83" s="63">
        <v>1</v>
      </c>
      <c r="V83" s="65">
        <v>180</v>
      </c>
      <c r="W83" s="66">
        <v>7.9</v>
      </c>
      <c r="X83">
        <v>20</v>
      </c>
      <c r="Y83">
        <v>55</v>
      </c>
      <c r="Z83">
        <v>160</v>
      </c>
      <c r="AA83">
        <v>50</v>
      </c>
      <c r="AB83">
        <v>200</v>
      </c>
      <c r="AC83" t="s">
        <v>2834</v>
      </c>
      <c r="AD83" s="67">
        <v>0.36456</v>
      </c>
      <c r="AE83" s="67">
        <v>0.76278000000000001</v>
      </c>
      <c r="AF83" s="67">
        <v>4.4850000000000001E-2</v>
      </c>
      <c r="AG83" s="67">
        <v>0.69093000000000004</v>
      </c>
      <c r="AH83" s="67">
        <v>4.4229999999999998E-2</v>
      </c>
      <c r="AI83" s="67">
        <v>0.66891</v>
      </c>
      <c r="AJ83" s="67">
        <v>0.35421000000000002</v>
      </c>
      <c r="AK83" s="67">
        <v>0.70664000000000005</v>
      </c>
      <c r="AL83" s="67">
        <v>4.935000091791153E-2</v>
      </c>
      <c r="AM83" s="67">
        <v>0.70899000000000001</v>
      </c>
      <c r="AN83" s="109">
        <v>0</v>
      </c>
      <c r="AO83" s="109">
        <v>0</v>
      </c>
      <c r="AP83" s="109">
        <v>0</v>
      </c>
      <c r="AQ83" s="109">
        <v>0</v>
      </c>
      <c r="AR83" s="109">
        <v>0</v>
      </c>
      <c r="AS83" s="109">
        <v>0</v>
      </c>
      <c r="AT83" s="109">
        <v>0</v>
      </c>
      <c r="AU83" s="109">
        <v>0</v>
      </c>
      <c r="AV83" s="109">
        <v>0</v>
      </c>
      <c r="AW83" s="109">
        <v>0</v>
      </c>
      <c r="AX83" s="109">
        <v>0</v>
      </c>
      <c r="AY83" s="109">
        <v>0</v>
      </c>
      <c r="AZ83" s="65">
        <v>143</v>
      </c>
      <c r="BA83" s="66">
        <v>10.720000267028809</v>
      </c>
      <c r="BB83" s="65">
        <v>0</v>
      </c>
      <c r="BC83" s="63">
        <v>0</v>
      </c>
      <c r="BD83" s="107">
        <v>0</v>
      </c>
    </row>
    <row r="84" spans="1:56" s="45" customFormat="1" x14ac:dyDescent="0.35">
      <c r="A84" t="s">
        <v>3072</v>
      </c>
      <c r="B84" s="46" t="s">
        <v>6611</v>
      </c>
      <c r="C84"/>
      <c r="D84"/>
      <c r="E84"/>
      <c r="F84" t="s">
        <v>3073</v>
      </c>
      <c r="G84">
        <v>0.75</v>
      </c>
      <c r="H84" s="63">
        <v>0</v>
      </c>
      <c r="I84" s="68">
        <v>0.19500000000000001</v>
      </c>
      <c r="J84" s="44">
        <v>8.2000000000000003E-2</v>
      </c>
      <c r="K84" s="44">
        <v>0.66</v>
      </c>
      <c r="L84">
        <v>3.9999998989515007E-4</v>
      </c>
      <c r="M84" s="44">
        <v>1.4610000000000001</v>
      </c>
      <c r="N84" s="44">
        <v>0.39900000000000002</v>
      </c>
      <c r="O84" s="64">
        <v>0.33</v>
      </c>
      <c r="P84">
        <v>175</v>
      </c>
      <c r="Q84" s="63">
        <v>0.5</v>
      </c>
      <c r="R84" s="65">
        <v>230</v>
      </c>
      <c r="S84" s="63">
        <v>0.75</v>
      </c>
      <c r="T84">
        <v>210</v>
      </c>
      <c r="U84" s="63">
        <v>1</v>
      </c>
      <c r="V84" s="65">
        <v>195</v>
      </c>
      <c r="W84" s="66">
        <v>8.1</v>
      </c>
      <c r="X84">
        <v>20</v>
      </c>
      <c r="Y84">
        <v>90</v>
      </c>
      <c r="Z84">
        <v>160</v>
      </c>
      <c r="AA84">
        <v>50</v>
      </c>
      <c r="AB84">
        <v>0</v>
      </c>
      <c r="AC84" t="s">
        <v>2834</v>
      </c>
      <c r="AD84" s="67">
        <v>0.23168</v>
      </c>
      <c r="AE84" s="67">
        <v>0.68181002140045166</v>
      </c>
      <c r="AF84" s="67">
        <v>3.8320001214742661E-2</v>
      </c>
      <c r="AG84" s="67">
        <v>0.62049001455307007</v>
      </c>
      <c r="AH84" s="67">
        <v>3.6079999059438705E-2</v>
      </c>
      <c r="AI84" s="67">
        <v>0.59852999448776245</v>
      </c>
      <c r="AJ84" s="67">
        <v>0.35421000000000002</v>
      </c>
      <c r="AK84" s="67">
        <v>0.70664000000000005</v>
      </c>
      <c r="AL84" s="67">
        <v>4.935000091791153E-2</v>
      </c>
      <c r="AM84" s="67">
        <v>0.70899000000000001</v>
      </c>
      <c r="AN84" s="109">
        <v>0</v>
      </c>
      <c r="AO84" s="109">
        <v>0</v>
      </c>
      <c r="AP84" s="109">
        <v>0</v>
      </c>
      <c r="AQ84" s="109">
        <v>0</v>
      </c>
      <c r="AR84" s="109">
        <v>0</v>
      </c>
      <c r="AS84" s="109">
        <v>0</v>
      </c>
      <c r="AT84" s="109">
        <v>0</v>
      </c>
      <c r="AU84" s="109">
        <v>0</v>
      </c>
      <c r="AV84" s="109">
        <v>0</v>
      </c>
      <c r="AW84" s="109">
        <v>0</v>
      </c>
      <c r="AX84" s="109">
        <v>0</v>
      </c>
      <c r="AY84" s="109">
        <v>0</v>
      </c>
      <c r="AZ84" s="65">
        <v>222</v>
      </c>
      <c r="BA84" s="66">
        <v>6.1230000000000002</v>
      </c>
      <c r="BB84" s="65">
        <v>0</v>
      </c>
      <c r="BC84" s="63">
        <v>0</v>
      </c>
      <c r="BD84" s="46">
        <v>1</v>
      </c>
    </row>
    <row r="85" spans="1:56" s="45" customFormat="1" x14ac:dyDescent="0.35">
      <c r="A85" t="s">
        <v>2910</v>
      </c>
      <c r="B85" s="46" t="s">
        <v>6612</v>
      </c>
      <c r="C85"/>
      <c r="D85"/>
      <c r="E85"/>
      <c r="F85" t="s">
        <v>301</v>
      </c>
      <c r="G85">
        <v>0.75</v>
      </c>
      <c r="H85" s="63">
        <v>0</v>
      </c>
      <c r="I85" s="68">
        <v>0.19500000000000001</v>
      </c>
      <c r="J85" s="44">
        <v>6.9000000000000006E-2</v>
      </c>
      <c r="K85" s="44">
        <v>0.39100000000000001</v>
      </c>
      <c r="L85">
        <v>3.9999998989515007E-4</v>
      </c>
      <c r="M85" s="44">
        <v>0.56999999999999995</v>
      </c>
      <c r="N85" s="44">
        <v>0.13</v>
      </c>
      <c r="O85" s="64">
        <v>0.23</v>
      </c>
      <c r="P85">
        <v>298</v>
      </c>
      <c r="Q85" s="63">
        <v>0.5</v>
      </c>
      <c r="R85" s="65">
        <v>397</v>
      </c>
      <c r="S85" s="63">
        <v>0.75</v>
      </c>
      <c r="T85">
        <v>350</v>
      </c>
      <c r="U85" s="63">
        <v>1</v>
      </c>
      <c r="V85" s="65">
        <v>317</v>
      </c>
      <c r="W85" s="66">
        <v>16.600000000000001</v>
      </c>
      <c r="X85">
        <v>20</v>
      </c>
      <c r="Y85">
        <v>90</v>
      </c>
      <c r="Z85">
        <v>160</v>
      </c>
      <c r="AA85">
        <v>50</v>
      </c>
      <c r="AB85">
        <v>0</v>
      </c>
      <c r="AC85" t="s">
        <v>2834</v>
      </c>
      <c r="AD85" s="67">
        <v>0.23168</v>
      </c>
      <c r="AE85" s="67">
        <v>0.68181000000000003</v>
      </c>
      <c r="AF85" s="67">
        <v>3.832E-2</v>
      </c>
      <c r="AG85" s="67">
        <v>0.62048999999999999</v>
      </c>
      <c r="AH85" s="67">
        <v>3.6080000000000001E-2</v>
      </c>
      <c r="AI85" s="67">
        <v>0.59853000000000001</v>
      </c>
      <c r="AJ85" s="67">
        <v>0.38461000000000001</v>
      </c>
      <c r="AK85" s="67">
        <v>0.60509999999999997</v>
      </c>
      <c r="AL85" s="67">
        <v>3.8019999861717224E-2</v>
      </c>
      <c r="AM85" s="67">
        <v>0.60560000000000003</v>
      </c>
      <c r="AN85" s="109">
        <v>0</v>
      </c>
      <c r="AO85" s="109">
        <v>0</v>
      </c>
      <c r="AP85" s="109">
        <v>0</v>
      </c>
      <c r="AQ85" s="109">
        <v>0</v>
      </c>
      <c r="AR85" s="109">
        <v>0</v>
      </c>
      <c r="AS85" s="109">
        <v>0</v>
      </c>
      <c r="AT85" s="109">
        <v>0</v>
      </c>
      <c r="AU85" s="109">
        <v>0</v>
      </c>
      <c r="AV85" s="109">
        <v>0</v>
      </c>
      <c r="AW85" s="109">
        <v>0</v>
      </c>
      <c r="AX85" s="109">
        <v>0</v>
      </c>
      <c r="AY85" s="109">
        <v>0</v>
      </c>
      <c r="AZ85" s="65">
        <v>164</v>
      </c>
      <c r="BA85" s="66">
        <v>13.6</v>
      </c>
      <c r="BB85" s="65">
        <v>0</v>
      </c>
      <c r="BC85" s="63">
        <v>0</v>
      </c>
      <c r="BD85">
        <v>1</v>
      </c>
    </row>
    <row r="86" spans="1:56" s="45" customFormat="1" x14ac:dyDescent="0.35">
      <c r="A86" t="s">
        <v>3069</v>
      </c>
      <c r="B86" s="46" t="s">
        <v>6611</v>
      </c>
      <c r="C86"/>
      <c r="D86"/>
      <c r="E86"/>
      <c r="F86" t="s">
        <v>3068</v>
      </c>
      <c r="G86">
        <v>0.75</v>
      </c>
      <c r="H86" s="63">
        <v>0</v>
      </c>
      <c r="I86" s="44">
        <v>0.38699999451637268</v>
      </c>
      <c r="J86" s="44">
        <v>7.1999999999999995E-2</v>
      </c>
      <c r="K86" s="44">
        <v>0.61</v>
      </c>
      <c r="L86">
        <v>3.9999998989515007E-4</v>
      </c>
      <c r="M86" s="44">
        <v>1.7609999999999999</v>
      </c>
      <c r="N86" s="44">
        <v>0.34300000000000003</v>
      </c>
      <c r="O86" s="64">
        <v>0.30499999999999999</v>
      </c>
      <c r="P86">
        <v>159</v>
      </c>
      <c r="Q86" s="63">
        <v>0.5</v>
      </c>
      <c r="R86" s="65">
        <v>215</v>
      </c>
      <c r="S86" s="63">
        <v>0.75</v>
      </c>
      <c r="T86">
        <v>200</v>
      </c>
      <c r="U86" s="63">
        <v>1</v>
      </c>
      <c r="V86" s="65">
        <v>185</v>
      </c>
      <c r="W86" s="66">
        <v>6.5</v>
      </c>
      <c r="X86">
        <v>20</v>
      </c>
      <c r="Y86">
        <v>90</v>
      </c>
      <c r="Z86">
        <v>160</v>
      </c>
      <c r="AA86">
        <v>50</v>
      </c>
      <c r="AB86">
        <v>0</v>
      </c>
      <c r="AC86" t="s">
        <v>2834</v>
      </c>
      <c r="AD86" s="67">
        <v>0.43635000000000002</v>
      </c>
      <c r="AE86" s="67">
        <v>0.81203000000000003</v>
      </c>
      <c r="AF86" s="67">
        <v>4.9349999999999998E-2</v>
      </c>
      <c r="AG86" s="67">
        <v>0.75394000000000005</v>
      </c>
      <c r="AH86" s="67">
        <v>4.9349999999999998E-2</v>
      </c>
      <c r="AI86" s="67">
        <v>0.73187999999999998</v>
      </c>
      <c r="AJ86" s="69">
        <v>0.39600000000000002</v>
      </c>
      <c r="AK86" s="69">
        <v>0.73019999999999996</v>
      </c>
      <c r="AL86" s="69">
        <v>4.9500000000000002E-2</v>
      </c>
      <c r="AM86" s="69">
        <v>0.73099999999999998</v>
      </c>
      <c r="AN86" s="109">
        <v>0</v>
      </c>
      <c r="AO86" s="109">
        <v>0</v>
      </c>
      <c r="AP86" s="109">
        <v>0</v>
      </c>
      <c r="AQ86" s="109">
        <v>0</v>
      </c>
      <c r="AR86" s="109">
        <v>0</v>
      </c>
      <c r="AS86" s="109">
        <v>0</v>
      </c>
      <c r="AT86" s="109">
        <v>0</v>
      </c>
      <c r="AU86" s="109">
        <v>0</v>
      </c>
      <c r="AV86" s="109">
        <v>0</v>
      </c>
      <c r="AW86" s="109">
        <v>0</v>
      </c>
      <c r="AX86" s="109">
        <v>0</v>
      </c>
      <c r="AY86" s="109">
        <v>0</v>
      </c>
      <c r="AZ86" s="65">
        <v>200</v>
      </c>
      <c r="BA86" s="66">
        <v>6</v>
      </c>
      <c r="BB86" s="65">
        <v>0</v>
      </c>
      <c r="BC86" s="63">
        <v>0</v>
      </c>
      <c r="BD86" s="46">
        <v>1</v>
      </c>
    </row>
    <row r="87" spans="1:56" s="45" customFormat="1" x14ac:dyDescent="0.35">
      <c r="A87" t="s">
        <v>2873</v>
      </c>
      <c r="B87" s="46" t="s">
        <v>6612</v>
      </c>
      <c r="C87"/>
      <c r="D87"/>
      <c r="E87"/>
      <c r="F87" t="s">
        <v>264</v>
      </c>
      <c r="G87">
        <v>0.75</v>
      </c>
      <c r="H87" s="63">
        <v>0</v>
      </c>
      <c r="I87" s="44">
        <v>0.20599999999999999</v>
      </c>
      <c r="J87" s="44">
        <v>7.9000000000000001E-2</v>
      </c>
      <c r="K87" s="44">
        <v>0.72</v>
      </c>
      <c r="L87">
        <v>3.9999998989515007E-4</v>
      </c>
      <c r="M87" s="44">
        <v>0.6</v>
      </c>
      <c r="N87" s="44">
        <v>0.15</v>
      </c>
      <c r="O87" s="64">
        <v>0.43</v>
      </c>
      <c r="P87">
        <v>225</v>
      </c>
      <c r="Q87" s="63">
        <v>0.5</v>
      </c>
      <c r="R87" s="65">
        <v>290</v>
      </c>
      <c r="S87" s="63">
        <v>0.75</v>
      </c>
      <c r="T87">
        <v>260</v>
      </c>
      <c r="U87" s="63">
        <v>1</v>
      </c>
      <c r="V87" s="65">
        <v>240</v>
      </c>
      <c r="W87" s="66">
        <v>8.5</v>
      </c>
      <c r="X87">
        <v>20</v>
      </c>
      <c r="Y87">
        <v>55</v>
      </c>
      <c r="Z87">
        <v>160</v>
      </c>
      <c r="AA87">
        <v>50</v>
      </c>
      <c r="AB87">
        <v>200</v>
      </c>
      <c r="AC87" t="s">
        <v>2834</v>
      </c>
      <c r="AD87" s="67">
        <v>0.25681999999999999</v>
      </c>
      <c r="AE87" s="67">
        <v>0.79522999999999999</v>
      </c>
      <c r="AF87" s="67">
        <v>5.1700000000000003E-2</v>
      </c>
      <c r="AG87" s="67">
        <v>0.72696000000000005</v>
      </c>
      <c r="AH87" s="67">
        <v>4.9639999999999997E-2</v>
      </c>
      <c r="AI87" s="67">
        <v>0.70531999999999995</v>
      </c>
      <c r="AJ87" s="67">
        <v>0.39761000000000002</v>
      </c>
      <c r="AK87" s="67">
        <v>0.69894000000000001</v>
      </c>
      <c r="AL87" s="67">
        <v>5.1020000129938126E-2</v>
      </c>
      <c r="AM87" s="67">
        <v>0.69965999999999995</v>
      </c>
      <c r="AN87" s="109">
        <v>0</v>
      </c>
      <c r="AO87" s="109">
        <v>0</v>
      </c>
      <c r="AP87" s="109">
        <v>0</v>
      </c>
      <c r="AQ87" s="109">
        <v>0</v>
      </c>
      <c r="AR87" s="109">
        <v>0</v>
      </c>
      <c r="AS87" s="109">
        <v>0</v>
      </c>
      <c r="AT87" s="109">
        <v>0</v>
      </c>
      <c r="AU87" s="109">
        <v>0</v>
      </c>
      <c r="AV87" s="109">
        <v>0</v>
      </c>
      <c r="AW87" s="109">
        <v>0</v>
      </c>
      <c r="AX87" s="109">
        <v>0</v>
      </c>
      <c r="AY87" s="109">
        <v>0</v>
      </c>
      <c r="AZ87" s="65">
        <v>200</v>
      </c>
      <c r="BA87" s="66">
        <v>6</v>
      </c>
      <c r="BB87" s="65">
        <v>0</v>
      </c>
      <c r="BC87" s="63">
        <v>0</v>
      </c>
      <c r="BD87">
        <v>1</v>
      </c>
    </row>
    <row r="88" spans="1:56" s="45" customFormat="1" x14ac:dyDescent="0.35">
      <c r="A88" s="46" t="s">
        <v>2857</v>
      </c>
      <c r="B88" s="46" t="s">
        <v>6611</v>
      </c>
      <c r="C88" s="46"/>
      <c r="D88" s="46"/>
      <c r="E88" s="46"/>
      <c r="F88" t="s">
        <v>2858</v>
      </c>
      <c r="G88">
        <v>0.75</v>
      </c>
      <c r="H88" s="63">
        <v>0</v>
      </c>
      <c r="I88" s="44">
        <v>0.126</v>
      </c>
      <c r="J88" s="44">
        <v>7.9000000000000001E-2</v>
      </c>
      <c r="K88" s="44">
        <v>0.72</v>
      </c>
      <c r="L88">
        <v>3.9999998989515007E-4</v>
      </c>
      <c r="M88" s="44">
        <v>0.50621000000000005</v>
      </c>
      <c r="N88" s="44">
        <v>0.35387000000000057</v>
      </c>
      <c r="O88" s="64">
        <v>0.43</v>
      </c>
      <c r="P88">
        <v>230</v>
      </c>
      <c r="Q88" s="63">
        <v>0.5</v>
      </c>
      <c r="R88" s="65">
        <v>300</v>
      </c>
      <c r="S88" s="63">
        <v>0.75</v>
      </c>
      <c r="T88">
        <v>270</v>
      </c>
      <c r="U88" s="63">
        <v>1</v>
      </c>
      <c r="V88" s="65">
        <v>250</v>
      </c>
      <c r="W88" s="66">
        <v>19.399999999999999</v>
      </c>
      <c r="X88">
        <v>20</v>
      </c>
      <c r="Y88">
        <v>90</v>
      </c>
      <c r="Z88">
        <v>160</v>
      </c>
      <c r="AA88">
        <v>50</v>
      </c>
      <c r="AB88">
        <v>200</v>
      </c>
      <c r="AC88" t="s">
        <v>2834</v>
      </c>
      <c r="AD88" s="67">
        <v>0.18274000000000001</v>
      </c>
      <c r="AE88" s="67">
        <v>0.78363000000000005</v>
      </c>
      <c r="AF88" s="67">
        <v>5.8650000000000001E-2</v>
      </c>
      <c r="AG88" s="67">
        <v>0.72265000000000001</v>
      </c>
      <c r="AH88" s="67">
        <v>5.6680000000000001E-2</v>
      </c>
      <c r="AI88" s="67">
        <v>0.70065999999999995</v>
      </c>
      <c r="AJ88" s="67">
        <v>0.39761000000000002</v>
      </c>
      <c r="AK88" s="67">
        <v>0.69943999999999995</v>
      </c>
      <c r="AL88" s="67">
        <v>5.1029998809099197E-2</v>
      </c>
      <c r="AM88" s="67">
        <v>0.70028999999999997</v>
      </c>
      <c r="AN88" s="109">
        <v>0</v>
      </c>
      <c r="AO88" s="109">
        <v>0</v>
      </c>
      <c r="AP88" s="109">
        <v>0</v>
      </c>
      <c r="AQ88" s="109">
        <v>0</v>
      </c>
      <c r="AR88" s="109">
        <v>0</v>
      </c>
      <c r="AS88" s="109">
        <v>0</v>
      </c>
      <c r="AT88" s="109">
        <v>0</v>
      </c>
      <c r="AU88" s="109">
        <v>0</v>
      </c>
      <c r="AV88" s="109">
        <v>0</v>
      </c>
      <c r="AW88" s="109">
        <v>0</v>
      </c>
      <c r="AX88" s="109">
        <v>0</v>
      </c>
      <c r="AY88" s="109">
        <v>0</v>
      </c>
      <c r="AZ88" s="65">
        <v>200</v>
      </c>
      <c r="BA88" s="66">
        <v>6</v>
      </c>
      <c r="BB88" s="65">
        <v>0</v>
      </c>
      <c r="BC88" s="63">
        <v>0</v>
      </c>
      <c r="BD88">
        <v>1</v>
      </c>
    </row>
    <row r="89" spans="1:56" s="45" customFormat="1" x14ac:dyDescent="0.35">
      <c r="A89" t="s">
        <v>2918</v>
      </c>
      <c r="B89" s="46" t="s">
        <v>6612</v>
      </c>
      <c r="C89"/>
      <c r="D89"/>
      <c r="E89"/>
      <c r="F89" t="s">
        <v>297</v>
      </c>
      <c r="G89">
        <v>0.75</v>
      </c>
      <c r="H89" s="63">
        <v>0</v>
      </c>
      <c r="I89" s="44">
        <v>0.27</v>
      </c>
      <c r="J89" s="44">
        <v>7.1999999999999995E-2</v>
      </c>
      <c r="K89" s="44">
        <v>0.35699999999999998</v>
      </c>
      <c r="L89">
        <v>3.9999998989515007E-4</v>
      </c>
      <c r="M89" s="44">
        <v>0.8</v>
      </c>
      <c r="N89" s="44">
        <v>0.14000000000000001</v>
      </c>
      <c r="O89" s="64">
        <v>0.21</v>
      </c>
      <c r="P89">
        <v>246</v>
      </c>
      <c r="Q89" s="63">
        <v>0.5</v>
      </c>
      <c r="R89" s="65">
        <v>335</v>
      </c>
      <c r="S89" s="63">
        <v>0.75</v>
      </c>
      <c r="T89">
        <v>296</v>
      </c>
      <c r="U89" s="63">
        <v>1</v>
      </c>
      <c r="V89" s="65">
        <v>267</v>
      </c>
      <c r="W89" s="66">
        <v>12.3</v>
      </c>
      <c r="X89">
        <v>20</v>
      </c>
      <c r="Y89">
        <v>90</v>
      </c>
      <c r="Z89">
        <v>160</v>
      </c>
      <c r="AA89">
        <v>50</v>
      </c>
      <c r="AB89">
        <v>0</v>
      </c>
      <c r="AC89" t="s">
        <v>2834</v>
      </c>
      <c r="AD89" s="67">
        <v>0.30723</v>
      </c>
      <c r="AE89" s="67">
        <v>0.69218000000000002</v>
      </c>
      <c r="AF89" s="67">
        <v>3.823E-2</v>
      </c>
      <c r="AG89" s="67">
        <v>0.62853000000000003</v>
      </c>
      <c r="AH89" s="67">
        <v>3.669E-2</v>
      </c>
      <c r="AI89" s="67">
        <v>0.60634999999999994</v>
      </c>
      <c r="AJ89" s="67">
        <v>0.53315000000000001</v>
      </c>
      <c r="AK89" s="67">
        <v>0.61173</v>
      </c>
      <c r="AL89" s="67">
        <v>3.8010001182556152E-2</v>
      </c>
      <c r="AM89" s="67">
        <v>0.61241999999999996</v>
      </c>
      <c r="AN89" s="109">
        <v>0</v>
      </c>
      <c r="AO89" s="109">
        <v>0</v>
      </c>
      <c r="AP89" s="109">
        <v>0</v>
      </c>
      <c r="AQ89" s="109">
        <v>0</v>
      </c>
      <c r="AR89" s="109">
        <v>0</v>
      </c>
      <c r="AS89" s="109">
        <v>0</v>
      </c>
      <c r="AT89" s="109">
        <v>0</v>
      </c>
      <c r="AU89" s="109">
        <v>0</v>
      </c>
      <c r="AV89" s="109">
        <v>0</v>
      </c>
      <c r="AW89" s="109">
        <v>0</v>
      </c>
      <c r="AX89" s="109">
        <v>0</v>
      </c>
      <c r="AY89" s="109">
        <v>0</v>
      </c>
      <c r="AZ89" s="65">
        <v>138</v>
      </c>
      <c r="BA89" s="66">
        <v>10</v>
      </c>
      <c r="BB89" s="65">
        <v>0</v>
      </c>
      <c r="BC89" s="63">
        <v>0</v>
      </c>
      <c r="BD89">
        <v>1</v>
      </c>
    </row>
    <row r="90" spans="1:56" s="45" customFormat="1" x14ac:dyDescent="0.35">
      <c r="A90" t="s">
        <v>2843</v>
      </c>
      <c r="B90" s="46" t="s">
        <v>6612</v>
      </c>
      <c r="C90"/>
      <c r="D90"/>
      <c r="E90"/>
      <c r="F90" t="s">
        <v>285</v>
      </c>
      <c r="G90">
        <v>0.75</v>
      </c>
      <c r="H90" s="63">
        <v>0</v>
      </c>
      <c r="I90" s="44">
        <v>8.1000000000000003E-2</v>
      </c>
      <c r="J90" s="44">
        <v>6.7000000000000004E-2</v>
      </c>
      <c r="K90" s="44">
        <v>0.95</v>
      </c>
      <c r="L90">
        <v>3.0000000260770321E-3</v>
      </c>
      <c r="M90" s="44">
        <v>0.3</v>
      </c>
      <c r="N90" s="44">
        <v>0.18</v>
      </c>
      <c r="O90" s="64">
        <v>0.56999999999999995</v>
      </c>
      <c r="P90">
        <v>350</v>
      </c>
      <c r="Q90" s="63">
        <v>0.5</v>
      </c>
      <c r="R90" s="65">
        <v>470</v>
      </c>
      <c r="S90" s="63">
        <v>0.75</v>
      </c>
      <c r="T90">
        <v>430</v>
      </c>
      <c r="U90" s="63">
        <v>1</v>
      </c>
      <c r="V90" s="65">
        <v>400</v>
      </c>
      <c r="W90" s="66">
        <v>31</v>
      </c>
      <c r="X90">
        <v>20</v>
      </c>
      <c r="Y90">
        <v>55</v>
      </c>
      <c r="Z90">
        <v>160</v>
      </c>
      <c r="AA90">
        <v>50</v>
      </c>
      <c r="AB90">
        <v>150</v>
      </c>
      <c r="AC90" t="s">
        <v>2834</v>
      </c>
      <c r="AD90" s="67">
        <v>0.13880000000000001</v>
      </c>
      <c r="AE90" s="67">
        <v>0.7661</v>
      </c>
      <c r="AF90" s="67">
        <v>5.9139999999999998E-2</v>
      </c>
      <c r="AG90" s="67">
        <v>0.70952000000000004</v>
      </c>
      <c r="AH90" s="67">
        <v>5.6180000000000001E-2</v>
      </c>
      <c r="AI90" s="67">
        <v>0.68818999999999997</v>
      </c>
      <c r="AJ90" s="67">
        <v>0.59057999999999999</v>
      </c>
      <c r="AK90" s="67">
        <v>0.69435000000000002</v>
      </c>
      <c r="AL90" s="67">
        <v>5.8030001819133759E-2</v>
      </c>
      <c r="AM90" s="67">
        <v>0.69528999999999996</v>
      </c>
      <c r="AN90" s="109">
        <v>0</v>
      </c>
      <c r="AO90" s="109">
        <v>0</v>
      </c>
      <c r="AP90" s="109">
        <v>0</v>
      </c>
      <c r="AQ90" s="109">
        <v>0</v>
      </c>
      <c r="AR90" s="109">
        <v>0</v>
      </c>
      <c r="AS90" s="109">
        <v>0</v>
      </c>
      <c r="AT90" s="109">
        <v>0</v>
      </c>
      <c r="AU90" s="109">
        <v>0</v>
      </c>
      <c r="AV90" s="109">
        <v>0</v>
      </c>
      <c r="AW90" s="109">
        <v>0</v>
      </c>
      <c r="AX90" s="109">
        <v>0</v>
      </c>
      <c r="AY90" s="109">
        <v>0</v>
      </c>
      <c r="AZ90" s="65">
        <v>134</v>
      </c>
      <c r="BA90" s="66">
        <v>10.9</v>
      </c>
      <c r="BB90" s="65">
        <v>0</v>
      </c>
      <c r="BC90" s="63">
        <v>0</v>
      </c>
      <c r="BD90">
        <v>1</v>
      </c>
    </row>
    <row r="91" spans="1:56" s="45" customFormat="1" x14ac:dyDescent="0.35">
      <c r="A91" t="s">
        <v>2906</v>
      </c>
      <c r="B91" s="46" t="s">
        <v>6612</v>
      </c>
      <c r="C91"/>
      <c r="D91"/>
      <c r="E91"/>
      <c r="F91" t="s">
        <v>299</v>
      </c>
      <c r="G91">
        <v>0.75</v>
      </c>
      <c r="H91" s="63">
        <v>0</v>
      </c>
      <c r="I91" s="44">
        <v>0.32</v>
      </c>
      <c r="J91" s="44">
        <v>8.2000000000000003E-2</v>
      </c>
      <c r="K91" s="44">
        <v>0.66</v>
      </c>
      <c r="L91">
        <v>3.9999998989515007E-4</v>
      </c>
      <c r="M91" s="44">
        <v>0.91</v>
      </c>
      <c r="N91" s="44">
        <v>0.15</v>
      </c>
      <c r="O91" s="64">
        <v>0.4</v>
      </c>
      <c r="P91">
        <v>170</v>
      </c>
      <c r="Q91" s="63">
        <v>0.5</v>
      </c>
      <c r="R91" s="65">
        <v>220</v>
      </c>
      <c r="S91" s="63">
        <v>0.75</v>
      </c>
      <c r="T91">
        <v>200</v>
      </c>
      <c r="U91" s="63">
        <v>1</v>
      </c>
      <c r="V91" s="65">
        <v>185</v>
      </c>
      <c r="W91" s="66">
        <v>6</v>
      </c>
      <c r="X91">
        <v>20</v>
      </c>
      <c r="Y91">
        <v>55</v>
      </c>
      <c r="Z91">
        <v>160</v>
      </c>
      <c r="AA91">
        <v>50</v>
      </c>
      <c r="AB91">
        <v>200</v>
      </c>
      <c r="AC91" t="s">
        <v>2834</v>
      </c>
      <c r="AD91" s="67">
        <v>0.37080000000000002</v>
      </c>
      <c r="AE91" s="67">
        <v>0.80998999999999999</v>
      </c>
      <c r="AF91" s="67">
        <v>5.142E-2</v>
      </c>
      <c r="AG91" s="67">
        <v>0.73817999999999995</v>
      </c>
      <c r="AH91" s="67">
        <v>5.0099999999999999E-2</v>
      </c>
      <c r="AI91" s="67">
        <v>0.71625000000000005</v>
      </c>
      <c r="AJ91" s="67">
        <v>0.64542999999999995</v>
      </c>
      <c r="AK91" s="67">
        <v>0.74270999999999998</v>
      </c>
      <c r="AL91" s="67">
        <v>4.935000091791153E-2</v>
      </c>
      <c r="AM91" s="67">
        <v>0.74629999999999996</v>
      </c>
      <c r="AN91" s="109">
        <v>0</v>
      </c>
      <c r="AO91" s="109">
        <v>0</v>
      </c>
      <c r="AP91" s="109">
        <v>0</v>
      </c>
      <c r="AQ91" s="109">
        <v>0</v>
      </c>
      <c r="AR91" s="109">
        <v>0</v>
      </c>
      <c r="AS91" s="109">
        <v>0</v>
      </c>
      <c r="AT91" s="109">
        <v>0</v>
      </c>
      <c r="AU91" s="109">
        <v>0</v>
      </c>
      <c r="AV91" s="109">
        <v>0</v>
      </c>
      <c r="AW91" s="109">
        <v>0</v>
      </c>
      <c r="AX91" s="109">
        <v>0</v>
      </c>
      <c r="AY91" s="109">
        <v>0</v>
      </c>
      <c r="AZ91" s="65">
        <v>150</v>
      </c>
      <c r="BA91" s="66">
        <v>4.2</v>
      </c>
      <c r="BB91" s="65">
        <v>0</v>
      </c>
      <c r="BC91" s="63">
        <v>0</v>
      </c>
      <c r="BD91">
        <v>1</v>
      </c>
    </row>
    <row r="92" spans="1:56" s="45" customFormat="1" x14ac:dyDescent="0.35">
      <c r="A92" t="s">
        <v>2890</v>
      </c>
      <c r="B92" s="46" t="s">
        <v>6611</v>
      </c>
      <c r="C92"/>
      <c r="D92"/>
      <c r="E92"/>
      <c r="F92" t="s">
        <v>2891</v>
      </c>
      <c r="G92">
        <v>0.75</v>
      </c>
      <c r="H92" s="63">
        <v>0</v>
      </c>
      <c r="I92" s="68">
        <v>0.19500000000000001</v>
      </c>
      <c r="J92" s="44">
        <v>8.2000000000000003E-2</v>
      </c>
      <c r="K92" s="44">
        <v>0.66</v>
      </c>
      <c r="L92">
        <v>3.9999998989515007E-4</v>
      </c>
      <c r="M92" s="44">
        <v>0.79853999999999992</v>
      </c>
      <c r="N92" s="44">
        <v>0.35522999999999971</v>
      </c>
      <c r="O92" s="64">
        <v>0.4</v>
      </c>
      <c r="P92">
        <v>244</v>
      </c>
      <c r="Q92" s="63">
        <v>0.5</v>
      </c>
      <c r="R92" s="65">
        <v>315</v>
      </c>
      <c r="S92" s="63">
        <v>0.75</v>
      </c>
      <c r="T92">
        <v>295</v>
      </c>
      <c r="U92" s="63">
        <v>1</v>
      </c>
      <c r="V92" s="65">
        <v>275</v>
      </c>
      <c r="W92" s="66">
        <v>12.3</v>
      </c>
      <c r="X92">
        <v>20</v>
      </c>
      <c r="Y92">
        <v>90</v>
      </c>
      <c r="Z92">
        <v>160</v>
      </c>
      <c r="AA92">
        <v>50</v>
      </c>
      <c r="AB92">
        <v>0</v>
      </c>
      <c r="AC92" t="s">
        <v>2834</v>
      </c>
      <c r="AD92" s="67">
        <v>0.25649</v>
      </c>
      <c r="AE92" s="67">
        <v>0.79945999999999995</v>
      </c>
      <c r="AF92" s="67">
        <v>5.8430000000000003E-2</v>
      </c>
      <c r="AG92" s="67">
        <v>0.73814000000000002</v>
      </c>
      <c r="AH92" s="67">
        <v>5.7169999999999999E-2</v>
      </c>
      <c r="AI92" s="67">
        <v>0.71614999999999995</v>
      </c>
      <c r="AJ92" s="67">
        <v>0.64542999999999995</v>
      </c>
      <c r="AK92" s="67">
        <v>0.74270999999999998</v>
      </c>
      <c r="AL92" s="67">
        <v>4.935000091791153E-2</v>
      </c>
      <c r="AM92" s="67">
        <v>0.74629999999999996</v>
      </c>
      <c r="AN92" s="109">
        <v>0</v>
      </c>
      <c r="AO92" s="109">
        <v>0</v>
      </c>
      <c r="AP92" s="109">
        <v>0</v>
      </c>
      <c r="AQ92" s="109">
        <v>0</v>
      </c>
      <c r="AR92" s="109">
        <v>0</v>
      </c>
      <c r="AS92" s="109">
        <v>0</v>
      </c>
      <c r="AT92" s="109">
        <v>0</v>
      </c>
      <c r="AU92" s="109">
        <v>0</v>
      </c>
      <c r="AV92" s="109">
        <v>0</v>
      </c>
      <c r="AW92" s="109">
        <v>0</v>
      </c>
      <c r="AX92" s="109">
        <v>0</v>
      </c>
      <c r="AY92" s="109">
        <v>0</v>
      </c>
      <c r="AZ92" s="65">
        <v>150</v>
      </c>
      <c r="BA92" s="66">
        <v>4.2</v>
      </c>
      <c r="BB92" s="65">
        <v>0</v>
      </c>
      <c r="BC92" s="63">
        <v>0</v>
      </c>
      <c r="BD92">
        <v>1</v>
      </c>
    </row>
    <row r="93" spans="1:56" s="45" customFormat="1" x14ac:dyDescent="0.35">
      <c r="A93" t="s">
        <v>2911</v>
      </c>
      <c r="B93" s="46" t="s">
        <v>6611</v>
      </c>
      <c r="C93"/>
      <c r="D93"/>
      <c r="E93"/>
      <c r="F93" t="s">
        <v>2912</v>
      </c>
      <c r="G93">
        <v>0.75</v>
      </c>
      <c r="H93" s="63">
        <v>0</v>
      </c>
      <c r="I93" s="44">
        <v>0.27900000000000003</v>
      </c>
      <c r="J93" s="44">
        <v>7.0000000000000007E-2</v>
      </c>
      <c r="K93" s="44">
        <v>0.63</v>
      </c>
      <c r="L93">
        <v>3.9999998989515007E-4</v>
      </c>
      <c r="M93" s="44">
        <v>1.0836999959778786</v>
      </c>
      <c r="N93" s="44">
        <v>0.36549991369247437</v>
      </c>
      <c r="O93" s="64">
        <v>0.32</v>
      </c>
      <c r="P93">
        <v>202</v>
      </c>
      <c r="Q93" s="63">
        <v>0.5</v>
      </c>
      <c r="R93" s="65">
        <v>268</v>
      </c>
      <c r="S93" s="63">
        <v>0.75</v>
      </c>
      <c r="T93">
        <v>248</v>
      </c>
      <c r="U93" s="63">
        <v>1</v>
      </c>
      <c r="V93" s="65">
        <v>228</v>
      </c>
      <c r="W93" s="66">
        <v>9</v>
      </c>
      <c r="X93">
        <v>20</v>
      </c>
      <c r="Y93">
        <v>90</v>
      </c>
      <c r="Z93">
        <v>160</v>
      </c>
      <c r="AA93">
        <v>50</v>
      </c>
      <c r="AB93">
        <v>0</v>
      </c>
      <c r="AC93" t="s">
        <v>2834</v>
      </c>
      <c r="AD93" s="67">
        <v>0.30723</v>
      </c>
      <c r="AE93" s="67">
        <v>0.69217997789382935</v>
      </c>
      <c r="AF93" s="67">
        <v>3.8229998201131821E-2</v>
      </c>
      <c r="AG93" s="67">
        <v>0.62853002548217773</v>
      </c>
      <c r="AH93" s="67">
        <v>3.669000044465065E-2</v>
      </c>
      <c r="AI93" s="67">
        <v>0.60635000467300415</v>
      </c>
      <c r="AJ93" s="67">
        <v>0.64542999999999995</v>
      </c>
      <c r="AK93" s="67">
        <v>0.72492999999999996</v>
      </c>
      <c r="AL93" s="67">
        <v>4.935000091791153E-2</v>
      </c>
      <c r="AM93" s="67">
        <v>0.72821999999999998</v>
      </c>
      <c r="AN93" s="109">
        <v>0</v>
      </c>
      <c r="AO93" s="109">
        <v>0</v>
      </c>
      <c r="AP93" s="109">
        <v>0</v>
      </c>
      <c r="AQ93" s="109">
        <v>0</v>
      </c>
      <c r="AR93" s="109">
        <v>0</v>
      </c>
      <c r="AS93" s="109">
        <v>0</v>
      </c>
      <c r="AT93" s="109">
        <v>0</v>
      </c>
      <c r="AU93" s="109">
        <v>0</v>
      </c>
      <c r="AV93" s="109">
        <v>0</v>
      </c>
      <c r="AW93" s="109">
        <v>0</v>
      </c>
      <c r="AX93" s="109">
        <v>0</v>
      </c>
      <c r="AY93" s="109">
        <v>0</v>
      </c>
      <c r="AZ93" s="65">
        <v>150</v>
      </c>
      <c r="BA93" s="66">
        <v>4.2</v>
      </c>
      <c r="BB93" s="65">
        <v>0</v>
      </c>
      <c r="BC93" s="63">
        <v>0</v>
      </c>
      <c r="BD93">
        <v>1</v>
      </c>
    </row>
    <row r="94" spans="1:56" s="45" customFormat="1" x14ac:dyDescent="0.35">
      <c r="A94" t="s">
        <v>2948</v>
      </c>
      <c r="B94" s="46" t="s">
        <v>7214</v>
      </c>
      <c r="C94"/>
      <c r="D94"/>
      <c r="E94"/>
      <c r="F94" s="46" t="s">
        <v>2949</v>
      </c>
      <c r="G94">
        <v>0.75</v>
      </c>
      <c r="H94" s="63">
        <v>0</v>
      </c>
      <c r="I94" s="44">
        <v>0.52500000000000002</v>
      </c>
      <c r="J94" s="44">
        <v>7.3999999999999996E-2</v>
      </c>
      <c r="K94" s="44">
        <v>0.54</v>
      </c>
      <c r="L94">
        <v>3.9999998989515007E-4</v>
      </c>
      <c r="M94" s="44">
        <v>2.1</v>
      </c>
      <c r="N94" s="44">
        <v>0.35264999999999969</v>
      </c>
      <c r="O94" s="64">
        <v>0.27</v>
      </c>
      <c r="P94">
        <v>131</v>
      </c>
      <c r="Q94" s="63">
        <v>0.5</v>
      </c>
      <c r="R94" s="65">
        <v>182</v>
      </c>
      <c r="S94" s="63">
        <v>0.75</v>
      </c>
      <c r="T94">
        <v>167</v>
      </c>
      <c r="U94" s="63">
        <v>1</v>
      </c>
      <c r="V94" s="65">
        <v>157</v>
      </c>
      <c r="W94" s="66">
        <v>4.5</v>
      </c>
      <c r="X94">
        <v>20</v>
      </c>
      <c r="Y94">
        <v>90</v>
      </c>
      <c r="Z94">
        <v>160</v>
      </c>
      <c r="AA94">
        <v>50</v>
      </c>
      <c r="AB94">
        <v>0</v>
      </c>
      <c r="AC94" t="s">
        <v>2834</v>
      </c>
      <c r="AD94" s="67">
        <v>0.57435000000000003</v>
      </c>
      <c r="AE94" s="67">
        <v>0.82735999999999998</v>
      </c>
      <c r="AF94" s="67">
        <v>4.9349999999999998E-2</v>
      </c>
      <c r="AG94" s="67">
        <v>0.76680999999999999</v>
      </c>
      <c r="AH94" s="67">
        <v>4.9349999999999998E-2</v>
      </c>
      <c r="AI94" s="67">
        <v>0.74472000000000005</v>
      </c>
      <c r="AJ94" s="67">
        <v>0.64542999999999995</v>
      </c>
      <c r="AK94" s="67">
        <v>0.74270999999999998</v>
      </c>
      <c r="AL94" s="67">
        <v>4.935000091791153E-2</v>
      </c>
      <c r="AM94" s="67">
        <v>0.74629999999999996</v>
      </c>
      <c r="AN94" s="109">
        <v>0</v>
      </c>
      <c r="AO94" s="109">
        <v>0</v>
      </c>
      <c r="AP94" s="109">
        <v>0</v>
      </c>
      <c r="AQ94" s="109">
        <v>0</v>
      </c>
      <c r="AR94" s="109">
        <v>0</v>
      </c>
      <c r="AS94" s="109">
        <v>0</v>
      </c>
      <c r="AT94" s="109">
        <v>0</v>
      </c>
      <c r="AU94" s="109">
        <v>0</v>
      </c>
      <c r="AV94" s="109">
        <v>0</v>
      </c>
      <c r="AW94" s="109">
        <v>0</v>
      </c>
      <c r="AX94" s="109">
        <v>0</v>
      </c>
      <c r="AY94" s="109">
        <v>0</v>
      </c>
      <c r="AZ94" s="65">
        <v>100</v>
      </c>
      <c r="BA94" s="66">
        <v>3</v>
      </c>
      <c r="BB94" s="65">
        <v>0</v>
      </c>
      <c r="BC94" s="63">
        <v>0</v>
      </c>
      <c r="BD94" s="107">
        <v>0</v>
      </c>
    </row>
    <row r="95" spans="1:56" s="45" customFormat="1" x14ac:dyDescent="0.35">
      <c r="A95" t="s">
        <v>3070</v>
      </c>
      <c r="B95" s="46" t="s">
        <v>6611</v>
      </c>
      <c r="C95"/>
      <c r="D95"/>
      <c r="E95"/>
      <c r="F95" t="s">
        <v>3071</v>
      </c>
      <c r="G95">
        <v>0.75</v>
      </c>
      <c r="H95" s="63">
        <v>0</v>
      </c>
      <c r="I95" s="44">
        <v>0.27900000000000003</v>
      </c>
      <c r="J95" s="44">
        <v>7.0000000000000007E-2</v>
      </c>
      <c r="K95" s="44">
        <v>0.63</v>
      </c>
      <c r="L95">
        <v>3.9999998989515007E-4</v>
      </c>
      <c r="M95" s="44">
        <v>1.0836999959778786</v>
      </c>
      <c r="N95" s="44">
        <v>0.36549991369247437</v>
      </c>
      <c r="O95" s="64">
        <v>0.27</v>
      </c>
      <c r="P95">
        <v>202</v>
      </c>
      <c r="Q95" s="63">
        <v>0.5</v>
      </c>
      <c r="R95" s="65">
        <v>268</v>
      </c>
      <c r="S95" s="63">
        <v>0.75</v>
      </c>
      <c r="T95">
        <v>248</v>
      </c>
      <c r="U95" s="63">
        <v>1</v>
      </c>
      <c r="V95" s="65">
        <v>228</v>
      </c>
      <c r="W95" s="66">
        <v>9</v>
      </c>
      <c r="X95">
        <v>20</v>
      </c>
      <c r="Y95">
        <v>90</v>
      </c>
      <c r="Z95">
        <v>160</v>
      </c>
      <c r="AA95">
        <v>50</v>
      </c>
      <c r="AB95">
        <v>0</v>
      </c>
      <c r="AC95" t="s">
        <v>2834</v>
      </c>
      <c r="AD95" s="67">
        <v>0.30723</v>
      </c>
      <c r="AE95" s="67">
        <v>0.69217997789382935</v>
      </c>
      <c r="AF95" s="67">
        <v>3.8229998201131821E-2</v>
      </c>
      <c r="AG95" s="67">
        <v>0.62853002548217773</v>
      </c>
      <c r="AH95" s="67">
        <v>3.669000044465065E-2</v>
      </c>
      <c r="AI95" s="67">
        <v>0.60635000467300415</v>
      </c>
      <c r="AJ95" s="67">
        <v>0.64542999999999995</v>
      </c>
      <c r="AK95" s="67">
        <v>0.72492999999999996</v>
      </c>
      <c r="AL95" s="67">
        <v>4.935000091791153E-2</v>
      </c>
      <c r="AM95" s="67">
        <v>0.72821999999999998</v>
      </c>
      <c r="AN95" s="109">
        <v>0</v>
      </c>
      <c r="AO95" s="109">
        <v>0</v>
      </c>
      <c r="AP95" s="109">
        <v>0</v>
      </c>
      <c r="AQ95" s="109">
        <v>0</v>
      </c>
      <c r="AR95" s="109">
        <v>0</v>
      </c>
      <c r="AS95" s="109">
        <v>0</v>
      </c>
      <c r="AT95" s="109">
        <v>0</v>
      </c>
      <c r="AU95" s="109">
        <v>0</v>
      </c>
      <c r="AV95" s="109">
        <v>0</v>
      </c>
      <c r="AW95" s="109">
        <v>0</v>
      </c>
      <c r="AX95" s="109">
        <v>0</v>
      </c>
      <c r="AY95" s="109">
        <v>0</v>
      </c>
      <c r="AZ95" s="65">
        <v>95</v>
      </c>
      <c r="BA95" s="66">
        <v>5</v>
      </c>
      <c r="BB95" s="65">
        <v>0</v>
      </c>
      <c r="BC95" s="63">
        <v>0</v>
      </c>
      <c r="BD95" s="46">
        <v>1</v>
      </c>
    </row>
    <row r="96" spans="1:56" s="45" customFormat="1" x14ac:dyDescent="0.35">
      <c r="A96" t="s">
        <v>3066</v>
      </c>
      <c r="B96" s="46" t="s">
        <v>6611</v>
      </c>
      <c r="C96"/>
      <c r="D96"/>
      <c r="E96"/>
      <c r="F96" t="s">
        <v>3065</v>
      </c>
      <c r="G96">
        <v>0.75</v>
      </c>
      <c r="H96" s="63">
        <v>0</v>
      </c>
      <c r="I96" s="44">
        <v>0.64100000000000001</v>
      </c>
      <c r="J96" s="44">
        <v>8.5000000000000006E-2</v>
      </c>
      <c r="K96" s="44">
        <v>0.54</v>
      </c>
      <c r="L96">
        <v>3.9999998989515007E-4</v>
      </c>
      <c r="M96" s="44">
        <v>2.9260000000000002</v>
      </c>
      <c r="N96" s="44">
        <v>0.39400000000000002</v>
      </c>
      <c r="O96" s="64">
        <v>0.27</v>
      </c>
      <c r="P96">
        <v>115</v>
      </c>
      <c r="Q96" s="63">
        <v>0.5</v>
      </c>
      <c r="R96" s="65">
        <v>150</v>
      </c>
      <c r="S96" s="63">
        <v>0.75</v>
      </c>
      <c r="T96">
        <v>135</v>
      </c>
      <c r="U96" s="63">
        <v>1</v>
      </c>
      <c r="V96" s="65">
        <v>125</v>
      </c>
      <c r="W96" s="66">
        <v>4.3</v>
      </c>
      <c r="X96">
        <v>20</v>
      </c>
      <c r="Y96">
        <v>90</v>
      </c>
      <c r="Z96">
        <v>160</v>
      </c>
      <c r="AA96">
        <v>50</v>
      </c>
      <c r="AB96">
        <v>0</v>
      </c>
      <c r="AC96" t="s">
        <v>2834</v>
      </c>
      <c r="AD96" s="67">
        <v>0.68701000000000001</v>
      </c>
      <c r="AE96" s="67">
        <v>0.78727999999999998</v>
      </c>
      <c r="AF96" s="67">
        <v>4.6089999999999999E-2</v>
      </c>
      <c r="AG96" s="67">
        <v>0.71162999999999998</v>
      </c>
      <c r="AH96" s="67">
        <v>4.5809999999999997E-2</v>
      </c>
      <c r="AI96" s="67">
        <v>0.68960999999999995</v>
      </c>
      <c r="AJ96" s="67">
        <v>0.64542999999999995</v>
      </c>
      <c r="AK96" s="67">
        <v>0.72169000000000005</v>
      </c>
      <c r="AL96" s="67">
        <v>4.935000091791153E-2</v>
      </c>
      <c r="AM96" s="67">
        <v>0.72411000000000003</v>
      </c>
      <c r="AN96" s="109">
        <v>0</v>
      </c>
      <c r="AO96" s="109">
        <v>0</v>
      </c>
      <c r="AP96" s="109">
        <v>0</v>
      </c>
      <c r="AQ96" s="109">
        <v>0</v>
      </c>
      <c r="AR96" s="109">
        <v>0</v>
      </c>
      <c r="AS96" s="109">
        <v>0</v>
      </c>
      <c r="AT96" s="109">
        <v>0</v>
      </c>
      <c r="AU96" s="109">
        <v>0</v>
      </c>
      <c r="AV96" s="109">
        <v>0</v>
      </c>
      <c r="AW96" s="109">
        <v>0</v>
      </c>
      <c r="AX96" s="109">
        <v>0</v>
      </c>
      <c r="AY96" s="109">
        <v>0</v>
      </c>
      <c r="AZ96" s="65">
        <v>95</v>
      </c>
      <c r="BA96" s="66">
        <v>5</v>
      </c>
      <c r="BB96" s="65">
        <v>0</v>
      </c>
      <c r="BC96" s="63">
        <v>0</v>
      </c>
      <c r="BD96" s="46">
        <v>1</v>
      </c>
    </row>
    <row r="97" spans="1:56" s="45" customFormat="1" x14ac:dyDescent="0.35">
      <c r="A97" t="s">
        <v>3067</v>
      </c>
      <c r="B97" s="46" t="s">
        <v>6611</v>
      </c>
      <c r="C97"/>
      <c r="D97"/>
      <c r="E97"/>
      <c r="F97" t="s">
        <v>3068</v>
      </c>
      <c r="G97">
        <v>0.75</v>
      </c>
      <c r="H97" s="63">
        <v>0</v>
      </c>
      <c r="I97" s="44">
        <v>0.38699999451637268</v>
      </c>
      <c r="J97" s="44">
        <v>7.1999999999999995E-2</v>
      </c>
      <c r="K97" s="44">
        <v>0.61</v>
      </c>
      <c r="L97">
        <v>3.9999998989515007E-4</v>
      </c>
      <c r="M97" s="44">
        <v>1.548</v>
      </c>
      <c r="N97" s="44">
        <v>0.34266000000000041</v>
      </c>
      <c r="O97" s="64">
        <v>0.30499999999999999</v>
      </c>
      <c r="P97">
        <v>159</v>
      </c>
      <c r="Q97" s="63">
        <v>0.5</v>
      </c>
      <c r="R97" s="65">
        <v>215</v>
      </c>
      <c r="S97" s="63">
        <v>0.75</v>
      </c>
      <c r="T97">
        <v>200</v>
      </c>
      <c r="U97" s="63">
        <v>1</v>
      </c>
      <c r="V97" s="65">
        <v>185</v>
      </c>
      <c r="W97" s="66">
        <v>6.5</v>
      </c>
      <c r="X97">
        <v>20</v>
      </c>
      <c r="Y97">
        <v>90</v>
      </c>
      <c r="Z97">
        <v>160</v>
      </c>
      <c r="AA97">
        <v>50</v>
      </c>
      <c r="AB97">
        <v>0</v>
      </c>
      <c r="AC97" t="s">
        <v>2834</v>
      </c>
      <c r="AD97" s="67">
        <v>0.43635000000000002</v>
      </c>
      <c r="AE97" s="67">
        <v>0.81203000000000003</v>
      </c>
      <c r="AF97" s="67">
        <v>4.9349999999999998E-2</v>
      </c>
      <c r="AG97" s="67">
        <v>0.75394000000000005</v>
      </c>
      <c r="AH97" s="67">
        <v>4.9349999999999998E-2</v>
      </c>
      <c r="AI97" s="67">
        <v>0.73187999999999998</v>
      </c>
      <c r="AJ97" s="67">
        <v>0.64542999999999995</v>
      </c>
      <c r="AK97" s="67">
        <v>0.74270999999999998</v>
      </c>
      <c r="AL97" s="67">
        <v>4.935000091791153E-2</v>
      </c>
      <c r="AM97" s="67">
        <v>0.74629999999999996</v>
      </c>
      <c r="AN97" s="109">
        <v>0</v>
      </c>
      <c r="AO97" s="109">
        <v>0</v>
      </c>
      <c r="AP97" s="109">
        <v>0</v>
      </c>
      <c r="AQ97" s="109">
        <v>0</v>
      </c>
      <c r="AR97" s="109">
        <v>0</v>
      </c>
      <c r="AS97" s="109">
        <v>0</v>
      </c>
      <c r="AT97" s="109">
        <v>0</v>
      </c>
      <c r="AU97" s="109">
        <v>0</v>
      </c>
      <c r="AV97" s="109">
        <v>0</v>
      </c>
      <c r="AW97" s="109">
        <v>0</v>
      </c>
      <c r="AX97" s="109">
        <v>0</v>
      </c>
      <c r="AY97" s="109">
        <v>0</v>
      </c>
      <c r="AZ97" s="65">
        <v>95</v>
      </c>
      <c r="BA97" s="66">
        <v>5</v>
      </c>
      <c r="BB97" s="65">
        <v>0</v>
      </c>
      <c r="BC97" s="63">
        <v>0</v>
      </c>
      <c r="BD97" s="46">
        <v>1</v>
      </c>
    </row>
    <row r="98" spans="1:56" s="45" customFormat="1" x14ac:dyDescent="0.35">
      <c r="A98" t="s">
        <v>3062</v>
      </c>
      <c r="B98" s="46" t="s">
        <v>6611</v>
      </c>
      <c r="C98"/>
      <c r="D98"/>
      <c r="E98"/>
      <c r="F98" t="s">
        <v>3063</v>
      </c>
      <c r="G98">
        <v>0.75</v>
      </c>
      <c r="H98" s="63">
        <v>0</v>
      </c>
      <c r="I98" s="44">
        <v>0.52500000000000002</v>
      </c>
      <c r="J98" s="44">
        <v>7.3999999999999996E-2</v>
      </c>
      <c r="K98" s="44">
        <v>0.54</v>
      </c>
      <c r="L98">
        <v>3.9999998989515007E-4</v>
      </c>
      <c r="M98" s="44">
        <v>2.3839999999999999</v>
      </c>
      <c r="N98" s="44">
        <v>-1.2E-2</v>
      </c>
      <c r="O98" s="64">
        <v>0.27</v>
      </c>
      <c r="P98">
        <v>131</v>
      </c>
      <c r="Q98" s="63">
        <v>0.5</v>
      </c>
      <c r="R98" s="65">
        <v>182</v>
      </c>
      <c r="S98" s="63">
        <v>0.75</v>
      </c>
      <c r="T98">
        <v>167</v>
      </c>
      <c r="U98" s="63">
        <v>1</v>
      </c>
      <c r="V98" s="65">
        <v>157</v>
      </c>
      <c r="W98" s="66">
        <v>4.5</v>
      </c>
      <c r="X98">
        <v>20</v>
      </c>
      <c r="Y98">
        <v>90</v>
      </c>
      <c r="Z98">
        <v>160</v>
      </c>
      <c r="AA98">
        <v>50</v>
      </c>
      <c r="AB98">
        <v>0</v>
      </c>
      <c r="AC98" t="s">
        <v>2834</v>
      </c>
      <c r="AD98" s="67">
        <v>0.57435000000000003</v>
      </c>
      <c r="AE98" s="67">
        <v>0.82735999999999998</v>
      </c>
      <c r="AF98" s="67">
        <v>4.9349999999999998E-2</v>
      </c>
      <c r="AG98" s="67">
        <v>0.76680999999999999</v>
      </c>
      <c r="AH98" s="67">
        <v>4.9349999999999998E-2</v>
      </c>
      <c r="AI98" s="67">
        <v>0.76680999999999999</v>
      </c>
      <c r="AJ98" s="67">
        <v>0.64542999999999995</v>
      </c>
      <c r="AK98" s="67">
        <v>0.74270999999999998</v>
      </c>
      <c r="AL98" s="67">
        <v>4.935000091791153E-2</v>
      </c>
      <c r="AM98" s="67">
        <v>0.74629999999999996</v>
      </c>
      <c r="AN98" s="109">
        <v>0</v>
      </c>
      <c r="AO98" s="109">
        <v>0</v>
      </c>
      <c r="AP98" s="109">
        <v>0</v>
      </c>
      <c r="AQ98" s="109">
        <v>0</v>
      </c>
      <c r="AR98" s="109">
        <v>0</v>
      </c>
      <c r="AS98" s="109">
        <v>0</v>
      </c>
      <c r="AT98" s="109">
        <v>0</v>
      </c>
      <c r="AU98" s="109">
        <v>0</v>
      </c>
      <c r="AV98" s="109">
        <v>0</v>
      </c>
      <c r="AW98" s="109">
        <v>0</v>
      </c>
      <c r="AX98" s="109">
        <v>0</v>
      </c>
      <c r="AY98" s="109">
        <v>0</v>
      </c>
      <c r="AZ98" s="65">
        <v>95</v>
      </c>
      <c r="BA98" s="66">
        <v>5</v>
      </c>
      <c r="BB98" s="65">
        <v>0</v>
      </c>
      <c r="BC98" s="63">
        <v>0</v>
      </c>
      <c r="BD98" s="46">
        <v>1</v>
      </c>
    </row>
    <row r="99" spans="1:56" s="45" customFormat="1" x14ac:dyDescent="0.35">
      <c r="A99" t="s">
        <v>2849</v>
      </c>
      <c r="B99" s="46" t="s">
        <v>6612</v>
      </c>
      <c r="C99"/>
      <c r="D99"/>
      <c r="E99"/>
      <c r="F99" t="s">
        <v>281</v>
      </c>
      <c r="G99">
        <v>0.75</v>
      </c>
      <c r="H99" s="63">
        <v>0</v>
      </c>
      <c r="I99" s="44">
        <v>0.107</v>
      </c>
      <c r="J99" s="44">
        <v>6.8000000000000005E-2</v>
      </c>
      <c r="K99" s="44">
        <v>0.9</v>
      </c>
      <c r="L99">
        <v>3.0000000260770321E-3</v>
      </c>
      <c r="M99" s="44">
        <v>0.39</v>
      </c>
      <c r="N99" s="44">
        <v>0.18</v>
      </c>
      <c r="O99" s="64">
        <v>0.54</v>
      </c>
      <c r="P99">
        <v>300</v>
      </c>
      <c r="Q99" s="63">
        <v>0.5</v>
      </c>
      <c r="R99" s="65">
        <v>420</v>
      </c>
      <c r="S99" s="63">
        <v>0.75</v>
      </c>
      <c r="T99">
        <v>380</v>
      </c>
      <c r="U99" s="63">
        <v>1</v>
      </c>
      <c r="V99" s="65">
        <v>350</v>
      </c>
      <c r="W99" s="66">
        <v>24</v>
      </c>
      <c r="X99">
        <v>20</v>
      </c>
      <c r="Y99">
        <v>55</v>
      </c>
      <c r="Z99">
        <v>160</v>
      </c>
      <c r="AA99">
        <v>50</v>
      </c>
      <c r="AB99">
        <v>0</v>
      </c>
      <c r="AC99" t="s">
        <v>2834</v>
      </c>
      <c r="AD99" s="67">
        <v>0.16531000000000001</v>
      </c>
      <c r="AE99" s="67">
        <v>0.77420999999999995</v>
      </c>
      <c r="AF99" s="67">
        <v>5.953E-2</v>
      </c>
      <c r="AG99" s="67">
        <v>0.71530000000000005</v>
      </c>
      <c r="AH99" s="67">
        <v>5.7140000000000003E-2</v>
      </c>
      <c r="AI99" s="67">
        <v>0.69352999999999998</v>
      </c>
      <c r="AJ99" s="67">
        <v>0.65808</v>
      </c>
      <c r="AK99" s="67">
        <v>0.69994000000000001</v>
      </c>
      <c r="AL99" s="67">
        <v>5.875999853014946E-2</v>
      </c>
      <c r="AM99" s="67">
        <v>0.70087999999999995</v>
      </c>
      <c r="AN99" s="109">
        <v>0</v>
      </c>
      <c r="AO99" s="109">
        <v>0</v>
      </c>
      <c r="AP99" s="109">
        <v>0</v>
      </c>
      <c r="AQ99" s="109">
        <v>0</v>
      </c>
      <c r="AR99" s="109">
        <v>0</v>
      </c>
      <c r="AS99" s="109">
        <v>0</v>
      </c>
      <c r="AT99" s="109">
        <v>0</v>
      </c>
      <c r="AU99" s="109">
        <v>0</v>
      </c>
      <c r="AV99" s="109">
        <v>0</v>
      </c>
      <c r="AW99" s="109">
        <v>0</v>
      </c>
      <c r="AX99" s="109">
        <v>0</v>
      </c>
      <c r="AY99" s="109">
        <v>0</v>
      </c>
      <c r="AZ99" s="65">
        <v>119</v>
      </c>
      <c r="BA99" s="66">
        <v>9.6999999999999993</v>
      </c>
      <c r="BB99" s="65">
        <v>0</v>
      </c>
      <c r="BC99" s="63">
        <v>0</v>
      </c>
      <c r="BD99">
        <v>1</v>
      </c>
    </row>
    <row r="100" spans="1:56" s="45" customFormat="1" x14ac:dyDescent="0.35">
      <c r="A100" t="s">
        <v>2943</v>
      </c>
      <c r="B100" s="46" t="s">
        <v>6612</v>
      </c>
      <c r="C100"/>
      <c r="D100"/>
      <c r="E100"/>
      <c r="F100" t="s">
        <v>295</v>
      </c>
      <c r="G100">
        <v>0.75</v>
      </c>
      <c r="H100" s="63">
        <v>0</v>
      </c>
      <c r="I100" s="44">
        <v>0.38699999451637268</v>
      </c>
      <c r="J100" s="44">
        <v>8.5000000000000006E-2</v>
      </c>
      <c r="K100" s="44">
        <v>0.308</v>
      </c>
      <c r="L100">
        <v>3.9999998989515007E-4</v>
      </c>
      <c r="M100" s="44">
        <v>1.1399999999999999</v>
      </c>
      <c r="N100" s="44">
        <v>0.14000000000000001</v>
      </c>
      <c r="O100" s="64">
        <v>0.18</v>
      </c>
      <c r="P100">
        <v>192</v>
      </c>
      <c r="Q100" s="63">
        <v>0.5</v>
      </c>
      <c r="R100" s="65">
        <v>271</v>
      </c>
      <c r="S100" s="63">
        <v>0.75</v>
      </c>
      <c r="T100">
        <v>239</v>
      </c>
      <c r="U100" s="63">
        <v>1</v>
      </c>
      <c r="V100" s="65">
        <v>216</v>
      </c>
      <c r="W100" s="66">
        <v>8.8000000000000007</v>
      </c>
      <c r="X100">
        <v>20</v>
      </c>
      <c r="Y100">
        <v>90</v>
      </c>
      <c r="Z100">
        <v>160</v>
      </c>
      <c r="AA100">
        <v>50</v>
      </c>
      <c r="AB100">
        <v>0</v>
      </c>
      <c r="AC100" t="s">
        <v>2834</v>
      </c>
      <c r="AD100" s="67">
        <v>0.43635000000000002</v>
      </c>
      <c r="AE100" s="67">
        <v>0.70374000000000003</v>
      </c>
      <c r="AF100" s="67">
        <v>4.9349999999999998E-2</v>
      </c>
      <c r="AG100" s="67">
        <v>0.63846000000000003</v>
      </c>
      <c r="AH100" s="67">
        <v>4.9349999999999998E-2</v>
      </c>
      <c r="AI100" s="67">
        <v>0.61619000000000002</v>
      </c>
      <c r="AJ100" s="67">
        <v>0.73119000000000001</v>
      </c>
      <c r="AK100" s="67">
        <v>0.62095999999999996</v>
      </c>
      <c r="AL100" s="67">
        <v>3.8019999861717224E-2</v>
      </c>
      <c r="AM100" s="67">
        <v>0.62183999999999995</v>
      </c>
      <c r="AN100" s="109">
        <v>0</v>
      </c>
      <c r="AO100" s="109">
        <v>0</v>
      </c>
      <c r="AP100" s="109">
        <v>0</v>
      </c>
      <c r="AQ100" s="109">
        <v>0</v>
      </c>
      <c r="AR100" s="109">
        <v>0</v>
      </c>
      <c r="AS100" s="109">
        <v>0</v>
      </c>
      <c r="AT100" s="109">
        <v>0</v>
      </c>
      <c r="AU100" s="109">
        <v>0</v>
      </c>
      <c r="AV100" s="109">
        <v>0</v>
      </c>
      <c r="AW100" s="109">
        <v>0</v>
      </c>
      <c r="AX100" s="109">
        <v>0</v>
      </c>
      <c r="AY100" s="109">
        <v>0</v>
      </c>
      <c r="AZ100" s="65">
        <v>112</v>
      </c>
      <c r="BA100" s="66">
        <v>7.2</v>
      </c>
      <c r="BB100" s="65">
        <v>0</v>
      </c>
      <c r="BC100" s="63">
        <v>0</v>
      </c>
      <c r="BD100">
        <v>1</v>
      </c>
    </row>
    <row r="101" spans="1:56" s="45" customFormat="1" x14ac:dyDescent="0.35">
      <c r="A101" t="s">
        <v>2855</v>
      </c>
      <c r="B101" s="46" t="s">
        <v>6611</v>
      </c>
      <c r="C101"/>
      <c r="D101"/>
      <c r="E101"/>
      <c r="F101" t="s">
        <v>2856</v>
      </c>
      <c r="G101">
        <v>0.75</v>
      </c>
      <c r="H101" s="63">
        <v>0</v>
      </c>
      <c r="I101" s="44">
        <v>0.20599999999999999</v>
      </c>
      <c r="J101" s="44">
        <v>7.9000000000000001E-2</v>
      </c>
      <c r="K101" s="44">
        <v>0.72</v>
      </c>
      <c r="L101">
        <v>3.0000000260770321E-3</v>
      </c>
      <c r="M101" s="44">
        <v>0.82749000000000006</v>
      </c>
      <c r="N101" s="44">
        <v>0.38573000000000057</v>
      </c>
      <c r="O101" s="64">
        <v>0.43</v>
      </c>
      <c r="P101">
        <v>220</v>
      </c>
      <c r="Q101" s="63">
        <v>0.5</v>
      </c>
      <c r="R101" s="65">
        <v>330</v>
      </c>
      <c r="S101" s="63">
        <v>0.75</v>
      </c>
      <c r="T101">
        <v>300</v>
      </c>
      <c r="U101" s="63">
        <v>1</v>
      </c>
      <c r="V101" s="65">
        <v>275</v>
      </c>
      <c r="W101" s="66">
        <v>12.8</v>
      </c>
      <c r="X101">
        <v>20</v>
      </c>
      <c r="Y101">
        <v>45</v>
      </c>
      <c r="Z101">
        <v>160</v>
      </c>
      <c r="AA101">
        <v>50</v>
      </c>
      <c r="AB101">
        <v>200</v>
      </c>
      <c r="AC101" t="s">
        <v>2834</v>
      </c>
      <c r="AD101" s="67">
        <v>0.25069999999999998</v>
      </c>
      <c r="AE101" s="67">
        <v>0.74892000000000003</v>
      </c>
      <c r="AF101" s="67">
        <v>4.514E-2</v>
      </c>
      <c r="AG101" s="67">
        <v>0.67989999999999995</v>
      </c>
      <c r="AH101" s="67">
        <v>4.4089999999999997E-2</v>
      </c>
      <c r="AI101" s="67">
        <v>0.65797000000000005</v>
      </c>
      <c r="AJ101" s="67">
        <v>0.80113999999999996</v>
      </c>
      <c r="AK101" s="67">
        <v>0.70684999999999998</v>
      </c>
      <c r="AL101" s="67">
        <v>5.8030001819133759E-2</v>
      </c>
      <c r="AM101" s="67">
        <v>0.70784999999999998</v>
      </c>
      <c r="AN101" s="109">
        <v>0</v>
      </c>
      <c r="AO101" s="109">
        <v>0</v>
      </c>
      <c r="AP101" s="109">
        <v>0</v>
      </c>
      <c r="AQ101" s="109">
        <v>0</v>
      </c>
      <c r="AR101" s="109">
        <v>0</v>
      </c>
      <c r="AS101" s="109">
        <v>0</v>
      </c>
      <c r="AT101" s="109">
        <v>0</v>
      </c>
      <c r="AU101" s="109">
        <v>0</v>
      </c>
      <c r="AV101" s="109">
        <v>0</v>
      </c>
      <c r="AW101" s="109">
        <v>0</v>
      </c>
      <c r="AX101" s="109">
        <v>0</v>
      </c>
      <c r="AY101" s="109">
        <v>0</v>
      </c>
      <c r="AZ101" s="65">
        <v>96</v>
      </c>
      <c r="BA101" s="66">
        <v>7.8</v>
      </c>
      <c r="BB101" s="65">
        <v>0</v>
      </c>
      <c r="BC101" s="63">
        <v>0</v>
      </c>
      <c r="BD101">
        <v>1</v>
      </c>
    </row>
    <row r="102" spans="1:56" s="45" customFormat="1" x14ac:dyDescent="0.35">
      <c r="A102" t="s">
        <v>2874</v>
      </c>
      <c r="B102" s="46" t="s">
        <v>6612</v>
      </c>
      <c r="C102"/>
      <c r="D102"/>
      <c r="E102"/>
      <c r="F102" t="s">
        <v>277</v>
      </c>
      <c r="G102">
        <v>0.75</v>
      </c>
      <c r="H102" s="63">
        <v>0</v>
      </c>
      <c r="I102" s="44">
        <v>0.126</v>
      </c>
      <c r="J102" s="44">
        <v>6.8000000000000005E-2</v>
      </c>
      <c r="K102" s="44">
        <v>0.75</v>
      </c>
      <c r="L102">
        <v>3.0000000260770321E-3</v>
      </c>
      <c r="M102" s="44">
        <v>0.45</v>
      </c>
      <c r="N102" s="44">
        <v>0.19</v>
      </c>
      <c r="O102" s="64">
        <v>0.45</v>
      </c>
      <c r="P102">
        <v>255</v>
      </c>
      <c r="Q102" s="63">
        <v>0.5</v>
      </c>
      <c r="R102" s="65">
        <v>375</v>
      </c>
      <c r="S102" s="63">
        <v>0.75</v>
      </c>
      <c r="T102">
        <v>340</v>
      </c>
      <c r="U102" s="63">
        <v>1</v>
      </c>
      <c r="V102" s="65">
        <v>310</v>
      </c>
      <c r="W102" s="66">
        <v>19.5</v>
      </c>
      <c r="X102">
        <v>20</v>
      </c>
      <c r="Y102">
        <v>55</v>
      </c>
      <c r="Z102">
        <v>160</v>
      </c>
      <c r="AA102">
        <v>50</v>
      </c>
      <c r="AB102">
        <v>150</v>
      </c>
      <c r="AC102" t="s">
        <v>2834</v>
      </c>
      <c r="AD102" s="67">
        <v>0.18418999999999999</v>
      </c>
      <c r="AE102" s="67">
        <v>0.78498000000000001</v>
      </c>
      <c r="AF102" s="67">
        <v>6.012E-2</v>
      </c>
      <c r="AG102" s="67">
        <v>0.72402999999999995</v>
      </c>
      <c r="AH102" s="67">
        <v>5.8160000000000003E-2</v>
      </c>
      <c r="AI102" s="67">
        <v>0.70204</v>
      </c>
      <c r="AJ102" s="67">
        <v>0.80261000000000005</v>
      </c>
      <c r="AK102" s="67">
        <v>0.70823000000000003</v>
      </c>
      <c r="AL102" s="67">
        <v>5.950000137090683E-2</v>
      </c>
      <c r="AM102" s="67">
        <v>0.70923999999999998</v>
      </c>
      <c r="AN102" s="109">
        <v>0</v>
      </c>
      <c r="AO102" s="109">
        <v>0</v>
      </c>
      <c r="AP102" s="109">
        <v>0</v>
      </c>
      <c r="AQ102" s="109">
        <v>0</v>
      </c>
      <c r="AR102" s="109">
        <v>0</v>
      </c>
      <c r="AS102" s="109">
        <v>0</v>
      </c>
      <c r="AT102" s="109">
        <v>0</v>
      </c>
      <c r="AU102" s="109">
        <v>0</v>
      </c>
      <c r="AV102" s="109">
        <v>0</v>
      </c>
      <c r="AW102" s="109">
        <v>0</v>
      </c>
      <c r="AX102" s="109">
        <v>0</v>
      </c>
      <c r="AY102" s="109">
        <v>0</v>
      </c>
      <c r="AZ102" s="65">
        <v>96</v>
      </c>
      <c r="BA102" s="66">
        <v>7.8</v>
      </c>
      <c r="BB102" s="65">
        <v>0</v>
      </c>
      <c r="BC102" s="63">
        <v>0</v>
      </c>
      <c r="BD102">
        <v>1</v>
      </c>
    </row>
    <row r="103" spans="1:56" s="45" customFormat="1" x14ac:dyDescent="0.35">
      <c r="A103" t="s">
        <v>2928</v>
      </c>
      <c r="B103" s="46" t="s">
        <v>6612</v>
      </c>
      <c r="C103"/>
      <c r="D103"/>
      <c r="E103"/>
      <c r="F103" t="s">
        <v>411</v>
      </c>
      <c r="G103">
        <v>0.75</v>
      </c>
      <c r="H103" s="63">
        <v>0</v>
      </c>
      <c r="I103" s="44">
        <v>0.64100000000000001</v>
      </c>
      <c r="J103" s="44">
        <v>8.5000000000000006E-2</v>
      </c>
      <c r="K103" s="44">
        <v>0.54</v>
      </c>
      <c r="L103">
        <v>3.9999998989515007E-4</v>
      </c>
      <c r="M103" s="44">
        <v>1.65</v>
      </c>
      <c r="N103" s="44">
        <v>0.15</v>
      </c>
      <c r="O103" s="64">
        <v>0.32</v>
      </c>
      <c r="P103">
        <v>115</v>
      </c>
      <c r="Q103" s="63">
        <v>0.5</v>
      </c>
      <c r="R103" s="65">
        <v>150</v>
      </c>
      <c r="S103" s="63">
        <v>0.75</v>
      </c>
      <c r="T103">
        <v>135</v>
      </c>
      <c r="U103" s="63">
        <v>1</v>
      </c>
      <c r="V103" s="65">
        <v>125</v>
      </c>
      <c r="W103" s="66">
        <v>4.3</v>
      </c>
      <c r="X103">
        <v>20</v>
      </c>
      <c r="Y103">
        <v>55</v>
      </c>
      <c r="Z103">
        <v>160</v>
      </c>
      <c r="AA103">
        <v>50</v>
      </c>
      <c r="AB103">
        <v>200</v>
      </c>
      <c r="AC103" t="s">
        <v>2834</v>
      </c>
      <c r="AD103" s="67">
        <v>0.67986000000000002</v>
      </c>
      <c r="AE103" s="67">
        <v>0.79203999999999997</v>
      </c>
      <c r="AF103" s="67">
        <v>3.9669999999999997E-2</v>
      </c>
      <c r="AG103" s="67">
        <v>0.71384999999999998</v>
      </c>
      <c r="AH103" s="67">
        <v>3.8859999999999999E-2</v>
      </c>
      <c r="AI103" s="67">
        <v>0.69213999999999998</v>
      </c>
      <c r="AJ103" s="67">
        <v>0.87634999999999996</v>
      </c>
      <c r="AK103" s="67">
        <v>0.69</v>
      </c>
      <c r="AL103" s="67">
        <v>4.935000091791153E-2</v>
      </c>
      <c r="AM103" s="67">
        <v>0.69</v>
      </c>
      <c r="AN103" s="109">
        <v>0</v>
      </c>
      <c r="AO103" s="109">
        <v>0</v>
      </c>
      <c r="AP103" s="109">
        <v>0</v>
      </c>
      <c r="AQ103" s="109">
        <v>0</v>
      </c>
      <c r="AR103" s="109">
        <v>0</v>
      </c>
      <c r="AS103" s="109">
        <v>0</v>
      </c>
      <c r="AT103" s="109">
        <v>0</v>
      </c>
      <c r="AU103" s="109">
        <v>0</v>
      </c>
      <c r="AV103" s="109">
        <v>0</v>
      </c>
      <c r="AW103" s="109">
        <v>0</v>
      </c>
      <c r="AX103" s="109">
        <v>0</v>
      </c>
      <c r="AY103" s="109">
        <v>0</v>
      </c>
      <c r="AZ103" s="65">
        <v>100</v>
      </c>
      <c r="BA103" s="66">
        <v>3</v>
      </c>
      <c r="BB103" s="65">
        <v>0</v>
      </c>
      <c r="BC103" s="63">
        <v>0</v>
      </c>
      <c r="BD103">
        <v>1</v>
      </c>
    </row>
    <row r="104" spans="1:56" s="45" customFormat="1" x14ac:dyDescent="0.35">
      <c r="A104" t="s">
        <v>2939</v>
      </c>
      <c r="B104" s="46" t="s">
        <v>6612</v>
      </c>
      <c r="C104"/>
      <c r="D104"/>
      <c r="E104"/>
      <c r="F104" t="s">
        <v>411</v>
      </c>
      <c r="G104">
        <v>0.75</v>
      </c>
      <c r="H104" s="63">
        <v>0</v>
      </c>
      <c r="I104" s="44">
        <v>0.64100000000000001</v>
      </c>
      <c r="J104" s="44">
        <v>8.5000000000000006E-2</v>
      </c>
      <c r="K104" s="44">
        <v>0.54</v>
      </c>
      <c r="L104">
        <v>3.9999998989515007E-4</v>
      </c>
      <c r="M104" s="44">
        <v>1.64</v>
      </c>
      <c r="N104" s="44">
        <v>0.15</v>
      </c>
      <c r="O104" s="64">
        <v>0.32</v>
      </c>
      <c r="P104">
        <v>110</v>
      </c>
      <c r="Q104" s="63">
        <v>0.5</v>
      </c>
      <c r="R104" s="65">
        <v>140</v>
      </c>
      <c r="S104" s="63">
        <v>0.75</v>
      </c>
      <c r="T104">
        <v>130</v>
      </c>
      <c r="U104" s="63">
        <v>1</v>
      </c>
      <c r="V104" s="65">
        <v>120</v>
      </c>
      <c r="W104" s="66">
        <v>4.3</v>
      </c>
      <c r="X104">
        <v>20</v>
      </c>
      <c r="Y104">
        <v>55</v>
      </c>
      <c r="Z104">
        <v>160</v>
      </c>
      <c r="AA104">
        <v>50</v>
      </c>
      <c r="AB104">
        <v>200</v>
      </c>
      <c r="AC104" t="s">
        <v>2834</v>
      </c>
      <c r="AD104" s="67">
        <v>0.69340000000000002</v>
      </c>
      <c r="AE104" s="67">
        <v>0.83452999999999999</v>
      </c>
      <c r="AF104" s="67">
        <v>5.2670000000000002E-2</v>
      </c>
      <c r="AG104" s="67">
        <v>0.75893999999999995</v>
      </c>
      <c r="AH104" s="67">
        <v>5.194E-2</v>
      </c>
      <c r="AI104" s="67">
        <v>0.73701000000000005</v>
      </c>
      <c r="AJ104" s="67">
        <v>0.87634999999999996</v>
      </c>
      <c r="AK104" s="67">
        <v>0.69</v>
      </c>
      <c r="AL104" s="67">
        <v>4.935000091791153E-2</v>
      </c>
      <c r="AM104" s="67">
        <v>0.69</v>
      </c>
      <c r="AN104" s="109">
        <v>0</v>
      </c>
      <c r="AO104" s="109">
        <v>0</v>
      </c>
      <c r="AP104" s="109">
        <v>0</v>
      </c>
      <c r="AQ104" s="109">
        <v>0</v>
      </c>
      <c r="AR104" s="109">
        <v>0</v>
      </c>
      <c r="AS104" s="109">
        <v>0</v>
      </c>
      <c r="AT104" s="109">
        <v>0</v>
      </c>
      <c r="AU104" s="109">
        <v>0</v>
      </c>
      <c r="AV104" s="109">
        <v>0</v>
      </c>
      <c r="AW104" s="109">
        <v>0</v>
      </c>
      <c r="AX104" s="109">
        <v>0</v>
      </c>
      <c r="AY104" s="109">
        <v>0</v>
      </c>
      <c r="AZ104" s="65">
        <v>100</v>
      </c>
      <c r="BA104" s="66">
        <v>3</v>
      </c>
      <c r="BB104" s="65">
        <v>0</v>
      </c>
      <c r="BC104" s="63">
        <v>0</v>
      </c>
      <c r="BD104">
        <v>1</v>
      </c>
    </row>
    <row r="105" spans="1:56" s="45" customFormat="1" x14ac:dyDescent="0.35">
      <c r="A105" t="s">
        <v>2946</v>
      </c>
      <c r="B105" s="46" t="s">
        <v>6611</v>
      </c>
      <c r="C105"/>
      <c r="D105"/>
      <c r="E105"/>
      <c r="F105" t="s">
        <v>2947</v>
      </c>
      <c r="G105">
        <v>0.75</v>
      </c>
      <c r="H105" s="63">
        <v>0</v>
      </c>
      <c r="I105" s="44">
        <v>0.52500000000000002</v>
      </c>
      <c r="J105" s="44">
        <v>7.3999999999999996E-2</v>
      </c>
      <c r="K105" s="44">
        <v>0.54</v>
      </c>
      <c r="L105">
        <v>3.9999998989515007E-4</v>
      </c>
      <c r="M105" s="44">
        <v>2.1</v>
      </c>
      <c r="N105" s="44">
        <v>0.35264999999999969</v>
      </c>
      <c r="O105" s="64">
        <v>0.32</v>
      </c>
      <c r="P105">
        <v>131</v>
      </c>
      <c r="Q105" s="63">
        <v>0.5</v>
      </c>
      <c r="R105" s="65">
        <v>182</v>
      </c>
      <c r="S105" s="63">
        <v>0.75</v>
      </c>
      <c r="T105">
        <v>167</v>
      </c>
      <c r="U105" s="63">
        <v>1</v>
      </c>
      <c r="V105" s="65">
        <v>157</v>
      </c>
      <c r="W105" s="66">
        <v>4.5</v>
      </c>
      <c r="X105">
        <v>20</v>
      </c>
      <c r="Y105">
        <v>90</v>
      </c>
      <c r="Z105">
        <v>160</v>
      </c>
      <c r="AA105">
        <v>50</v>
      </c>
      <c r="AB105">
        <v>0</v>
      </c>
      <c r="AC105" t="s">
        <v>2834</v>
      </c>
      <c r="AD105" s="67">
        <v>0.57435000000000003</v>
      </c>
      <c r="AE105" s="67">
        <v>0.82735999999999998</v>
      </c>
      <c r="AF105" s="67">
        <v>4.9349999999999998E-2</v>
      </c>
      <c r="AG105" s="67">
        <v>0.76680999999999999</v>
      </c>
      <c r="AH105" s="67">
        <v>4.9349999999999998E-2</v>
      </c>
      <c r="AI105" s="67">
        <v>0.74472000000000005</v>
      </c>
      <c r="AJ105" s="67">
        <v>0.87634999999999996</v>
      </c>
      <c r="AK105" s="67">
        <v>0.74270999999999998</v>
      </c>
      <c r="AL105" s="67">
        <v>4.935000091791153E-2</v>
      </c>
      <c r="AM105" s="67">
        <v>0.74629999999999996</v>
      </c>
      <c r="AN105" s="109">
        <v>0</v>
      </c>
      <c r="AO105" s="109">
        <v>0</v>
      </c>
      <c r="AP105" s="109">
        <v>0</v>
      </c>
      <c r="AQ105" s="109">
        <v>0</v>
      </c>
      <c r="AR105" s="109">
        <v>0</v>
      </c>
      <c r="AS105" s="109">
        <v>0</v>
      </c>
      <c r="AT105" s="109">
        <v>0</v>
      </c>
      <c r="AU105" s="109">
        <v>0</v>
      </c>
      <c r="AV105" s="109">
        <v>0</v>
      </c>
      <c r="AW105" s="109">
        <v>0</v>
      </c>
      <c r="AX105" s="109">
        <v>0</v>
      </c>
      <c r="AY105" s="109">
        <v>0</v>
      </c>
      <c r="AZ105" s="65">
        <v>100</v>
      </c>
      <c r="BA105" s="66">
        <v>3</v>
      </c>
      <c r="BB105" s="65">
        <v>0</v>
      </c>
      <c r="BC105" s="63">
        <v>0</v>
      </c>
      <c r="BD105">
        <v>1</v>
      </c>
    </row>
    <row r="106" spans="1:56" s="45" customFormat="1" x14ac:dyDescent="0.35">
      <c r="A106" t="s">
        <v>2962</v>
      </c>
      <c r="B106" s="46" t="s">
        <v>6611</v>
      </c>
      <c r="C106"/>
      <c r="D106"/>
      <c r="E106"/>
      <c r="F106" t="s">
        <v>2963</v>
      </c>
      <c r="G106">
        <v>0.75</v>
      </c>
      <c r="H106" s="63">
        <v>0</v>
      </c>
      <c r="I106" s="68">
        <v>0.72699999999999998</v>
      </c>
      <c r="J106" s="44">
        <v>7.5999999999999998E-2</v>
      </c>
      <c r="K106" s="44">
        <v>0.47</v>
      </c>
      <c r="L106">
        <v>3.9999998989515007E-4</v>
      </c>
      <c r="M106" s="44">
        <v>2.9079999999999999</v>
      </c>
      <c r="N106" s="44">
        <v>0.37999999999999989</v>
      </c>
      <c r="O106" s="64">
        <v>0.28000000000000003</v>
      </c>
      <c r="P106">
        <v>106</v>
      </c>
      <c r="Q106" s="63">
        <v>0.5</v>
      </c>
      <c r="R106" s="65">
        <v>148</v>
      </c>
      <c r="S106" s="63">
        <v>0.75</v>
      </c>
      <c r="T106">
        <v>138</v>
      </c>
      <c r="U106" s="63">
        <v>1</v>
      </c>
      <c r="V106" s="65">
        <v>128</v>
      </c>
      <c r="W106" s="66">
        <v>3.2</v>
      </c>
      <c r="X106">
        <v>20</v>
      </c>
      <c r="Y106">
        <v>90</v>
      </c>
      <c r="Z106">
        <v>160</v>
      </c>
      <c r="AA106">
        <v>50</v>
      </c>
      <c r="AB106">
        <v>0</v>
      </c>
      <c r="AC106" t="s">
        <v>2834</v>
      </c>
      <c r="AD106" s="67">
        <v>0.77634999999999998</v>
      </c>
      <c r="AE106" s="67">
        <v>0.81</v>
      </c>
      <c r="AF106" s="67">
        <v>4.9349999999999998E-2</v>
      </c>
      <c r="AG106" s="67">
        <v>0.74</v>
      </c>
      <c r="AH106" s="67">
        <v>4.9349999999999998E-2</v>
      </c>
      <c r="AI106" s="67">
        <v>0.72</v>
      </c>
      <c r="AJ106" s="67">
        <v>0.87634999999999996</v>
      </c>
      <c r="AK106" s="67">
        <v>0.69</v>
      </c>
      <c r="AL106" s="67">
        <v>4.935000091791153E-2</v>
      </c>
      <c r="AM106" s="67">
        <v>0.69</v>
      </c>
      <c r="AN106" s="109">
        <v>0</v>
      </c>
      <c r="AO106" s="109">
        <v>0</v>
      </c>
      <c r="AP106" s="109">
        <v>0</v>
      </c>
      <c r="AQ106" s="109">
        <v>0</v>
      </c>
      <c r="AR106" s="109">
        <v>0</v>
      </c>
      <c r="AS106" s="109">
        <v>0</v>
      </c>
      <c r="AT106" s="109">
        <v>0</v>
      </c>
      <c r="AU106" s="109">
        <v>0</v>
      </c>
      <c r="AV106" s="109">
        <v>0</v>
      </c>
      <c r="AW106" s="109">
        <v>0</v>
      </c>
      <c r="AX106" s="109">
        <v>0</v>
      </c>
      <c r="AY106" s="109">
        <v>0</v>
      </c>
      <c r="AZ106" s="65">
        <v>100</v>
      </c>
      <c r="BA106" s="66">
        <v>3</v>
      </c>
      <c r="BB106" s="65">
        <v>0</v>
      </c>
      <c r="BC106" s="63">
        <v>0</v>
      </c>
      <c r="BD106">
        <v>1</v>
      </c>
    </row>
    <row r="107" spans="1:56" s="45" customFormat="1" x14ac:dyDescent="0.35">
      <c r="A107" t="s">
        <v>2960</v>
      </c>
      <c r="B107" s="46" t="s">
        <v>7214</v>
      </c>
      <c r="C107"/>
      <c r="D107"/>
      <c r="E107"/>
      <c r="F107" s="46" t="s">
        <v>2961</v>
      </c>
      <c r="G107">
        <v>0.75</v>
      </c>
      <c r="H107" s="63">
        <v>0</v>
      </c>
      <c r="I107" s="68">
        <v>0.72699999999999998</v>
      </c>
      <c r="J107" s="44">
        <v>7.5999999999999998E-2</v>
      </c>
      <c r="K107" s="44">
        <v>0.47</v>
      </c>
      <c r="L107">
        <v>3.9999998989515007E-4</v>
      </c>
      <c r="M107" s="44">
        <v>2.9079999999999999</v>
      </c>
      <c r="N107" s="44">
        <v>0.37999999999999989</v>
      </c>
      <c r="O107" s="64">
        <v>0.23499999999999999</v>
      </c>
      <c r="P107">
        <v>106</v>
      </c>
      <c r="Q107" s="63">
        <v>0.5</v>
      </c>
      <c r="R107" s="65">
        <v>148</v>
      </c>
      <c r="S107" s="63">
        <v>0.75</v>
      </c>
      <c r="T107">
        <v>138</v>
      </c>
      <c r="U107" s="63">
        <v>1</v>
      </c>
      <c r="V107" s="65">
        <v>128</v>
      </c>
      <c r="W107" s="66">
        <v>3.2</v>
      </c>
      <c r="X107">
        <v>20</v>
      </c>
      <c r="Y107">
        <v>90</v>
      </c>
      <c r="Z107">
        <v>160</v>
      </c>
      <c r="AA107">
        <v>50</v>
      </c>
      <c r="AB107">
        <v>0</v>
      </c>
      <c r="AC107" t="s">
        <v>2834</v>
      </c>
      <c r="AD107" s="67">
        <v>0.77634999999999998</v>
      </c>
      <c r="AE107" s="67">
        <v>0.81</v>
      </c>
      <c r="AF107" s="67">
        <v>4.9349999999999998E-2</v>
      </c>
      <c r="AG107" s="67">
        <v>0.74</v>
      </c>
      <c r="AH107" s="67">
        <v>4.9349999999999998E-2</v>
      </c>
      <c r="AI107" s="67">
        <v>0.72</v>
      </c>
      <c r="AJ107" s="67">
        <v>0.87634999999999996</v>
      </c>
      <c r="AK107" s="67">
        <v>0.69</v>
      </c>
      <c r="AL107" s="67">
        <v>4.935000091791153E-2</v>
      </c>
      <c r="AM107" s="67">
        <v>0.69</v>
      </c>
      <c r="AN107" s="109">
        <v>0</v>
      </c>
      <c r="AO107" s="109">
        <v>0</v>
      </c>
      <c r="AP107" s="109">
        <v>0</v>
      </c>
      <c r="AQ107" s="109">
        <v>0</v>
      </c>
      <c r="AR107" s="109">
        <v>0</v>
      </c>
      <c r="AS107" s="109">
        <v>0</v>
      </c>
      <c r="AT107" s="109">
        <v>0</v>
      </c>
      <c r="AU107" s="109">
        <v>0</v>
      </c>
      <c r="AV107" s="109">
        <v>0</v>
      </c>
      <c r="AW107" s="109">
        <v>0</v>
      </c>
      <c r="AX107" s="109">
        <v>0</v>
      </c>
      <c r="AY107" s="109">
        <v>0</v>
      </c>
      <c r="AZ107" s="65">
        <v>100</v>
      </c>
      <c r="BA107" s="66">
        <v>3</v>
      </c>
      <c r="BB107" s="65">
        <v>0</v>
      </c>
      <c r="BC107" s="63">
        <v>0</v>
      </c>
      <c r="BD107" s="107">
        <v>0</v>
      </c>
    </row>
    <row r="108" spans="1:56" s="45" customFormat="1" x14ac:dyDescent="0.35">
      <c r="A108" t="s">
        <v>3078</v>
      </c>
      <c r="B108" s="46" t="s">
        <v>6611</v>
      </c>
      <c r="C108"/>
      <c r="D108"/>
      <c r="E108"/>
      <c r="F108" t="s">
        <v>3077</v>
      </c>
      <c r="G108">
        <v>0.75</v>
      </c>
      <c r="H108" s="63">
        <v>0</v>
      </c>
      <c r="I108" s="44">
        <v>0.20600000023841858</v>
      </c>
      <c r="J108" s="44">
        <v>7.9000000000000001E-2</v>
      </c>
      <c r="K108" s="44">
        <v>0.72</v>
      </c>
      <c r="L108">
        <v>3.9999998989515007E-4</v>
      </c>
      <c r="M108" s="44">
        <v>0.83078000038743016</v>
      </c>
      <c r="N108" s="44">
        <v>0.38127988576889038</v>
      </c>
      <c r="O108" s="64">
        <v>0.36</v>
      </c>
      <c r="P108">
        <v>230</v>
      </c>
      <c r="Q108" s="63">
        <v>0.5</v>
      </c>
      <c r="R108" s="65">
        <v>300</v>
      </c>
      <c r="S108" s="63">
        <v>0.75</v>
      </c>
      <c r="T108">
        <v>270</v>
      </c>
      <c r="U108" s="63">
        <v>1</v>
      </c>
      <c r="V108" s="65">
        <v>250</v>
      </c>
      <c r="W108" s="66">
        <v>12.8</v>
      </c>
      <c r="X108">
        <v>20</v>
      </c>
      <c r="Y108">
        <v>90</v>
      </c>
      <c r="Z108">
        <v>160</v>
      </c>
      <c r="AA108">
        <v>50</v>
      </c>
      <c r="AB108">
        <v>0</v>
      </c>
      <c r="AC108" t="s">
        <v>2834</v>
      </c>
      <c r="AD108" s="67">
        <v>0.25681999999999999</v>
      </c>
      <c r="AE108" s="67">
        <v>0.79522997140884399</v>
      </c>
      <c r="AF108" s="67">
        <v>5.169999971985817E-2</v>
      </c>
      <c r="AG108" s="67">
        <v>0.72696000337600708</v>
      </c>
      <c r="AH108" s="67">
        <v>4.9639999866485596E-2</v>
      </c>
      <c r="AI108" s="67">
        <v>0.70532000064849854</v>
      </c>
      <c r="AJ108" s="67">
        <v>0.87634999999999996</v>
      </c>
      <c r="AK108" s="67">
        <v>0.69</v>
      </c>
      <c r="AL108" s="67">
        <v>4.935000091791153E-2</v>
      </c>
      <c r="AM108" s="67">
        <v>0.69</v>
      </c>
      <c r="AN108" s="109">
        <v>0</v>
      </c>
      <c r="AO108" s="109">
        <v>0</v>
      </c>
      <c r="AP108" s="109">
        <v>0</v>
      </c>
      <c r="AQ108" s="109">
        <v>0</v>
      </c>
      <c r="AR108" s="109">
        <v>0</v>
      </c>
      <c r="AS108" s="109">
        <v>0</v>
      </c>
      <c r="AT108" s="109">
        <v>0</v>
      </c>
      <c r="AU108" s="109">
        <v>0</v>
      </c>
      <c r="AV108" s="109">
        <v>0</v>
      </c>
      <c r="AW108" s="109">
        <v>0</v>
      </c>
      <c r="AX108" s="109">
        <v>0</v>
      </c>
      <c r="AY108" s="109">
        <v>0</v>
      </c>
      <c r="AZ108" s="65">
        <v>78</v>
      </c>
      <c r="BA108" s="66">
        <v>3.6</v>
      </c>
      <c r="BB108" s="65">
        <v>0</v>
      </c>
      <c r="BC108" s="63">
        <v>0</v>
      </c>
      <c r="BD108" s="46">
        <v>1</v>
      </c>
    </row>
    <row r="109" spans="1:56" s="45" customFormat="1" x14ac:dyDescent="0.35">
      <c r="A109" t="s">
        <v>3064</v>
      </c>
      <c r="B109" s="46" t="s">
        <v>6611</v>
      </c>
      <c r="C109"/>
      <c r="D109"/>
      <c r="E109"/>
      <c r="F109" t="s">
        <v>3065</v>
      </c>
      <c r="G109">
        <v>0.75</v>
      </c>
      <c r="H109" s="63">
        <v>0</v>
      </c>
      <c r="I109" s="44">
        <v>0.64100000000000001</v>
      </c>
      <c r="J109" s="44">
        <v>8.5000000000000006E-2</v>
      </c>
      <c r="K109" s="44">
        <v>0.54</v>
      </c>
      <c r="L109">
        <v>3.9999998989515007E-4</v>
      </c>
      <c r="M109" s="44">
        <v>2.9260000000000002</v>
      </c>
      <c r="N109" s="44">
        <v>0.39400000000000002</v>
      </c>
      <c r="O109" s="64">
        <v>0.27</v>
      </c>
      <c r="P109">
        <v>115</v>
      </c>
      <c r="Q109" s="63">
        <v>0.5</v>
      </c>
      <c r="R109" s="65">
        <v>150</v>
      </c>
      <c r="S109" s="63">
        <v>0.75</v>
      </c>
      <c r="T109">
        <v>135</v>
      </c>
      <c r="U109" s="63">
        <v>1</v>
      </c>
      <c r="V109" s="65">
        <v>125</v>
      </c>
      <c r="W109" s="66">
        <v>4.3</v>
      </c>
      <c r="X109">
        <v>20</v>
      </c>
      <c r="Y109">
        <v>90</v>
      </c>
      <c r="Z109">
        <v>160</v>
      </c>
      <c r="AA109">
        <v>50</v>
      </c>
      <c r="AB109">
        <v>0</v>
      </c>
      <c r="AC109" t="s">
        <v>2834</v>
      </c>
      <c r="AD109" s="67">
        <v>0.68701000000000001</v>
      </c>
      <c r="AE109" s="67">
        <v>0.78727999999999998</v>
      </c>
      <c r="AF109" s="67">
        <v>4.6089999999999999E-2</v>
      </c>
      <c r="AG109" s="67">
        <v>0.71162999999999998</v>
      </c>
      <c r="AH109" s="67">
        <v>4.5809999999999997E-2</v>
      </c>
      <c r="AI109" s="67">
        <v>0.68960999999999995</v>
      </c>
      <c r="AJ109" s="67">
        <v>0.87634999999999996</v>
      </c>
      <c r="AK109" s="67">
        <v>0.72169000000000005</v>
      </c>
      <c r="AL109" s="67">
        <v>4.935000091791153E-2</v>
      </c>
      <c r="AM109" s="67">
        <v>0.72411000000000003</v>
      </c>
      <c r="AN109" s="109">
        <v>0</v>
      </c>
      <c r="AO109" s="109">
        <v>0</v>
      </c>
      <c r="AP109" s="109">
        <v>0</v>
      </c>
      <c r="AQ109" s="109">
        <v>0</v>
      </c>
      <c r="AR109" s="109">
        <v>0</v>
      </c>
      <c r="AS109" s="109">
        <v>0</v>
      </c>
      <c r="AT109" s="109">
        <v>0</v>
      </c>
      <c r="AU109" s="109">
        <v>0</v>
      </c>
      <c r="AV109" s="109">
        <v>0</v>
      </c>
      <c r="AW109" s="109">
        <v>0</v>
      </c>
      <c r="AX109" s="109">
        <v>0</v>
      </c>
      <c r="AY109" s="109">
        <v>0</v>
      </c>
      <c r="AZ109" s="65">
        <v>78</v>
      </c>
      <c r="BA109" s="66">
        <v>3.6</v>
      </c>
      <c r="BB109" s="65">
        <v>0</v>
      </c>
      <c r="BC109" s="63">
        <v>0</v>
      </c>
      <c r="BD109" s="46">
        <v>1</v>
      </c>
    </row>
    <row r="110" spans="1:56" s="45" customFormat="1" x14ac:dyDescent="0.35">
      <c r="A110" t="s">
        <v>3060</v>
      </c>
      <c r="B110" s="46" t="s">
        <v>6611</v>
      </c>
      <c r="C110"/>
      <c r="D110"/>
      <c r="E110"/>
      <c r="F110" t="s">
        <v>3061</v>
      </c>
      <c r="G110">
        <v>0.75</v>
      </c>
      <c r="H110" s="63">
        <v>0</v>
      </c>
      <c r="I110" s="68">
        <v>0.72699999999999998</v>
      </c>
      <c r="J110" s="44">
        <v>7.5999999999999998E-2</v>
      </c>
      <c r="K110" s="44">
        <v>0.47</v>
      </c>
      <c r="L110">
        <v>3.9999998989515007E-4</v>
      </c>
      <c r="M110" s="44">
        <v>3.3079999999999998</v>
      </c>
      <c r="N110" s="44">
        <v>0.38</v>
      </c>
      <c r="O110" s="64">
        <v>0.23499999999999999</v>
      </c>
      <c r="P110">
        <v>106</v>
      </c>
      <c r="Q110" s="63">
        <v>0.5</v>
      </c>
      <c r="R110" s="65">
        <v>148</v>
      </c>
      <c r="S110" s="63">
        <v>0.75</v>
      </c>
      <c r="T110">
        <v>138</v>
      </c>
      <c r="U110" s="63">
        <v>1</v>
      </c>
      <c r="V110" s="65">
        <v>128</v>
      </c>
      <c r="W110" s="66">
        <v>3.2</v>
      </c>
      <c r="X110">
        <v>20</v>
      </c>
      <c r="Y110">
        <v>90</v>
      </c>
      <c r="Z110">
        <v>160</v>
      </c>
      <c r="AA110">
        <v>50</v>
      </c>
      <c r="AB110">
        <v>0</v>
      </c>
      <c r="AC110" t="s">
        <v>2834</v>
      </c>
      <c r="AD110" s="67">
        <v>0.77634999999999998</v>
      </c>
      <c r="AE110" s="67">
        <v>0.81</v>
      </c>
      <c r="AF110" s="67">
        <v>4.9349999999999998E-2</v>
      </c>
      <c r="AG110" s="67">
        <v>0.74</v>
      </c>
      <c r="AH110" s="67">
        <v>4.9349999999999998E-2</v>
      </c>
      <c r="AI110" s="67">
        <v>0.72</v>
      </c>
      <c r="AJ110" s="67">
        <v>0.87634999999999996</v>
      </c>
      <c r="AK110" s="67">
        <v>0.69</v>
      </c>
      <c r="AL110" s="67">
        <v>4.935000091791153E-2</v>
      </c>
      <c r="AM110" s="67">
        <v>0.74629999999999996</v>
      </c>
      <c r="AN110" s="109">
        <v>0</v>
      </c>
      <c r="AO110" s="109">
        <v>0</v>
      </c>
      <c r="AP110" s="109">
        <v>0</v>
      </c>
      <c r="AQ110" s="109">
        <v>0</v>
      </c>
      <c r="AR110" s="109">
        <v>0</v>
      </c>
      <c r="AS110" s="109">
        <v>0</v>
      </c>
      <c r="AT110" s="109">
        <v>0</v>
      </c>
      <c r="AU110" s="109">
        <v>0</v>
      </c>
      <c r="AV110" s="109">
        <v>0</v>
      </c>
      <c r="AW110" s="109">
        <v>0</v>
      </c>
      <c r="AX110" s="109">
        <v>0</v>
      </c>
      <c r="AY110" s="109">
        <v>0</v>
      </c>
      <c r="AZ110" s="65">
        <v>78</v>
      </c>
      <c r="BA110" s="66">
        <v>3.6</v>
      </c>
      <c r="BB110" s="65">
        <v>0</v>
      </c>
      <c r="BC110" s="63">
        <v>0</v>
      </c>
      <c r="BD110" s="46">
        <v>1</v>
      </c>
    </row>
    <row r="111" spans="1:56" s="45" customFormat="1" x14ac:dyDescent="0.35">
      <c r="A111" t="s">
        <v>2880</v>
      </c>
      <c r="B111" s="46" t="s">
        <v>6612</v>
      </c>
      <c r="C111"/>
      <c r="D111"/>
      <c r="E111"/>
      <c r="F111" t="s">
        <v>274</v>
      </c>
      <c r="G111">
        <v>0.75</v>
      </c>
      <c r="H111" s="63">
        <v>0</v>
      </c>
      <c r="I111" s="44">
        <v>0.152</v>
      </c>
      <c r="J111" s="44">
        <v>6.9000000000000006E-2</v>
      </c>
      <c r="K111" s="44">
        <v>0.69</v>
      </c>
      <c r="L111">
        <v>3.0000000260770321E-3</v>
      </c>
      <c r="M111" s="44">
        <v>0.55000000000000004</v>
      </c>
      <c r="N111" s="44">
        <v>0.19</v>
      </c>
      <c r="O111" s="64">
        <v>0.41</v>
      </c>
      <c r="P111">
        <v>220</v>
      </c>
      <c r="Q111" s="63">
        <v>0.5</v>
      </c>
      <c r="R111" s="65">
        <v>330</v>
      </c>
      <c r="S111" s="63">
        <v>0.75</v>
      </c>
      <c r="T111">
        <v>300</v>
      </c>
      <c r="U111" s="63">
        <v>1</v>
      </c>
      <c r="V111" s="65">
        <v>275</v>
      </c>
      <c r="W111" s="66">
        <v>15.6</v>
      </c>
      <c r="X111">
        <v>20</v>
      </c>
      <c r="Y111">
        <v>55</v>
      </c>
      <c r="Z111">
        <v>160</v>
      </c>
      <c r="AA111">
        <v>50</v>
      </c>
      <c r="AB111">
        <v>150</v>
      </c>
      <c r="AC111" t="s">
        <v>2834</v>
      </c>
      <c r="AD111" s="67">
        <v>0.21138000000000001</v>
      </c>
      <c r="AE111" s="67">
        <v>0.79246000000000005</v>
      </c>
      <c r="AF111" s="67">
        <v>5.9990000000000002E-2</v>
      </c>
      <c r="AG111" s="67">
        <v>0.73053999999999997</v>
      </c>
      <c r="AH111" s="67">
        <v>5.8360000000000002E-2</v>
      </c>
      <c r="AI111" s="67">
        <v>0.70845000000000002</v>
      </c>
      <c r="AJ111" s="67">
        <v>0.91585000000000005</v>
      </c>
      <c r="AK111" s="67">
        <v>0.71416999999999997</v>
      </c>
      <c r="AL111" s="67">
        <v>5.950000137090683E-2</v>
      </c>
      <c r="AM111" s="67">
        <v>0.71521000000000001</v>
      </c>
      <c r="AN111" s="109">
        <v>0</v>
      </c>
      <c r="AO111" s="109">
        <v>0</v>
      </c>
      <c r="AP111" s="109">
        <v>0</v>
      </c>
      <c r="AQ111" s="109">
        <v>0</v>
      </c>
      <c r="AR111" s="109">
        <v>0</v>
      </c>
      <c r="AS111" s="109">
        <v>0</v>
      </c>
      <c r="AT111" s="109">
        <v>0</v>
      </c>
      <c r="AU111" s="109">
        <v>0</v>
      </c>
      <c r="AV111" s="109">
        <v>0</v>
      </c>
      <c r="AW111" s="109">
        <v>0</v>
      </c>
      <c r="AX111" s="109">
        <v>0</v>
      </c>
      <c r="AY111" s="109">
        <v>0</v>
      </c>
      <c r="AZ111" s="65">
        <v>83</v>
      </c>
      <c r="BA111" s="66">
        <v>6.8</v>
      </c>
      <c r="BB111" s="65">
        <v>0</v>
      </c>
      <c r="BC111" s="63">
        <v>0</v>
      </c>
      <c r="BD111">
        <v>1</v>
      </c>
    </row>
    <row r="112" spans="1:56" s="45" customFormat="1" x14ac:dyDescent="0.35">
      <c r="A112" t="s">
        <v>2957</v>
      </c>
      <c r="B112" s="46" t="s">
        <v>6612</v>
      </c>
      <c r="C112"/>
      <c r="D112"/>
      <c r="E112"/>
      <c r="F112" t="s">
        <v>293</v>
      </c>
      <c r="G112">
        <v>0.75</v>
      </c>
      <c r="H112" s="63">
        <v>0</v>
      </c>
      <c r="I112" s="44">
        <v>0.52500000000000002</v>
      </c>
      <c r="J112" s="44">
        <v>0.1</v>
      </c>
      <c r="K112" s="44">
        <v>0.28599999999999998</v>
      </c>
      <c r="L112">
        <v>3.9999998989515007E-4</v>
      </c>
      <c r="M112" s="44">
        <v>1.59</v>
      </c>
      <c r="N112" s="44">
        <v>0.15</v>
      </c>
      <c r="O112" s="64">
        <v>0.17</v>
      </c>
      <c r="P112">
        <v>158</v>
      </c>
      <c r="Q112" s="63">
        <v>0.5</v>
      </c>
      <c r="R112" s="65">
        <v>229</v>
      </c>
      <c r="S112" s="63">
        <v>0.75</v>
      </c>
      <c r="T112">
        <v>203</v>
      </c>
      <c r="U112" s="63">
        <v>1</v>
      </c>
      <c r="V112" s="65">
        <v>183</v>
      </c>
      <c r="W112" s="66">
        <v>6.1</v>
      </c>
      <c r="X112">
        <v>20</v>
      </c>
      <c r="Y112">
        <v>90</v>
      </c>
      <c r="Z112">
        <v>160</v>
      </c>
      <c r="AA112">
        <v>50</v>
      </c>
      <c r="AB112">
        <v>0</v>
      </c>
      <c r="AC112" t="s">
        <v>2834</v>
      </c>
      <c r="AD112" s="67">
        <v>0.57435000000000003</v>
      </c>
      <c r="AE112" s="67">
        <v>0.71182000000000001</v>
      </c>
      <c r="AF112" s="67">
        <v>4.9349999999999998E-2</v>
      </c>
      <c r="AG112" s="67">
        <v>0.64751000000000003</v>
      </c>
      <c r="AH112" s="67">
        <v>4.9349999999999998E-2</v>
      </c>
      <c r="AI112" s="67">
        <v>0.62533000000000005</v>
      </c>
      <c r="AJ112" s="67">
        <v>1.1211</v>
      </c>
      <c r="AK112" s="67">
        <v>0.629</v>
      </c>
      <c r="AL112" s="67">
        <v>3.8019999861717224E-2</v>
      </c>
      <c r="AM112" s="67">
        <v>0.62995000000000001</v>
      </c>
      <c r="AN112" s="109">
        <v>0</v>
      </c>
      <c r="AO112" s="109">
        <v>0</v>
      </c>
      <c r="AP112" s="109">
        <v>0</v>
      </c>
      <c r="AQ112" s="109">
        <v>0</v>
      </c>
      <c r="AR112" s="109">
        <v>0</v>
      </c>
      <c r="AS112" s="109">
        <v>0</v>
      </c>
      <c r="AT112" s="109">
        <v>0</v>
      </c>
      <c r="AU112" s="109">
        <v>0</v>
      </c>
      <c r="AV112" s="109">
        <v>0</v>
      </c>
      <c r="AW112" s="109">
        <v>0</v>
      </c>
      <c r="AX112" s="109">
        <v>0</v>
      </c>
      <c r="AY112" s="109">
        <v>0</v>
      </c>
      <c r="AZ112" s="65">
        <v>95</v>
      </c>
      <c r="BA112" s="66">
        <v>5</v>
      </c>
      <c r="BB112" s="65">
        <v>0</v>
      </c>
      <c r="BC112" s="63">
        <v>0</v>
      </c>
      <c r="BD112">
        <v>1</v>
      </c>
    </row>
    <row r="113" spans="1:56" s="45" customFormat="1" x14ac:dyDescent="0.35">
      <c r="A113" t="s">
        <v>2986</v>
      </c>
      <c r="B113" s="46" t="s">
        <v>6612</v>
      </c>
      <c r="C113"/>
      <c r="D113"/>
      <c r="E113"/>
      <c r="F113" t="s">
        <v>279</v>
      </c>
      <c r="G113">
        <v>0.75</v>
      </c>
      <c r="H113" s="63">
        <v>0</v>
      </c>
      <c r="I113" s="44">
        <v>1.1499999999999999</v>
      </c>
      <c r="J113" s="44">
        <v>9.7000000000000003E-2</v>
      </c>
      <c r="K113" s="44">
        <v>0.26400000000000001</v>
      </c>
      <c r="L113">
        <v>3.9999998989515007E-4</v>
      </c>
      <c r="M113" s="44">
        <v>2.83</v>
      </c>
      <c r="N113" s="44">
        <v>0.13</v>
      </c>
      <c r="O113" s="64">
        <v>0.16</v>
      </c>
      <c r="P113">
        <v>100</v>
      </c>
      <c r="Q113" s="63">
        <v>0.5</v>
      </c>
      <c r="R113" s="65">
        <v>149</v>
      </c>
      <c r="S113" s="63">
        <v>0.75</v>
      </c>
      <c r="T113">
        <v>131</v>
      </c>
      <c r="U113" s="63">
        <v>1</v>
      </c>
      <c r="V113" s="65">
        <v>119</v>
      </c>
      <c r="W113" s="66">
        <v>2.2000000000000002</v>
      </c>
      <c r="X113">
        <v>20</v>
      </c>
      <c r="Y113">
        <v>90</v>
      </c>
      <c r="Z113">
        <v>160</v>
      </c>
      <c r="AA113">
        <v>50</v>
      </c>
      <c r="AB113">
        <v>0</v>
      </c>
      <c r="AC113" t="s">
        <v>2834</v>
      </c>
      <c r="AD113" s="67">
        <v>1.1993499999999999</v>
      </c>
      <c r="AE113" s="67">
        <v>0.74031000000000002</v>
      </c>
      <c r="AF113" s="67">
        <v>4.9349999999999998E-2</v>
      </c>
      <c r="AG113" s="67">
        <v>0.66544999999999999</v>
      </c>
      <c r="AH113" s="67">
        <v>4.9349999999999998E-2</v>
      </c>
      <c r="AI113" s="67">
        <v>0.64371</v>
      </c>
      <c r="AJ113" s="67">
        <v>1.1214</v>
      </c>
      <c r="AK113" s="67">
        <v>0.64100999999999997</v>
      </c>
      <c r="AL113" s="67">
        <v>3.8029998540878296E-2</v>
      </c>
      <c r="AM113" s="67">
        <v>0.64232999999999996</v>
      </c>
      <c r="AN113" s="109">
        <v>0</v>
      </c>
      <c r="AO113" s="109">
        <v>0</v>
      </c>
      <c r="AP113" s="109">
        <v>0</v>
      </c>
      <c r="AQ113" s="109">
        <v>0</v>
      </c>
      <c r="AR113" s="109">
        <v>0</v>
      </c>
      <c r="AS113" s="109">
        <v>0</v>
      </c>
      <c r="AT113" s="109">
        <v>0</v>
      </c>
      <c r="AU113" s="109">
        <v>0</v>
      </c>
      <c r="AV113" s="109">
        <v>0</v>
      </c>
      <c r="AW113" s="109">
        <v>0</v>
      </c>
      <c r="AX113" s="109">
        <v>0</v>
      </c>
      <c r="AY113" s="109">
        <v>0</v>
      </c>
      <c r="AZ113" s="65">
        <v>62</v>
      </c>
      <c r="BA113" s="66">
        <v>2.2999999999999998</v>
      </c>
      <c r="BB113" s="65">
        <v>0</v>
      </c>
      <c r="BC113" s="63">
        <v>0</v>
      </c>
      <c r="BD113">
        <v>1</v>
      </c>
    </row>
    <row r="114" spans="1:56" s="45" customFormat="1" x14ac:dyDescent="0.35">
      <c r="A114" t="s">
        <v>2969</v>
      </c>
      <c r="B114" s="46" t="s">
        <v>6612</v>
      </c>
      <c r="C114"/>
      <c r="D114"/>
      <c r="E114"/>
      <c r="F114" t="s">
        <v>289</v>
      </c>
      <c r="G114">
        <v>0.75</v>
      </c>
      <c r="H114" s="63">
        <v>0</v>
      </c>
      <c r="I114" s="68">
        <v>0.72699999999999998</v>
      </c>
      <c r="J114" s="44">
        <v>9.4E-2</v>
      </c>
      <c r="K114" s="44">
        <v>0.29099999999999998</v>
      </c>
      <c r="L114">
        <v>3.9999998989515007E-4</v>
      </c>
      <c r="M114" s="44">
        <v>2.04</v>
      </c>
      <c r="N114" s="44">
        <v>0.16</v>
      </c>
      <c r="O114" s="64">
        <v>0.17</v>
      </c>
      <c r="P114">
        <v>127</v>
      </c>
      <c r="Q114" s="63">
        <v>0.5</v>
      </c>
      <c r="R114" s="65">
        <v>190</v>
      </c>
      <c r="S114" s="63">
        <v>0.75</v>
      </c>
      <c r="T114">
        <v>168</v>
      </c>
      <c r="U114" s="63">
        <v>1</v>
      </c>
      <c r="V114" s="65">
        <v>152</v>
      </c>
      <c r="W114" s="66">
        <v>4.4000000000000004</v>
      </c>
      <c r="X114">
        <v>20</v>
      </c>
      <c r="Y114">
        <v>90</v>
      </c>
      <c r="Z114">
        <v>160</v>
      </c>
      <c r="AA114">
        <v>50</v>
      </c>
      <c r="AB114">
        <v>0</v>
      </c>
      <c r="AC114" t="s">
        <v>2834</v>
      </c>
      <c r="AD114" s="67">
        <v>0.77634999999999998</v>
      </c>
      <c r="AE114" s="67">
        <v>0.72582999999999998</v>
      </c>
      <c r="AF114" s="67">
        <v>4.9349999999999998E-2</v>
      </c>
      <c r="AG114" s="67">
        <v>0.65068000000000004</v>
      </c>
      <c r="AH114" s="67">
        <v>4.9349999999999998E-2</v>
      </c>
      <c r="AI114" s="67">
        <v>0.62897000000000003</v>
      </c>
      <c r="AJ114" s="67">
        <v>1.1254</v>
      </c>
      <c r="AK114" s="67">
        <v>0.62849999999999995</v>
      </c>
      <c r="AL114" s="67">
        <v>3.8029998540878296E-2</v>
      </c>
      <c r="AM114" s="67">
        <v>0.62970000000000004</v>
      </c>
      <c r="AN114" s="109">
        <v>0</v>
      </c>
      <c r="AO114" s="109">
        <v>0</v>
      </c>
      <c r="AP114" s="109">
        <v>0</v>
      </c>
      <c r="AQ114" s="109">
        <v>0</v>
      </c>
      <c r="AR114" s="109">
        <v>0</v>
      </c>
      <c r="AS114" s="109">
        <v>0</v>
      </c>
      <c r="AT114" s="109">
        <v>0</v>
      </c>
      <c r="AU114" s="109">
        <v>0</v>
      </c>
      <c r="AV114" s="109">
        <v>0</v>
      </c>
      <c r="AW114" s="109">
        <v>0</v>
      </c>
      <c r="AX114" s="109">
        <v>0</v>
      </c>
      <c r="AY114" s="109">
        <v>0</v>
      </c>
      <c r="AZ114" s="65">
        <v>78</v>
      </c>
      <c r="BA114" s="66">
        <v>3.6</v>
      </c>
      <c r="BB114" s="65">
        <v>0</v>
      </c>
      <c r="BC114" s="63">
        <v>0</v>
      </c>
      <c r="BD114">
        <v>1</v>
      </c>
    </row>
    <row r="115" spans="1:56" s="45" customFormat="1" x14ac:dyDescent="0.35">
      <c r="A115" t="s">
        <v>2888</v>
      </c>
      <c r="B115" s="46" t="s">
        <v>6611</v>
      </c>
      <c r="C115"/>
      <c r="D115"/>
      <c r="E115"/>
      <c r="F115" t="s">
        <v>2889</v>
      </c>
      <c r="G115">
        <v>0.75</v>
      </c>
      <c r="H115" s="63">
        <v>0</v>
      </c>
      <c r="I115" s="44">
        <v>0.32</v>
      </c>
      <c r="J115" s="44">
        <v>8.2000000000000003E-2</v>
      </c>
      <c r="K115" s="44">
        <v>0.66</v>
      </c>
      <c r="L115">
        <v>3.0000000260770321E-3</v>
      </c>
      <c r="M115" s="44">
        <v>1.28592</v>
      </c>
      <c r="N115" s="44">
        <v>0.39894000000000052</v>
      </c>
      <c r="O115" s="64">
        <v>0.4</v>
      </c>
      <c r="P115">
        <v>155</v>
      </c>
      <c r="Q115" s="63">
        <v>0.5</v>
      </c>
      <c r="R115" s="65">
        <v>240</v>
      </c>
      <c r="S115" s="63">
        <v>0.75</v>
      </c>
      <c r="T115">
        <v>220</v>
      </c>
      <c r="U115" s="63">
        <v>1</v>
      </c>
      <c r="V115" s="65">
        <v>200</v>
      </c>
      <c r="W115" s="66">
        <v>8.1</v>
      </c>
      <c r="X115">
        <v>20</v>
      </c>
      <c r="Y115">
        <v>45</v>
      </c>
      <c r="Z115">
        <v>160</v>
      </c>
      <c r="AA115">
        <v>50</v>
      </c>
      <c r="AB115">
        <v>0</v>
      </c>
      <c r="AC115" t="s">
        <v>2834</v>
      </c>
      <c r="AD115" s="67">
        <v>0.37082999999999999</v>
      </c>
      <c r="AE115" s="67">
        <v>0.81108000000000002</v>
      </c>
      <c r="AF115" s="67">
        <v>4.9349999999999998E-2</v>
      </c>
      <c r="AG115" s="67">
        <v>0.73897000000000002</v>
      </c>
      <c r="AH115" s="67">
        <v>4.9349999999999998E-2</v>
      </c>
      <c r="AI115" s="67">
        <v>0.71687000000000001</v>
      </c>
      <c r="AJ115" s="67">
        <v>1.1392999887466431</v>
      </c>
      <c r="AK115" s="67">
        <v>0.72074002027511597</v>
      </c>
      <c r="AL115" s="67">
        <v>5.8030001819133759E-2</v>
      </c>
      <c r="AM115" s="67">
        <v>0.72183001041412354</v>
      </c>
      <c r="AN115" s="109">
        <v>0</v>
      </c>
      <c r="AO115" s="109">
        <v>0</v>
      </c>
      <c r="AP115" s="109">
        <v>0</v>
      </c>
      <c r="AQ115" s="109">
        <v>0</v>
      </c>
      <c r="AR115" s="109">
        <v>0</v>
      </c>
      <c r="AS115" s="109">
        <v>0</v>
      </c>
      <c r="AT115" s="109">
        <v>0</v>
      </c>
      <c r="AU115" s="109">
        <v>0</v>
      </c>
      <c r="AV115" s="109">
        <v>0</v>
      </c>
      <c r="AW115" s="109">
        <v>0</v>
      </c>
      <c r="AX115" s="109">
        <v>0</v>
      </c>
      <c r="AY115" s="109">
        <v>0</v>
      </c>
      <c r="AZ115" s="65">
        <v>66</v>
      </c>
      <c r="BA115" s="66">
        <v>5.4</v>
      </c>
      <c r="BB115" s="65">
        <v>0</v>
      </c>
      <c r="BC115" s="63">
        <v>0</v>
      </c>
      <c r="BD115">
        <v>1</v>
      </c>
    </row>
    <row r="116" spans="1:56" s="45" customFormat="1" x14ac:dyDescent="0.35">
      <c r="A116" t="s">
        <v>2907</v>
      </c>
      <c r="B116" s="46" t="s">
        <v>6612</v>
      </c>
      <c r="C116"/>
      <c r="D116"/>
      <c r="E116"/>
      <c r="F116" t="s">
        <v>301</v>
      </c>
      <c r="G116">
        <v>0.75</v>
      </c>
      <c r="H116" s="63">
        <v>0</v>
      </c>
      <c r="I116" s="68">
        <v>0.19500000000000001</v>
      </c>
      <c r="J116" s="44">
        <v>6.9000000000000006E-2</v>
      </c>
      <c r="K116" s="44">
        <v>0.64</v>
      </c>
      <c r="L116">
        <v>3.0000000260770321E-3</v>
      </c>
      <c r="M116" s="44">
        <v>0.7</v>
      </c>
      <c r="N116" s="44">
        <v>0.19</v>
      </c>
      <c r="O116" s="64">
        <v>0.38</v>
      </c>
      <c r="P116">
        <v>190</v>
      </c>
      <c r="Q116" s="63">
        <v>0.5</v>
      </c>
      <c r="R116" s="65">
        <v>290</v>
      </c>
      <c r="S116" s="63">
        <v>0.75</v>
      </c>
      <c r="T116">
        <v>265</v>
      </c>
      <c r="U116" s="63">
        <v>1</v>
      </c>
      <c r="V116" s="65">
        <v>240</v>
      </c>
      <c r="W116" s="66">
        <v>12.4</v>
      </c>
      <c r="X116">
        <v>20</v>
      </c>
      <c r="Y116">
        <v>55</v>
      </c>
      <c r="Z116">
        <v>160</v>
      </c>
      <c r="AA116">
        <v>50</v>
      </c>
      <c r="AB116">
        <v>150</v>
      </c>
      <c r="AC116" t="s">
        <v>2834</v>
      </c>
      <c r="AD116" s="67">
        <v>0.25440000000000002</v>
      </c>
      <c r="AE116" s="67">
        <v>0.79990000000000006</v>
      </c>
      <c r="AF116" s="67">
        <v>5.917E-2</v>
      </c>
      <c r="AG116" s="67">
        <v>0.73867000000000005</v>
      </c>
      <c r="AH116" s="67">
        <v>5.7910000000000003E-2</v>
      </c>
      <c r="AI116" s="67">
        <v>0.71662000000000003</v>
      </c>
      <c r="AJ116" s="67">
        <v>1.1399999999999999</v>
      </c>
      <c r="AK116" s="67">
        <v>0.72111000000000003</v>
      </c>
      <c r="AL116" s="67">
        <v>5.877000093460083E-2</v>
      </c>
      <c r="AM116" s="67">
        <v>0.72226999999999997</v>
      </c>
      <c r="AN116" s="109">
        <v>0</v>
      </c>
      <c r="AO116" s="109">
        <v>0</v>
      </c>
      <c r="AP116" s="109">
        <v>0</v>
      </c>
      <c r="AQ116" s="109">
        <v>0</v>
      </c>
      <c r="AR116" s="109">
        <v>0</v>
      </c>
      <c r="AS116" s="109">
        <v>0</v>
      </c>
      <c r="AT116" s="109">
        <v>0</v>
      </c>
      <c r="AU116" s="109">
        <v>0</v>
      </c>
      <c r="AV116" s="109">
        <v>0</v>
      </c>
      <c r="AW116" s="109">
        <v>0</v>
      </c>
      <c r="AX116" s="109">
        <v>0</v>
      </c>
      <c r="AY116" s="109">
        <v>0</v>
      </c>
      <c r="AZ116" s="65">
        <v>66</v>
      </c>
      <c r="BA116" s="66">
        <v>5.4</v>
      </c>
      <c r="BB116" s="65">
        <v>0</v>
      </c>
      <c r="BC116" s="63">
        <v>0</v>
      </c>
      <c r="BD116">
        <v>1</v>
      </c>
    </row>
    <row r="117" spans="1:56" s="45" customFormat="1" x14ac:dyDescent="0.35">
      <c r="A117" t="s">
        <v>2915</v>
      </c>
      <c r="B117" s="46" t="s">
        <v>6612</v>
      </c>
      <c r="C117"/>
      <c r="D117"/>
      <c r="E117"/>
      <c r="F117" t="s">
        <v>297</v>
      </c>
      <c r="G117">
        <v>0.75</v>
      </c>
      <c r="H117" s="63">
        <v>0</v>
      </c>
      <c r="I117" s="44">
        <v>0.26900000000000002</v>
      </c>
      <c r="J117" s="44">
        <v>7.0000000000000007E-2</v>
      </c>
      <c r="K117" s="44">
        <v>0.63</v>
      </c>
      <c r="L117">
        <v>3.0000000260770321E-3</v>
      </c>
      <c r="M117" s="44">
        <v>0.94</v>
      </c>
      <c r="N117" s="44">
        <v>0.19</v>
      </c>
      <c r="O117" s="64">
        <v>0.38</v>
      </c>
      <c r="P117">
        <v>155</v>
      </c>
      <c r="Q117" s="63">
        <v>0.5</v>
      </c>
      <c r="R117" s="65">
        <v>240</v>
      </c>
      <c r="S117" s="63">
        <v>0.75</v>
      </c>
      <c r="T117">
        <v>220</v>
      </c>
      <c r="U117" s="63">
        <v>1</v>
      </c>
      <c r="V117" s="65">
        <v>200</v>
      </c>
      <c r="W117" s="66">
        <v>9.1</v>
      </c>
      <c r="X117">
        <v>20</v>
      </c>
      <c r="Y117">
        <v>55</v>
      </c>
      <c r="Z117">
        <v>160</v>
      </c>
      <c r="AA117">
        <v>50</v>
      </c>
      <c r="AB117">
        <v>150</v>
      </c>
      <c r="AC117" t="s">
        <v>2834</v>
      </c>
      <c r="AD117" s="67">
        <v>0.32652999999999999</v>
      </c>
      <c r="AE117" s="67">
        <v>0.80883000000000005</v>
      </c>
      <c r="AF117" s="67">
        <v>5.8310000000000001E-2</v>
      </c>
      <c r="AG117" s="67">
        <v>0.74609000000000003</v>
      </c>
      <c r="AH117" s="67">
        <v>5.738E-2</v>
      </c>
      <c r="AI117" s="67">
        <v>0.72397</v>
      </c>
      <c r="AJ117" s="67">
        <v>1.3454999999999999</v>
      </c>
      <c r="AK117" s="67">
        <v>0.72770999999999997</v>
      </c>
      <c r="AL117" s="67">
        <v>5.8030001819133759E-2</v>
      </c>
      <c r="AM117" s="67">
        <v>0.72887000000000002</v>
      </c>
      <c r="AN117" s="109">
        <v>0</v>
      </c>
      <c r="AO117" s="109">
        <v>0</v>
      </c>
      <c r="AP117" s="109">
        <v>0</v>
      </c>
      <c r="AQ117" s="109">
        <v>0</v>
      </c>
      <c r="AR117" s="109">
        <v>0</v>
      </c>
      <c r="AS117" s="109">
        <v>0</v>
      </c>
      <c r="AT117" s="109">
        <v>0</v>
      </c>
      <c r="AU117" s="109">
        <v>0</v>
      </c>
      <c r="AV117" s="109">
        <v>0</v>
      </c>
      <c r="AW117" s="109">
        <v>0</v>
      </c>
      <c r="AX117" s="109">
        <v>0</v>
      </c>
      <c r="AY117" s="109">
        <v>0</v>
      </c>
      <c r="AZ117" s="65">
        <v>55</v>
      </c>
      <c r="BA117" s="66">
        <v>4.5</v>
      </c>
      <c r="BB117" s="65">
        <v>0</v>
      </c>
      <c r="BC117" s="63">
        <v>0</v>
      </c>
      <c r="BD117">
        <v>1</v>
      </c>
    </row>
    <row r="118" spans="1:56" s="45" customFormat="1" x14ac:dyDescent="0.35">
      <c r="A118" t="s">
        <v>3040</v>
      </c>
      <c r="B118" s="46" t="s">
        <v>6611</v>
      </c>
      <c r="C118"/>
      <c r="D118"/>
      <c r="E118"/>
      <c r="F118" t="s">
        <v>3038</v>
      </c>
      <c r="G118">
        <v>0.75</v>
      </c>
      <c r="H118" s="63">
        <v>0</v>
      </c>
      <c r="I118" s="44">
        <v>0.27900000000000003</v>
      </c>
      <c r="J118" s="44">
        <v>7.0000000000000007E-2</v>
      </c>
      <c r="K118" s="44">
        <v>0.63</v>
      </c>
      <c r="L118">
        <v>3.0000000260770321E-3</v>
      </c>
      <c r="M118" s="44">
        <v>1.4528923489190553</v>
      </c>
      <c r="N118" s="44">
        <v>0.36549991369247437</v>
      </c>
      <c r="O118" s="64">
        <v>0.38</v>
      </c>
      <c r="P118">
        <v>155</v>
      </c>
      <c r="Q118" s="63">
        <v>0.5</v>
      </c>
      <c r="R118" s="65">
        <v>240</v>
      </c>
      <c r="S118" s="63">
        <v>0.75</v>
      </c>
      <c r="T118">
        <v>220</v>
      </c>
      <c r="U118" s="63">
        <v>1</v>
      </c>
      <c r="V118" s="65">
        <v>200</v>
      </c>
      <c r="W118" s="66">
        <v>9</v>
      </c>
      <c r="X118">
        <v>20</v>
      </c>
      <c r="Y118">
        <v>45</v>
      </c>
      <c r="Z118">
        <v>160</v>
      </c>
      <c r="AA118">
        <v>50</v>
      </c>
      <c r="AB118">
        <v>0</v>
      </c>
      <c r="AC118" t="s">
        <v>2834</v>
      </c>
      <c r="AD118" s="67">
        <v>0.30723</v>
      </c>
      <c r="AE118" s="67">
        <v>0.69217997789382935</v>
      </c>
      <c r="AF118" s="67">
        <v>3.8229998201131821E-2</v>
      </c>
      <c r="AG118" s="67">
        <v>0.62853002548217773</v>
      </c>
      <c r="AH118" s="67">
        <v>3.669000044465065E-2</v>
      </c>
      <c r="AI118" s="67">
        <v>0.60635000467300415</v>
      </c>
      <c r="AJ118" s="67">
        <v>1.3454999999999999</v>
      </c>
      <c r="AK118" s="67">
        <v>0.72784000000000004</v>
      </c>
      <c r="AL118" s="67">
        <v>5.8030001819133759E-2</v>
      </c>
      <c r="AM118" s="67">
        <v>0.72902999999999996</v>
      </c>
      <c r="AN118" s="109">
        <v>0</v>
      </c>
      <c r="AO118" s="109">
        <v>0</v>
      </c>
      <c r="AP118" s="109">
        <v>0</v>
      </c>
      <c r="AQ118" s="109">
        <v>0</v>
      </c>
      <c r="AR118" s="109">
        <v>0</v>
      </c>
      <c r="AS118" s="109">
        <v>0</v>
      </c>
      <c r="AT118" s="109">
        <v>0</v>
      </c>
      <c r="AU118" s="109">
        <v>0</v>
      </c>
      <c r="AV118" s="109">
        <v>0</v>
      </c>
      <c r="AW118" s="109">
        <v>0</v>
      </c>
      <c r="AX118" s="109">
        <v>0</v>
      </c>
      <c r="AY118" s="109">
        <v>0</v>
      </c>
      <c r="AZ118" s="65">
        <v>55</v>
      </c>
      <c r="BA118" s="66">
        <v>4.5</v>
      </c>
      <c r="BB118" s="65">
        <v>0</v>
      </c>
      <c r="BC118" s="63">
        <v>0</v>
      </c>
      <c r="BD118">
        <v>0.71399999999999997</v>
      </c>
    </row>
    <row r="119" spans="1:56" s="45" customFormat="1" x14ac:dyDescent="0.35">
      <c r="A119" s="46" t="s">
        <v>3039</v>
      </c>
      <c r="B119" s="46" t="s">
        <v>6611</v>
      </c>
      <c r="C119" s="46"/>
      <c r="D119" s="46"/>
      <c r="E119" s="46"/>
      <c r="F119" t="s">
        <v>3123</v>
      </c>
      <c r="G119">
        <v>0.75</v>
      </c>
      <c r="H119" s="63">
        <v>0</v>
      </c>
      <c r="I119" s="44">
        <v>0.27900000000000003</v>
      </c>
      <c r="J119" s="44">
        <v>7.0000000000000007E-2</v>
      </c>
      <c r="K119" s="44">
        <v>0.63</v>
      </c>
      <c r="L119">
        <v>3.0000000260770321E-3</v>
      </c>
      <c r="M119" s="44">
        <v>2.0053899959778785</v>
      </c>
      <c r="N119" s="44">
        <v>0.36549991369247437</v>
      </c>
      <c r="O119" s="64">
        <v>0.38</v>
      </c>
      <c r="P119">
        <v>155</v>
      </c>
      <c r="Q119" s="63">
        <v>0.5</v>
      </c>
      <c r="R119" s="65">
        <v>240</v>
      </c>
      <c r="S119" s="63">
        <v>0.75</v>
      </c>
      <c r="T119">
        <v>220</v>
      </c>
      <c r="U119" s="63">
        <v>1</v>
      </c>
      <c r="V119" s="65">
        <v>200</v>
      </c>
      <c r="W119" s="66">
        <v>9</v>
      </c>
      <c r="X119">
        <v>20</v>
      </c>
      <c r="Y119">
        <v>45</v>
      </c>
      <c r="Z119">
        <v>160</v>
      </c>
      <c r="AA119">
        <v>50</v>
      </c>
      <c r="AB119">
        <v>0</v>
      </c>
      <c r="AC119" t="s">
        <v>2834</v>
      </c>
      <c r="AD119" s="67">
        <v>0.30723</v>
      </c>
      <c r="AE119" s="67">
        <v>0.69217997789382935</v>
      </c>
      <c r="AF119" s="67">
        <v>3.8229998201131821E-2</v>
      </c>
      <c r="AG119" s="67">
        <v>0.62853002548217773</v>
      </c>
      <c r="AH119" s="67">
        <v>3.669000044465065E-2</v>
      </c>
      <c r="AI119" s="67">
        <v>0.60635000467300415</v>
      </c>
      <c r="AJ119" s="67">
        <v>1.3454999999999999</v>
      </c>
      <c r="AK119" s="67">
        <v>0.72784000000000004</v>
      </c>
      <c r="AL119" s="67">
        <v>5.8030001819133759E-2</v>
      </c>
      <c r="AM119" s="67">
        <v>0.72902999999999996</v>
      </c>
      <c r="AN119" s="109">
        <v>0</v>
      </c>
      <c r="AO119" s="109">
        <v>0</v>
      </c>
      <c r="AP119" s="109">
        <v>0</v>
      </c>
      <c r="AQ119" s="109">
        <v>0</v>
      </c>
      <c r="AR119" s="109">
        <v>0</v>
      </c>
      <c r="AS119" s="109">
        <v>0</v>
      </c>
      <c r="AT119" s="109">
        <v>0</v>
      </c>
      <c r="AU119" s="109">
        <v>0</v>
      </c>
      <c r="AV119" s="109">
        <v>0</v>
      </c>
      <c r="AW119" s="109">
        <v>0</v>
      </c>
      <c r="AX119" s="109">
        <v>0</v>
      </c>
      <c r="AY119" s="109">
        <v>0</v>
      </c>
      <c r="AZ119" s="65">
        <v>55</v>
      </c>
      <c r="BA119" s="66">
        <v>4.5</v>
      </c>
      <c r="BB119" s="65">
        <v>0</v>
      </c>
      <c r="BC119" s="63">
        <v>0</v>
      </c>
      <c r="BD119">
        <v>0.5</v>
      </c>
    </row>
    <row r="120" spans="1:56" s="45" customFormat="1" x14ac:dyDescent="0.35">
      <c r="A120" s="46" t="s">
        <v>3037</v>
      </c>
      <c r="B120" s="46" t="s">
        <v>6611</v>
      </c>
      <c r="C120" s="46"/>
      <c r="D120" s="46"/>
      <c r="E120" s="46"/>
      <c r="F120" t="s">
        <v>3124</v>
      </c>
      <c r="G120">
        <v>0.75</v>
      </c>
      <c r="H120" s="63">
        <v>0</v>
      </c>
      <c r="I120" s="44">
        <v>0.27900000000000003</v>
      </c>
      <c r="J120" s="44">
        <v>7.0000000000000007E-2</v>
      </c>
      <c r="K120" s="44">
        <v>0.63</v>
      </c>
      <c r="L120">
        <v>3.0000000260770321E-3</v>
      </c>
      <c r="M120" s="44">
        <v>2.7437747018602319</v>
      </c>
      <c r="N120" s="44">
        <v>0.36549991369247437</v>
      </c>
      <c r="O120" s="64">
        <v>0.38</v>
      </c>
      <c r="P120">
        <v>155</v>
      </c>
      <c r="Q120" s="63">
        <v>0.5</v>
      </c>
      <c r="R120" s="65">
        <v>240</v>
      </c>
      <c r="S120" s="63">
        <v>0.75</v>
      </c>
      <c r="T120">
        <v>220</v>
      </c>
      <c r="U120" s="63">
        <v>1</v>
      </c>
      <c r="V120" s="65">
        <v>200</v>
      </c>
      <c r="W120" s="66">
        <v>9</v>
      </c>
      <c r="X120">
        <v>20</v>
      </c>
      <c r="Y120">
        <v>45</v>
      </c>
      <c r="Z120">
        <v>160</v>
      </c>
      <c r="AA120">
        <v>50</v>
      </c>
      <c r="AB120">
        <v>0</v>
      </c>
      <c r="AC120" t="s">
        <v>2834</v>
      </c>
      <c r="AD120" s="67">
        <v>0.30723</v>
      </c>
      <c r="AE120" s="67">
        <v>0.69217997789382935</v>
      </c>
      <c r="AF120" s="67">
        <v>3.8229998201131821E-2</v>
      </c>
      <c r="AG120" s="67">
        <v>0.62853002548217773</v>
      </c>
      <c r="AH120" s="67">
        <v>3.669000044465065E-2</v>
      </c>
      <c r="AI120" s="67">
        <v>0.60635000467300415</v>
      </c>
      <c r="AJ120" s="67">
        <v>1.3454999999999999</v>
      </c>
      <c r="AK120" s="67">
        <v>0.72784000000000004</v>
      </c>
      <c r="AL120" s="67">
        <v>5.8030001819133759E-2</v>
      </c>
      <c r="AM120" s="67">
        <v>0.72902999999999996</v>
      </c>
      <c r="AN120" s="109">
        <v>0</v>
      </c>
      <c r="AO120" s="109">
        <v>0</v>
      </c>
      <c r="AP120" s="109">
        <v>0</v>
      </c>
      <c r="AQ120" s="109">
        <v>0</v>
      </c>
      <c r="AR120" s="109">
        <v>0</v>
      </c>
      <c r="AS120" s="109">
        <v>0</v>
      </c>
      <c r="AT120" s="109">
        <v>0</v>
      </c>
      <c r="AU120" s="109">
        <v>0</v>
      </c>
      <c r="AV120" s="109">
        <v>0</v>
      </c>
      <c r="AW120" s="109">
        <v>0</v>
      </c>
      <c r="AX120" s="109">
        <v>0</v>
      </c>
      <c r="AY120" s="109">
        <v>0</v>
      </c>
      <c r="AZ120" s="65">
        <v>55</v>
      </c>
      <c r="BA120" s="66">
        <v>4.5</v>
      </c>
      <c r="BB120" s="65">
        <v>0</v>
      </c>
      <c r="BC120" s="63">
        <v>0</v>
      </c>
      <c r="BD120">
        <v>0.35699999999999998</v>
      </c>
    </row>
    <row r="121" spans="1:56" s="45" customFormat="1" x14ac:dyDescent="0.35">
      <c r="A121" t="s">
        <v>2976</v>
      </c>
      <c r="B121" s="46" t="s">
        <v>6612</v>
      </c>
      <c r="C121"/>
      <c r="D121"/>
      <c r="E121"/>
      <c r="F121" t="s">
        <v>2975</v>
      </c>
      <c r="G121">
        <v>0.75</v>
      </c>
      <c r="H121" s="63">
        <v>0</v>
      </c>
      <c r="I121" s="44">
        <v>1.1499999999999999</v>
      </c>
      <c r="J121" s="44">
        <v>9.6000000000000002E-2</v>
      </c>
      <c r="K121" s="44">
        <v>0.43</v>
      </c>
      <c r="L121">
        <v>3.9999998989515007E-4</v>
      </c>
      <c r="M121" s="44">
        <v>4.5999999999999996</v>
      </c>
      <c r="N121" s="44">
        <v>0.40814000000000039</v>
      </c>
      <c r="O121" s="64">
        <v>0.25800000000000001</v>
      </c>
      <c r="P121">
        <v>80</v>
      </c>
      <c r="Q121" s="63">
        <v>0.5</v>
      </c>
      <c r="R121" s="65">
        <v>112</v>
      </c>
      <c r="S121" s="63">
        <v>0.75</v>
      </c>
      <c r="T121">
        <v>105</v>
      </c>
      <c r="U121" s="63">
        <v>1</v>
      </c>
      <c r="V121" s="65">
        <v>98</v>
      </c>
      <c r="W121" s="66">
        <v>2.1</v>
      </c>
      <c r="X121">
        <v>20</v>
      </c>
      <c r="Y121">
        <v>90</v>
      </c>
      <c r="Z121">
        <v>160</v>
      </c>
      <c r="AA121">
        <v>50</v>
      </c>
      <c r="AB121">
        <v>0</v>
      </c>
      <c r="AC121" t="s">
        <v>2829</v>
      </c>
      <c r="AD121" s="67">
        <v>1.1993499999999999</v>
      </c>
      <c r="AE121" s="67">
        <v>0.74031000000000002</v>
      </c>
      <c r="AF121" s="67">
        <v>4.9349999999999998E-2</v>
      </c>
      <c r="AG121" s="67">
        <v>0.66544999999999999</v>
      </c>
      <c r="AH121" s="67">
        <v>4.9349999999999998E-2</v>
      </c>
      <c r="AI121" s="67">
        <v>0.64371</v>
      </c>
      <c r="AJ121" s="67">
        <v>1.3586699962615967</v>
      </c>
      <c r="AK121" s="67">
        <v>0.82180899381637573</v>
      </c>
      <c r="AL121" s="67">
        <v>4.935000091791153E-2</v>
      </c>
      <c r="AM121" s="67">
        <v>0.73128348588943481</v>
      </c>
      <c r="AN121" s="109">
        <v>0</v>
      </c>
      <c r="AO121" s="109">
        <v>0</v>
      </c>
      <c r="AP121" s="109">
        <v>0</v>
      </c>
      <c r="AQ121" s="109">
        <v>0</v>
      </c>
      <c r="AR121" s="109">
        <v>0</v>
      </c>
      <c r="AS121" s="109">
        <v>0</v>
      </c>
      <c r="AT121" s="109">
        <v>0</v>
      </c>
      <c r="AU121" s="109">
        <v>0</v>
      </c>
      <c r="AV121" s="109">
        <v>0</v>
      </c>
      <c r="AW121" s="109">
        <v>0</v>
      </c>
      <c r="AX121" s="109">
        <v>0</v>
      </c>
      <c r="AY121" s="109">
        <v>0</v>
      </c>
      <c r="AZ121" s="65">
        <v>62</v>
      </c>
      <c r="BA121" s="66">
        <v>2.2999999999999998</v>
      </c>
      <c r="BB121" s="65">
        <v>0</v>
      </c>
      <c r="BC121" s="63">
        <v>0</v>
      </c>
      <c r="BD121">
        <v>1</v>
      </c>
    </row>
    <row r="122" spans="1:56" s="45" customFormat="1" x14ac:dyDescent="0.35">
      <c r="A122" t="s">
        <v>6619</v>
      </c>
      <c r="B122" s="46" t="s">
        <v>6620</v>
      </c>
      <c r="C122"/>
      <c r="D122"/>
      <c r="E122"/>
      <c r="F122" t="s">
        <v>2975</v>
      </c>
      <c r="G122">
        <v>0.75</v>
      </c>
      <c r="H122" s="63">
        <v>0</v>
      </c>
      <c r="I122" s="44">
        <v>1.1499999999999999</v>
      </c>
      <c r="J122" s="44">
        <v>7.9000000000000001E-2</v>
      </c>
      <c r="K122" s="44">
        <v>0.35</v>
      </c>
      <c r="L122">
        <v>3.9999998989515007E-4</v>
      </c>
      <c r="M122" s="44">
        <v>5.2370000000000001</v>
      </c>
      <c r="N122" s="44">
        <v>0.45300000000000001</v>
      </c>
      <c r="O122" s="64">
        <v>0.17499999999999999</v>
      </c>
      <c r="P122">
        <v>80</v>
      </c>
      <c r="Q122" s="63">
        <v>0.5</v>
      </c>
      <c r="R122" s="65">
        <v>112</v>
      </c>
      <c r="S122" s="63">
        <v>0.75</v>
      </c>
      <c r="T122">
        <v>105</v>
      </c>
      <c r="U122" s="63">
        <v>1</v>
      </c>
      <c r="V122" s="65">
        <v>98</v>
      </c>
      <c r="W122" s="66">
        <v>2.1</v>
      </c>
      <c r="X122">
        <v>20</v>
      </c>
      <c r="Y122">
        <v>90</v>
      </c>
      <c r="Z122">
        <v>160</v>
      </c>
      <c r="AA122">
        <v>50</v>
      </c>
      <c r="AB122">
        <v>0</v>
      </c>
      <c r="AC122" t="s">
        <v>2829</v>
      </c>
      <c r="AD122" s="67">
        <v>1.1993499999999999</v>
      </c>
      <c r="AE122" s="67">
        <v>0.82180900000000001</v>
      </c>
      <c r="AF122" s="67">
        <v>4.9349999999999998E-2</v>
      </c>
      <c r="AG122" s="67">
        <v>0.74641000000000002</v>
      </c>
      <c r="AH122" s="67">
        <v>4.9349999999999998E-2</v>
      </c>
      <c r="AI122" s="67">
        <v>0.71615700000000004</v>
      </c>
      <c r="AJ122" s="67">
        <v>1.3586699962615967</v>
      </c>
      <c r="AK122" s="67">
        <v>0.82180899381637573</v>
      </c>
      <c r="AL122" s="67">
        <v>4.935000091791153E-2</v>
      </c>
      <c r="AM122" s="67">
        <v>0.73128348588943481</v>
      </c>
      <c r="AN122" s="109">
        <v>0</v>
      </c>
      <c r="AO122" s="109">
        <v>0</v>
      </c>
      <c r="AP122" s="109">
        <v>0</v>
      </c>
      <c r="AQ122" s="109">
        <v>0</v>
      </c>
      <c r="AR122" s="109">
        <v>0</v>
      </c>
      <c r="AS122" s="109">
        <v>0</v>
      </c>
      <c r="AT122" s="109">
        <v>0</v>
      </c>
      <c r="AU122" s="109">
        <v>0</v>
      </c>
      <c r="AV122" s="109">
        <v>0</v>
      </c>
      <c r="AW122" s="109">
        <v>0</v>
      </c>
      <c r="AX122" s="109">
        <v>0</v>
      </c>
      <c r="AY122" s="109">
        <v>0</v>
      </c>
      <c r="AZ122" s="65">
        <v>25</v>
      </c>
      <c r="BA122" s="66">
        <v>2.2999999999999998</v>
      </c>
      <c r="BB122" s="65">
        <v>0</v>
      </c>
      <c r="BC122" s="63">
        <v>0</v>
      </c>
      <c r="BD122" s="46">
        <v>1</v>
      </c>
    </row>
    <row r="123" spans="1:56" s="45" customFormat="1" x14ac:dyDescent="0.35">
      <c r="A123" t="s">
        <v>2979</v>
      </c>
      <c r="B123" s="46" t="s">
        <v>6612</v>
      </c>
      <c r="C123"/>
      <c r="D123"/>
      <c r="E123"/>
      <c r="F123" t="s">
        <v>395</v>
      </c>
      <c r="G123">
        <v>0.75</v>
      </c>
      <c r="H123" s="63">
        <v>0</v>
      </c>
      <c r="I123" s="44">
        <v>1.91</v>
      </c>
      <c r="J123" s="44">
        <v>9.6000000000000002E-2</v>
      </c>
      <c r="K123" s="44">
        <v>0.43</v>
      </c>
      <c r="L123">
        <v>3.9999998989515007E-4</v>
      </c>
      <c r="M123" s="44">
        <v>4.6500000000000004</v>
      </c>
      <c r="N123" s="44">
        <v>0.16</v>
      </c>
      <c r="O123" s="64">
        <v>0.26</v>
      </c>
      <c r="P123">
        <v>60</v>
      </c>
      <c r="Q123" s="63">
        <v>0.5</v>
      </c>
      <c r="R123" s="65">
        <v>75</v>
      </c>
      <c r="S123" s="63">
        <v>0.75</v>
      </c>
      <c r="T123">
        <v>70</v>
      </c>
      <c r="U123" s="63">
        <v>1</v>
      </c>
      <c r="V123" s="65">
        <v>65</v>
      </c>
      <c r="W123" s="66">
        <v>1.3</v>
      </c>
      <c r="X123">
        <v>20</v>
      </c>
      <c r="Y123">
        <v>55</v>
      </c>
      <c r="Z123">
        <v>160</v>
      </c>
      <c r="AA123">
        <v>50</v>
      </c>
      <c r="AB123">
        <v>200</v>
      </c>
      <c r="AC123" t="s">
        <v>2834</v>
      </c>
      <c r="AD123" s="67">
        <v>1.9595199999999999</v>
      </c>
      <c r="AE123" s="67">
        <v>0.82757000000000003</v>
      </c>
      <c r="AF123" s="69">
        <v>4.9520000000000002E-2</v>
      </c>
      <c r="AG123" s="67">
        <v>0.74539</v>
      </c>
      <c r="AH123" s="69">
        <v>4.9520000000000002E-2</v>
      </c>
      <c r="AI123" s="67">
        <v>0.72365000000000002</v>
      </c>
      <c r="AJ123" s="67">
        <v>1.3586699962615967</v>
      </c>
      <c r="AK123" s="67">
        <v>0.82180899381637573</v>
      </c>
      <c r="AL123" s="67">
        <v>4.935000091791153E-2</v>
      </c>
      <c r="AM123" s="67">
        <v>0.73128348588943481</v>
      </c>
      <c r="AN123" s="109">
        <v>0</v>
      </c>
      <c r="AO123" s="109">
        <v>0</v>
      </c>
      <c r="AP123" s="109">
        <v>0</v>
      </c>
      <c r="AQ123" s="109">
        <v>0</v>
      </c>
      <c r="AR123" s="109">
        <v>0</v>
      </c>
      <c r="AS123" s="109">
        <v>0</v>
      </c>
      <c r="AT123" s="109">
        <v>0</v>
      </c>
      <c r="AU123" s="109">
        <v>0</v>
      </c>
      <c r="AV123" s="109">
        <v>0</v>
      </c>
      <c r="AW123" s="109">
        <v>0</v>
      </c>
      <c r="AX123" s="109">
        <v>0</v>
      </c>
      <c r="AY123" s="109">
        <v>0</v>
      </c>
      <c r="AZ123" s="65">
        <v>50</v>
      </c>
      <c r="BA123" s="66">
        <v>1.5</v>
      </c>
      <c r="BB123" s="65">
        <v>0</v>
      </c>
      <c r="BC123" s="63">
        <v>0</v>
      </c>
      <c r="BD123">
        <v>1</v>
      </c>
    </row>
    <row r="124" spans="1:56" s="45" customFormat="1" x14ac:dyDescent="0.35">
      <c r="A124" t="s">
        <v>2974</v>
      </c>
      <c r="B124" s="46" t="s">
        <v>6612</v>
      </c>
      <c r="C124"/>
      <c r="D124"/>
      <c r="E124"/>
      <c r="F124" t="s">
        <v>2975</v>
      </c>
      <c r="G124">
        <v>0.75</v>
      </c>
      <c r="H124" s="63">
        <v>0</v>
      </c>
      <c r="I124" s="44">
        <v>1.1499999999999999</v>
      </c>
      <c r="J124" s="44">
        <v>9.6000000000000002E-2</v>
      </c>
      <c r="K124" s="44">
        <v>0.43</v>
      </c>
      <c r="L124">
        <v>3.9999998989515007E-4</v>
      </c>
      <c r="M124" s="44">
        <v>4.5999999999999996</v>
      </c>
      <c r="N124" s="44">
        <v>0.40814000000000039</v>
      </c>
      <c r="O124" s="64">
        <v>0.215</v>
      </c>
      <c r="P124">
        <v>80</v>
      </c>
      <c r="Q124" s="63">
        <v>0.5</v>
      </c>
      <c r="R124" s="65">
        <v>112</v>
      </c>
      <c r="S124" s="63">
        <v>0.75</v>
      </c>
      <c r="T124">
        <v>105</v>
      </c>
      <c r="U124" s="63">
        <v>1</v>
      </c>
      <c r="V124" s="65">
        <v>98</v>
      </c>
      <c r="W124" s="66">
        <v>2.1</v>
      </c>
      <c r="X124">
        <v>20</v>
      </c>
      <c r="Y124">
        <v>90</v>
      </c>
      <c r="Z124">
        <v>160</v>
      </c>
      <c r="AA124">
        <v>50</v>
      </c>
      <c r="AB124">
        <v>0</v>
      </c>
      <c r="AC124" t="s">
        <v>2834</v>
      </c>
      <c r="AD124" s="67">
        <v>1.1993499999999999</v>
      </c>
      <c r="AE124" s="67">
        <v>0.74031000000000002</v>
      </c>
      <c r="AF124" s="67">
        <v>4.9349999999999998E-2</v>
      </c>
      <c r="AG124" s="67">
        <v>0.66544999999999999</v>
      </c>
      <c r="AH124" s="67">
        <v>4.9349999999999998E-2</v>
      </c>
      <c r="AI124" s="67">
        <v>0.64371</v>
      </c>
      <c r="AJ124" s="67">
        <v>1.3586699962615967</v>
      </c>
      <c r="AK124" s="67">
        <v>0.82180899381637573</v>
      </c>
      <c r="AL124" s="67">
        <v>4.935000091791153E-2</v>
      </c>
      <c r="AM124" s="67">
        <v>0.73128348588943481</v>
      </c>
      <c r="AN124" s="109">
        <v>0</v>
      </c>
      <c r="AO124" s="109">
        <v>0</v>
      </c>
      <c r="AP124" s="109">
        <v>0</v>
      </c>
      <c r="AQ124" s="109">
        <v>0</v>
      </c>
      <c r="AR124" s="109">
        <v>0</v>
      </c>
      <c r="AS124" s="109">
        <v>0</v>
      </c>
      <c r="AT124" s="109">
        <v>0</v>
      </c>
      <c r="AU124" s="109">
        <v>0</v>
      </c>
      <c r="AV124" s="109">
        <v>0</v>
      </c>
      <c r="AW124" s="109">
        <v>0</v>
      </c>
      <c r="AX124" s="109">
        <v>0</v>
      </c>
      <c r="AY124" s="109">
        <v>0</v>
      </c>
      <c r="AZ124" s="65">
        <v>62</v>
      </c>
      <c r="BA124" s="66">
        <v>2.2999999999999998</v>
      </c>
      <c r="BB124" s="65">
        <v>0</v>
      </c>
      <c r="BC124" s="63">
        <v>0</v>
      </c>
      <c r="BD124">
        <v>1</v>
      </c>
    </row>
    <row r="125" spans="1:56" s="48" customFormat="1" x14ac:dyDescent="0.35">
      <c r="A125" t="s">
        <v>2982</v>
      </c>
      <c r="B125" s="46" t="s">
        <v>6611</v>
      </c>
      <c r="C125"/>
      <c r="D125"/>
      <c r="E125"/>
      <c r="F125" t="s">
        <v>2975</v>
      </c>
      <c r="G125">
        <v>0.75</v>
      </c>
      <c r="H125" s="63">
        <v>0</v>
      </c>
      <c r="I125" s="44">
        <v>1.1499999999999999</v>
      </c>
      <c r="J125" s="44">
        <v>7.9000000000000001E-2</v>
      </c>
      <c r="K125" s="44">
        <v>0.35</v>
      </c>
      <c r="L125">
        <v>3.9999998989515007E-4</v>
      </c>
      <c r="M125" s="44">
        <v>5.2370000000000001</v>
      </c>
      <c r="N125" s="44">
        <v>0.45300000000000001</v>
      </c>
      <c r="O125" s="64">
        <v>0.17499999999999999</v>
      </c>
      <c r="P125">
        <v>80</v>
      </c>
      <c r="Q125" s="63">
        <v>0.5</v>
      </c>
      <c r="R125" s="65">
        <v>112</v>
      </c>
      <c r="S125" s="63">
        <v>0.75</v>
      </c>
      <c r="T125">
        <v>105</v>
      </c>
      <c r="U125" s="63">
        <v>1</v>
      </c>
      <c r="V125" s="65">
        <v>98</v>
      </c>
      <c r="W125" s="66">
        <v>2.1</v>
      </c>
      <c r="X125">
        <v>20</v>
      </c>
      <c r="Y125">
        <v>90</v>
      </c>
      <c r="Z125">
        <v>160</v>
      </c>
      <c r="AA125">
        <v>50</v>
      </c>
      <c r="AB125">
        <v>0</v>
      </c>
      <c r="AC125" t="s">
        <v>2834</v>
      </c>
      <c r="AD125" s="67">
        <v>1.1993499999999999</v>
      </c>
      <c r="AE125" s="67">
        <v>0.82180900000000001</v>
      </c>
      <c r="AF125" s="67">
        <v>4.9349999999999998E-2</v>
      </c>
      <c r="AG125" s="67">
        <v>0.74641000000000002</v>
      </c>
      <c r="AH125" s="67">
        <v>4.9349999999999998E-2</v>
      </c>
      <c r="AI125" s="67">
        <v>0.71615700000000004</v>
      </c>
      <c r="AJ125" s="67">
        <v>1.3586699962615967</v>
      </c>
      <c r="AK125" s="67">
        <v>0.82180899381637573</v>
      </c>
      <c r="AL125" s="67">
        <v>4.935000091791153E-2</v>
      </c>
      <c r="AM125" s="67">
        <v>0.73128348588943481</v>
      </c>
      <c r="AN125" s="109">
        <v>0</v>
      </c>
      <c r="AO125" s="109">
        <v>0</v>
      </c>
      <c r="AP125" s="109">
        <v>0</v>
      </c>
      <c r="AQ125" s="109">
        <v>0</v>
      </c>
      <c r="AR125" s="109">
        <v>0</v>
      </c>
      <c r="AS125" s="109">
        <v>0</v>
      </c>
      <c r="AT125" s="109">
        <v>0</v>
      </c>
      <c r="AU125" s="109">
        <v>0</v>
      </c>
      <c r="AV125" s="109">
        <v>0</v>
      </c>
      <c r="AW125" s="109">
        <v>0</v>
      </c>
      <c r="AX125" s="109">
        <v>0</v>
      </c>
      <c r="AY125" s="109">
        <v>0</v>
      </c>
      <c r="AZ125" s="65">
        <v>25</v>
      </c>
      <c r="BA125" s="66">
        <v>2.2999999999999998</v>
      </c>
      <c r="BB125" s="65">
        <v>0</v>
      </c>
      <c r="BC125" s="63">
        <v>0</v>
      </c>
      <c r="BD125" s="46">
        <v>1</v>
      </c>
    </row>
    <row r="126" spans="1:56" s="48" customFormat="1" x14ac:dyDescent="0.35">
      <c r="A126" t="s">
        <v>2972</v>
      </c>
      <c r="B126" s="46" t="s">
        <v>7214</v>
      </c>
      <c r="C126"/>
      <c r="D126"/>
      <c r="E126"/>
      <c r="F126" s="46" t="s">
        <v>2973</v>
      </c>
      <c r="G126">
        <v>0.75</v>
      </c>
      <c r="H126" s="63">
        <v>0</v>
      </c>
      <c r="I126" s="44">
        <v>1.1499999999999999</v>
      </c>
      <c r="J126" s="44">
        <v>9.6000000000000002E-2</v>
      </c>
      <c r="K126" s="44">
        <v>0.43</v>
      </c>
      <c r="L126">
        <v>3.9999998989515007E-4</v>
      </c>
      <c r="M126" s="44">
        <v>4.5999999999999996</v>
      </c>
      <c r="N126" s="44">
        <v>0.40814000000000039</v>
      </c>
      <c r="O126" s="64">
        <v>0.21</v>
      </c>
      <c r="P126">
        <v>80</v>
      </c>
      <c r="Q126" s="63">
        <v>0.5</v>
      </c>
      <c r="R126" s="65">
        <v>112</v>
      </c>
      <c r="S126" s="63">
        <v>0.75</v>
      </c>
      <c r="T126">
        <v>105</v>
      </c>
      <c r="U126" s="63">
        <v>1</v>
      </c>
      <c r="V126" s="65">
        <v>98</v>
      </c>
      <c r="W126" s="66">
        <v>2.1</v>
      </c>
      <c r="X126">
        <v>20</v>
      </c>
      <c r="Y126">
        <v>90</v>
      </c>
      <c r="Z126">
        <v>160</v>
      </c>
      <c r="AA126">
        <v>50</v>
      </c>
      <c r="AB126">
        <v>0</v>
      </c>
      <c r="AC126" t="s">
        <v>2834</v>
      </c>
      <c r="AD126" s="67">
        <v>1.1993499999999999</v>
      </c>
      <c r="AE126" s="67">
        <v>0.74031000000000002</v>
      </c>
      <c r="AF126" s="67">
        <v>4.9349999999999998E-2</v>
      </c>
      <c r="AG126" s="67">
        <v>0.66544999999999999</v>
      </c>
      <c r="AH126" s="67">
        <v>4.9349999999999998E-2</v>
      </c>
      <c r="AI126" s="67">
        <v>0.64371</v>
      </c>
      <c r="AJ126" s="67">
        <v>1.3586699962615967</v>
      </c>
      <c r="AK126" s="67">
        <v>0.82180899381637573</v>
      </c>
      <c r="AL126" s="67">
        <v>4.935000091791153E-2</v>
      </c>
      <c r="AM126" s="67">
        <v>0.73128348588943481</v>
      </c>
      <c r="AN126" s="109">
        <v>0</v>
      </c>
      <c r="AO126" s="109">
        <v>0</v>
      </c>
      <c r="AP126" s="109">
        <v>0</v>
      </c>
      <c r="AQ126" s="109">
        <v>0</v>
      </c>
      <c r="AR126" s="109">
        <v>0</v>
      </c>
      <c r="AS126" s="109">
        <v>0</v>
      </c>
      <c r="AT126" s="109">
        <v>0</v>
      </c>
      <c r="AU126" s="109">
        <v>0</v>
      </c>
      <c r="AV126" s="109">
        <v>0</v>
      </c>
      <c r="AW126" s="109">
        <v>0</v>
      </c>
      <c r="AX126" s="109">
        <v>0</v>
      </c>
      <c r="AY126" s="109">
        <v>0</v>
      </c>
      <c r="AZ126" s="65">
        <v>62</v>
      </c>
      <c r="BA126" s="66">
        <v>2.2999999999999998</v>
      </c>
      <c r="BB126" s="65">
        <v>0</v>
      </c>
      <c r="BC126" s="63">
        <v>0</v>
      </c>
      <c r="BD126" s="107">
        <v>0</v>
      </c>
    </row>
    <row r="127" spans="1:56" s="45" customFormat="1" x14ac:dyDescent="0.35">
      <c r="A127" t="s">
        <v>3056</v>
      </c>
      <c r="B127" s="46" t="s">
        <v>6611</v>
      </c>
      <c r="C127"/>
      <c r="D127"/>
      <c r="E127"/>
      <c r="F127" t="s">
        <v>3057</v>
      </c>
      <c r="G127">
        <v>0.75</v>
      </c>
      <c r="H127" s="63">
        <v>0</v>
      </c>
      <c r="I127" s="44">
        <v>1.1499999999999999</v>
      </c>
      <c r="J127" s="44">
        <v>7.9000000000000001E-2</v>
      </c>
      <c r="K127" s="44">
        <v>0.35</v>
      </c>
      <c r="L127">
        <v>3.9999998989515007E-4</v>
      </c>
      <c r="M127" s="44">
        <v>5.2370000000000001</v>
      </c>
      <c r="N127" s="44">
        <v>0.36</v>
      </c>
      <c r="O127" s="64">
        <v>0.17499999999999999</v>
      </c>
      <c r="P127">
        <v>80</v>
      </c>
      <c r="Q127" s="63">
        <v>0.5</v>
      </c>
      <c r="R127" s="65">
        <v>112</v>
      </c>
      <c r="S127" s="63">
        <v>0.75</v>
      </c>
      <c r="T127">
        <v>105</v>
      </c>
      <c r="U127" s="63">
        <v>1</v>
      </c>
      <c r="V127" s="65">
        <v>98</v>
      </c>
      <c r="W127" s="66">
        <v>2.1</v>
      </c>
      <c r="X127">
        <v>20</v>
      </c>
      <c r="Y127">
        <v>90</v>
      </c>
      <c r="Z127">
        <v>160</v>
      </c>
      <c r="AA127">
        <v>50</v>
      </c>
      <c r="AB127">
        <v>0</v>
      </c>
      <c r="AC127" t="s">
        <v>2834</v>
      </c>
      <c r="AD127" s="67">
        <v>1.1993499999999999</v>
      </c>
      <c r="AE127" s="67">
        <v>0.83</v>
      </c>
      <c r="AF127" s="67">
        <v>4.9349999999999998E-2</v>
      </c>
      <c r="AG127" s="67">
        <v>0.74</v>
      </c>
      <c r="AH127" s="67">
        <v>4.9349999999999998E-2</v>
      </c>
      <c r="AI127" s="67">
        <v>0.74</v>
      </c>
      <c r="AJ127" s="67">
        <v>1.3586699962615967</v>
      </c>
      <c r="AK127" s="67">
        <v>0.82180899381637573</v>
      </c>
      <c r="AL127" s="67">
        <v>4.935000091791153E-2</v>
      </c>
      <c r="AM127" s="67">
        <v>0.73128348588943481</v>
      </c>
      <c r="AN127" s="109">
        <v>0</v>
      </c>
      <c r="AO127" s="109">
        <v>0</v>
      </c>
      <c r="AP127" s="109">
        <v>0</v>
      </c>
      <c r="AQ127" s="109">
        <v>0</v>
      </c>
      <c r="AR127" s="109">
        <v>0</v>
      </c>
      <c r="AS127" s="109">
        <v>0</v>
      </c>
      <c r="AT127" s="109">
        <v>0</v>
      </c>
      <c r="AU127" s="109">
        <v>0</v>
      </c>
      <c r="AV127" s="109">
        <v>0</v>
      </c>
      <c r="AW127" s="109">
        <v>0</v>
      </c>
      <c r="AX127" s="109">
        <v>0</v>
      </c>
      <c r="AY127" s="109">
        <v>0</v>
      </c>
      <c r="AZ127" s="65">
        <v>62</v>
      </c>
      <c r="BA127" s="66">
        <v>2.2999999999999998</v>
      </c>
      <c r="BB127" s="65">
        <v>0</v>
      </c>
      <c r="BC127" s="63">
        <v>0</v>
      </c>
      <c r="BD127" s="46">
        <v>1</v>
      </c>
    </row>
    <row r="128" spans="1:56" s="45" customFormat="1" x14ac:dyDescent="0.35">
      <c r="A128" t="s">
        <v>3031</v>
      </c>
      <c r="B128" s="46" t="s">
        <v>6611</v>
      </c>
      <c r="C128"/>
      <c r="D128"/>
      <c r="E128"/>
      <c r="F128" t="s">
        <v>3032</v>
      </c>
      <c r="G128">
        <v>0.75</v>
      </c>
      <c r="H128" s="63">
        <v>0</v>
      </c>
      <c r="I128" s="44">
        <v>0.64100000000000001</v>
      </c>
      <c r="J128" s="44">
        <v>8.5000000000000006E-2</v>
      </c>
      <c r="K128" s="44">
        <v>0.54</v>
      </c>
      <c r="L128">
        <v>3.0000000260770321E-3</v>
      </c>
      <c r="M128" s="44">
        <v>3.7029999999999998</v>
      </c>
      <c r="N128" s="44">
        <v>0.41299999999999998</v>
      </c>
      <c r="O128" s="64">
        <v>0.27</v>
      </c>
      <c r="P128">
        <v>100</v>
      </c>
      <c r="Q128" s="63">
        <v>0.5</v>
      </c>
      <c r="R128" s="65">
        <v>160</v>
      </c>
      <c r="S128" s="63">
        <v>0.75</v>
      </c>
      <c r="T128">
        <v>145</v>
      </c>
      <c r="U128" s="63">
        <v>1</v>
      </c>
      <c r="V128" s="65">
        <v>135</v>
      </c>
      <c r="W128" s="66">
        <v>4.3</v>
      </c>
      <c r="X128">
        <v>20</v>
      </c>
      <c r="Y128">
        <v>45</v>
      </c>
      <c r="Z128">
        <v>160</v>
      </c>
      <c r="AA128">
        <v>50</v>
      </c>
      <c r="AB128">
        <v>0</v>
      </c>
      <c r="AC128" t="s">
        <v>2834</v>
      </c>
      <c r="AD128" s="67">
        <v>0.68701000000000001</v>
      </c>
      <c r="AE128" s="67">
        <v>0.78727999999999998</v>
      </c>
      <c r="AF128" s="67">
        <v>4.6089999999999999E-2</v>
      </c>
      <c r="AG128" s="67">
        <v>0.71162999999999998</v>
      </c>
      <c r="AH128" s="67">
        <v>4.5809999999999997E-2</v>
      </c>
      <c r="AI128" s="67">
        <v>0.68960999999999995</v>
      </c>
      <c r="AJ128" s="67">
        <v>1.5544</v>
      </c>
      <c r="AK128" s="67">
        <v>0.73160999999999998</v>
      </c>
      <c r="AL128" s="67">
        <v>9.8030000925064087E-2</v>
      </c>
      <c r="AM128" s="67">
        <v>0.73280000000000001</v>
      </c>
      <c r="AN128" s="109">
        <v>0</v>
      </c>
      <c r="AO128" s="109">
        <v>0</v>
      </c>
      <c r="AP128" s="109">
        <v>0</v>
      </c>
      <c r="AQ128" s="109">
        <v>0</v>
      </c>
      <c r="AR128" s="109">
        <v>0</v>
      </c>
      <c r="AS128" s="109">
        <v>0</v>
      </c>
      <c r="AT128" s="109">
        <v>0</v>
      </c>
      <c r="AU128" s="109">
        <v>0</v>
      </c>
      <c r="AV128" s="109">
        <v>0</v>
      </c>
      <c r="AW128" s="109">
        <v>0</v>
      </c>
      <c r="AX128" s="109">
        <v>0</v>
      </c>
      <c r="AY128" s="109">
        <v>0</v>
      </c>
      <c r="AZ128" s="65">
        <v>49</v>
      </c>
      <c r="BA128" s="66">
        <v>4</v>
      </c>
      <c r="BB128" s="65">
        <v>0</v>
      </c>
      <c r="BC128" s="63">
        <v>0</v>
      </c>
      <c r="BD128">
        <v>0.7</v>
      </c>
    </row>
    <row r="129" spans="1:56" s="45" customFormat="1" x14ac:dyDescent="0.35">
      <c r="A129" s="46" t="s">
        <v>3029</v>
      </c>
      <c r="B129" s="46" t="s">
        <v>6611</v>
      </c>
      <c r="C129" s="46"/>
      <c r="D129" s="46"/>
      <c r="E129" s="46"/>
      <c r="F129" s="46" t="s">
        <v>3030</v>
      </c>
      <c r="G129">
        <v>0.75</v>
      </c>
      <c r="H129" s="63">
        <v>0</v>
      </c>
      <c r="I129" s="44">
        <v>0.64100000000000001</v>
      </c>
      <c r="J129" s="44">
        <v>8.5000000000000006E-2</v>
      </c>
      <c r="K129" s="44">
        <v>0.54</v>
      </c>
      <c r="L129">
        <v>3.0000000260770321E-3</v>
      </c>
      <c r="M129" s="44">
        <v>3.7029999999999998</v>
      </c>
      <c r="N129" s="44">
        <v>0.41299999999999998</v>
      </c>
      <c r="O129" s="64">
        <v>0.27</v>
      </c>
      <c r="P129">
        <v>100</v>
      </c>
      <c r="Q129" s="63">
        <v>0.5</v>
      </c>
      <c r="R129" s="65">
        <v>160</v>
      </c>
      <c r="S129" s="63">
        <v>0.75</v>
      </c>
      <c r="T129">
        <v>145</v>
      </c>
      <c r="U129" s="63">
        <v>1</v>
      </c>
      <c r="V129" s="65">
        <v>135</v>
      </c>
      <c r="W129" s="66">
        <v>4.3</v>
      </c>
      <c r="X129">
        <v>20</v>
      </c>
      <c r="Y129">
        <v>45</v>
      </c>
      <c r="Z129">
        <v>160</v>
      </c>
      <c r="AA129">
        <v>50</v>
      </c>
      <c r="AB129">
        <v>0</v>
      </c>
      <c r="AC129" t="s">
        <v>2834</v>
      </c>
      <c r="AD129" s="67">
        <v>0.68701000000000001</v>
      </c>
      <c r="AE129" s="67">
        <v>0.78727999999999998</v>
      </c>
      <c r="AF129" s="67">
        <v>4.6089999999999999E-2</v>
      </c>
      <c r="AG129" s="67">
        <v>0.71162999999999998</v>
      </c>
      <c r="AH129" s="67">
        <v>4.5809999999999997E-2</v>
      </c>
      <c r="AI129" s="67">
        <v>0.68960999999999995</v>
      </c>
      <c r="AJ129" s="67">
        <v>1.5544</v>
      </c>
      <c r="AK129" s="67">
        <v>0.73160999999999998</v>
      </c>
      <c r="AL129" s="67">
        <v>9.8030000925064087E-2</v>
      </c>
      <c r="AM129" s="67">
        <v>0.73280000000000001</v>
      </c>
      <c r="AN129" s="109">
        <v>0</v>
      </c>
      <c r="AO129" s="109">
        <v>0</v>
      </c>
      <c r="AP129" s="109">
        <v>0</v>
      </c>
      <c r="AQ129" s="109">
        <v>0</v>
      </c>
      <c r="AR129" s="109">
        <v>0</v>
      </c>
      <c r="AS129" s="109">
        <v>0</v>
      </c>
      <c r="AT129" s="109">
        <v>0</v>
      </c>
      <c r="AU129" s="109">
        <v>0</v>
      </c>
      <c r="AV129" s="109">
        <v>0</v>
      </c>
      <c r="AW129" s="109">
        <v>0</v>
      </c>
      <c r="AX129" s="109">
        <v>0</v>
      </c>
      <c r="AY129" s="109">
        <v>0</v>
      </c>
      <c r="AZ129" s="65">
        <v>49</v>
      </c>
      <c r="BA129" s="66">
        <v>4</v>
      </c>
      <c r="BB129" s="65">
        <v>0</v>
      </c>
      <c r="BC129" s="63">
        <v>0</v>
      </c>
      <c r="BD129">
        <v>0.5</v>
      </c>
    </row>
    <row r="130" spans="1:56" s="45" customFormat="1" x14ac:dyDescent="0.35">
      <c r="A130" t="s">
        <v>2940</v>
      </c>
      <c r="B130" s="46" t="s">
        <v>6612</v>
      </c>
      <c r="C130"/>
      <c r="D130"/>
      <c r="E130"/>
      <c r="F130" t="s">
        <v>295</v>
      </c>
      <c r="G130">
        <v>0.75</v>
      </c>
      <c r="H130" s="63">
        <v>0</v>
      </c>
      <c r="I130" s="44">
        <v>0.38699999451637268</v>
      </c>
      <c r="J130" s="44">
        <v>7.1999999999999995E-2</v>
      </c>
      <c r="K130" s="44">
        <v>0.61</v>
      </c>
      <c r="L130">
        <v>3.0000000260770321E-3</v>
      </c>
      <c r="M130" s="44">
        <v>1.3</v>
      </c>
      <c r="N130" s="44">
        <v>0.19</v>
      </c>
      <c r="O130" s="64">
        <v>0.37</v>
      </c>
      <c r="P130">
        <v>125</v>
      </c>
      <c r="Q130" s="63">
        <v>0.5</v>
      </c>
      <c r="R130" s="65">
        <v>190</v>
      </c>
      <c r="S130" s="63">
        <v>0.75</v>
      </c>
      <c r="T130">
        <v>175</v>
      </c>
      <c r="U130" s="63">
        <v>1</v>
      </c>
      <c r="V130" s="65">
        <v>160</v>
      </c>
      <c r="W130" s="66">
        <v>6.5</v>
      </c>
      <c r="X130">
        <v>20</v>
      </c>
      <c r="Y130">
        <v>55</v>
      </c>
      <c r="Z130">
        <v>160</v>
      </c>
      <c r="AA130">
        <v>50</v>
      </c>
      <c r="AB130">
        <v>150</v>
      </c>
      <c r="AC130" t="s">
        <v>2834</v>
      </c>
      <c r="AD130" s="67">
        <v>0.43635000000000002</v>
      </c>
      <c r="AE130" s="67">
        <v>0.81774999999999998</v>
      </c>
      <c r="AF130" s="67">
        <v>4.9349999999999998E-2</v>
      </c>
      <c r="AG130" s="67">
        <v>0.74992000000000003</v>
      </c>
      <c r="AH130" s="67">
        <v>4.9349999999999998E-2</v>
      </c>
      <c r="AI130" s="67">
        <v>0.72758</v>
      </c>
      <c r="AJ130" s="67">
        <v>1.5544</v>
      </c>
      <c r="AK130" s="67">
        <v>0.73201000000000005</v>
      </c>
      <c r="AL130" s="67">
        <v>9.8030000925064087E-2</v>
      </c>
      <c r="AM130" s="67">
        <v>0.73314000000000001</v>
      </c>
      <c r="AN130" s="109">
        <v>0</v>
      </c>
      <c r="AO130" s="109">
        <v>0</v>
      </c>
      <c r="AP130" s="109">
        <v>0</v>
      </c>
      <c r="AQ130" s="109">
        <v>0</v>
      </c>
      <c r="AR130" s="109">
        <v>0</v>
      </c>
      <c r="AS130" s="109">
        <v>0</v>
      </c>
      <c r="AT130" s="109">
        <v>0</v>
      </c>
      <c r="AU130" s="109">
        <v>0</v>
      </c>
      <c r="AV130" s="109">
        <v>0</v>
      </c>
      <c r="AW130" s="109">
        <v>0</v>
      </c>
      <c r="AX130" s="109">
        <v>0</v>
      </c>
      <c r="AY130" s="109">
        <v>0</v>
      </c>
      <c r="AZ130" s="65">
        <v>49</v>
      </c>
      <c r="BA130" s="66">
        <v>4</v>
      </c>
      <c r="BB130" s="65">
        <v>0</v>
      </c>
      <c r="BC130" s="63">
        <v>0</v>
      </c>
      <c r="BD130">
        <v>1</v>
      </c>
    </row>
    <row r="131" spans="1:56" s="45" customFormat="1" x14ac:dyDescent="0.35">
      <c r="A131" t="s">
        <v>3036</v>
      </c>
      <c r="B131" s="46" t="s">
        <v>6611</v>
      </c>
      <c r="C131"/>
      <c r="D131"/>
      <c r="E131"/>
      <c r="F131" t="s">
        <v>3034</v>
      </c>
      <c r="G131">
        <v>0.75</v>
      </c>
      <c r="H131" s="63">
        <v>0</v>
      </c>
      <c r="I131" s="44">
        <v>0.38699999451637268</v>
      </c>
      <c r="J131" s="44">
        <v>7.1999999999999995E-2</v>
      </c>
      <c r="K131" s="44">
        <v>0.61</v>
      </c>
      <c r="L131">
        <v>3.0000000260770321E-3</v>
      </c>
      <c r="M131" s="44">
        <v>2.2280000000000002</v>
      </c>
      <c r="N131" s="44">
        <v>0.38900000000000001</v>
      </c>
      <c r="O131" s="64">
        <v>0.30499999999999999</v>
      </c>
      <c r="P131">
        <v>125</v>
      </c>
      <c r="Q131" s="63">
        <v>0.5</v>
      </c>
      <c r="R131" s="65">
        <v>190</v>
      </c>
      <c r="S131" s="63">
        <v>0.75</v>
      </c>
      <c r="T131">
        <v>175</v>
      </c>
      <c r="U131" s="63">
        <v>1</v>
      </c>
      <c r="V131" s="65">
        <v>160</v>
      </c>
      <c r="W131" s="66">
        <v>6.5</v>
      </c>
      <c r="X131">
        <v>20</v>
      </c>
      <c r="Y131">
        <v>45</v>
      </c>
      <c r="Z131">
        <v>160</v>
      </c>
      <c r="AA131">
        <v>50</v>
      </c>
      <c r="AB131">
        <v>0</v>
      </c>
      <c r="AC131" t="s">
        <v>2834</v>
      </c>
      <c r="AD131" s="67">
        <v>0.43635000000000002</v>
      </c>
      <c r="AE131" s="67">
        <v>0.81203000000000003</v>
      </c>
      <c r="AF131" s="67">
        <v>4.9349999999999998E-2</v>
      </c>
      <c r="AG131" s="67">
        <v>0.75394000000000005</v>
      </c>
      <c r="AH131" s="67">
        <v>4.9349999999999998E-2</v>
      </c>
      <c r="AI131" s="67">
        <v>0.73187999999999998</v>
      </c>
      <c r="AJ131" s="67">
        <v>1.5544</v>
      </c>
      <c r="AK131" s="67">
        <v>0.73160999999999998</v>
      </c>
      <c r="AL131" s="67">
        <v>9.8030000925064087E-2</v>
      </c>
      <c r="AM131" s="67">
        <v>0.73280000000000001</v>
      </c>
      <c r="AN131" s="109">
        <v>0</v>
      </c>
      <c r="AO131" s="109">
        <v>0</v>
      </c>
      <c r="AP131" s="109">
        <v>0</v>
      </c>
      <c r="AQ131" s="109">
        <v>0</v>
      </c>
      <c r="AR131" s="109">
        <v>0</v>
      </c>
      <c r="AS131" s="109">
        <v>0</v>
      </c>
      <c r="AT131" s="109">
        <v>0</v>
      </c>
      <c r="AU131" s="109">
        <v>0</v>
      </c>
      <c r="AV131" s="109">
        <v>0</v>
      </c>
      <c r="AW131" s="109">
        <v>0</v>
      </c>
      <c r="AX131" s="109">
        <v>0</v>
      </c>
      <c r="AY131" s="109">
        <v>0</v>
      </c>
      <c r="AZ131" s="65">
        <v>49</v>
      </c>
      <c r="BA131" s="66">
        <v>4</v>
      </c>
      <c r="BB131" s="65">
        <v>0</v>
      </c>
      <c r="BC131" s="63">
        <v>0</v>
      </c>
      <c r="BD131">
        <v>0.7</v>
      </c>
    </row>
    <row r="132" spans="1:56" s="45" customFormat="1" x14ac:dyDescent="0.35">
      <c r="A132" s="46" t="s">
        <v>3035</v>
      </c>
      <c r="B132" s="46" t="s">
        <v>6611</v>
      </c>
      <c r="C132" s="46"/>
      <c r="D132" s="46"/>
      <c r="E132" s="46"/>
      <c r="F132" t="s">
        <v>3125</v>
      </c>
      <c r="G132">
        <v>0.75</v>
      </c>
      <c r="H132" s="63">
        <v>0</v>
      </c>
      <c r="I132" s="44">
        <v>0.38699999451637268</v>
      </c>
      <c r="J132" s="44">
        <v>7.1999999999999995E-2</v>
      </c>
      <c r="K132" s="44">
        <v>0.61</v>
      </c>
      <c r="L132">
        <v>3.0000000260770321E-3</v>
      </c>
      <c r="M132" s="44">
        <v>2.2280000000000002</v>
      </c>
      <c r="N132" s="44">
        <v>0.38900000000000001</v>
      </c>
      <c r="O132" s="64">
        <v>0.30499999999999999</v>
      </c>
      <c r="P132">
        <v>125</v>
      </c>
      <c r="Q132" s="63">
        <v>0.5</v>
      </c>
      <c r="R132" s="65">
        <v>190</v>
      </c>
      <c r="S132" s="63">
        <v>0.75</v>
      </c>
      <c r="T132">
        <v>175</v>
      </c>
      <c r="U132" s="63">
        <v>1</v>
      </c>
      <c r="V132" s="65">
        <v>160</v>
      </c>
      <c r="W132" s="66">
        <v>6.5</v>
      </c>
      <c r="X132">
        <v>20</v>
      </c>
      <c r="Y132">
        <v>45</v>
      </c>
      <c r="Z132">
        <v>160</v>
      </c>
      <c r="AA132">
        <v>50</v>
      </c>
      <c r="AB132">
        <v>0</v>
      </c>
      <c r="AC132" t="s">
        <v>2834</v>
      </c>
      <c r="AD132" s="67">
        <v>0.43635000000000002</v>
      </c>
      <c r="AE132" s="67">
        <v>0.81203000000000003</v>
      </c>
      <c r="AF132" s="67">
        <v>4.9349999999999998E-2</v>
      </c>
      <c r="AG132" s="67">
        <v>0.75394000000000005</v>
      </c>
      <c r="AH132" s="67">
        <v>4.9349999999999998E-2</v>
      </c>
      <c r="AI132" s="67">
        <v>0.73187999999999998</v>
      </c>
      <c r="AJ132" s="67">
        <v>1.5544</v>
      </c>
      <c r="AK132" s="67">
        <v>0.73160999999999998</v>
      </c>
      <c r="AL132" s="67">
        <v>9.8030000925064087E-2</v>
      </c>
      <c r="AM132" s="67">
        <v>0.73280000000000001</v>
      </c>
      <c r="AN132" s="109">
        <v>0</v>
      </c>
      <c r="AO132" s="109">
        <v>0</v>
      </c>
      <c r="AP132" s="109">
        <v>0</v>
      </c>
      <c r="AQ132" s="109">
        <v>0</v>
      </c>
      <c r="AR132" s="109">
        <v>0</v>
      </c>
      <c r="AS132" s="109">
        <v>0</v>
      </c>
      <c r="AT132" s="109">
        <v>0</v>
      </c>
      <c r="AU132" s="109">
        <v>0</v>
      </c>
      <c r="AV132" s="109">
        <v>0</v>
      </c>
      <c r="AW132" s="109">
        <v>0</v>
      </c>
      <c r="AX132" s="109">
        <v>0</v>
      </c>
      <c r="AY132" s="109">
        <v>0</v>
      </c>
      <c r="AZ132" s="65">
        <v>49</v>
      </c>
      <c r="BA132" s="66">
        <v>4</v>
      </c>
      <c r="BB132" s="65">
        <v>0</v>
      </c>
      <c r="BC132" s="63">
        <v>0</v>
      </c>
      <c r="BD132">
        <v>0.5</v>
      </c>
    </row>
    <row r="133" spans="1:56" s="45" customFormat="1" x14ac:dyDescent="0.35">
      <c r="A133" s="46" t="s">
        <v>3033</v>
      </c>
      <c r="B133" s="46" t="s">
        <v>6611</v>
      </c>
      <c r="C133" s="46"/>
      <c r="D133" s="46"/>
      <c r="E133" s="46"/>
      <c r="F133" t="s">
        <v>3126</v>
      </c>
      <c r="G133">
        <v>0.75</v>
      </c>
      <c r="H133" s="63">
        <v>0</v>
      </c>
      <c r="I133" s="44">
        <v>0.38699999451637268</v>
      </c>
      <c r="J133" s="44">
        <v>7.1999999999999995E-2</v>
      </c>
      <c r="K133" s="44">
        <v>0.61</v>
      </c>
      <c r="L133">
        <v>3.0000000260770321E-3</v>
      </c>
      <c r="M133" s="44">
        <v>2.2280000000000002</v>
      </c>
      <c r="N133" s="44">
        <v>0.38900000000000001</v>
      </c>
      <c r="O133" s="64">
        <v>0.30499999999999999</v>
      </c>
      <c r="P133">
        <v>125</v>
      </c>
      <c r="Q133" s="63">
        <v>0.5</v>
      </c>
      <c r="R133" s="65">
        <v>190</v>
      </c>
      <c r="S133" s="63">
        <v>0.75</v>
      </c>
      <c r="T133">
        <v>175</v>
      </c>
      <c r="U133" s="63">
        <v>1</v>
      </c>
      <c r="V133" s="65">
        <v>160</v>
      </c>
      <c r="W133" s="66">
        <v>6.5</v>
      </c>
      <c r="X133">
        <v>20</v>
      </c>
      <c r="Y133">
        <v>45</v>
      </c>
      <c r="Z133">
        <v>160</v>
      </c>
      <c r="AA133">
        <v>50</v>
      </c>
      <c r="AB133">
        <v>0</v>
      </c>
      <c r="AC133" t="s">
        <v>2834</v>
      </c>
      <c r="AD133" s="67">
        <v>0.43635000000000002</v>
      </c>
      <c r="AE133" s="67">
        <v>0.81203000000000003</v>
      </c>
      <c r="AF133" s="67">
        <v>4.9349999999999998E-2</v>
      </c>
      <c r="AG133" s="67">
        <v>0.75394000000000005</v>
      </c>
      <c r="AH133" s="67">
        <v>4.9349999999999998E-2</v>
      </c>
      <c r="AI133" s="67">
        <v>0.73187999999999998</v>
      </c>
      <c r="AJ133" s="67">
        <v>1.5544</v>
      </c>
      <c r="AK133" s="67">
        <v>0.73160999999999998</v>
      </c>
      <c r="AL133" s="67">
        <v>9.8030000925064087E-2</v>
      </c>
      <c r="AM133" s="67">
        <v>0.73280000000000001</v>
      </c>
      <c r="AN133" s="109">
        <v>0</v>
      </c>
      <c r="AO133" s="109">
        <v>0</v>
      </c>
      <c r="AP133" s="109">
        <v>0</v>
      </c>
      <c r="AQ133" s="109">
        <v>0</v>
      </c>
      <c r="AR133" s="109">
        <v>0</v>
      </c>
      <c r="AS133" s="109">
        <v>0</v>
      </c>
      <c r="AT133" s="109">
        <v>0</v>
      </c>
      <c r="AU133" s="109">
        <v>0</v>
      </c>
      <c r="AV133" s="109">
        <v>0</v>
      </c>
      <c r="AW133" s="109">
        <v>0</v>
      </c>
      <c r="AX133" s="109">
        <v>0</v>
      </c>
      <c r="AY133" s="109">
        <v>0</v>
      </c>
      <c r="AZ133" s="65">
        <v>49</v>
      </c>
      <c r="BA133" s="66">
        <v>4</v>
      </c>
      <c r="BB133" s="65">
        <v>0</v>
      </c>
      <c r="BC133" s="63">
        <v>0</v>
      </c>
      <c r="BD133">
        <v>0.32</v>
      </c>
    </row>
    <row r="134" spans="1:56" s="45" customFormat="1" x14ac:dyDescent="0.35">
      <c r="A134" t="s">
        <v>2995</v>
      </c>
      <c r="B134" s="46" t="s">
        <v>6612</v>
      </c>
      <c r="C134"/>
      <c r="D134"/>
      <c r="E134"/>
      <c r="F134" t="s">
        <v>270</v>
      </c>
      <c r="G134">
        <v>0.75</v>
      </c>
      <c r="H134" s="63">
        <v>0</v>
      </c>
      <c r="I134" s="44">
        <v>1.8300000429153442</v>
      </c>
      <c r="J134" s="44">
        <v>0.1</v>
      </c>
      <c r="K134" s="44">
        <v>0.22900000000000001</v>
      </c>
      <c r="L134">
        <v>3.9999998989515007E-4</v>
      </c>
      <c r="M134" s="44">
        <v>4.5</v>
      </c>
      <c r="N134" s="44">
        <v>0.14000000000000001</v>
      </c>
      <c r="O134" s="64">
        <v>0.14000000000000001</v>
      </c>
      <c r="P134">
        <v>75</v>
      </c>
      <c r="Q134" s="63">
        <v>0.5</v>
      </c>
      <c r="R134" s="65">
        <v>115</v>
      </c>
      <c r="S134" s="63">
        <v>0.75</v>
      </c>
      <c r="T134">
        <v>101</v>
      </c>
      <c r="U134" s="63">
        <v>1</v>
      </c>
      <c r="V134" s="65">
        <v>92</v>
      </c>
      <c r="W134" s="66">
        <v>1.8</v>
      </c>
      <c r="X134">
        <v>20</v>
      </c>
      <c r="Y134">
        <v>90</v>
      </c>
      <c r="Z134">
        <v>160</v>
      </c>
      <c r="AA134">
        <v>50</v>
      </c>
      <c r="AB134">
        <v>0</v>
      </c>
      <c r="AC134" t="s">
        <v>2834</v>
      </c>
      <c r="AD134" s="67">
        <v>1.8793500000000001</v>
      </c>
      <c r="AE134" s="67">
        <v>0.75522999999999996</v>
      </c>
      <c r="AF134" s="67">
        <v>4.9349999999999998E-2</v>
      </c>
      <c r="AG134" s="67">
        <v>0.67706999999999995</v>
      </c>
      <c r="AH134" s="67">
        <v>4.9349999999999998E-2</v>
      </c>
      <c r="AI134" s="67">
        <v>0.65536000000000005</v>
      </c>
      <c r="AJ134" s="67">
        <v>1.7690999999999999</v>
      </c>
      <c r="AK134" s="67">
        <v>0.65059</v>
      </c>
      <c r="AL134" s="67">
        <v>3.8759998977184296E-2</v>
      </c>
      <c r="AM134" s="67">
        <v>0.65210000000000001</v>
      </c>
      <c r="AN134" s="109">
        <v>0</v>
      </c>
      <c r="AO134" s="109">
        <v>0</v>
      </c>
      <c r="AP134" s="109">
        <v>0</v>
      </c>
      <c r="AQ134" s="109">
        <v>0</v>
      </c>
      <c r="AR134" s="109">
        <v>0</v>
      </c>
      <c r="AS134" s="109">
        <v>0</v>
      </c>
      <c r="AT134" s="109">
        <v>0</v>
      </c>
      <c r="AU134" s="109">
        <v>0</v>
      </c>
      <c r="AV134" s="109">
        <v>0</v>
      </c>
      <c r="AW134" s="109">
        <v>0</v>
      </c>
      <c r="AX134" s="109">
        <v>0</v>
      </c>
      <c r="AY134" s="109">
        <v>0</v>
      </c>
      <c r="AZ134" s="65">
        <v>40</v>
      </c>
      <c r="BA134" s="66">
        <v>1.4</v>
      </c>
      <c r="BB134" s="65">
        <v>0</v>
      </c>
      <c r="BC134" s="63">
        <v>0</v>
      </c>
      <c r="BD134">
        <v>1</v>
      </c>
    </row>
    <row r="135" spans="1:56" s="45" customFormat="1" x14ac:dyDescent="0.35">
      <c r="A135" t="s">
        <v>2996</v>
      </c>
      <c r="B135" s="46" t="s">
        <v>6612</v>
      </c>
      <c r="C135"/>
      <c r="D135"/>
      <c r="E135"/>
      <c r="F135" t="s">
        <v>270</v>
      </c>
      <c r="G135">
        <v>0.75</v>
      </c>
      <c r="H135" s="63">
        <v>0</v>
      </c>
      <c r="I135" s="44">
        <v>1.8300000429153442</v>
      </c>
      <c r="J135" s="44">
        <v>6.3E-2</v>
      </c>
      <c r="K135" s="44">
        <v>0.22900000000000001</v>
      </c>
      <c r="L135">
        <v>3.9999998989515007E-4</v>
      </c>
      <c r="M135" s="44">
        <v>4.22</v>
      </c>
      <c r="N135" s="44">
        <v>0.24</v>
      </c>
      <c r="O135" s="64">
        <v>0.14000000000000001</v>
      </c>
      <c r="P135">
        <v>75</v>
      </c>
      <c r="Q135" s="63">
        <v>0.5</v>
      </c>
      <c r="R135" s="65">
        <v>115</v>
      </c>
      <c r="S135" s="63">
        <v>0.75</v>
      </c>
      <c r="T135">
        <v>101</v>
      </c>
      <c r="U135" s="63">
        <v>1</v>
      </c>
      <c r="V135" s="65">
        <v>92</v>
      </c>
      <c r="W135" s="66">
        <v>1.8</v>
      </c>
      <c r="X135">
        <v>20</v>
      </c>
      <c r="Y135">
        <v>90</v>
      </c>
      <c r="Z135">
        <v>160</v>
      </c>
      <c r="AA135">
        <v>50</v>
      </c>
      <c r="AB135">
        <v>0</v>
      </c>
      <c r="AC135" t="s">
        <v>2834</v>
      </c>
      <c r="AD135" s="67">
        <v>1.8793500000000001</v>
      </c>
      <c r="AE135" s="67">
        <v>0.69003999999999999</v>
      </c>
      <c r="AF135" s="67">
        <v>4.9349999999999998E-2</v>
      </c>
      <c r="AG135" s="67">
        <v>0.68035999999999996</v>
      </c>
      <c r="AH135" s="67">
        <v>4.9349999999999998E-2</v>
      </c>
      <c r="AI135" s="67">
        <v>0.67701</v>
      </c>
      <c r="AJ135" s="67">
        <v>1.7736000000000001</v>
      </c>
      <c r="AK135" s="67">
        <v>0.80500000000000005</v>
      </c>
      <c r="AL135" s="67">
        <v>4.9500000000000002E-2</v>
      </c>
      <c r="AM135" s="67">
        <v>0.80640000000000001</v>
      </c>
      <c r="AN135" s="109">
        <v>0</v>
      </c>
      <c r="AO135" s="109">
        <v>0</v>
      </c>
      <c r="AP135" s="109">
        <v>0</v>
      </c>
      <c r="AQ135" s="109">
        <v>0</v>
      </c>
      <c r="AR135" s="109">
        <v>0</v>
      </c>
      <c r="AS135" s="109">
        <v>0</v>
      </c>
      <c r="AT135" s="109">
        <v>0</v>
      </c>
      <c r="AU135" s="109">
        <v>0</v>
      </c>
      <c r="AV135" s="109">
        <v>0</v>
      </c>
      <c r="AW135" s="109">
        <v>0</v>
      </c>
      <c r="AX135" s="109">
        <v>0</v>
      </c>
      <c r="AY135" s="109">
        <v>0</v>
      </c>
      <c r="AZ135" s="65">
        <v>40</v>
      </c>
      <c r="BA135" s="66">
        <v>1.4</v>
      </c>
      <c r="BB135" s="65">
        <v>0</v>
      </c>
      <c r="BC135" s="63">
        <v>0</v>
      </c>
      <c r="BD135">
        <v>1</v>
      </c>
    </row>
    <row r="136" spans="1:56" s="45" customFormat="1" x14ac:dyDescent="0.35">
      <c r="A136" s="46" t="s">
        <v>2993</v>
      </c>
      <c r="B136" s="46" t="s">
        <v>6611</v>
      </c>
      <c r="C136" s="46"/>
      <c r="D136" s="46"/>
      <c r="E136" s="46"/>
      <c r="F136" s="46" t="s">
        <v>2994</v>
      </c>
      <c r="G136">
        <v>0.75</v>
      </c>
      <c r="H136" s="63">
        <v>0</v>
      </c>
      <c r="I136" s="44">
        <v>1.8300000429153442</v>
      </c>
      <c r="J136" s="44">
        <v>8.7999999999999995E-2</v>
      </c>
      <c r="K136" s="44">
        <v>0.27700000000000002</v>
      </c>
      <c r="L136">
        <v>3.9999998989515007E-4</v>
      </c>
      <c r="M136" s="44">
        <v>8.327</v>
      </c>
      <c r="N136" s="44">
        <v>0.46</v>
      </c>
      <c r="O136" s="64">
        <v>0.13900000000000001</v>
      </c>
      <c r="P136">
        <v>60</v>
      </c>
      <c r="Q136" s="63">
        <v>0.5</v>
      </c>
      <c r="R136" s="65">
        <v>85</v>
      </c>
      <c r="S136" s="63">
        <v>0.75</v>
      </c>
      <c r="T136">
        <v>80</v>
      </c>
      <c r="U136" s="63">
        <v>1</v>
      </c>
      <c r="V136" s="65">
        <v>75</v>
      </c>
      <c r="W136" s="66">
        <v>1.3</v>
      </c>
      <c r="X136">
        <v>20</v>
      </c>
      <c r="Y136">
        <v>90</v>
      </c>
      <c r="Z136">
        <v>160</v>
      </c>
      <c r="AA136">
        <v>50</v>
      </c>
      <c r="AB136">
        <v>0</v>
      </c>
      <c r="AC136" t="s">
        <v>2834</v>
      </c>
      <c r="AD136" s="67">
        <v>1.8793500000000001</v>
      </c>
      <c r="AE136" s="67">
        <v>0.69003999999999999</v>
      </c>
      <c r="AF136" s="67">
        <v>4.9349999999999998E-2</v>
      </c>
      <c r="AG136" s="67">
        <v>0.68035999999999996</v>
      </c>
      <c r="AH136" s="67">
        <v>4.9349999999999998E-2</v>
      </c>
      <c r="AI136" s="67">
        <v>0.67701</v>
      </c>
      <c r="AJ136" s="67">
        <v>1.8793500000000001</v>
      </c>
      <c r="AK136" s="67">
        <v>0.82180899381637573</v>
      </c>
      <c r="AL136" s="67">
        <v>4.935000091791153E-2</v>
      </c>
      <c r="AM136" s="67">
        <v>0.73128348588943481</v>
      </c>
      <c r="AN136" s="109">
        <v>0</v>
      </c>
      <c r="AO136" s="109">
        <v>0</v>
      </c>
      <c r="AP136" s="109">
        <v>0</v>
      </c>
      <c r="AQ136" s="109">
        <v>0</v>
      </c>
      <c r="AR136" s="109">
        <v>0</v>
      </c>
      <c r="AS136" s="109">
        <v>0</v>
      </c>
      <c r="AT136" s="109">
        <v>0</v>
      </c>
      <c r="AU136" s="109">
        <v>0</v>
      </c>
      <c r="AV136" s="109">
        <v>0</v>
      </c>
      <c r="AW136" s="109">
        <v>0</v>
      </c>
      <c r="AX136" s="109">
        <v>0</v>
      </c>
      <c r="AY136" s="109">
        <v>0</v>
      </c>
      <c r="AZ136" s="65">
        <v>0</v>
      </c>
      <c r="BA136" s="66">
        <v>0</v>
      </c>
      <c r="BB136" s="65">
        <v>0</v>
      </c>
      <c r="BC136" s="63">
        <v>0</v>
      </c>
      <c r="BD136">
        <v>1</v>
      </c>
    </row>
    <row r="137" spans="1:56" s="45" customFormat="1" x14ac:dyDescent="0.35">
      <c r="A137" t="s">
        <v>2952</v>
      </c>
      <c r="B137" s="46" t="s">
        <v>6612</v>
      </c>
      <c r="C137"/>
      <c r="D137"/>
      <c r="E137"/>
      <c r="F137" t="s">
        <v>293</v>
      </c>
      <c r="G137">
        <v>0.75</v>
      </c>
      <c r="H137" s="63">
        <v>0</v>
      </c>
      <c r="I137" s="44">
        <v>0.52500000000000002</v>
      </c>
      <c r="J137" s="44">
        <v>7.3999999999999996E-2</v>
      </c>
      <c r="K137" s="44">
        <v>0.54</v>
      </c>
      <c r="L137">
        <v>3.0000000260770321E-3</v>
      </c>
      <c r="M137" s="44">
        <v>1.8</v>
      </c>
      <c r="N137" s="44">
        <v>0.21</v>
      </c>
      <c r="O137" s="64">
        <v>0.32</v>
      </c>
      <c r="P137">
        <v>100</v>
      </c>
      <c r="Q137" s="63">
        <v>0.5</v>
      </c>
      <c r="R137" s="65">
        <v>160</v>
      </c>
      <c r="S137" s="63">
        <v>0.75</v>
      </c>
      <c r="T137">
        <v>145</v>
      </c>
      <c r="U137" s="63">
        <v>1</v>
      </c>
      <c r="V137" s="65">
        <v>135</v>
      </c>
      <c r="W137" s="66">
        <v>4.5999999999999996</v>
      </c>
      <c r="X137">
        <v>20</v>
      </c>
      <c r="Y137">
        <v>55</v>
      </c>
      <c r="Z137">
        <v>160</v>
      </c>
      <c r="AA137">
        <v>50</v>
      </c>
      <c r="AB137">
        <v>150</v>
      </c>
      <c r="AC137" t="s">
        <v>2834</v>
      </c>
      <c r="AD137" s="67">
        <v>0.57435000000000003</v>
      </c>
      <c r="AE137" s="67">
        <v>0.83753999999999995</v>
      </c>
      <c r="AF137" s="67">
        <v>4.9349999999999998E-2</v>
      </c>
      <c r="AG137" s="67">
        <v>0.76522000000000001</v>
      </c>
      <c r="AH137" s="67">
        <v>4.9349999999999998E-2</v>
      </c>
      <c r="AI137" s="67">
        <v>0.74345000000000006</v>
      </c>
      <c r="AJ137" s="67">
        <v>2.1038000000000001</v>
      </c>
      <c r="AK137" s="67">
        <v>0.74216000000000004</v>
      </c>
      <c r="AL137" s="67">
        <v>0.10949999839067459</v>
      </c>
      <c r="AM137" s="67">
        <v>0.74341999999999997</v>
      </c>
      <c r="AN137" s="109">
        <v>0</v>
      </c>
      <c r="AO137" s="109">
        <v>0</v>
      </c>
      <c r="AP137" s="109">
        <v>0</v>
      </c>
      <c r="AQ137" s="109">
        <v>0</v>
      </c>
      <c r="AR137" s="109">
        <v>0</v>
      </c>
      <c r="AS137" s="109">
        <v>0</v>
      </c>
      <c r="AT137" s="109">
        <v>0</v>
      </c>
      <c r="AU137" s="109">
        <v>0</v>
      </c>
      <c r="AV137" s="109">
        <v>0</v>
      </c>
      <c r="AW137" s="109">
        <v>0</v>
      </c>
      <c r="AX137" s="109">
        <v>0</v>
      </c>
      <c r="AY137" s="109">
        <v>0</v>
      </c>
      <c r="AZ137" s="65">
        <v>40</v>
      </c>
      <c r="BA137" s="66">
        <v>3.2</v>
      </c>
      <c r="BB137" s="65">
        <v>0</v>
      </c>
      <c r="BC137" s="63">
        <v>0</v>
      </c>
      <c r="BD137">
        <v>1</v>
      </c>
    </row>
    <row r="138" spans="1:56" s="45" customFormat="1" x14ac:dyDescent="0.35">
      <c r="A138" t="s">
        <v>3027</v>
      </c>
      <c r="B138" s="46" t="s">
        <v>6611</v>
      </c>
      <c r="C138"/>
      <c r="D138"/>
      <c r="E138"/>
      <c r="F138" t="s">
        <v>3028</v>
      </c>
      <c r="G138">
        <v>0.75</v>
      </c>
      <c r="H138" s="63">
        <v>0</v>
      </c>
      <c r="I138" s="44">
        <v>0.52500000000000002</v>
      </c>
      <c r="J138" s="44">
        <v>7.3999999999999996E-2</v>
      </c>
      <c r="K138" s="44">
        <v>0.54</v>
      </c>
      <c r="L138">
        <v>3.0000000260770321E-3</v>
      </c>
      <c r="M138" s="44">
        <v>3.077</v>
      </c>
      <c r="N138" s="44">
        <v>0.30099999999999999</v>
      </c>
      <c r="O138" s="64">
        <v>0.27</v>
      </c>
      <c r="P138">
        <v>100</v>
      </c>
      <c r="Q138" s="63">
        <v>0.5</v>
      </c>
      <c r="R138" s="65">
        <v>160</v>
      </c>
      <c r="S138" s="63">
        <v>0.75</v>
      </c>
      <c r="T138">
        <v>145</v>
      </c>
      <c r="U138" s="63">
        <v>1</v>
      </c>
      <c r="V138" s="65">
        <v>135</v>
      </c>
      <c r="W138" s="66">
        <v>4.5</v>
      </c>
      <c r="X138">
        <v>20</v>
      </c>
      <c r="Y138">
        <v>45</v>
      </c>
      <c r="Z138">
        <v>160</v>
      </c>
      <c r="AA138">
        <v>50</v>
      </c>
      <c r="AB138">
        <v>0</v>
      </c>
      <c r="AC138" t="s">
        <v>2834</v>
      </c>
      <c r="AD138" s="67">
        <v>0.57435000000000003</v>
      </c>
      <c r="AE138" s="67">
        <v>0.82735999999999998</v>
      </c>
      <c r="AF138" s="67">
        <v>4.9349999999999998E-2</v>
      </c>
      <c r="AG138" s="67">
        <v>0.76680999999999999</v>
      </c>
      <c r="AH138" s="67">
        <v>4.9349999999999998E-2</v>
      </c>
      <c r="AI138" s="67">
        <v>0.74472000000000005</v>
      </c>
      <c r="AJ138" s="67">
        <v>2.1038000000000001</v>
      </c>
      <c r="AK138" s="67">
        <v>0.74216000000000004</v>
      </c>
      <c r="AL138" s="67">
        <v>0.10949999839067459</v>
      </c>
      <c r="AM138" s="67">
        <v>0.74341999999999997</v>
      </c>
      <c r="AN138" s="109">
        <v>0</v>
      </c>
      <c r="AO138" s="109">
        <v>0</v>
      </c>
      <c r="AP138" s="109">
        <v>0</v>
      </c>
      <c r="AQ138" s="109">
        <v>0</v>
      </c>
      <c r="AR138" s="109">
        <v>0</v>
      </c>
      <c r="AS138" s="109">
        <v>0</v>
      </c>
      <c r="AT138" s="109">
        <v>0</v>
      </c>
      <c r="AU138" s="109">
        <v>0</v>
      </c>
      <c r="AV138" s="109">
        <v>0</v>
      </c>
      <c r="AW138" s="109">
        <v>0</v>
      </c>
      <c r="AX138" s="109">
        <v>0</v>
      </c>
      <c r="AY138" s="109">
        <v>0</v>
      </c>
      <c r="AZ138" s="65">
        <v>40</v>
      </c>
      <c r="BA138" s="66">
        <v>3.2</v>
      </c>
      <c r="BB138" s="65">
        <v>0</v>
      </c>
      <c r="BC138" s="63">
        <v>0</v>
      </c>
      <c r="BD138">
        <v>0.71399999999999997</v>
      </c>
    </row>
    <row r="139" spans="1:56" s="45" customFormat="1" x14ac:dyDescent="0.35">
      <c r="A139" t="s">
        <v>3025</v>
      </c>
      <c r="B139" s="46" t="s">
        <v>6611</v>
      </c>
      <c r="C139"/>
      <c r="D139"/>
      <c r="E139"/>
      <c r="F139" t="s">
        <v>3026</v>
      </c>
      <c r="G139">
        <v>0.75</v>
      </c>
      <c r="H139" s="63">
        <v>0</v>
      </c>
      <c r="I139" s="44">
        <v>0.52500000000000002</v>
      </c>
      <c r="J139" s="44">
        <v>7.3999999999999996E-2</v>
      </c>
      <c r="K139" s="44">
        <v>0.54</v>
      </c>
      <c r="L139">
        <v>3.0000000260770321E-3</v>
      </c>
      <c r="M139" s="44">
        <v>4.1473001094091906</v>
      </c>
      <c r="N139" s="44">
        <v>0.35264999999999969</v>
      </c>
      <c r="O139" s="64">
        <v>0.27</v>
      </c>
      <c r="P139">
        <v>100</v>
      </c>
      <c r="Q139" s="63">
        <v>0.5</v>
      </c>
      <c r="R139" s="65">
        <v>160</v>
      </c>
      <c r="S139" s="63">
        <v>0.75</v>
      </c>
      <c r="T139">
        <v>145</v>
      </c>
      <c r="U139" s="63">
        <v>1</v>
      </c>
      <c r="V139" s="65">
        <v>135</v>
      </c>
      <c r="W139" s="66">
        <v>4.5</v>
      </c>
      <c r="X139">
        <v>20</v>
      </c>
      <c r="Y139">
        <v>45</v>
      </c>
      <c r="Z139">
        <v>160</v>
      </c>
      <c r="AA139">
        <v>50</v>
      </c>
      <c r="AB139">
        <v>0</v>
      </c>
      <c r="AC139" t="s">
        <v>2834</v>
      </c>
      <c r="AD139" s="67">
        <v>0.57435000000000003</v>
      </c>
      <c r="AE139" s="67">
        <v>0.82735999999999998</v>
      </c>
      <c r="AF139" s="67">
        <v>4.9349999999999998E-2</v>
      </c>
      <c r="AG139" s="67">
        <v>0.76680999999999999</v>
      </c>
      <c r="AH139" s="67">
        <v>4.9349999999999998E-2</v>
      </c>
      <c r="AI139" s="67">
        <v>0.74472000000000005</v>
      </c>
      <c r="AJ139" s="67">
        <v>2.1038000000000001</v>
      </c>
      <c r="AK139" s="67">
        <v>0.74216000000000004</v>
      </c>
      <c r="AL139" s="67">
        <v>0.10949999839067459</v>
      </c>
      <c r="AM139" s="67">
        <v>0.74341999999999997</v>
      </c>
      <c r="AN139" s="109">
        <v>0</v>
      </c>
      <c r="AO139" s="109">
        <v>0</v>
      </c>
      <c r="AP139" s="109">
        <v>0</v>
      </c>
      <c r="AQ139" s="109">
        <v>0</v>
      </c>
      <c r="AR139" s="109">
        <v>0</v>
      </c>
      <c r="AS139" s="109">
        <v>0</v>
      </c>
      <c r="AT139" s="109">
        <v>0</v>
      </c>
      <c r="AU139" s="109">
        <v>0</v>
      </c>
      <c r="AV139" s="109">
        <v>0</v>
      </c>
      <c r="AW139" s="109">
        <v>0</v>
      </c>
      <c r="AX139" s="109">
        <v>0</v>
      </c>
      <c r="AY139" s="109">
        <v>0</v>
      </c>
      <c r="AZ139" s="65">
        <v>40</v>
      </c>
      <c r="BA139" s="66">
        <v>3.2</v>
      </c>
      <c r="BB139" s="65">
        <v>0</v>
      </c>
      <c r="BC139" s="63">
        <v>0</v>
      </c>
      <c r="BD139">
        <v>0.45700000000000002</v>
      </c>
    </row>
    <row r="140" spans="1:56" s="45" customFormat="1" x14ac:dyDescent="0.35">
      <c r="A140" t="s">
        <v>3023</v>
      </c>
      <c r="B140" s="46" t="s">
        <v>6611</v>
      </c>
      <c r="C140"/>
      <c r="D140"/>
      <c r="E140"/>
      <c r="F140" t="s">
        <v>3024</v>
      </c>
      <c r="G140">
        <v>0.75</v>
      </c>
      <c r="H140" s="63">
        <v>0</v>
      </c>
      <c r="I140" s="44">
        <v>0.52500000000000002</v>
      </c>
      <c r="J140" s="44">
        <v>7.3999999999999996E-2</v>
      </c>
      <c r="K140" s="44">
        <v>0.54</v>
      </c>
      <c r="L140">
        <v>3.0000000260770321E-3</v>
      </c>
      <c r="M140" s="44">
        <v>6.4016003496503506</v>
      </c>
      <c r="N140" s="44">
        <v>0.35264999999999969</v>
      </c>
      <c r="O140" s="64">
        <v>0.27</v>
      </c>
      <c r="P140">
        <v>100</v>
      </c>
      <c r="Q140" s="63">
        <v>0.5</v>
      </c>
      <c r="R140" s="65">
        <v>160</v>
      </c>
      <c r="S140" s="63">
        <v>0.75</v>
      </c>
      <c r="T140">
        <v>145</v>
      </c>
      <c r="U140" s="63">
        <v>1</v>
      </c>
      <c r="V140" s="65">
        <v>135</v>
      </c>
      <c r="W140" s="66">
        <v>4.5</v>
      </c>
      <c r="X140">
        <v>20</v>
      </c>
      <c r="Y140">
        <v>45</v>
      </c>
      <c r="Z140">
        <v>160</v>
      </c>
      <c r="AA140">
        <v>50</v>
      </c>
      <c r="AB140">
        <v>0</v>
      </c>
      <c r="AC140" t="s">
        <v>2834</v>
      </c>
      <c r="AD140" s="67">
        <v>0.57435000000000003</v>
      </c>
      <c r="AE140" s="67">
        <v>0.82735999999999998</v>
      </c>
      <c r="AF140" s="67">
        <v>4.9349999999999998E-2</v>
      </c>
      <c r="AG140" s="67">
        <v>0.76680999999999999</v>
      </c>
      <c r="AH140" s="67">
        <v>4.9349999999999998E-2</v>
      </c>
      <c r="AI140" s="67">
        <v>0.74472000000000005</v>
      </c>
      <c r="AJ140" s="67">
        <v>2.1038000000000001</v>
      </c>
      <c r="AK140" s="67">
        <v>0.74216000000000004</v>
      </c>
      <c r="AL140" s="67">
        <v>0.10949999839067459</v>
      </c>
      <c r="AM140" s="67">
        <v>0.74341999999999997</v>
      </c>
      <c r="AN140" s="109">
        <v>0</v>
      </c>
      <c r="AO140" s="109">
        <v>0</v>
      </c>
      <c r="AP140" s="109">
        <v>0</v>
      </c>
      <c r="AQ140" s="109">
        <v>0</v>
      </c>
      <c r="AR140" s="109">
        <v>0</v>
      </c>
      <c r="AS140" s="109">
        <v>0</v>
      </c>
      <c r="AT140" s="109">
        <v>0</v>
      </c>
      <c r="AU140" s="109">
        <v>0</v>
      </c>
      <c r="AV140" s="109">
        <v>0</v>
      </c>
      <c r="AW140" s="109">
        <v>0</v>
      </c>
      <c r="AX140" s="109">
        <v>0</v>
      </c>
      <c r="AY140" s="109">
        <v>0</v>
      </c>
      <c r="AZ140" s="65">
        <v>40</v>
      </c>
      <c r="BA140" s="66">
        <v>3.2</v>
      </c>
      <c r="BB140" s="65">
        <v>0</v>
      </c>
      <c r="BC140" s="63">
        <v>0</v>
      </c>
      <c r="BD140">
        <v>0.28599999999999998</v>
      </c>
    </row>
    <row r="141" spans="1:56" s="45" customFormat="1" x14ac:dyDescent="0.35">
      <c r="A141" t="s">
        <v>2944</v>
      </c>
      <c r="B141" s="46" t="s">
        <v>6611</v>
      </c>
      <c r="C141"/>
      <c r="D141"/>
      <c r="E141"/>
      <c r="F141" t="s">
        <v>2945</v>
      </c>
      <c r="G141">
        <v>0.75</v>
      </c>
      <c r="H141" s="63">
        <v>0</v>
      </c>
      <c r="I141" s="44">
        <v>0.86799999999999999</v>
      </c>
      <c r="J141" s="44">
        <v>7.3999999999999996E-2</v>
      </c>
      <c r="K141" s="44">
        <v>0.54</v>
      </c>
      <c r="L141">
        <v>3.0000000260770321E-3</v>
      </c>
      <c r="M141" s="44">
        <v>3.472</v>
      </c>
      <c r="N141" s="44">
        <v>0.35264999999999969</v>
      </c>
      <c r="O141" s="64">
        <v>0.32</v>
      </c>
      <c r="P141">
        <v>84</v>
      </c>
      <c r="Q141" s="63">
        <v>0.5</v>
      </c>
      <c r="R141" s="65">
        <v>135</v>
      </c>
      <c r="S141" s="63">
        <v>0.75</v>
      </c>
      <c r="T141">
        <v>125</v>
      </c>
      <c r="U141" s="63">
        <v>1</v>
      </c>
      <c r="V141" s="65">
        <v>115</v>
      </c>
      <c r="W141" s="66">
        <v>3</v>
      </c>
      <c r="X141">
        <v>20</v>
      </c>
      <c r="Y141">
        <v>45</v>
      </c>
      <c r="Z141">
        <v>160</v>
      </c>
      <c r="AA141">
        <v>50</v>
      </c>
      <c r="AB141">
        <v>0</v>
      </c>
      <c r="AC141" t="s">
        <v>2834</v>
      </c>
      <c r="AD141" s="67">
        <v>0.91735</v>
      </c>
      <c r="AE141" s="67">
        <v>0.82735999999999998</v>
      </c>
      <c r="AF141" s="67">
        <v>4.9349999999999998E-2</v>
      </c>
      <c r="AG141" s="67">
        <v>0.76680999999999999</v>
      </c>
      <c r="AH141" s="67">
        <v>4.9349999999999998E-2</v>
      </c>
      <c r="AI141" s="67">
        <v>0.74472000000000005</v>
      </c>
      <c r="AJ141" s="67">
        <v>2.1038000583648682</v>
      </c>
      <c r="AK141" s="67">
        <v>0.74216002225875854</v>
      </c>
      <c r="AL141" s="67">
        <v>0.10949999839067459</v>
      </c>
      <c r="AM141" s="67">
        <v>0.74342000484466553</v>
      </c>
      <c r="AN141" s="109">
        <v>0</v>
      </c>
      <c r="AO141" s="109">
        <v>0</v>
      </c>
      <c r="AP141" s="109">
        <v>0</v>
      </c>
      <c r="AQ141" s="109">
        <v>0</v>
      </c>
      <c r="AR141" s="109">
        <v>0</v>
      </c>
      <c r="AS141" s="109">
        <v>0</v>
      </c>
      <c r="AT141" s="109">
        <v>0</v>
      </c>
      <c r="AU141" s="109">
        <v>0</v>
      </c>
      <c r="AV141" s="109">
        <v>0</v>
      </c>
      <c r="AW141" s="109">
        <v>0</v>
      </c>
      <c r="AX141" s="109">
        <v>0</v>
      </c>
      <c r="AY141" s="109">
        <v>0</v>
      </c>
      <c r="AZ141" s="65">
        <v>40</v>
      </c>
      <c r="BA141" s="66">
        <v>3.2</v>
      </c>
      <c r="BB141" s="65">
        <v>0</v>
      </c>
      <c r="BC141" s="63">
        <v>0</v>
      </c>
      <c r="BD141">
        <v>1</v>
      </c>
    </row>
    <row r="142" spans="1:56" s="45" customFormat="1" x14ac:dyDescent="0.35">
      <c r="A142" t="s">
        <v>3054</v>
      </c>
      <c r="B142" s="46" t="s">
        <v>6611</v>
      </c>
      <c r="C142"/>
      <c r="D142"/>
      <c r="E142"/>
      <c r="F142" t="s">
        <v>3055</v>
      </c>
      <c r="G142">
        <v>0.75</v>
      </c>
      <c r="H142" s="63">
        <v>0</v>
      </c>
      <c r="I142" s="44">
        <v>1.8300000429153442</v>
      </c>
      <c r="J142" s="44">
        <v>8.7999999999999995E-2</v>
      </c>
      <c r="K142" s="44">
        <v>0.27700000000000002</v>
      </c>
      <c r="L142">
        <v>3.9999998989515007E-4</v>
      </c>
      <c r="M142" s="44">
        <v>7.3199999999999994</v>
      </c>
      <c r="N142" s="44">
        <v>0.45999999999999996</v>
      </c>
      <c r="O142" s="64">
        <v>0.1</v>
      </c>
      <c r="P142">
        <v>60</v>
      </c>
      <c r="Q142" s="63">
        <v>0.5</v>
      </c>
      <c r="R142" s="65">
        <v>85</v>
      </c>
      <c r="S142" s="63">
        <v>0.75</v>
      </c>
      <c r="T142">
        <v>80</v>
      </c>
      <c r="U142" s="63">
        <v>1</v>
      </c>
      <c r="V142" s="65">
        <v>75</v>
      </c>
      <c r="W142" s="66">
        <v>1.3</v>
      </c>
      <c r="X142">
        <v>20</v>
      </c>
      <c r="Y142">
        <v>90</v>
      </c>
      <c r="Z142">
        <v>160</v>
      </c>
      <c r="AA142">
        <v>50</v>
      </c>
      <c r="AB142">
        <v>0</v>
      </c>
      <c r="AC142" t="s">
        <v>2834</v>
      </c>
      <c r="AD142" s="67">
        <v>1.8793500000000001</v>
      </c>
      <c r="AE142" s="67">
        <v>0.84</v>
      </c>
      <c r="AF142" s="67">
        <v>4.9349999999999998E-2</v>
      </c>
      <c r="AG142" s="67">
        <v>0.75</v>
      </c>
      <c r="AH142" s="67">
        <v>4.9349999999999998E-2</v>
      </c>
      <c r="AI142" s="67">
        <v>0.73</v>
      </c>
      <c r="AJ142" s="67">
        <v>2.1310699999999998</v>
      </c>
      <c r="AK142" s="67">
        <v>0.71</v>
      </c>
      <c r="AL142" s="67">
        <v>4.935000091791153E-2</v>
      </c>
      <c r="AM142" s="67">
        <v>0.71</v>
      </c>
      <c r="AN142" s="109">
        <v>0</v>
      </c>
      <c r="AO142" s="109">
        <v>0</v>
      </c>
      <c r="AP142" s="109">
        <v>0</v>
      </c>
      <c r="AQ142" s="109">
        <v>0</v>
      </c>
      <c r="AR142" s="109">
        <v>0</v>
      </c>
      <c r="AS142" s="109">
        <v>0</v>
      </c>
      <c r="AT142" s="109">
        <v>0</v>
      </c>
      <c r="AU142" s="109">
        <v>0</v>
      </c>
      <c r="AV142" s="109">
        <v>0</v>
      </c>
      <c r="AW142" s="109">
        <v>0</v>
      </c>
      <c r="AX142" s="109">
        <v>0</v>
      </c>
      <c r="AY142" s="109">
        <v>0</v>
      </c>
      <c r="AZ142" s="65">
        <v>40</v>
      </c>
      <c r="BA142" s="66">
        <v>1.4</v>
      </c>
      <c r="BB142" s="65">
        <v>0</v>
      </c>
      <c r="BC142" s="63">
        <v>0</v>
      </c>
      <c r="BD142" s="46">
        <v>1</v>
      </c>
    </row>
    <row r="143" spans="1:56" s="45" customFormat="1" x14ac:dyDescent="0.35">
      <c r="A143" t="s">
        <v>3018</v>
      </c>
      <c r="B143" s="46" t="s">
        <v>6611</v>
      </c>
      <c r="C143"/>
      <c r="D143"/>
      <c r="E143"/>
      <c r="F143" t="s">
        <v>3019</v>
      </c>
      <c r="G143">
        <v>0.75</v>
      </c>
      <c r="H143" s="63">
        <v>0</v>
      </c>
      <c r="I143" s="44">
        <v>1.2</v>
      </c>
      <c r="J143" s="44">
        <v>7.5999999999999998E-2</v>
      </c>
      <c r="K143" s="44">
        <v>0.47</v>
      </c>
      <c r="L143">
        <v>3.0000000260770321E-3</v>
      </c>
      <c r="M143" s="44">
        <v>6.9082781249999998</v>
      </c>
      <c r="N143" s="44">
        <v>0.37999999999999989</v>
      </c>
      <c r="O143" s="64">
        <v>0.28000000000000003</v>
      </c>
      <c r="P143">
        <v>62</v>
      </c>
      <c r="Q143" s="63">
        <v>0.5</v>
      </c>
      <c r="R143" s="65">
        <v>100</v>
      </c>
      <c r="S143" s="63">
        <v>0.75</v>
      </c>
      <c r="T143">
        <v>92</v>
      </c>
      <c r="U143" s="63">
        <v>1</v>
      </c>
      <c r="V143" s="65">
        <v>85</v>
      </c>
      <c r="W143" s="66">
        <v>2.1</v>
      </c>
      <c r="X143">
        <v>20</v>
      </c>
      <c r="Y143">
        <v>45</v>
      </c>
      <c r="Z143">
        <v>160</v>
      </c>
      <c r="AA143">
        <v>50</v>
      </c>
      <c r="AB143">
        <v>0</v>
      </c>
      <c r="AC143" t="s">
        <v>2834</v>
      </c>
      <c r="AD143" s="67">
        <v>1.24935</v>
      </c>
      <c r="AE143" s="67">
        <v>0.81</v>
      </c>
      <c r="AF143" s="67">
        <v>4.9349999999999998E-2</v>
      </c>
      <c r="AG143" s="67">
        <v>0.74</v>
      </c>
      <c r="AH143" s="67">
        <v>4.9349999999999998E-2</v>
      </c>
      <c r="AI143" s="67">
        <v>0.72</v>
      </c>
      <c r="AJ143" s="69">
        <v>2.3414000000000001</v>
      </c>
      <c r="AK143" s="69">
        <v>0.77422000000000002</v>
      </c>
      <c r="AL143" s="69">
        <v>4.947E-2</v>
      </c>
      <c r="AM143" s="69">
        <v>0.77559999999999996</v>
      </c>
      <c r="AN143" s="109">
        <v>0</v>
      </c>
      <c r="AO143" s="109">
        <v>0</v>
      </c>
      <c r="AP143" s="109">
        <v>0</v>
      </c>
      <c r="AQ143" s="109">
        <v>0</v>
      </c>
      <c r="AR143" s="109">
        <v>0</v>
      </c>
      <c r="AS143" s="109">
        <v>0</v>
      </c>
      <c r="AT143" s="109">
        <v>0</v>
      </c>
      <c r="AU143" s="109">
        <v>0</v>
      </c>
      <c r="AV143" s="109">
        <v>0</v>
      </c>
      <c r="AW143" s="109">
        <v>0</v>
      </c>
      <c r="AX143" s="109">
        <v>0</v>
      </c>
      <c r="AY143" s="109">
        <v>0</v>
      </c>
      <c r="AZ143" s="65">
        <v>36</v>
      </c>
      <c r="BA143" s="66">
        <v>3</v>
      </c>
      <c r="BB143" s="65">
        <v>0</v>
      </c>
      <c r="BC143" s="63">
        <v>0</v>
      </c>
      <c r="BD143">
        <v>0.64</v>
      </c>
    </row>
    <row r="144" spans="1:56" s="45" customFormat="1" x14ac:dyDescent="0.35">
      <c r="A144" s="46" t="s">
        <v>2964</v>
      </c>
      <c r="B144" s="46" t="s">
        <v>6611</v>
      </c>
      <c r="C144" s="46"/>
      <c r="D144" s="46"/>
      <c r="E144" s="46"/>
      <c r="F144" t="s">
        <v>2965</v>
      </c>
      <c r="G144">
        <v>0.75</v>
      </c>
      <c r="H144" s="63">
        <v>0</v>
      </c>
      <c r="I144" s="68">
        <v>0.72699999999999998</v>
      </c>
      <c r="J144" s="44">
        <v>7.5999999999999998E-2</v>
      </c>
      <c r="K144" s="44">
        <v>0.47</v>
      </c>
      <c r="L144">
        <v>3.0000000260770321E-3</v>
      </c>
      <c r="M144" s="44">
        <v>3.3079999999999998</v>
      </c>
      <c r="N144" s="44">
        <v>0.38</v>
      </c>
      <c r="O144" s="64">
        <v>0.23499999999999999</v>
      </c>
      <c r="P144">
        <v>84</v>
      </c>
      <c r="Q144" s="63">
        <v>0.5</v>
      </c>
      <c r="R144" s="65">
        <v>134</v>
      </c>
      <c r="S144" s="63">
        <v>0.75</v>
      </c>
      <c r="T144">
        <v>115</v>
      </c>
      <c r="U144" s="63">
        <v>1</v>
      </c>
      <c r="V144" s="65">
        <v>115</v>
      </c>
      <c r="W144" s="66">
        <v>3.2</v>
      </c>
      <c r="X144">
        <v>20</v>
      </c>
      <c r="Y144">
        <v>55</v>
      </c>
      <c r="Z144">
        <v>160</v>
      </c>
      <c r="AA144">
        <v>50</v>
      </c>
      <c r="AB144">
        <v>0</v>
      </c>
      <c r="AC144" t="s">
        <v>2834</v>
      </c>
      <c r="AD144" s="67">
        <v>0.77634999999999998</v>
      </c>
      <c r="AE144" s="67">
        <v>0.81</v>
      </c>
      <c r="AF144" s="67">
        <v>4.9349999999999998E-2</v>
      </c>
      <c r="AG144" s="67">
        <v>0.74</v>
      </c>
      <c r="AH144" s="67">
        <v>4.9349999999999998E-2</v>
      </c>
      <c r="AI144" s="67">
        <v>0.72</v>
      </c>
      <c r="AJ144" s="69">
        <v>2.3414000000000001</v>
      </c>
      <c r="AK144" s="69">
        <v>0.77422000000000002</v>
      </c>
      <c r="AL144" s="69">
        <v>4.947E-2</v>
      </c>
      <c r="AM144" s="69">
        <v>0.77559999999999996</v>
      </c>
      <c r="AN144" s="109">
        <v>0</v>
      </c>
      <c r="AO144" s="109">
        <v>0</v>
      </c>
      <c r="AP144" s="109">
        <v>0</v>
      </c>
      <c r="AQ144" s="109">
        <v>0</v>
      </c>
      <c r="AR144" s="109">
        <v>0</v>
      </c>
      <c r="AS144" s="109">
        <v>0</v>
      </c>
      <c r="AT144" s="109">
        <v>0</v>
      </c>
      <c r="AU144" s="109">
        <v>0</v>
      </c>
      <c r="AV144" s="109">
        <v>0</v>
      </c>
      <c r="AW144" s="109">
        <v>0</v>
      </c>
      <c r="AX144" s="109">
        <v>0</v>
      </c>
      <c r="AY144" s="109">
        <v>0</v>
      </c>
      <c r="AZ144" s="65">
        <v>36</v>
      </c>
      <c r="BA144" s="66">
        <v>3</v>
      </c>
      <c r="BB144" s="65">
        <v>0</v>
      </c>
      <c r="BC144" s="63">
        <v>0</v>
      </c>
      <c r="BD144">
        <v>1</v>
      </c>
    </row>
    <row r="145" spans="1:56" s="45" customFormat="1" x14ac:dyDescent="0.35">
      <c r="A145" t="s">
        <v>3022</v>
      </c>
      <c r="B145" s="46" t="s">
        <v>6611</v>
      </c>
      <c r="C145"/>
      <c r="D145"/>
      <c r="E145"/>
      <c r="F145" t="s">
        <v>3021</v>
      </c>
      <c r="G145">
        <v>0.75</v>
      </c>
      <c r="H145" s="63">
        <v>0</v>
      </c>
      <c r="I145" s="68">
        <v>0.72699999999999998</v>
      </c>
      <c r="J145" s="44">
        <v>7.5999999999999998E-2</v>
      </c>
      <c r="K145" s="44">
        <v>0.47</v>
      </c>
      <c r="L145">
        <v>3.0000000260770321E-3</v>
      </c>
      <c r="M145" s="44">
        <v>4.7549999999999999</v>
      </c>
      <c r="N145" s="44">
        <v>0.38</v>
      </c>
      <c r="O145" s="64">
        <v>0.23499999999999999</v>
      </c>
      <c r="P145">
        <v>84</v>
      </c>
      <c r="Q145" s="63">
        <v>0.5</v>
      </c>
      <c r="R145" s="65">
        <v>135</v>
      </c>
      <c r="S145" s="63">
        <v>0.75</v>
      </c>
      <c r="T145">
        <v>125</v>
      </c>
      <c r="U145" s="63">
        <v>1</v>
      </c>
      <c r="V145" s="65">
        <v>115</v>
      </c>
      <c r="W145" s="66">
        <v>3.2</v>
      </c>
      <c r="X145">
        <v>20</v>
      </c>
      <c r="Y145">
        <v>45</v>
      </c>
      <c r="Z145">
        <v>160</v>
      </c>
      <c r="AA145">
        <v>50</v>
      </c>
      <c r="AB145">
        <v>0</v>
      </c>
      <c r="AC145" t="s">
        <v>2834</v>
      </c>
      <c r="AD145" s="67">
        <v>0.77634999999999998</v>
      </c>
      <c r="AE145" s="67">
        <v>0.81</v>
      </c>
      <c r="AF145" s="67">
        <v>4.9349999999999998E-2</v>
      </c>
      <c r="AG145" s="67">
        <v>0.74</v>
      </c>
      <c r="AH145" s="67">
        <v>4.9349999999999998E-2</v>
      </c>
      <c r="AI145" s="67">
        <v>0.72</v>
      </c>
      <c r="AJ145" s="69">
        <v>2.3414000000000001</v>
      </c>
      <c r="AK145" s="69">
        <v>0.77422000000000002</v>
      </c>
      <c r="AL145" s="69">
        <v>4.947E-2</v>
      </c>
      <c r="AM145" s="69">
        <v>0.77559999999999996</v>
      </c>
      <c r="AN145" s="109">
        <v>0</v>
      </c>
      <c r="AO145" s="109">
        <v>0</v>
      </c>
      <c r="AP145" s="109">
        <v>0</v>
      </c>
      <c r="AQ145" s="109">
        <v>0</v>
      </c>
      <c r="AR145" s="109">
        <v>0</v>
      </c>
      <c r="AS145" s="109">
        <v>0</v>
      </c>
      <c r="AT145" s="109">
        <v>0</v>
      </c>
      <c r="AU145" s="109">
        <v>0</v>
      </c>
      <c r="AV145" s="109">
        <v>0</v>
      </c>
      <c r="AW145" s="109">
        <v>0</v>
      </c>
      <c r="AX145" s="109">
        <v>0</v>
      </c>
      <c r="AY145" s="109">
        <v>0</v>
      </c>
      <c r="AZ145" s="65">
        <v>36</v>
      </c>
      <c r="BA145" s="66">
        <v>3</v>
      </c>
      <c r="BB145" s="65">
        <v>0</v>
      </c>
      <c r="BC145" s="63">
        <v>0</v>
      </c>
      <c r="BD145">
        <v>0.64</v>
      </c>
    </row>
    <row r="146" spans="1:56" s="45" customFormat="1" x14ac:dyDescent="0.35">
      <c r="A146" s="46" t="s">
        <v>3020</v>
      </c>
      <c r="B146" s="46" t="s">
        <v>6611</v>
      </c>
      <c r="C146" s="46"/>
      <c r="D146" s="46"/>
      <c r="E146" s="46"/>
      <c r="F146" t="s">
        <v>3127</v>
      </c>
      <c r="G146">
        <v>0.75</v>
      </c>
      <c r="H146" s="63">
        <v>0</v>
      </c>
      <c r="I146" s="68">
        <v>0.72699999999999998</v>
      </c>
      <c r="J146" s="44">
        <v>7.5999999999999998E-2</v>
      </c>
      <c r="K146" s="44">
        <v>0.47</v>
      </c>
      <c r="L146">
        <v>3.0000000260770321E-3</v>
      </c>
      <c r="M146" s="44">
        <v>4.7549999999999999</v>
      </c>
      <c r="N146" s="44">
        <v>0.38</v>
      </c>
      <c r="O146" s="64">
        <v>0.23499999999999999</v>
      </c>
      <c r="P146">
        <v>84</v>
      </c>
      <c r="Q146" s="63">
        <v>0.5</v>
      </c>
      <c r="R146" s="65">
        <v>135</v>
      </c>
      <c r="S146" s="63">
        <v>0.75</v>
      </c>
      <c r="T146">
        <v>125</v>
      </c>
      <c r="U146" s="63">
        <v>1</v>
      </c>
      <c r="V146" s="65">
        <v>115</v>
      </c>
      <c r="W146" s="66">
        <v>3.2</v>
      </c>
      <c r="X146">
        <v>20</v>
      </c>
      <c r="Y146">
        <v>45</v>
      </c>
      <c r="Z146">
        <v>160</v>
      </c>
      <c r="AA146">
        <v>50</v>
      </c>
      <c r="AB146">
        <v>0</v>
      </c>
      <c r="AC146" t="s">
        <v>2834</v>
      </c>
      <c r="AD146" s="67">
        <v>0.77634999999999998</v>
      </c>
      <c r="AE146" s="67">
        <v>0.81</v>
      </c>
      <c r="AF146" s="67">
        <v>4.9349999999999998E-2</v>
      </c>
      <c r="AG146" s="67">
        <v>0.74</v>
      </c>
      <c r="AH146" s="67">
        <v>4.9349999999999998E-2</v>
      </c>
      <c r="AI146" s="67">
        <v>0.72</v>
      </c>
      <c r="AJ146" s="69">
        <v>2.3414000000000001</v>
      </c>
      <c r="AK146" s="69">
        <v>0.77422000000000002</v>
      </c>
      <c r="AL146" s="69">
        <v>4.947E-2</v>
      </c>
      <c r="AM146" s="69">
        <v>0.77559999999999996</v>
      </c>
      <c r="AN146" s="109">
        <v>0</v>
      </c>
      <c r="AO146" s="109">
        <v>0</v>
      </c>
      <c r="AP146" s="109">
        <v>0</v>
      </c>
      <c r="AQ146" s="109">
        <v>0</v>
      </c>
      <c r="AR146" s="109">
        <v>0</v>
      </c>
      <c r="AS146" s="109">
        <v>0</v>
      </c>
      <c r="AT146" s="109">
        <v>0</v>
      </c>
      <c r="AU146" s="109">
        <v>0</v>
      </c>
      <c r="AV146" s="109">
        <v>0</v>
      </c>
      <c r="AW146" s="109">
        <v>0</v>
      </c>
      <c r="AX146" s="109">
        <v>0</v>
      </c>
      <c r="AY146" s="109">
        <v>0</v>
      </c>
      <c r="AZ146" s="65">
        <v>100</v>
      </c>
      <c r="BA146" s="66">
        <v>3</v>
      </c>
      <c r="BB146" s="65">
        <v>0</v>
      </c>
      <c r="BC146" s="63">
        <v>0</v>
      </c>
      <c r="BD146">
        <v>0.4</v>
      </c>
    </row>
    <row r="147" spans="1:56" s="45" customFormat="1" x14ac:dyDescent="0.35">
      <c r="A147" t="s">
        <v>2966</v>
      </c>
      <c r="B147" s="46" t="s">
        <v>6612</v>
      </c>
      <c r="C147"/>
      <c r="D147"/>
      <c r="E147"/>
      <c r="F147" t="s">
        <v>289</v>
      </c>
      <c r="G147">
        <v>0.75</v>
      </c>
      <c r="H147" s="63">
        <v>0</v>
      </c>
      <c r="I147" s="68">
        <v>0.72699999999999998</v>
      </c>
      <c r="J147" s="44">
        <v>7.5999999999999998E-2</v>
      </c>
      <c r="K147" s="44">
        <v>0.47</v>
      </c>
      <c r="L147">
        <v>3.0000000260770321E-3</v>
      </c>
      <c r="M147" s="44">
        <v>2.38</v>
      </c>
      <c r="N147" s="44">
        <v>0.21</v>
      </c>
      <c r="O147" s="64">
        <v>0.28000000000000003</v>
      </c>
      <c r="P147">
        <v>84</v>
      </c>
      <c r="Q147" s="63">
        <v>0.5</v>
      </c>
      <c r="R147" s="65">
        <v>135</v>
      </c>
      <c r="S147" s="63">
        <v>0.75</v>
      </c>
      <c r="T147">
        <v>125</v>
      </c>
      <c r="U147" s="63">
        <v>1</v>
      </c>
      <c r="V147" s="65">
        <v>115</v>
      </c>
      <c r="W147" s="66">
        <v>3.3</v>
      </c>
      <c r="X147">
        <v>20</v>
      </c>
      <c r="Y147">
        <v>55</v>
      </c>
      <c r="Z147">
        <v>160</v>
      </c>
      <c r="AA147">
        <v>50</v>
      </c>
      <c r="AB147">
        <v>150</v>
      </c>
      <c r="AC147" t="s">
        <v>2834</v>
      </c>
      <c r="AD147" s="67">
        <v>0.77634999999999998</v>
      </c>
      <c r="AE147" s="67">
        <v>0.80725000000000002</v>
      </c>
      <c r="AF147" s="67">
        <v>4.9349999999999998E-2</v>
      </c>
      <c r="AG147" s="67">
        <v>0.73031000000000001</v>
      </c>
      <c r="AH147" s="67">
        <v>4.9349999999999998E-2</v>
      </c>
      <c r="AI147" s="67">
        <v>0.70857000000000003</v>
      </c>
      <c r="AJ147" s="67">
        <v>2.4106999999999998</v>
      </c>
      <c r="AK147" s="67">
        <v>0.70650000000000002</v>
      </c>
      <c r="AL147" s="67">
        <v>0.11875999718904495</v>
      </c>
      <c r="AM147" s="67">
        <v>0.70784999999999998</v>
      </c>
      <c r="AN147" s="109">
        <v>0</v>
      </c>
      <c r="AO147" s="109">
        <v>0</v>
      </c>
      <c r="AP147" s="109">
        <v>0</v>
      </c>
      <c r="AQ147" s="109">
        <v>0</v>
      </c>
      <c r="AR147" s="109">
        <v>0</v>
      </c>
      <c r="AS147" s="109">
        <v>0</v>
      </c>
      <c r="AT147" s="109">
        <v>0</v>
      </c>
      <c r="AU147" s="109">
        <v>0</v>
      </c>
      <c r="AV147" s="109">
        <v>0</v>
      </c>
      <c r="AW147" s="109">
        <v>0</v>
      </c>
      <c r="AX147" s="109">
        <v>0</v>
      </c>
      <c r="AY147" s="109">
        <v>0</v>
      </c>
      <c r="AZ147" s="65">
        <v>36</v>
      </c>
      <c r="BA147" s="66">
        <v>3</v>
      </c>
      <c r="BB147" s="65">
        <v>0</v>
      </c>
      <c r="BC147" s="63">
        <v>0</v>
      </c>
      <c r="BD147">
        <v>1</v>
      </c>
    </row>
    <row r="148" spans="1:56" s="45" customFormat="1" x14ac:dyDescent="0.35">
      <c r="A148" t="s">
        <v>3013</v>
      </c>
      <c r="B148" s="46" t="s">
        <v>6612</v>
      </c>
      <c r="C148"/>
      <c r="D148"/>
      <c r="E148"/>
      <c r="F148" t="s">
        <v>384</v>
      </c>
      <c r="G148">
        <v>0.75</v>
      </c>
      <c r="H148" s="63">
        <v>0</v>
      </c>
      <c r="I148" s="44">
        <v>3.08</v>
      </c>
      <c r="J148" s="44">
        <v>0.107</v>
      </c>
      <c r="K148" s="44">
        <v>0.186</v>
      </c>
      <c r="L148">
        <v>3.9999998989515007E-4</v>
      </c>
      <c r="M148" s="44">
        <v>7.1</v>
      </c>
      <c r="N148" s="44">
        <v>0.22</v>
      </c>
      <c r="O148" s="64">
        <v>0.11</v>
      </c>
      <c r="P148">
        <v>54</v>
      </c>
      <c r="Q148" s="63">
        <v>0.5</v>
      </c>
      <c r="R148" s="65">
        <v>86</v>
      </c>
      <c r="S148" s="63">
        <v>0.75</v>
      </c>
      <c r="T148">
        <v>76</v>
      </c>
      <c r="U148" s="63">
        <v>1</v>
      </c>
      <c r="V148" s="65">
        <v>69</v>
      </c>
      <c r="W148" s="66">
        <v>1.1000000000000001</v>
      </c>
      <c r="X148">
        <v>20</v>
      </c>
      <c r="Y148">
        <v>90</v>
      </c>
      <c r="Z148">
        <v>160</v>
      </c>
      <c r="AA148">
        <v>50</v>
      </c>
      <c r="AB148">
        <v>0</v>
      </c>
      <c r="AC148" t="s">
        <v>2834</v>
      </c>
      <c r="AD148" s="67">
        <v>3.1313</v>
      </c>
      <c r="AE148" s="67">
        <v>0.92820000000000003</v>
      </c>
      <c r="AF148" s="67">
        <v>4.9500000000000002E-2</v>
      </c>
      <c r="AG148" s="67">
        <v>0.84350000000000003</v>
      </c>
      <c r="AH148" s="67">
        <v>4.9299999999999997E-2</v>
      </c>
      <c r="AI148" s="67">
        <v>0.82179999999999997</v>
      </c>
      <c r="AJ148" s="67">
        <v>2.9093</v>
      </c>
      <c r="AK148" s="67">
        <v>0.81799999999999995</v>
      </c>
      <c r="AL148" s="67">
        <v>4.9500000000000002E-2</v>
      </c>
      <c r="AM148" s="67">
        <v>0.81910000000000005</v>
      </c>
      <c r="AN148" s="109">
        <v>0</v>
      </c>
      <c r="AO148" s="109">
        <v>0</v>
      </c>
      <c r="AP148" s="109">
        <v>0</v>
      </c>
      <c r="AQ148" s="109">
        <v>0</v>
      </c>
      <c r="AR148" s="109">
        <v>0</v>
      </c>
      <c r="AS148" s="109">
        <v>0</v>
      </c>
      <c r="AT148" s="109">
        <v>0</v>
      </c>
      <c r="AU148" s="109">
        <v>0</v>
      </c>
      <c r="AV148" s="109">
        <v>0</v>
      </c>
      <c r="AW148" s="109">
        <v>0</v>
      </c>
      <c r="AX148" s="109">
        <v>0</v>
      </c>
      <c r="AY148" s="109">
        <v>0</v>
      </c>
      <c r="AZ148" s="65">
        <v>24</v>
      </c>
      <c r="BA148" s="66">
        <v>0.85</v>
      </c>
      <c r="BB148" s="65">
        <v>0</v>
      </c>
      <c r="BC148" s="63">
        <v>0</v>
      </c>
      <c r="BD148">
        <v>1</v>
      </c>
    </row>
    <row r="149" spans="1:56" s="45" customFormat="1" x14ac:dyDescent="0.35">
      <c r="A149" t="s">
        <v>2983</v>
      </c>
      <c r="B149" s="46" t="s">
        <v>6612</v>
      </c>
      <c r="C149"/>
      <c r="D149"/>
      <c r="E149"/>
      <c r="F149" t="s">
        <v>279</v>
      </c>
      <c r="G149">
        <v>0.75</v>
      </c>
      <c r="H149" s="63">
        <v>0</v>
      </c>
      <c r="I149" s="44">
        <v>1.1499999999999999</v>
      </c>
      <c r="J149" s="44">
        <v>7.9000000000000001E-2</v>
      </c>
      <c r="K149" s="44">
        <v>0.35</v>
      </c>
      <c r="L149">
        <v>3.0000000260770321E-3</v>
      </c>
      <c r="M149" s="44">
        <v>3.6</v>
      </c>
      <c r="N149" s="44">
        <v>0.21</v>
      </c>
      <c r="O149" s="64">
        <v>0.21</v>
      </c>
      <c r="P149">
        <v>62</v>
      </c>
      <c r="Q149" s="63">
        <v>0.5</v>
      </c>
      <c r="R149" s="65">
        <v>100</v>
      </c>
      <c r="S149" s="63">
        <v>0.75</v>
      </c>
      <c r="T149">
        <v>92</v>
      </c>
      <c r="U149" s="63">
        <v>1</v>
      </c>
      <c r="V149" s="65">
        <v>85</v>
      </c>
      <c r="W149" s="66">
        <v>2.1</v>
      </c>
      <c r="X149">
        <v>20</v>
      </c>
      <c r="Y149">
        <v>55</v>
      </c>
      <c r="Z149">
        <v>160</v>
      </c>
      <c r="AA149">
        <v>50</v>
      </c>
      <c r="AB149">
        <v>150</v>
      </c>
      <c r="AC149" t="s">
        <v>2834</v>
      </c>
      <c r="AD149" s="67">
        <v>1.1993499999999999</v>
      </c>
      <c r="AE149" s="67">
        <v>0.82716000000000001</v>
      </c>
      <c r="AF149" s="67">
        <v>4.9349999999999998E-2</v>
      </c>
      <c r="AG149" s="67">
        <v>0.74485999999999997</v>
      </c>
      <c r="AH149" s="67">
        <v>4.9349999999999998E-2</v>
      </c>
      <c r="AI149" s="67">
        <v>0.72307999999999995</v>
      </c>
      <c r="AJ149" s="67">
        <v>2.9569000000000001</v>
      </c>
      <c r="AK149" s="67">
        <v>0.72070000000000001</v>
      </c>
      <c r="AL149" s="67">
        <v>0.13876000046730042</v>
      </c>
      <c r="AM149" s="67">
        <v>0.7218</v>
      </c>
      <c r="AN149" s="109">
        <v>0</v>
      </c>
      <c r="AO149" s="109">
        <v>0</v>
      </c>
      <c r="AP149" s="109">
        <v>0</v>
      </c>
      <c r="AQ149" s="109">
        <v>0</v>
      </c>
      <c r="AR149" s="109">
        <v>0</v>
      </c>
      <c r="AS149" s="109">
        <v>0</v>
      </c>
      <c r="AT149" s="109">
        <v>0</v>
      </c>
      <c r="AU149" s="109">
        <v>0</v>
      </c>
      <c r="AV149" s="109">
        <v>0</v>
      </c>
      <c r="AW149" s="109">
        <v>0</v>
      </c>
      <c r="AX149" s="109">
        <v>0</v>
      </c>
      <c r="AY149" s="109">
        <v>0</v>
      </c>
      <c r="AZ149" s="65">
        <v>25</v>
      </c>
      <c r="BA149" s="66">
        <v>2.2999999999999998</v>
      </c>
      <c r="BB149" s="65">
        <v>0</v>
      </c>
      <c r="BC149" s="63">
        <v>0</v>
      </c>
      <c r="BD149">
        <v>1</v>
      </c>
    </row>
    <row r="150" spans="1:56" s="45" customFormat="1" x14ac:dyDescent="0.35">
      <c r="A150" t="s">
        <v>3016</v>
      </c>
      <c r="B150" s="46" t="s">
        <v>6611</v>
      </c>
      <c r="C150"/>
      <c r="D150"/>
      <c r="E150"/>
      <c r="F150" t="s">
        <v>3017</v>
      </c>
      <c r="G150">
        <v>0.75</v>
      </c>
      <c r="H150" s="63">
        <v>0</v>
      </c>
      <c r="I150" s="44">
        <v>1.1499999999999999</v>
      </c>
      <c r="J150" s="44">
        <v>7.9000000000000001E-2</v>
      </c>
      <c r="K150" s="44">
        <v>0.35</v>
      </c>
      <c r="L150">
        <v>3.0000000260770321E-3</v>
      </c>
      <c r="M150" s="44">
        <v>6.7588299999999997</v>
      </c>
      <c r="N150" s="44">
        <v>0.45999999999999908</v>
      </c>
      <c r="O150" s="64">
        <v>0.21</v>
      </c>
      <c r="P150">
        <v>62</v>
      </c>
      <c r="Q150" s="63">
        <v>0.5</v>
      </c>
      <c r="R150" s="65">
        <v>100</v>
      </c>
      <c r="S150" s="63">
        <v>0.75</v>
      </c>
      <c r="T150">
        <v>92</v>
      </c>
      <c r="U150" s="63">
        <v>1</v>
      </c>
      <c r="V150" s="65">
        <v>85</v>
      </c>
      <c r="W150" s="66">
        <v>2.1</v>
      </c>
      <c r="X150">
        <v>20</v>
      </c>
      <c r="Y150">
        <v>45</v>
      </c>
      <c r="Z150">
        <v>160</v>
      </c>
      <c r="AA150">
        <v>50</v>
      </c>
      <c r="AB150">
        <v>0</v>
      </c>
      <c r="AC150" t="s">
        <v>2834</v>
      </c>
      <c r="AD150" s="67">
        <v>1.1993499999999999</v>
      </c>
      <c r="AE150" s="67">
        <v>0.83</v>
      </c>
      <c r="AF150" s="67">
        <v>4.9349999999999998E-2</v>
      </c>
      <c r="AG150" s="67">
        <v>0.74</v>
      </c>
      <c r="AH150" s="67">
        <v>4.9349999999999998E-2</v>
      </c>
      <c r="AI150" s="67">
        <v>0.72</v>
      </c>
      <c r="AJ150" s="67">
        <v>2.9575999999999998</v>
      </c>
      <c r="AK150" s="67">
        <v>0.72153999999999996</v>
      </c>
      <c r="AL150" s="67">
        <v>0.13948999345302582</v>
      </c>
      <c r="AM150" s="67">
        <v>0.72263999999999995</v>
      </c>
      <c r="AN150" s="109">
        <v>0</v>
      </c>
      <c r="AO150" s="109">
        <v>0</v>
      </c>
      <c r="AP150" s="109">
        <v>0</v>
      </c>
      <c r="AQ150" s="109">
        <v>0</v>
      </c>
      <c r="AR150" s="109">
        <v>0</v>
      </c>
      <c r="AS150" s="109">
        <v>0</v>
      </c>
      <c r="AT150" s="109">
        <v>0</v>
      </c>
      <c r="AU150" s="109">
        <v>0</v>
      </c>
      <c r="AV150" s="109">
        <v>0</v>
      </c>
      <c r="AW150" s="109">
        <v>0</v>
      </c>
      <c r="AX150" s="109">
        <v>0</v>
      </c>
      <c r="AY150" s="109">
        <v>0</v>
      </c>
      <c r="AZ150" s="65">
        <v>25</v>
      </c>
      <c r="BA150" s="66">
        <v>2.1</v>
      </c>
      <c r="BB150" s="65">
        <v>0</v>
      </c>
      <c r="BC150" s="63">
        <v>0</v>
      </c>
      <c r="BD150">
        <v>0.625</v>
      </c>
    </row>
    <row r="151" spans="1:56" s="45" customFormat="1" x14ac:dyDescent="0.35">
      <c r="A151" s="46" t="s">
        <v>2999</v>
      </c>
      <c r="B151" s="46" t="s">
        <v>6611</v>
      </c>
      <c r="C151" s="46"/>
      <c r="D151" s="46"/>
      <c r="E151" s="46"/>
      <c r="F151" t="s">
        <v>2998</v>
      </c>
      <c r="G151">
        <v>0.75</v>
      </c>
      <c r="H151" s="63">
        <v>0</v>
      </c>
      <c r="I151" s="44">
        <v>3.08</v>
      </c>
      <c r="J151" s="44">
        <v>0.1</v>
      </c>
      <c r="K151" s="44">
        <v>0.2</v>
      </c>
      <c r="L151">
        <v>3.9999998989515007E-4</v>
      </c>
      <c r="M151" s="44">
        <v>8.327</v>
      </c>
      <c r="N151" s="44">
        <v>0.46</v>
      </c>
      <c r="O151" s="64">
        <v>0.13900000000000001</v>
      </c>
      <c r="P151">
        <v>43</v>
      </c>
      <c r="Q151" s="63">
        <v>0.5</v>
      </c>
      <c r="R151" s="65">
        <v>61</v>
      </c>
      <c r="S151" s="63">
        <v>0.75</v>
      </c>
      <c r="T151">
        <v>58</v>
      </c>
      <c r="U151" s="63">
        <v>1</v>
      </c>
      <c r="V151" s="65">
        <v>56</v>
      </c>
      <c r="W151" s="66">
        <v>0.8</v>
      </c>
      <c r="X151">
        <v>20</v>
      </c>
      <c r="Y151">
        <v>90</v>
      </c>
      <c r="Z151">
        <v>160</v>
      </c>
      <c r="AA151">
        <v>50</v>
      </c>
      <c r="AB151">
        <v>0</v>
      </c>
      <c r="AC151" t="s">
        <v>2829</v>
      </c>
      <c r="AD151" s="67">
        <v>3.1293500000000001</v>
      </c>
      <c r="AE151" s="67">
        <v>0.85631999999999997</v>
      </c>
      <c r="AF151" s="67">
        <v>4.9349999999999998E-2</v>
      </c>
      <c r="AG151" s="67">
        <v>0.76295000000000002</v>
      </c>
      <c r="AH151" s="67">
        <v>4.9349999999999998E-2</v>
      </c>
      <c r="AI151" s="67">
        <v>0.74112</v>
      </c>
      <c r="AJ151" s="109">
        <v>3.1293500000000001</v>
      </c>
      <c r="AK151" s="67">
        <v>0.72974000000000006</v>
      </c>
      <c r="AL151" s="109">
        <v>4.38030004501343E-2</v>
      </c>
      <c r="AM151" s="67">
        <v>0.73175000000000001</v>
      </c>
      <c r="AN151" s="109">
        <v>0</v>
      </c>
      <c r="AO151" s="109">
        <v>0</v>
      </c>
      <c r="AP151" s="109">
        <v>0</v>
      </c>
      <c r="AQ151" s="109">
        <v>0</v>
      </c>
      <c r="AR151" s="109">
        <v>0</v>
      </c>
      <c r="AS151" s="109">
        <v>0</v>
      </c>
      <c r="AT151" s="109">
        <v>0</v>
      </c>
      <c r="AU151" s="109">
        <v>0</v>
      </c>
      <c r="AV151" s="109">
        <v>0</v>
      </c>
      <c r="AW151" s="109">
        <v>0</v>
      </c>
      <c r="AX151" s="109">
        <v>0</v>
      </c>
      <c r="AY151" s="109">
        <v>0</v>
      </c>
      <c r="AZ151" s="65">
        <v>21</v>
      </c>
      <c r="BA151" s="66">
        <v>1.7</v>
      </c>
      <c r="BB151" s="110">
        <v>0</v>
      </c>
      <c r="BC151" s="111">
        <v>0</v>
      </c>
      <c r="BD151">
        <v>1</v>
      </c>
    </row>
    <row r="152" spans="1:56" s="45" customFormat="1" x14ac:dyDescent="0.35">
      <c r="A152" t="s">
        <v>2990</v>
      </c>
      <c r="B152" s="46" t="s">
        <v>6612</v>
      </c>
      <c r="C152"/>
      <c r="D152"/>
      <c r="E152"/>
      <c r="F152" t="s">
        <v>270</v>
      </c>
      <c r="G152">
        <v>0.75</v>
      </c>
      <c r="H152" s="63">
        <v>0</v>
      </c>
      <c r="I152" s="44">
        <v>1.8300000429153442</v>
      </c>
      <c r="J152" s="44">
        <v>8.7999999999999995E-2</v>
      </c>
      <c r="K152" s="44">
        <v>0.27700000000000002</v>
      </c>
      <c r="L152">
        <v>3.0000000260770321E-3</v>
      </c>
      <c r="M152" s="44">
        <v>5.22</v>
      </c>
      <c r="N152" s="44">
        <v>0.19</v>
      </c>
      <c r="O152" s="64">
        <v>0.17</v>
      </c>
      <c r="P152">
        <v>47</v>
      </c>
      <c r="Q152" s="63">
        <v>0.5</v>
      </c>
      <c r="R152" s="65">
        <v>75</v>
      </c>
      <c r="S152" s="63">
        <v>0.75</v>
      </c>
      <c r="T152">
        <v>70</v>
      </c>
      <c r="U152" s="63">
        <v>1</v>
      </c>
      <c r="V152" s="65">
        <v>65</v>
      </c>
      <c r="W152" s="66">
        <v>1.3</v>
      </c>
      <c r="X152">
        <v>20</v>
      </c>
      <c r="Y152">
        <v>55</v>
      </c>
      <c r="Z152">
        <v>160</v>
      </c>
      <c r="AA152">
        <v>50</v>
      </c>
      <c r="AB152">
        <v>150</v>
      </c>
      <c r="AC152" t="s">
        <v>2834</v>
      </c>
      <c r="AD152" s="67">
        <v>1.8793500000000001</v>
      </c>
      <c r="AE152" s="67">
        <v>0.84184000000000003</v>
      </c>
      <c r="AF152" s="67">
        <v>4.9349999999999998E-2</v>
      </c>
      <c r="AG152" s="67">
        <v>0.75449999999999995</v>
      </c>
      <c r="AH152" s="67">
        <v>4.9349999999999998E-2</v>
      </c>
      <c r="AI152" s="67">
        <v>0.73272999999999999</v>
      </c>
      <c r="AJ152" s="67">
        <v>3.1598000000000002</v>
      </c>
      <c r="AK152" s="67">
        <v>0.72399999999999998</v>
      </c>
      <c r="AL152" s="67">
        <v>0.23875999450683594</v>
      </c>
      <c r="AM152" s="67">
        <v>0.72502999999999995</v>
      </c>
      <c r="AN152" s="109">
        <v>0</v>
      </c>
      <c r="AO152" s="109">
        <v>0</v>
      </c>
      <c r="AP152" s="109">
        <v>0</v>
      </c>
      <c r="AQ152" s="109">
        <v>0</v>
      </c>
      <c r="AR152" s="109">
        <v>0</v>
      </c>
      <c r="AS152" s="109">
        <v>0</v>
      </c>
      <c r="AT152" s="109">
        <v>0</v>
      </c>
      <c r="AU152" s="109">
        <v>0</v>
      </c>
      <c r="AV152" s="109">
        <v>0</v>
      </c>
      <c r="AW152" s="109">
        <v>0</v>
      </c>
      <c r="AX152" s="109">
        <v>0</v>
      </c>
      <c r="AY152" s="109">
        <v>0</v>
      </c>
      <c r="AZ152" s="65">
        <v>24</v>
      </c>
      <c r="BA152" s="66">
        <v>2</v>
      </c>
      <c r="BB152" s="65">
        <v>0</v>
      </c>
      <c r="BC152" s="63">
        <v>0</v>
      </c>
      <c r="BD152">
        <v>1</v>
      </c>
    </row>
    <row r="153" spans="1:56" s="45" customFormat="1" x14ac:dyDescent="0.35">
      <c r="A153" t="s">
        <v>3015</v>
      </c>
      <c r="B153" s="46" t="s">
        <v>6611</v>
      </c>
      <c r="C153"/>
      <c r="D153"/>
      <c r="E153"/>
      <c r="F153" t="s">
        <v>3128</v>
      </c>
      <c r="G153">
        <v>0.75</v>
      </c>
      <c r="H153" s="63">
        <v>0</v>
      </c>
      <c r="I153" s="44">
        <v>1.8300000429153442</v>
      </c>
      <c r="J153" s="44">
        <v>8.7999999999999995E-2</v>
      </c>
      <c r="K153" s="44">
        <v>0.27700000000000002</v>
      </c>
      <c r="L153">
        <v>3.0000000260770321E-3</v>
      </c>
      <c r="M153" s="44">
        <v>11.078700000000001</v>
      </c>
      <c r="N153" s="44">
        <v>0.45999999999999996</v>
      </c>
      <c r="O153" s="64">
        <v>0.17</v>
      </c>
      <c r="P153">
        <v>47</v>
      </c>
      <c r="Q153" s="63">
        <v>0.5</v>
      </c>
      <c r="R153" s="65">
        <v>75</v>
      </c>
      <c r="S153" s="63">
        <v>0.75</v>
      </c>
      <c r="T153">
        <v>70</v>
      </c>
      <c r="U153" s="63">
        <v>1</v>
      </c>
      <c r="V153" s="65">
        <v>65</v>
      </c>
      <c r="W153" s="66">
        <v>1.3</v>
      </c>
      <c r="X153">
        <v>20</v>
      </c>
      <c r="Y153">
        <v>45</v>
      </c>
      <c r="Z153">
        <v>160</v>
      </c>
      <c r="AA153">
        <v>50</v>
      </c>
      <c r="AB153">
        <v>0</v>
      </c>
      <c r="AC153" t="s">
        <v>2834</v>
      </c>
      <c r="AD153" s="67">
        <v>1.8793500000000001</v>
      </c>
      <c r="AE153" s="67">
        <v>0.84</v>
      </c>
      <c r="AF153" s="67">
        <v>4.9349999999999998E-2</v>
      </c>
      <c r="AG153" s="67">
        <v>0.75</v>
      </c>
      <c r="AH153" s="67">
        <v>4.9349999999999998E-2</v>
      </c>
      <c r="AI153" s="67">
        <v>0.73</v>
      </c>
      <c r="AJ153" s="67">
        <v>3.1598000000000002</v>
      </c>
      <c r="AK153" s="67">
        <v>0.72399999999999998</v>
      </c>
      <c r="AL153" s="67">
        <v>0.23875999450683594</v>
      </c>
      <c r="AM153" s="67">
        <v>0.72502999999999995</v>
      </c>
      <c r="AN153" s="109">
        <v>0</v>
      </c>
      <c r="AO153" s="109">
        <v>0</v>
      </c>
      <c r="AP153" s="109">
        <v>0</v>
      </c>
      <c r="AQ153" s="109">
        <v>0</v>
      </c>
      <c r="AR153" s="109">
        <v>0</v>
      </c>
      <c r="AS153" s="109">
        <v>0</v>
      </c>
      <c r="AT153" s="109">
        <v>0</v>
      </c>
      <c r="AU153" s="109">
        <v>0</v>
      </c>
      <c r="AV153" s="109">
        <v>0</v>
      </c>
      <c r="AW153" s="109">
        <v>0</v>
      </c>
      <c r="AX153" s="109">
        <v>0</v>
      </c>
      <c r="AY153" s="109">
        <v>0</v>
      </c>
      <c r="AZ153" s="65">
        <v>24</v>
      </c>
      <c r="BA153" s="66">
        <v>1.4</v>
      </c>
      <c r="BB153" s="65">
        <v>0</v>
      </c>
      <c r="BC153" s="63">
        <v>0</v>
      </c>
      <c r="BD153">
        <v>0.6</v>
      </c>
    </row>
    <row r="154" spans="1:56" s="45" customFormat="1" x14ac:dyDescent="0.35">
      <c r="A154" t="s">
        <v>3052</v>
      </c>
      <c r="B154" s="46" t="s">
        <v>6611</v>
      </c>
      <c r="C154"/>
      <c r="D154"/>
      <c r="E154"/>
      <c r="F154" t="s">
        <v>3053</v>
      </c>
      <c r="G154">
        <v>0.75</v>
      </c>
      <c r="H154" s="63">
        <v>0</v>
      </c>
      <c r="I154" s="44">
        <v>3.08</v>
      </c>
      <c r="J154" s="44">
        <v>0.1</v>
      </c>
      <c r="K154" s="44">
        <v>0.2</v>
      </c>
      <c r="L154">
        <v>3.9999998989515007E-4</v>
      </c>
      <c r="M154" s="44">
        <v>14.015000000000001</v>
      </c>
      <c r="N154" s="44">
        <v>0.44</v>
      </c>
      <c r="O154" s="64">
        <v>0.1</v>
      </c>
      <c r="P154">
        <v>43</v>
      </c>
      <c r="Q154" s="63">
        <v>0.5</v>
      </c>
      <c r="R154" s="65">
        <v>61</v>
      </c>
      <c r="S154" s="63">
        <v>0.75</v>
      </c>
      <c r="T154">
        <v>58</v>
      </c>
      <c r="U154" s="63">
        <v>1</v>
      </c>
      <c r="V154" s="65">
        <v>56</v>
      </c>
      <c r="W154" s="66">
        <v>0.8</v>
      </c>
      <c r="X154">
        <v>20</v>
      </c>
      <c r="Y154">
        <v>90</v>
      </c>
      <c r="Z154">
        <v>160</v>
      </c>
      <c r="AA154">
        <v>50</v>
      </c>
      <c r="AB154">
        <v>0</v>
      </c>
      <c r="AC154" t="s">
        <v>2829</v>
      </c>
      <c r="AD154" s="67">
        <v>3.1293500000000001</v>
      </c>
      <c r="AE154" s="67">
        <v>0.86</v>
      </c>
      <c r="AF154" s="67">
        <v>4.9349999999999998E-2</v>
      </c>
      <c r="AG154" s="67">
        <v>0.75</v>
      </c>
      <c r="AH154" s="67">
        <v>4.9349999999999998E-2</v>
      </c>
      <c r="AI154" s="67">
        <v>0.75</v>
      </c>
      <c r="AJ154" s="67">
        <v>3.7311999797821045</v>
      </c>
      <c r="AK154" s="67">
        <v>0.72974002361297607</v>
      </c>
      <c r="AL154" s="67">
        <v>0.43803000450134277</v>
      </c>
      <c r="AM154" s="67">
        <v>0.7317500114440918</v>
      </c>
      <c r="AN154" s="109">
        <v>0</v>
      </c>
      <c r="AO154" s="109">
        <v>0</v>
      </c>
      <c r="AP154" s="109">
        <v>0</v>
      </c>
      <c r="AQ154" s="109">
        <v>0</v>
      </c>
      <c r="AR154" s="109">
        <v>0</v>
      </c>
      <c r="AS154" s="109">
        <v>0</v>
      </c>
      <c r="AT154" s="109">
        <v>0</v>
      </c>
      <c r="AU154" s="109">
        <v>0</v>
      </c>
      <c r="AV154" s="109">
        <v>0</v>
      </c>
      <c r="AW154" s="109">
        <v>0</v>
      </c>
      <c r="AX154" s="109">
        <v>0</v>
      </c>
      <c r="AY154" s="109">
        <v>0</v>
      </c>
      <c r="AZ154" s="65">
        <v>24</v>
      </c>
      <c r="BA154" s="66">
        <v>0.85</v>
      </c>
      <c r="BB154" s="65">
        <v>0</v>
      </c>
      <c r="BC154" s="63">
        <v>0</v>
      </c>
      <c r="BD154" s="46">
        <v>1</v>
      </c>
    </row>
    <row r="155" spans="1:56" s="45" customFormat="1" x14ac:dyDescent="0.35">
      <c r="A155" s="46" t="s">
        <v>2997</v>
      </c>
      <c r="B155" s="46" t="s">
        <v>6611</v>
      </c>
      <c r="C155" s="46"/>
      <c r="D155" s="46"/>
      <c r="E155" s="46"/>
      <c r="F155" t="s">
        <v>2998</v>
      </c>
      <c r="G155">
        <v>0.75</v>
      </c>
      <c r="H155" s="63">
        <v>0</v>
      </c>
      <c r="I155" s="44">
        <v>3.08</v>
      </c>
      <c r="J155" s="44">
        <v>0.1</v>
      </c>
      <c r="K155" s="44">
        <v>0.2</v>
      </c>
      <c r="L155">
        <v>3.9999998989515007E-4</v>
      </c>
      <c r="M155" s="44">
        <v>8.327</v>
      </c>
      <c r="N155" s="44">
        <v>0.46</v>
      </c>
      <c r="O155" s="64">
        <v>0.13900000000000001</v>
      </c>
      <c r="P155">
        <v>43</v>
      </c>
      <c r="Q155" s="63">
        <v>0.5</v>
      </c>
      <c r="R155" s="65">
        <v>61</v>
      </c>
      <c r="S155" s="63">
        <v>0.75</v>
      </c>
      <c r="T155">
        <v>58</v>
      </c>
      <c r="U155" s="63">
        <v>1</v>
      </c>
      <c r="V155" s="65">
        <v>56</v>
      </c>
      <c r="W155" s="66">
        <v>0.8</v>
      </c>
      <c r="X155">
        <v>20</v>
      </c>
      <c r="Y155">
        <v>90</v>
      </c>
      <c r="Z155">
        <v>160</v>
      </c>
      <c r="AA155">
        <v>50</v>
      </c>
      <c r="AB155">
        <v>0</v>
      </c>
      <c r="AC155" t="s">
        <v>2834</v>
      </c>
      <c r="AD155" s="67">
        <v>3.1293500000000001</v>
      </c>
      <c r="AE155" s="67">
        <v>0.64137999999999995</v>
      </c>
      <c r="AF155" s="67">
        <v>4.9349999999999998E-2</v>
      </c>
      <c r="AG155" s="67">
        <v>0.63127</v>
      </c>
      <c r="AH155" s="67">
        <v>4.9349999999999998E-2</v>
      </c>
      <c r="AI155" s="67">
        <v>0.62804000000000004</v>
      </c>
      <c r="AJ155" s="67">
        <v>3.7311999797821045</v>
      </c>
      <c r="AK155" s="67">
        <v>0.72974002361297607</v>
      </c>
      <c r="AL155" s="67">
        <v>0.43803000450134277</v>
      </c>
      <c r="AM155" s="67">
        <v>0.7317500114440918</v>
      </c>
      <c r="AN155" s="109">
        <v>0</v>
      </c>
      <c r="AO155" s="109">
        <v>0</v>
      </c>
      <c r="AP155" s="109">
        <v>0</v>
      </c>
      <c r="AQ155" s="109">
        <v>0</v>
      </c>
      <c r="AR155" s="109">
        <v>0</v>
      </c>
      <c r="AS155" s="109">
        <v>0</v>
      </c>
      <c r="AT155" s="109">
        <v>0</v>
      </c>
      <c r="AU155" s="109">
        <v>0</v>
      </c>
      <c r="AV155" s="109">
        <v>0</v>
      </c>
      <c r="AW155" s="109">
        <v>0</v>
      </c>
      <c r="AX155" s="109">
        <v>0</v>
      </c>
      <c r="AY155" s="109">
        <v>0</v>
      </c>
      <c r="AZ155" s="65">
        <v>24</v>
      </c>
      <c r="BA155" s="66">
        <v>0.85</v>
      </c>
      <c r="BB155" s="65">
        <v>0</v>
      </c>
      <c r="BC155" s="63">
        <v>0</v>
      </c>
      <c r="BD155">
        <v>1</v>
      </c>
    </row>
    <row r="156" spans="1:56" s="45" customFormat="1" x14ac:dyDescent="0.35">
      <c r="A156" t="s">
        <v>3006</v>
      </c>
      <c r="B156" s="46" t="s">
        <v>6611</v>
      </c>
      <c r="C156"/>
      <c r="D156"/>
      <c r="E156"/>
      <c r="F156" t="s">
        <v>2998</v>
      </c>
      <c r="G156">
        <v>0.75</v>
      </c>
      <c r="H156" s="63">
        <v>0</v>
      </c>
      <c r="I156" s="44">
        <v>3.08</v>
      </c>
      <c r="J156" s="44">
        <v>0.1</v>
      </c>
      <c r="K156" s="44">
        <v>0.2</v>
      </c>
      <c r="L156">
        <v>3.9999998989515007E-4</v>
      </c>
      <c r="M156" s="44">
        <v>8.327</v>
      </c>
      <c r="N156" s="44">
        <v>0.46</v>
      </c>
      <c r="O156" s="64">
        <v>0.13900000000000001</v>
      </c>
      <c r="P156">
        <v>43</v>
      </c>
      <c r="Q156" s="63">
        <v>0.5</v>
      </c>
      <c r="R156" s="65">
        <v>61</v>
      </c>
      <c r="S156" s="63">
        <v>0.75</v>
      </c>
      <c r="T156">
        <v>58</v>
      </c>
      <c r="U156" s="63">
        <v>1</v>
      </c>
      <c r="V156" s="65">
        <v>56</v>
      </c>
      <c r="W156" s="66">
        <v>0.8</v>
      </c>
      <c r="X156">
        <v>20</v>
      </c>
      <c r="Y156">
        <v>90</v>
      </c>
      <c r="Z156">
        <v>160</v>
      </c>
      <c r="AA156">
        <v>50</v>
      </c>
      <c r="AB156">
        <v>0</v>
      </c>
      <c r="AC156" t="s">
        <v>2834</v>
      </c>
      <c r="AD156" s="67">
        <v>3.1293500000000001</v>
      </c>
      <c r="AE156" s="67">
        <v>0.86</v>
      </c>
      <c r="AF156" s="67">
        <v>4.9349999999999998E-2</v>
      </c>
      <c r="AG156" s="67">
        <v>0.75</v>
      </c>
      <c r="AH156" s="67">
        <v>4.9349999999999998E-2</v>
      </c>
      <c r="AI156" s="67">
        <v>0.73</v>
      </c>
      <c r="AJ156" s="67">
        <v>3.7311999797821045</v>
      </c>
      <c r="AK156" s="67">
        <v>0.72974002361297607</v>
      </c>
      <c r="AL156" s="67">
        <v>0.43803000450134277</v>
      </c>
      <c r="AM156" s="67">
        <v>0.7317500114440918</v>
      </c>
      <c r="AN156" s="109">
        <v>0</v>
      </c>
      <c r="AO156" s="109">
        <v>0</v>
      </c>
      <c r="AP156" s="109">
        <v>0</v>
      </c>
      <c r="AQ156" s="109">
        <v>0</v>
      </c>
      <c r="AR156" s="109">
        <v>0</v>
      </c>
      <c r="AS156" s="109">
        <v>0</v>
      </c>
      <c r="AT156" s="109">
        <v>0</v>
      </c>
      <c r="AU156" s="109">
        <v>0</v>
      </c>
      <c r="AV156" s="109">
        <v>0</v>
      </c>
      <c r="AW156" s="109">
        <v>0</v>
      </c>
      <c r="AX156" s="109">
        <v>0</v>
      </c>
      <c r="AY156" s="109">
        <v>0</v>
      </c>
      <c r="AZ156" s="65">
        <v>24</v>
      </c>
      <c r="BA156" s="66">
        <v>0.85</v>
      </c>
      <c r="BB156" s="65">
        <v>0</v>
      </c>
      <c r="BC156" s="63">
        <v>0</v>
      </c>
      <c r="BD156" s="46">
        <v>1</v>
      </c>
    </row>
    <row r="157" spans="1:56" s="45" customFormat="1" x14ac:dyDescent="0.35">
      <c r="A157" s="46" t="s">
        <v>3002</v>
      </c>
      <c r="B157" s="46" t="s">
        <v>7214</v>
      </c>
      <c r="C157" s="46"/>
      <c r="D157" s="46"/>
      <c r="E157" s="46"/>
      <c r="F157" s="46" t="s">
        <v>3003</v>
      </c>
      <c r="G157">
        <v>0.75</v>
      </c>
      <c r="H157" s="63">
        <v>0</v>
      </c>
      <c r="I157" s="44">
        <v>3.08</v>
      </c>
      <c r="J157" s="44">
        <v>0.1</v>
      </c>
      <c r="K157" s="44">
        <v>0.2</v>
      </c>
      <c r="L157">
        <v>3.9999998989515007E-4</v>
      </c>
      <c r="M157" s="44">
        <v>10.5</v>
      </c>
      <c r="N157" s="44">
        <v>0.26</v>
      </c>
      <c r="O157" s="64">
        <v>0.1</v>
      </c>
      <c r="P157">
        <v>43</v>
      </c>
      <c r="Q157" s="63">
        <v>0.5</v>
      </c>
      <c r="R157" s="65">
        <v>61</v>
      </c>
      <c r="S157" s="63">
        <v>0.75</v>
      </c>
      <c r="T157">
        <v>58</v>
      </c>
      <c r="U157" s="63">
        <v>1</v>
      </c>
      <c r="V157" s="65">
        <v>56</v>
      </c>
      <c r="W157" s="66">
        <v>0.8</v>
      </c>
      <c r="X157">
        <v>20</v>
      </c>
      <c r="Y157">
        <v>90</v>
      </c>
      <c r="Z157">
        <v>160</v>
      </c>
      <c r="AA157">
        <v>50</v>
      </c>
      <c r="AB157">
        <v>0</v>
      </c>
      <c r="AC157" t="s">
        <v>2834</v>
      </c>
      <c r="AD157" s="67">
        <v>3.1293500000000001</v>
      </c>
      <c r="AE157" s="67">
        <v>0.85631999999999997</v>
      </c>
      <c r="AF157" s="67">
        <v>4.9349999999999998E-2</v>
      </c>
      <c r="AG157" s="67">
        <v>0.76295000000000002</v>
      </c>
      <c r="AH157" s="67">
        <v>4.9349999999999998E-2</v>
      </c>
      <c r="AI157" s="67">
        <v>0.74112</v>
      </c>
      <c r="AJ157" s="67">
        <v>3.7311999797821045</v>
      </c>
      <c r="AK157" s="67">
        <v>0.72974002361297607</v>
      </c>
      <c r="AL157" s="67">
        <v>0.43803000450134277</v>
      </c>
      <c r="AM157" s="67">
        <v>0.7317500114440918</v>
      </c>
      <c r="AN157" s="109">
        <v>0</v>
      </c>
      <c r="AO157" s="109">
        <v>0</v>
      </c>
      <c r="AP157" s="109">
        <v>0</v>
      </c>
      <c r="AQ157" s="109">
        <v>0</v>
      </c>
      <c r="AR157" s="109">
        <v>0</v>
      </c>
      <c r="AS157" s="109">
        <v>0</v>
      </c>
      <c r="AT157" s="109">
        <v>0</v>
      </c>
      <c r="AU157" s="109">
        <v>0</v>
      </c>
      <c r="AV157" s="109">
        <v>0</v>
      </c>
      <c r="AW157" s="109">
        <v>0</v>
      </c>
      <c r="AX157" s="109">
        <v>0</v>
      </c>
      <c r="AY157" s="109">
        <v>0</v>
      </c>
      <c r="AZ157" s="65">
        <v>24</v>
      </c>
      <c r="BA157" s="66">
        <v>0.85000002384185791</v>
      </c>
      <c r="BB157" s="65">
        <v>0</v>
      </c>
      <c r="BC157" s="63">
        <v>0</v>
      </c>
      <c r="BD157" s="107">
        <v>0</v>
      </c>
    </row>
    <row r="158" spans="1:56" s="45" customFormat="1" x14ac:dyDescent="0.35">
      <c r="A158" s="46" t="s">
        <v>3004</v>
      </c>
      <c r="B158" s="46" t="s">
        <v>6611</v>
      </c>
      <c r="C158" s="46"/>
      <c r="D158" s="46"/>
      <c r="E158" s="46"/>
      <c r="F158" t="s">
        <v>3005</v>
      </c>
      <c r="G158">
        <v>0.75</v>
      </c>
      <c r="H158" s="63">
        <v>0</v>
      </c>
      <c r="I158" s="44">
        <v>3.08</v>
      </c>
      <c r="J158" s="44">
        <v>0.1</v>
      </c>
      <c r="K158" s="44">
        <v>0.2</v>
      </c>
      <c r="L158">
        <v>3.0000000260770321E-3</v>
      </c>
      <c r="M158" s="44">
        <v>14.015000000000001</v>
      </c>
      <c r="N158" s="44">
        <v>0.54</v>
      </c>
      <c r="O158" s="64">
        <v>0.1</v>
      </c>
      <c r="P158">
        <v>34</v>
      </c>
      <c r="Q158" s="63">
        <v>0.5</v>
      </c>
      <c r="R158" s="65">
        <v>55</v>
      </c>
      <c r="S158" s="63">
        <v>0.75</v>
      </c>
      <c r="T158">
        <v>52</v>
      </c>
      <c r="U158" s="63">
        <v>1</v>
      </c>
      <c r="V158" s="65">
        <v>50</v>
      </c>
      <c r="W158" s="66">
        <v>0.8</v>
      </c>
      <c r="X158">
        <v>20</v>
      </c>
      <c r="Y158">
        <v>45</v>
      </c>
      <c r="Z158">
        <v>160</v>
      </c>
      <c r="AA158">
        <v>50</v>
      </c>
      <c r="AB158">
        <v>0</v>
      </c>
      <c r="AC158" t="s">
        <v>2834</v>
      </c>
      <c r="AD158" s="67">
        <v>3.1293500000000001</v>
      </c>
      <c r="AE158" s="67">
        <v>0.85634999999999994</v>
      </c>
      <c r="AF158" s="67">
        <v>4.9349999999999998E-2</v>
      </c>
      <c r="AG158" s="67">
        <v>0.76275999999999999</v>
      </c>
      <c r="AH158" s="67">
        <v>4.9349999999999998E-2</v>
      </c>
      <c r="AI158" s="67">
        <v>0.74117999999999995</v>
      </c>
      <c r="AJ158" s="67">
        <v>3.7319</v>
      </c>
      <c r="AK158" s="67">
        <v>0.72974000000000006</v>
      </c>
      <c r="AL158" s="67">
        <v>0.43876999616622925</v>
      </c>
      <c r="AM158" s="67">
        <v>0.73179000000000005</v>
      </c>
      <c r="AN158" s="109">
        <v>0</v>
      </c>
      <c r="AO158" s="109">
        <v>0</v>
      </c>
      <c r="AP158" s="109">
        <v>0</v>
      </c>
      <c r="AQ158" s="109">
        <v>0</v>
      </c>
      <c r="AR158" s="109">
        <v>0</v>
      </c>
      <c r="AS158" s="109">
        <v>0</v>
      </c>
      <c r="AT158" s="109">
        <v>0</v>
      </c>
      <c r="AU158" s="109">
        <v>0</v>
      </c>
      <c r="AV158" s="109">
        <v>0</v>
      </c>
      <c r="AW158" s="109">
        <v>0</v>
      </c>
      <c r="AX158" s="109">
        <v>0</v>
      </c>
      <c r="AY158" s="109">
        <v>0</v>
      </c>
      <c r="AZ158" s="65">
        <v>21</v>
      </c>
      <c r="BA158" s="66">
        <v>1.7</v>
      </c>
      <c r="BB158" s="65">
        <v>0</v>
      </c>
      <c r="BC158" s="63">
        <v>0</v>
      </c>
      <c r="BD158">
        <v>1</v>
      </c>
    </row>
    <row r="159" spans="1:56" s="45" customFormat="1" x14ac:dyDescent="0.35">
      <c r="A159" t="s">
        <v>3007</v>
      </c>
      <c r="B159" s="46" t="s">
        <v>6611</v>
      </c>
      <c r="C159"/>
      <c r="D159"/>
      <c r="E159"/>
      <c r="F159" t="s">
        <v>2998</v>
      </c>
      <c r="G159">
        <v>0.75</v>
      </c>
      <c r="H159" s="63">
        <v>0</v>
      </c>
      <c r="I159" s="44">
        <v>3.08</v>
      </c>
      <c r="J159" s="44">
        <v>0.1</v>
      </c>
      <c r="K159" s="44">
        <v>0.2</v>
      </c>
      <c r="L159">
        <v>3.0000000260770321E-3</v>
      </c>
      <c r="M159" s="44">
        <v>14.015000000000001</v>
      </c>
      <c r="N159" s="44">
        <v>0.54</v>
      </c>
      <c r="O159" s="64">
        <v>0.1</v>
      </c>
      <c r="P159">
        <v>34</v>
      </c>
      <c r="Q159" s="63">
        <v>0.5</v>
      </c>
      <c r="R159" s="65">
        <v>55</v>
      </c>
      <c r="S159" s="63">
        <v>0.75</v>
      </c>
      <c r="T159">
        <v>52</v>
      </c>
      <c r="U159" s="63">
        <v>1</v>
      </c>
      <c r="V159" s="65">
        <v>50</v>
      </c>
      <c r="W159" s="66">
        <v>0.8</v>
      </c>
      <c r="X159">
        <v>20</v>
      </c>
      <c r="Y159">
        <v>45</v>
      </c>
      <c r="Z159">
        <v>160</v>
      </c>
      <c r="AA159">
        <v>50</v>
      </c>
      <c r="AB159">
        <v>0</v>
      </c>
      <c r="AC159" t="s">
        <v>2834</v>
      </c>
      <c r="AD159" s="67">
        <v>3.1293500000000001</v>
      </c>
      <c r="AE159" s="67">
        <v>0.86</v>
      </c>
      <c r="AF159" s="67">
        <v>4.9349999999999998E-2</v>
      </c>
      <c r="AG159" s="67">
        <v>0.75</v>
      </c>
      <c r="AH159" s="67">
        <v>4.9349999999999998E-2</v>
      </c>
      <c r="AI159" s="67">
        <v>0.73</v>
      </c>
      <c r="AJ159" s="67">
        <v>3.7319</v>
      </c>
      <c r="AK159" s="67">
        <v>0.72974000000000006</v>
      </c>
      <c r="AL159" s="67">
        <v>0.43876999616622925</v>
      </c>
      <c r="AM159" s="67">
        <v>0.73179000000000005</v>
      </c>
      <c r="AN159" s="109">
        <v>0</v>
      </c>
      <c r="AO159" s="109">
        <v>0</v>
      </c>
      <c r="AP159" s="109">
        <v>0</v>
      </c>
      <c r="AQ159" s="109">
        <v>0</v>
      </c>
      <c r="AR159" s="109">
        <v>0</v>
      </c>
      <c r="AS159" s="109">
        <v>0</v>
      </c>
      <c r="AT159" s="109">
        <v>0</v>
      </c>
      <c r="AU159" s="109">
        <v>0</v>
      </c>
      <c r="AV159" s="109">
        <v>0</v>
      </c>
      <c r="AW159" s="109">
        <v>0</v>
      </c>
      <c r="AX159" s="109">
        <v>0</v>
      </c>
      <c r="AY159" s="109">
        <v>0</v>
      </c>
      <c r="AZ159" s="65">
        <v>24</v>
      </c>
      <c r="BA159" s="66">
        <v>0.85</v>
      </c>
      <c r="BB159" s="65">
        <v>0</v>
      </c>
      <c r="BC159" s="63">
        <v>0</v>
      </c>
      <c r="BD159" s="46">
        <v>1</v>
      </c>
    </row>
    <row r="160" spans="1:56" s="45" customFormat="1" x14ac:dyDescent="0.35">
      <c r="A160" t="s">
        <v>3008</v>
      </c>
      <c r="B160" s="46" t="s">
        <v>6612</v>
      </c>
      <c r="C160"/>
      <c r="D160"/>
      <c r="E160"/>
      <c r="F160" t="s">
        <v>384</v>
      </c>
      <c r="G160">
        <v>0.75</v>
      </c>
      <c r="H160" s="63">
        <v>0</v>
      </c>
      <c r="I160" s="44">
        <v>3.08</v>
      </c>
      <c r="J160" s="44">
        <v>0.1</v>
      </c>
      <c r="K160" s="44">
        <v>0.2</v>
      </c>
      <c r="L160">
        <v>3.0000000260770321E-3</v>
      </c>
      <c r="M160" s="44">
        <v>7.82</v>
      </c>
      <c r="N160" s="44">
        <v>0.18</v>
      </c>
      <c r="O160" s="64">
        <v>0.12</v>
      </c>
      <c r="P160">
        <v>35</v>
      </c>
      <c r="Q160" s="63">
        <v>0.5</v>
      </c>
      <c r="R160" s="65">
        <v>55</v>
      </c>
      <c r="S160" s="63">
        <v>0.75</v>
      </c>
      <c r="T160">
        <v>52</v>
      </c>
      <c r="U160" s="63">
        <v>1</v>
      </c>
      <c r="V160" s="65">
        <v>50</v>
      </c>
      <c r="W160" s="66">
        <v>0.7</v>
      </c>
      <c r="X160">
        <v>20</v>
      </c>
      <c r="Y160">
        <v>55</v>
      </c>
      <c r="Z160">
        <v>160</v>
      </c>
      <c r="AA160">
        <v>50</v>
      </c>
      <c r="AB160">
        <v>150</v>
      </c>
      <c r="AC160" t="s">
        <v>2834</v>
      </c>
      <c r="AD160" s="67">
        <v>3.1293500000000001</v>
      </c>
      <c r="AE160" s="67">
        <v>0.85634999999999994</v>
      </c>
      <c r="AF160" s="67">
        <v>4.9349999999999998E-2</v>
      </c>
      <c r="AG160" s="67">
        <v>0.76275999999999999</v>
      </c>
      <c r="AH160" s="67">
        <v>4.9349999999999998E-2</v>
      </c>
      <c r="AI160" s="67">
        <v>0.74117999999999995</v>
      </c>
      <c r="AJ160" s="67">
        <v>3.7319</v>
      </c>
      <c r="AK160" s="67">
        <v>0.72974000000000006</v>
      </c>
      <c r="AL160" s="67">
        <v>0.43876999616622925</v>
      </c>
      <c r="AM160" s="67">
        <v>0.73179000000000005</v>
      </c>
      <c r="AN160" s="109">
        <v>0</v>
      </c>
      <c r="AO160" s="109">
        <v>0</v>
      </c>
      <c r="AP160" s="109">
        <v>0</v>
      </c>
      <c r="AQ160" s="109">
        <v>0</v>
      </c>
      <c r="AR160" s="109">
        <v>0</v>
      </c>
      <c r="AS160" s="109">
        <v>0</v>
      </c>
      <c r="AT160" s="109">
        <v>0</v>
      </c>
      <c r="AU160" s="109">
        <v>0</v>
      </c>
      <c r="AV160" s="109">
        <v>0</v>
      </c>
      <c r="AW160" s="109">
        <v>0</v>
      </c>
      <c r="AX160" s="109">
        <v>0</v>
      </c>
      <c r="AY160" s="109">
        <v>0</v>
      </c>
      <c r="AZ160" s="65">
        <v>21</v>
      </c>
      <c r="BA160" s="66">
        <v>1.7</v>
      </c>
      <c r="BB160" s="65">
        <v>0</v>
      </c>
      <c r="BC160" s="63">
        <v>0</v>
      </c>
      <c r="BD160">
        <v>1</v>
      </c>
    </row>
    <row r="161" spans="1:56" s="45" customFormat="1" x14ac:dyDescent="0.35">
      <c r="A161" t="s">
        <v>3014</v>
      </c>
      <c r="B161" s="46" t="s">
        <v>6612</v>
      </c>
      <c r="C161"/>
      <c r="D161"/>
      <c r="E161"/>
      <c r="F161" t="s">
        <v>380</v>
      </c>
      <c r="G161">
        <v>0.75</v>
      </c>
      <c r="H161" s="63">
        <v>0</v>
      </c>
      <c r="I161" s="44">
        <v>4.6100000000000003</v>
      </c>
      <c r="J161" s="44">
        <v>0.113</v>
      </c>
      <c r="K161" s="44">
        <v>0.17199999999999999</v>
      </c>
      <c r="L161">
        <v>3.9999998989515007E-4</v>
      </c>
      <c r="M161" s="44">
        <v>10.5</v>
      </c>
      <c r="N161" s="44">
        <v>0.26</v>
      </c>
      <c r="O161" s="64">
        <v>0.1</v>
      </c>
      <c r="P161">
        <v>42</v>
      </c>
      <c r="Q161" s="63">
        <v>0.5</v>
      </c>
      <c r="R161" s="65">
        <v>70</v>
      </c>
      <c r="S161" s="63">
        <v>0.75</v>
      </c>
      <c r="T161">
        <v>61</v>
      </c>
      <c r="U161" s="63">
        <v>1</v>
      </c>
      <c r="V161" s="65">
        <v>56</v>
      </c>
      <c r="W161" s="66">
        <v>0.7</v>
      </c>
      <c r="X161">
        <v>20</v>
      </c>
      <c r="Y161">
        <v>90</v>
      </c>
      <c r="Z161">
        <v>160</v>
      </c>
      <c r="AA161">
        <v>50</v>
      </c>
      <c r="AB161">
        <v>0</v>
      </c>
      <c r="AC161" t="s">
        <v>2834</v>
      </c>
      <c r="AD161" s="67">
        <v>4.6593499999999999</v>
      </c>
      <c r="AE161" s="67">
        <v>6.7141000000000002</v>
      </c>
      <c r="AF161" s="67">
        <v>4.9349999999999998E-2</v>
      </c>
      <c r="AG161" s="67">
        <v>0.66095000000000004</v>
      </c>
      <c r="AH161" s="67">
        <v>4.9349999999999998E-2</v>
      </c>
      <c r="AI161" s="67">
        <v>0.65778999999999999</v>
      </c>
      <c r="AJ161" s="67">
        <v>4.3151000000000002</v>
      </c>
      <c r="AK161" s="67">
        <v>0.82650000000000001</v>
      </c>
      <c r="AL161" s="67">
        <v>4.9500000000000002E-2</v>
      </c>
      <c r="AM161" s="67">
        <v>0.82789999999999997</v>
      </c>
      <c r="AN161" s="109">
        <v>0</v>
      </c>
      <c r="AO161" s="109">
        <v>0</v>
      </c>
      <c r="AP161" s="109">
        <v>0</v>
      </c>
      <c r="AQ161" s="109">
        <v>0</v>
      </c>
      <c r="AR161" s="109">
        <v>0</v>
      </c>
      <c r="AS161" s="109">
        <v>0</v>
      </c>
      <c r="AT161" s="109">
        <v>0</v>
      </c>
      <c r="AU161" s="109">
        <v>0</v>
      </c>
      <c r="AV161" s="109">
        <v>0</v>
      </c>
      <c r="AW161" s="109">
        <v>0</v>
      </c>
      <c r="AX161" s="109">
        <v>0</v>
      </c>
      <c r="AY161" s="109">
        <v>0</v>
      </c>
      <c r="AZ161" s="65">
        <v>16</v>
      </c>
      <c r="BA161" s="66">
        <v>0.6</v>
      </c>
      <c r="BB161" s="65">
        <v>0</v>
      </c>
      <c r="BC161" s="63">
        <v>0</v>
      </c>
      <c r="BD161">
        <v>1</v>
      </c>
    </row>
    <row r="162" spans="1:56" s="45" customFormat="1" x14ac:dyDescent="0.35">
      <c r="A162" t="s">
        <v>3050</v>
      </c>
      <c r="B162" s="46" t="s">
        <v>6611</v>
      </c>
      <c r="C162"/>
      <c r="D162"/>
      <c r="E162"/>
      <c r="F162" t="s">
        <v>3051</v>
      </c>
      <c r="G162">
        <v>0.75</v>
      </c>
      <c r="H162" s="63">
        <v>0</v>
      </c>
      <c r="I162" s="44">
        <v>4.6100001335144043</v>
      </c>
      <c r="J162" s="44">
        <v>0.1</v>
      </c>
      <c r="K162" s="44">
        <v>0.2</v>
      </c>
      <c r="L162">
        <v>3.9999998989515007E-4</v>
      </c>
      <c r="M162" s="44">
        <v>10.5</v>
      </c>
      <c r="N162" s="44">
        <v>0.26</v>
      </c>
      <c r="O162" s="64">
        <v>0.1</v>
      </c>
      <c r="P162">
        <v>34</v>
      </c>
      <c r="Q162" s="63">
        <v>0.5</v>
      </c>
      <c r="R162" s="65">
        <v>49</v>
      </c>
      <c r="S162" s="63">
        <v>0.75</v>
      </c>
      <c r="T162">
        <v>46</v>
      </c>
      <c r="U162" s="63">
        <v>1</v>
      </c>
      <c r="V162" s="65">
        <v>44</v>
      </c>
      <c r="W162" s="66">
        <v>0.5</v>
      </c>
      <c r="X162">
        <v>20</v>
      </c>
      <c r="Y162">
        <v>45</v>
      </c>
      <c r="Z162">
        <v>160</v>
      </c>
      <c r="AA162">
        <v>50</v>
      </c>
      <c r="AB162">
        <v>0</v>
      </c>
      <c r="AC162" t="s">
        <v>2829</v>
      </c>
      <c r="AD162" s="67">
        <v>4.6593499999999999</v>
      </c>
      <c r="AE162" s="67">
        <v>0.86</v>
      </c>
      <c r="AF162" s="67">
        <v>4.9349999999999998E-2</v>
      </c>
      <c r="AG162" s="67">
        <v>0.75</v>
      </c>
      <c r="AH162" s="67">
        <v>4.9349999999999998E-2</v>
      </c>
      <c r="AI162" s="67">
        <v>0.71</v>
      </c>
      <c r="AJ162" s="67">
        <v>5.2820799999999997</v>
      </c>
      <c r="AK162" s="67">
        <v>0.71</v>
      </c>
      <c r="AL162" s="67">
        <v>4.935000091791153E-2</v>
      </c>
      <c r="AM162" s="67">
        <v>0.75</v>
      </c>
      <c r="AN162" s="109">
        <v>0</v>
      </c>
      <c r="AO162" s="109">
        <v>0</v>
      </c>
      <c r="AP162" s="109">
        <v>0</v>
      </c>
      <c r="AQ162" s="109">
        <v>0</v>
      </c>
      <c r="AR162" s="109">
        <v>0</v>
      </c>
      <c r="AS162" s="109">
        <v>0</v>
      </c>
      <c r="AT162" s="109">
        <v>0</v>
      </c>
      <c r="AU162" s="109">
        <v>0</v>
      </c>
      <c r="AV162" s="109">
        <v>0</v>
      </c>
      <c r="AW162" s="109">
        <v>0</v>
      </c>
      <c r="AX162" s="109">
        <v>0</v>
      </c>
      <c r="AY162" s="109">
        <v>0</v>
      </c>
      <c r="AZ162" s="65">
        <v>16</v>
      </c>
      <c r="BA162" s="66">
        <v>0.6</v>
      </c>
      <c r="BB162" s="65">
        <v>0</v>
      </c>
      <c r="BC162" s="63">
        <v>0</v>
      </c>
      <c r="BD162" s="46">
        <v>1</v>
      </c>
    </row>
    <row r="163" spans="1:56" s="45" customFormat="1" x14ac:dyDescent="0.35">
      <c r="A163" t="s">
        <v>3049</v>
      </c>
      <c r="B163" s="46" t="s">
        <v>6612</v>
      </c>
      <c r="C163"/>
      <c r="D163"/>
      <c r="E163"/>
      <c r="F163" t="s">
        <v>3048</v>
      </c>
      <c r="G163">
        <v>0.75</v>
      </c>
      <c r="H163" s="63">
        <v>0</v>
      </c>
      <c r="I163" s="44">
        <v>7.41</v>
      </c>
      <c r="J163" s="44">
        <v>0.11899999999999999</v>
      </c>
      <c r="K163" s="44">
        <v>0.16200000000000001</v>
      </c>
      <c r="L163">
        <v>3.9999998989515007E-4</v>
      </c>
      <c r="M163" s="44">
        <v>16.46</v>
      </c>
      <c r="N163" s="44">
        <v>0.36</v>
      </c>
      <c r="O163" s="64">
        <v>0.1</v>
      </c>
      <c r="P163">
        <v>32</v>
      </c>
      <c r="Q163" s="63">
        <v>0.5</v>
      </c>
      <c r="R163" s="65">
        <v>55</v>
      </c>
      <c r="S163" s="63">
        <v>0.75</v>
      </c>
      <c r="T163">
        <v>48</v>
      </c>
      <c r="U163" s="63">
        <v>1</v>
      </c>
      <c r="V163" s="65">
        <v>44</v>
      </c>
      <c r="W163" s="66">
        <v>0.4</v>
      </c>
      <c r="X163">
        <v>20</v>
      </c>
      <c r="Y163">
        <v>90</v>
      </c>
      <c r="Z163">
        <v>160</v>
      </c>
      <c r="AA163">
        <v>50</v>
      </c>
      <c r="AB163">
        <v>0</v>
      </c>
      <c r="AC163" t="s">
        <v>2834</v>
      </c>
      <c r="AD163" s="67">
        <v>7.4593499999999997</v>
      </c>
      <c r="AE163" s="67">
        <v>7.1776</v>
      </c>
      <c r="AF163" s="67">
        <v>4.9349999999999998E-2</v>
      </c>
      <c r="AG163" s="67">
        <v>0.70645000000000002</v>
      </c>
      <c r="AH163" s="67">
        <v>4.9349999999999998E-2</v>
      </c>
      <c r="AI163" s="67">
        <v>0.70299999999999996</v>
      </c>
      <c r="AJ163" s="67">
        <v>6.7809999999999997</v>
      </c>
      <c r="AK163" s="67">
        <v>0.84379999999999999</v>
      </c>
      <c r="AL163" s="67">
        <v>4.9500000000000002E-2</v>
      </c>
      <c r="AM163" s="67">
        <v>0.83830000000000005</v>
      </c>
      <c r="AN163" s="109">
        <v>0</v>
      </c>
      <c r="AO163" s="109">
        <v>0</v>
      </c>
      <c r="AP163" s="109">
        <v>0</v>
      </c>
      <c r="AQ163" s="109">
        <v>0</v>
      </c>
      <c r="AR163" s="109">
        <v>0</v>
      </c>
      <c r="AS163" s="109">
        <v>0</v>
      </c>
      <c r="AT163" s="109">
        <v>0</v>
      </c>
      <c r="AU163" s="109">
        <v>0</v>
      </c>
      <c r="AV163" s="109">
        <v>0</v>
      </c>
      <c r="AW163" s="109">
        <v>0</v>
      </c>
      <c r="AX163" s="109">
        <v>0</v>
      </c>
      <c r="AY163" s="109">
        <v>0</v>
      </c>
      <c r="AZ163" s="65">
        <v>10</v>
      </c>
      <c r="BA163" s="66">
        <v>0.35</v>
      </c>
      <c r="BB163" s="65">
        <v>0</v>
      </c>
      <c r="BC163" s="63">
        <v>0</v>
      </c>
      <c r="BD163">
        <v>1</v>
      </c>
    </row>
    <row r="164" spans="1:56" s="45" customFormat="1" x14ac:dyDescent="0.35">
      <c r="A164" t="s">
        <v>3047</v>
      </c>
      <c r="B164" s="46" t="s">
        <v>6612</v>
      </c>
      <c r="C164"/>
      <c r="D164"/>
      <c r="E164"/>
      <c r="F164" t="s">
        <v>3048</v>
      </c>
      <c r="G164">
        <v>0.75</v>
      </c>
      <c r="H164" s="63">
        <v>0</v>
      </c>
      <c r="I164" s="44">
        <v>7.41</v>
      </c>
      <c r="J164" s="44">
        <v>0.107</v>
      </c>
      <c r="K164" s="44">
        <v>0.156</v>
      </c>
      <c r="L164">
        <v>3.9999998989515007E-4</v>
      </c>
      <c r="M164" s="44">
        <v>28.31</v>
      </c>
      <c r="N164" s="44">
        <v>0.16</v>
      </c>
      <c r="O164" s="64">
        <v>0.09</v>
      </c>
      <c r="P164">
        <v>32</v>
      </c>
      <c r="Q164" s="63">
        <v>0.5</v>
      </c>
      <c r="R164" s="65">
        <v>55</v>
      </c>
      <c r="S164" s="63">
        <v>0.75</v>
      </c>
      <c r="T164">
        <v>48</v>
      </c>
      <c r="U164" s="63">
        <v>1</v>
      </c>
      <c r="V164" s="65">
        <v>44</v>
      </c>
      <c r="W164" s="66">
        <v>0.4</v>
      </c>
      <c r="X164">
        <v>20</v>
      </c>
      <c r="Y164">
        <v>90</v>
      </c>
      <c r="Z164">
        <v>160</v>
      </c>
      <c r="AA164">
        <v>50</v>
      </c>
      <c r="AB164">
        <v>0</v>
      </c>
      <c r="AC164" t="s">
        <v>2834</v>
      </c>
      <c r="AD164" s="67">
        <v>7.4593499999999997</v>
      </c>
      <c r="AE164" s="67">
        <v>8.8393999999999995</v>
      </c>
      <c r="AF164" s="67">
        <v>4.9349999999999998E-2</v>
      </c>
      <c r="AG164" s="67">
        <v>0.87251000000000001</v>
      </c>
      <c r="AH164" s="67">
        <v>4.9349999999999998E-2</v>
      </c>
      <c r="AI164" s="67">
        <v>0.87256999999999996</v>
      </c>
      <c r="AJ164" s="67">
        <v>7.0498000000000003</v>
      </c>
      <c r="AK164" s="67">
        <v>0.84360000000000002</v>
      </c>
      <c r="AL164" s="67">
        <v>4.9500000000000002E-2</v>
      </c>
      <c r="AM164" s="67">
        <v>0.84379999999999999</v>
      </c>
      <c r="AN164" s="109">
        <v>0</v>
      </c>
      <c r="AO164" s="109">
        <v>0</v>
      </c>
      <c r="AP164" s="109">
        <v>0</v>
      </c>
      <c r="AQ164" s="109">
        <v>0</v>
      </c>
      <c r="AR164" s="109">
        <v>0</v>
      </c>
      <c r="AS164" s="109">
        <v>0</v>
      </c>
      <c r="AT164" s="109">
        <v>0</v>
      </c>
      <c r="AU164" s="109">
        <v>0</v>
      </c>
      <c r="AV164" s="109">
        <v>0</v>
      </c>
      <c r="AW164" s="109">
        <v>0</v>
      </c>
      <c r="AX164" s="109">
        <v>0</v>
      </c>
      <c r="AY164" s="109">
        <v>0</v>
      </c>
      <c r="AZ164" s="65">
        <v>10</v>
      </c>
      <c r="BA164" s="66">
        <v>0.35</v>
      </c>
      <c r="BB164" s="65">
        <v>0</v>
      </c>
      <c r="BC164" s="63">
        <v>0</v>
      </c>
      <c r="BD164" s="46">
        <v>1</v>
      </c>
    </row>
    <row r="165" spans="1:56" s="45" customFormat="1" x14ac:dyDescent="0.35">
      <c r="A165" t="s">
        <v>3058</v>
      </c>
      <c r="B165" s="46" t="s">
        <v>6611</v>
      </c>
      <c r="C165"/>
      <c r="D165"/>
      <c r="E165"/>
      <c r="F165" t="s">
        <v>3059</v>
      </c>
      <c r="G165">
        <v>0.75</v>
      </c>
      <c r="H165" s="63">
        <v>0</v>
      </c>
      <c r="I165" s="44">
        <v>7.4099998474121094</v>
      </c>
      <c r="J165" s="44">
        <v>0.107</v>
      </c>
      <c r="K165" s="44">
        <v>0.156</v>
      </c>
      <c r="L165">
        <v>3.9999998989515007E-4</v>
      </c>
      <c r="M165" s="44">
        <v>28.31</v>
      </c>
      <c r="N165" s="44">
        <v>0.16</v>
      </c>
      <c r="O165" s="64">
        <v>0.09</v>
      </c>
      <c r="P165">
        <v>20</v>
      </c>
      <c r="Q165" s="63">
        <v>0.5</v>
      </c>
      <c r="R165" s="65">
        <v>20</v>
      </c>
      <c r="S165" s="63">
        <v>0.75</v>
      </c>
      <c r="T165">
        <v>20</v>
      </c>
      <c r="U165" s="63">
        <v>1</v>
      </c>
      <c r="V165" s="65">
        <v>20</v>
      </c>
      <c r="W165" s="66">
        <v>0.3</v>
      </c>
      <c r="X165">
        <v>20</v>
      </c>
      <c r="Y165">
        <v>45</v>
      </c>
      <c r="Z165">
        <v>160</v>
      </c>
      <c r="AA165">
        <v>50</v>
      </c>
      <c r="AB165">
        <v>0</v>
      </c>
      <c r="AC165" t="s">
        <v>2829</v>
      </c>
      <c r="AD165" s="67">
        <v>7.4593499999999997</v>
      </c>
      <c r="AE165" s="67">
        <v>0.91</v>
      </c>
      <c r="AF165" s="67">
        <v>4.9349999999999998E-2</v>
      </c>
      <c r="AG165" s="67">
        <v>0.74</v>
      </c>
      <c r="AH165" s="67">
        <v>4.9349999999999998E-2</v>
      </c>
      <c r="AI165" s="67">
        <v>0.72</v>
      </c>
      <c r="AJ165" s="67">
        <v>8.3193400000000004</v>
      </c>
      <c r="AK165" s="67">
        <v>0.69</v>
      </c>
      <c r="AL165" s="67">
        <v>4.935000091791153E-2</v>
      </c>
      <c r="AM165" s="67">
        <v>0.69</v>
      </c>
      <c r="AN165" s="109">
        <v>0</v>
      </c>
      <c r="AO165" s="109">
        <v>0</v>
      </c>
      <c r="AP165" s="109">
        <v>0</v>
      </c>
      <c r="AQ165" s="109">
        <v>0</v>
      </c>
      <c r="AR165" s="109">
        <v>0</v>
      </c>
      <c r="AS165" s="109">
        <v>0</v>
      </c>
      <c r="AT165" s="109">
        <v>0</v>
      </c>
      <c r="AU165" s="109">
        <v>0</v>
      </c>
      <c r="AV165" s="109">
        <v>0</v>
      </c>
      <c r="AW165" s="109">
        <v>0</v>
      </c>
      <c r="AX165" s="109">
        <v>0</v>
      </c>
      <c r="AY165" s="109">
        <v>0</v>
      </c>
      <c r="AZ165" s="65">
        <v>10</v>
      </c>
      <c r="BA165" s="66">
        <v>0.35</v>
      </c>
      <c r="BB165" s="65">
        <v>0</v>
      </c>
      <c r="BC165" s="63">
        <v>0</v>
      </c>
      <c r="BD165" s="46">
        <v>1</v>
      </c>
    </row>
    <row r="166" spans="1:56" s="45" customFormat="1" x14ac:dyDescent="0.35">
      <c r="A166" s="46" t="s">
        <v>3081</v>
      </c>
      <c r="B166" s="46" t="s">
        <v>6611</v>
      </c>
      <c r="C166" s="46"/>
      <c r="D166" s="46"/>
      <c r="E166" s="46"/>
      <c r="F166" t="s">
        <v>3059</v>
      </c>
      <c r="G166">
        <v>0.75</v>
      </c>
      <c r="H166" s="63">
        <v>0</v>
      </c>
      <c r="I166" s="44">
        <v>7.4099998474121094</v>
      </c>
      <c r="J166" s="44">
        <v>0.107</v>
      </c>
      <c r="K166" s="44">
        <v>0.156</v>
      </c>
      <c r="L166">
        <v>3.9999998989515007E-4</v>
      </c>
      <c r="M166" s="44">
        <v>28.31</v>
      </c>
      <c r="N166" s="44">
        <v>0.16</v>
      </c>
      <c r="O166" s="64">
        <v>0.09</v>
      </c>
      <c r="P166">
        <v>32</v>
      </c>
      <c r="Q166" s="63">
        <v>0.5</v>
      </c>
      <c r="R166" s="65">
        <v>56</v>
      </c>
      <c r="S166" s="63">
        <v>0.75</v>
      </c>
      <c r="T166">
        <v>48</v>
      </c>
      <c r="U166" s="63">
        <v>1</v>
      </c>
      <c r="V166" s="65">
        <v>45</v>
      </c>
      <c r="W166" s="66">
        <v>0.3</v>
      </c>
      <c r="X166">
        <v>20</v>
      </c>
      <c r="Y166">
        <v>45</v>
      </c>
      <c r="Z166">
        <v>160</v>
      </c>
      <c r="AA166">
        <v>50</v>
      </c>
      <c r="AB166">
        <v>0</v>
      </c>
      <c r="AC166" t="s">
        <v>2834</v>
      </c>
      <c r="AD166" s="67">
        <v>7.4593499999999997</v>
      </c>
      <c r="AE166" s="67">
        <v>0.91</v>
      </c>
      <c r="AF166" s="67">
        <v>4.9349999999999998E-2</v>
      </c>
      <c r="AG166" s="67">
        <v>0.74</v>
      </c>
      <c r="AH166" s="67">
        <v>4.9349999999999998E-2</v>
      </c>
      <c r="AI166" s="67">
        <v>0.72</v>
      </c>
      <c r="AJ166" s="67">
        <v>8.3193400000000004</v>
      </c>
      <c r="AK166" s="67">
        <v>0.69</v>
      </c>
      <c r="AL166" s="67">
        <v>4.935000091791153E-2</v>
      </c>
      <c r="AM166" s="67">
        <v>0.69</v>
      </c>
      <c r="AN166" s="109">
        <v>0</v>
      </c>
      <c r="AO166" s="109">
        <v>0</v>
      </c>
      <c r="AP166" s="109">
        <v>0</v>
      </c>
      <c r="AQ166" s="109">
        <v>0</v>
      </c>
      <c r="AR166" s="109">
        <v>0</v>
      </c>
      <c r="AS166" s="109">
        <v>0</v>
      </c>
      <c r="AT166" s="109">
        <v>0</v>
      </c>
      <c r="AU166" s="109">
        <v>0</v>
      </c>
      <c r="AV166" s="109">
        <v>0</v>
      </c>
      <c r="AW166" s="109">
        <v>0</v>
      </c>
      <c r="AX166" s="109">
        <v>0</v>
      </c>
      <c r="AY166" s="109">
        <v>0</v>
      </c>
      <c r="AZ166" s="65">
        <v>10</v>
      </c>
      <c r="BA166" s="66">
        <v>0.35</v>
      </c>
      <c r="BB166" s="65">
        <v>0</v>
      </c>
      <c r="BC166" s="63">
        <v>0</v>
      </c>
      <c r="BD166" s="46">
        <v>1</v>
      </c>
    </row>
    <row r="167" spans="1:56" s="45" customFormat="1" x14ac:dyDescent="0.35">
      <c r="A167" t="s">
        <v>2894</v>
      </c>
      <c r="B167" s="46" t="s">
        <v>6612</v>
      </c>
      <c r="C167"/>
      <c r="D167"/>
      <c r="E167"/>
      <c r="F167" t="s">
        <v>299</v>
      </c>
      <c r="G167">
        <v>0.75</v>
      </c>
      <c r="H167" s="63">
        <v>0</v>
      </c>
      <c r="I167" s="44">
        <v>0.32</v>
      </c>
      <c r="J167" s="44">
        <v>8.2000000000000003E-2</v>
      </c>
      <c r="K167" s="44">
        <v>0.66</v>
      </c>
      <c r="L167">
        <v>3.9999998989515007E-4</v>
      </c>
      <c r="M167" s="44">
        <v>1.28</v>
      </c>
      <c r="N167" s="44">
        <v>0.28999999999999998</v>
      </c>
      <c r="O167" s="64">
        <v>0.4</v>
      </c>
      <c r="P167">
        <v>175</v>
      </c>
      <c r="Q167" s="63">
        <v>0.5</v>
      </c>
      <c r="R167" s="65">
        <v>230</v>
      </c>
      <c r="S167" s="63">
        <v>0.75</v>
      </c>
      <c r="T167">
        <v>210</v>
      </c>
      <c r="U167" s="63">
        <v>1</v>
      </c>
      <c r="V167" s="65">
        <v>195</v>
      </c>
      <c r="W167" s="66">
        <v>7.9</v>
      </c>
      <c r="X167">
        <v>20</v>
      </c>
      <c r="Y167">
        <v>55</v>
      </c>
      <c r="Z167">
        <v>160</v>
      </c>
      <c r="AA167">
        <v>50</v>
      </c>
      <c r="AB167">
        <v>200</v>
      </c>
      <c r="AC167" t="s">
        <v>2834</v>
      </c>
      <c r="AD167" s="67">
        <v>0.36456</v>
      </c>
      <c r="AE167" s="67">
        <v>0.76278000000000001</v>
      </c>
      <c r="AF167" s="67">
        <v>4.4850000000000001E-2</v>
      </c>
      <c r="AG167" s="67">
        <v>0.69093000000000004</v>
      </c>
      <c r="AH167" s="67">
        <v>4.4229999999999998E-2</v>
      </c>
      <c r="AI167" s="67">
        <v>0.66891</v>
      </c>
      <c r="AJ167" s="67">
        <v>0</v>
      </c>
      <c r="AK167" s="67">
        <v>0</v>
      </c>
      <c r="AL167" s="67">
        <v>0</v>
      </c>
      <c r="AM167" s="67">
        <v>0</v>
      </c>
      <c r="AN167" s="109">
        <v>0</v>
      </c>
      <c r="AO167" s="109">
        <v>0</v>
      </c>
      <c r="AP167" s="109">
        <v>0</v>
      </c>
      <c r="AQ167" s="109">
        <v>0</v>
      </c>
      <c r="AR167" s="109">
        <v>0</v>
      </c>
      <c r="AS167" s="109">
        <v>0</v>
      </c>
      <c r="AT167" s="109">
        <v>0</v>
      </c>
      <c r="AU167" s="109">
        <v>0</v>
      </c>
      <c r="AV167" s="109">
        <v>0</v>
      </c>
      <c r="AW167" s="109">
        <v>0</v>
      </c>
      <c r="AX167" s="109">
        <v>0</v>
      </c>
      <c r="AY167" s="109">
        <v>0</v>
      </c>
      <c r="AZ167" s="65">
        <v>0</v>
      </c>
      <c r="BA167" s="66">
        <v>0</v>
      </c>
      <c r="BB167" s="65">
        <v>0</v>
      </c>
      <c r="BC167" s="63">
        <v>0</v>
      </c>
      <c r="BD167">
        <v>1</v>
      </c>
    </row>
    <row r="168" spans="1:56" s="45" customFormat="1" x14ac:dyDescent="0.35">
      <c r="A168" s="46" t="s">
        <v>2899</v>
      </c>
      <c r="B168" s="46" t="s">
        <v>6612</v>
      </c>
      <c r="C168" s="46"/>
      <c r="D168" s="46"/>
      <c r="E168" s="46"/>
      <c r="F168" t="s">
        <v>299</v>
      </c>
      <c r="G168">
        <v>0.75</v>
      </c>
      <c r="H168" s="63">
        <v>0</v>
      </c>
      <c r="I168" s="44">
        <v>0.32</v>
      </c>
      <c r="J168" s="44">
        <v>8.2000000000000003E-2</v>
      </c>
      <c r="K168" s="44">
        <v>0.66</v>
      </c>
      <c r="L168">
        <v>3.9999998989515007E-4</v>
      </c>
      <c r="M168" s="44">
        <v>1.28</v>
      </c>
      <c r="N168" s="44">
        <v>0.28999999999999998</v>
      </c>
      <c r="O168" s="64">
        <v>0.4</v>
      </c>
      <c r="P168">
        <v>165</v>
      </c>
      <c r="Q168" s="63">
        <v>0.5</v>
      </c>
      <c r="R168" s="65">
        <v>215</v>
      </c>
      <c r="S168" s="63">
        <v>0.75</v>
      </c>
      <c r="T168">
        <v>195</v>
      </c>
      <c r="U168" s="63">
        <v>1</v>
      </c>
      <c r="V168" s="65">
        <v>180</v>
      </c>
      <c r="W168" s="66">
        <v>7.9</v>
      </c>
      <c r="X168">
        <v>20</v>
      </c>
      <c r="Y168">
        <v>55</v>
      </c>
      <c r="Z168">
        <v>160</v>
      </c>
      <c r="AA168">
        <v>50</v>
      </c>
      <c r="AB168">
        <v>200</v>
      </c>
      <c r="AC168" t="s">
        <v>2834</v>
      </c>
      <c r="AD168" s="67">
        <v>0.36456</v>
      </c>
      <c r="AE168" s="67">
        <v>0.76278000000000001</v>
      </c>
      <c r="AF168" s="67">
        <v>4.4850000000000001E-2</v>
      </c>
      <c r="AG168" s="67">
        <v>0.69093000000000004</v>
      </c>
      <c r="AH168" s="67">
        <v>4.4229999999999998E-2</v>
      </c>
      <c r="AI168" s="67">
        <v>0.66891</v>
      </c>
      <c r="AJ168" s="67">
        <v>0</v>
      </c>
      <c r="AK168" s="67">
        <v>0</v>
      </c>
      <c r="AL168" s="67">
        <v>0</v>
      </c>
      <c r="AM168" s="67">
        <v>0</v>
      </c>
      <c r="AN168" s="109">
        <v>0</v>
      </c>
      <c r="AO168" s="109">
        <v>0</v>
      </c>
      <c r="AP168" s="109">
        <v>0</v>
      </c>
      <c r="AQ168" s="109">
        <v>0</v>
      </c>
      <c r="AR168" s="109">
        <v>0</v>
      </c>
      <c r="AS168" s="109">
        <v>0</v>
      </c>
      <c r="AT168" s="109">
        <v>0</v>
      </c>
      <c r="AU168" s="109">
        <v>0</v>
      </c>
      <c r="AV168" s="109">
        <v>0</v>
      </c>
      <c r="AW168" s="109">
        <v>0</v>
      </c>
      <c r="AX168" s="109">
        <v>0</v>
      </c>
      <c r="AY168" s="109">
        <v>0</v>
      </c>
      <c r="AZ168" s="65">
        <v>0</v>
      </c>
      <c r="BA168" s="66">
        <v>0</v>
      </c>
      <c r="BB168" s="65">
        <v>0</v>
      </c>
      <c r="BC168" s="63">
        <v>0</v>
      </c>
      <c r="BD168">
        <v>1</v>
      </c>
    </row>
    <row r="169" spans="1:56" s="45" customFormat="1" x14ac:dyDescent="0.35">
      <c r="A169" t="s">
        <v>2927</v>
      </c>
      <c r="B169" s="46" t="s">
        <v>6612</v>
      </c>
      <c r="C169"/>
      <c r="D169"/>
      <c r="E169"/>
      <c r="F169" t="s">
        <v>411</v>
      </c>
      <c r="G169">
        <v>0.75</v>
      </c>
      <c r="H169" s="63">
        <v>0</v>
      </c>
      <c r="I169" s="44">
        <v>0.64100000000000001</v>
      </c>
      <c r="J169" s="44">
        <v>8.5000000000000006E-2</v>
      </c>
      <c r="K169" s="44">
        <v>0.54</v>
      </c>
      <c r="L169">
        <v>3.9999998989515007E-4</v>
      </c>
      <c r="M169" s="44">
        <v>2.56</v>
      </c>
      <c r="N169" s="44">
        <v>0.3</v>
      </c>
      <c r="O169" s="64">
        <v>0.32</v>
      </c>
      <c r="P169">
        <v>115</v>
      </c>
      <c r="Q169" s="63">
        <v>0.5</v>
      </c>
      <c r="R169" s="65">
        <v>150</v>
      </c>
      <c r="S169" s="63">
        <v>0.75</v>
      </c>
      <c r="T169">
        <v>135</v>
      </c>
      <c r="U169" s="63">
        <v>1</v>
      </c>
      <c r="V169" s="65">
        <v>125</v>
      </c>
      <c r="W169" s="66">
        <v>4.2</v>
      </c>
      <c r="X169">
        <v>20</v>
      </c>
      <c r="Y169">
        <v>55</v>
      </c>
      <c r="Z169">
        <v>160</v>
      </c>
      <c r="AA169">
        <v>50</v>
      </c>
      <c r="AB169">
        <v>200</v>
      </c>
      <c r="AC169" t="s">
        <v>2834</v>
      </c>
      <c r="AD169" s="67">
        <v>0.68694999999999995</v>
      </c>
      <c r="AE169" s="67">
        <v>0.78639999999999999</v>
      </c>
      <c r="AF169" s="67">
        <v>4.6089999999999999E-2</v>
      </c>
      <c r="AG169" s="67">
        <v>0.71113000000000004</v>
      </c>
      <c r="AH169" s="67">
        <v>4.582E-2</v>
      </c>
      <c r="AI169" s="67">
        <v>0.68925999999999998</v>
      </c>
      <c r="AJ169" s="67">
        <v>0</v>
      </c>
      <c r="AK169" s="67">
        <v>0</v>
      </c>
      <c r="AL169" s="67">
        <v>0</v>
      </c>
      <c r="AM169" s="67">
        <v>0</v>
      </c>
      <c r="AN169" s="109">
        <v>0</v>
      </c>
      <c r="AO169" s="109">
        <v>0</v>
      </c>
      <c r="AP169" s="109">
        <v>0</v>
      </c>
      <c r="AQ169" s="109">
        <v>0</v>
      </c>
      <c r="AR169" s="109">
        <v>0</v>
      </c>
      <c r="AS169" s="109">
        <v>0</v>
      </c>
      <c r="AT169" s="109">
        <v>0</v>
      </c>
      <c r="AU169" s="109">
        <v>0</v>
      </c>
      <c r="AV169" s="109">
        <v>0</v>
      </c>
      <c r="AW169" s="109">
        <v>0</v>
      </c>
      <c r="AX169" s="109">
        <v>0</v>
      </c>
      <c r="AY169" s="109">
        <v>0</v>
      </c>
      <c r="AZ169" s="65">
        <v>0</v>
      </c>
      <c r="BA169" s="66">
        <v>0</v>
      </c>
      <c r="BB169" s="65">
        <v>0</v>
      </c>
      <c r="BC169" s="63">
        <v>0</v>
      </c>
      <c r="BD169">
        <v>1</v>
      </c>
    </row>
    <row r="170" spans="1:56" s="45" customFormat="1" x14ac:dyDescent="0.35">
      <c r="A170" t="s">
        <v>2934</v>
      </c>
      <c r="B170" s="46" t="s">
        <v>6612</v>
      </c>
      <c r="C170"/>
      <c r="D170"/>
      <c r="E170"/>
      <c r="F170" t="s">
        <v>411</v>
      </c>
      <c r="G170">
        <v>0.75</v>
      </c>
      <c r="H170" s="63">
        <v>0</v>
      </c>
      <c r="I170" s="44">
        <v>0.64100000000000001</v>
      </c>
      <c r="J170" s="44">
        <v>8.5000000000000006E-2</v>
      </c>
      <c r="K170" s="44">
        <v>0.54</v>
      </c>
      <c r="L170">
        <v>3.9999998989515007E-4</v>
      </c>
      <c r="M170" s="44">
        <v>2.56</v>
      </c>
      <c r="N170" s="44">
        <v>0.3</v>
      </c>
      <c r="O170" s="64">
        <v>0.32</v>
      </c>
      <c r="P170">
        <v>105</v>
      </c>
      <c r="Q170" s="63">
        <v>0.5</v>
      </c>
      <c r="R170" s="65">
        <v>135</v>
      </c>
      <c r="S170" s="63">
        <v>0.75</v>
      </c>
      <c r="T170">
        <v>125</v>
      </c>
      <c r="U170" s="63">
        <v>1</v>
      </c>
      <c r="V170" s="65">
        <v>115</v>
      </c>
      <c r="W170" s="66">
        <v>4.2</v>
      </c>
      <c r="X170">
        <v>20</v>
      </c>
      <c r="Y170">
        <v>55</v>
      </c>
      <c r="Z170">
        <v>160</v>
      </c>
      <c r="AA170">
        <v>50</v>
      </c>
      <c r="AB170">
        <v>200</v>
      </c>
      <c r="AC170" t="s">
        <v>2834</v>
      </c>
      <c r="AD170" s="67">
        <v>0.68694999999999995</v>
      </c>
      <c r="AE170" s="67">
        <v>0.78639999999999999</v>
      </c>
      <c r="AF170" s="67">
        <v>4.6089999999999999E-2</v>
      </c>
      <c r="AG170" s="67">
        <v>0.71113000000000004</v>
      </c>
      <c r="AH170" s="67">
        <v>4.582E-2</v>
      </c>
      <c r="AI170" s="67">
        <v>0.68925999999999998</v>
      </c>
      <c r="AJ170" s="67">
        <v>0</v>
      </c>
      <c r="AK170" s="67">
        <v>0</v>
      </c>
      <c r="AL170" s="67">
        <v>0</v>
      </c>
      <c r="AM170" s="67">
        <v>0</v>
      </c>
      <c r="AN170" s="109">
        <v>0</v>
      </c>
      <c r="AO170" s="109">
        <v>0</v>
      </c>
      <c r="AP170" s="109">
        <v>0</v>
      </c>
      <c r="AQ170" s="109">
        <v>0</v>
      </c>
      <c r="AR170" s="109">
        <v>0</v>
      </c>
      <c r="AS170" s="109">
        <v>0</v>
      </c>
      <c r="AT170" s="109">
        <v>0</v>
      </c>
      <c r="AU170" s="109">
        <v>0</v>
      </c>
      <c r="AV170" s="109">
        <v>0</v>
      </c>
      <c r="AW170" s="109">
        <v>0</v>
      </c>
      <c r="AX170" s="109">
        <v>0</v>
      </c>
      <c r="AY170" s="109">
        <v>0</v>
      </c>
      <c r="AZ170" s="65">
        <v>0</v>
      </c>
      <c r="BA170" s="66">
        <v>0</v>
      </c>
      <c r="BB170" s="65">
        <v>0</v>
      </c>
      <c r="BC170" s="63">
        <v>0</v>
      </c>
      <c r="BD170">
        <v>1</v>
      </c>
    </row>
    <row r="171" spans="1:56" s="45" customFormat="1" x14ac:dyDescent="0.35">
      <c r="A171" t="s">
        <v>2958</v>
      </c>
      <c r="B171" s="46" t="s">
        <v>6611</v>
      </c>
      <c r="C171"/>
      <c r="D171"/>
      <c r="E171"/>
      <c r="F171" t="s">
        <v>2959</v>
      </c>
      <c r="G171">
        <v>0.75</v>
      </c>
      <c r="H171" s="63">
        <v>0</v>
      </c>
      <c r="I171" s="44">
        <v>1.2</v>
      </c>
      <c r="J171" s="44">
        <v>7.5999999999999998E-2</v>
      </c>
      <c r="K171" s="44">
        <v>0.47</v>
      </c>
      <c r="L171">
        <v>3.9999998989515007E-4</v>
      </c>
      <c r="M171" s="44">
        <v>4.8</v>
      </c>
      <c r="N171" s="44">
        <v>0.37999999999999989</v>
      </c>
      <c r="O171" s="64">
        <v>0.28000000000000003</v>
      </c>
      <c r="P171">
        <v>83</v>
      </c>
      <c r="Q171" s="63">
        <v>0.5</v>
      </c>
      <c r="R171" s="65">
        <v>113</v>
      </c>
      <c r="S171" s="63">
        <v>0.75</v>
      </c>
      <c r="T171">
        <v>106</v>
      </c>
      <c r="U171" s="63">
        <v>1</v>
      </c>
      <c r="V171" s="65">
        <v>99</v>
      </c>
      <c r="W171" s="66">
        <v>2.1</v>
      </c>
      <c r="X171">
        <v>20</v>
      </c>
      <c r="Y171">
        <v>90</v>
      </c>
      <c r="Z171">
        <v>160</v>
      </c>
      <c r="AA171">
        <v>50</v>
      </c>
      <c r="AB171">
        <v>0</v>
      </c>
      <c r="AC171" t="s">
        <v>2834</v>
      </c>
      <c r="AD171" s="67">
        <v>1.24935</v>
      </c>
      <c r="AE171" s="67">
        <v>0.81</v>
      </c>
      <c r="AF171" s="67">
        <v>4.9349999999999998E-2</v>
      </c>
      <c r="AG171" s="67">
        <v>0.74</v>
      </c>
      <c r="AH171" s="67">
        <v>4.9349999999999998E-2</v>
      </c>
      <c r="AI171" s="67">
        <v>0.72</v>
      </c>
      <c r="AJ171" s="67">
        <v>0</v>
      </c>
      <c r="AK171" s="67">
        <v>0</v>
      </c>
      <c r="AL171" s="67">
        <v>0</v>
      </c>
      <c r="AM171" s="67">
        <v>0</v>
      </c>
      <c r="AN171" s="109">
        <v>0</v>
      </c>
      <c r="AO171" s="109">
        <v>0</v>
      </c>
      <c r="AP171" s="109">
        <v>0</v>
      </c>
      <c r="AQ171" s="109">
        <v>0</v>
      </c>
      <c r="AR171" s="109">
        <v>0</v>
      </c>
      <c r="AS171" s="109">
        <v>0</v>
      </c>
      <c r="AT171" s="109">
        <v>0</v>
      </c>
      <c r="AU171" s="109">
        <v>0</v>
      </c>
      <c r="AV171" s="109">
        <v>0</v>
      </c>
      <c r="AW171" s="109">
        <v>0</v>
      </c>
      <c r="AX171" s="109">
        <v>0</v>
      </c>
      <c r="AY171" s="109">
        <v>0</v>
      </c>
      <c r="AZ171" s="65">
        <v>0</v>
      </c>
      <c r="BA171" s="66">
        <v>0</v>
      </c>
      <c r="BB171" s="65">
        <v>0</v>
      </c>
      <c r="BC171" s="63">
        <v>0</v>
      </c>
      <c r="BD171">
        <v>1</v>
      </c>
    </row>
    <row r="172" spans="1:56" s="45" customFormat="1" x14ac:dyDescent="0.35">
      <c r="A172" s="46"/>
      <c r="B172" s="46"/>
      <c r="C172" s="46"/>
      <c r="D172" s="46"/>
      <c r="E172" s="46"/>
      <c r="F172"/>
      <c r="G172"/>
      <c r="H172"/>
      <c r="I172" s="44"/>
      <c r="J172" s="44"/>
      <c r="K172" s="44"/>
      <c r="L172"/>
      <c r="M172" s="44"/>
      <c r="N172" s="44"/>
      <c r="O172" s="44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 s="47"/>
    </row>
    <row r="173" spans="1:56" x14ac:dyDescent="0.35">
      <c r="A173" s="1" t="s">
        <v>0</v>
      </c>
      <c r="B173" s="1"/>
      <c r="C173" s="1" t="s">
        <v>2584</v>
      </c>
      <c r="D173" s="1" t="s">
        <v>2719</v>
      </c>
      <c r="E173" s="5" t="s">
        <v>262</v>
      </c>
      <c r="F173" s="1" t="s">
        <v>1</v>
      </c>
      <c r="G173" s="2" t="s">
        <v>2</v>
      </c>
      <c r="H173" s="2" t="s">
        <v>3</v>
      </c>
      <c r="I173" s="2" t="s">
        <v>4</v>
      </c>
      <c r="J173" s="2" t="s">
        <v>5</v>
      </c>
      <c r="K173" s="2" t="s">
        <v>6</v>
      </c>
      <c r="L173" s="2" t="s">
        <v>7</v>
      </c>
      <c r="M173" s="2" t="s">
        <v>8</v>
      </c>
      <c r="N173" s="2" t="s">
        <v>9</v>
      </c>
      <c r="O173" s="2" t="s">
        <v>10</v>
      </c>
      <c r="P173" s="2" t="s">
        <v>11</v>
      </c>
      <c r="Q173" s="2" t="s">
        <v>12</v>
      </c>
      <c r="R173" s="2" t="s">
        <v>13</v>
      </c>
      <c r="S173" s="2" t="s">
        <v>14</v>
      </c>
      <c r="T173" s="2" t="s">
        <v>15</v>
      </c>
      <c r="U173" s="2" t="s">
        <v>16</v>
      </c>
      <c r="V173" s="2" t="s">
        <v>17</v>
      </c>
      <c r="W173" s="2" t="s">
        <v>18</v>
      </c>
      <c r="X173" s="2" t="s">
        <v>19</v>
      </c>
      <c r="Y173" s="2" t="s">
        <v>20</v>
      </c>
      <c r="Z173" s="2" t="s">
        <v>21</v>
      </c>
      <c r="AA173" s="2" t="s">
        <v>22</v>
      </c>
      <c r="AB173" s="2" t="s">
        <v>23</v>
      </c>
      <c r="AC173" s="5" t="s">
        <v>261</v>
      </c>
    </row>
    <row r="174" spans="1:56" x14ac:dyDescent="0.35">
      <c r="A174" s="3"/>
      <c r="B174" s="3"/>
      <c r="C174" s="3"/>
      <c r="D174" s="3"/>
      <c r="E174" s="3"/>
      <c r="F174" s="3"/>
      <c r="G174" s="4" t="s">
        <v>24</v>
      </c>
      <c r="H174" s="4" t="s">
        <v>25</v>
      </c>
      <c r="I174" s="4" t="s">
        <v>26</v>
      </c>
      <c r="J174" s="4" t="s">
        <v>26</v>
      </c>
      <c r="K174" s="4" t="s">
        <v>27</v>
      </c>
      <c r="L174" s="4"/>
      <c r="M174" s="4" t="s">
        <v>26</v>
      </c>
      <c r="N174" s="4" t="s">
        <v>26</v>
      </c>
      <c r="O174" s="4" t="s">
        <v>27</v>
      </c>
      <c r="P174" s="4" t="s">
        <v>28</v>
      </c>
      <c r="Q174" s="4" t="s">
        <v>29</v>
      </c>
      <c r="R174" s="4" t="s">
        <v>28</v>
      </c>
      <c r="S174" s="4" t="s">
        <v>29</v>
      </c>
      <c r="T174" s="4" t="s">
        <v>28</v>
      </c>
      <c r="U174" s="4" t="s">
        <v>29</v>
      </c>
      <c r="V174" s="4" t="s">
        <v>28</v>
      </c>
      <c r="W174" s="4" t="s">
        <v>30</v>
      </c>
      <c r="X174" s="4" t="s">
        <v>31</v>
      </c>
      <c r="Y174" s="4" t="s">
        <v>31</v>
      </c>
      <c r="Z174" s="4" t="s">
        <v>31</v>
      </c>
      <c r="AA174" s="4" t="s">
        <v>32</v>
      </c>
      <c r="AB174" s="4" t="s">
        <v>33</v>
      </c>
    </row>
    <row r="175" spans="1:56" x14ac:dyDescent="0.35">
      <c r="A175" t="s">
        <v>189</v>
      </c>
      <c r="C175">
        <f>IF(A175=A173,1,0)</f>
        <v>0</v>
      </c>
      <c r="D175" t="s">
        <v>2605</v>
      </c>
      <c r="E175" t="s">
        <v>269</v>
      </c>
      <c r="F175" t="s">
        <v>270</v>
      </c>
      <c r="G175">
        <v>10</v>
      </c>
      <c r="H175">
        <v>0</v>
      </c>
      <c r="I175">
        <v>1.9470000000000001</v>
      </c>
      <c r="J175">
        <v>0.123</v>
      </c>
      <c r="K175">
        <v>0.14000000000000001</v>
      </c>
      <c r="L175">
        <v>3.0000000000000001E-3</v>
      </c>
      <c r="M175">
        <v>4.242</v>
      </c>
      <c r="N175">
        <v>1.19</v>
      </c>
      <c r="O175">
        <v>7.0000000000000007E-2</v>
      </c>
      <c r="P175">
        <v>42</v>
      </c>
      <c r="Q175">
        <v>0.5</v>
      </c>
      <c r="R175">
        <v>60</v>
      </c>
      <c r="S175">
        <v>0.75</v>
      </c>
      <c r="T175">
        <v>60</v>
      </c>
      <c r="U175">
        <v>1</v>
      </c>
      <c r="V175">
        <v>60</v>
      </c>
      <c r="W175">
        <v>1.29</v>
      </c>
      <c r="X175">
        <v>40</v>
      </c>
      <c r="Y175">
        <v>50</v>
      </c>
      <c r="Z175">
        <v>160</v>
      </c>
      <c r="AA175">
        <v>50</v>
      </c>
      <c r="AB175">
        <v>168</v>
      </c>
      <c r="AC175" t="s">
        <v>265</v>
      </c>
    </row>
    <row r="176" spans="1:56" x14ac:dyDescent="0.35">
      <c r="A176" t="s">
        <v>152</v>
      </c>
      <c r="C176">
        <f t="shared" ref="C176:C207" si="0">IF(A176=A175,1,0)</f>
        <v>0</v>
      </c>
      <c r="D176" t="s">
        <v>2605</v>
      </c>
      <c r="E176" t="s">
        <v>271</v>
      </c>
      <c r="F176" t="s">
        <v>272</v>
      </c>
      <c r="G176">
        <v>10</v>
      </c>
      <c r="H176">
        <v>0</v>
      </c>
      <c r="I176">
        <v>0.28100000000000003</v>
      </c>
      <c r="J176">
        <v>8.1000000000000003E-2</v>
      </c>
      <c r="K176">
        <v>0.36</v>
      </c>
      <c r="L176">
        <v>3.0000000000000001E-3</v>
      </c>
      <c r="M176">
        <v>1.19</v>
      </c>
      <c r="N176">
        <v>1.28</v>
      </c>
      <c r="O176">
        <v>0.18</v>
      </c>
      <c r="P176">
        <v>145</v>
      </c>
      <c r="Q176">
        <v>0.5</v>
      </c>
      <c r="R176">
        <v>220</v>
      </c>
      <c r="S176">
        <v>0.75</v>
      </c>
      <c r="T176">
        <v>205</v>
      </c>
      <c r="U176">
        <v>1</v>
      </c>
      <c r="V176">
        <v>190</v>
      </c>
      <c r="W176">
        <v>10.199999999999999</v>
      </c>
      <c r="X176">
        <v>50</v>
      </c>
      <c r="Y176">
        <v>50</v>
      </c>
      <c r="Z176">
        <v>160</v>
      </c>
      <c r="AA176">
        <v>50</v>
      </c>
      <c r="AB176">
        <v>168</v>
      </c>
      <c r="AC176" t="s">
        <v>265</v>
      </c>
    </row>
    <row r="177" spans="1:29" x14ac:dyDescent="0.35">
      <c r="A177" t="s">
        <v>148</v>
      </c>
      <c r="C177">
        <f t="shared" si="0"/>
        <v>0</v>
      </c>
      <c r="D177" t="s">
        <v>2605</v>
      </c>
      <c r="E177" t="s">
        <v>273</v>
      </c>
      <c r="F177" t="s">
        <v>274</v>
      </c>
      <c r="G177">
        <v>10</v>
      </c>
      <c r="H177">
        <v>0</v>
      </c>
      <c r="I177">
        <v>0.17100000000000001</v>
      </c>
      <c r="J177">
        <v>8.1000000000000003E-2</v>
      </c>
      <c r="K177">
        <v>0.36</v>
      </c>
      <c r="L177">
        <v>3.0000000000000001E-3</v>
      </c>
      <c r="M177">
        <v>1.0900000000000001</v>
      </c>
      <c r="N177">
        <v>1.25</v>
      </c>
      <c r="O177">
        <v>0.18</v>
      </c>
      <c r="P177">
        <v>185</v>
      </c>
      <c r="Q177">
        <v>0.5</v>
      </c>
      <c r="R177">
        <v>285</v>
      </c>
      <c r="S177">
        <v>0.75</v>
      </c>
      <c r="T177">
        <v>265</v>
      </c>
      <c r="U177">
        <v>1</v>
      </c>
      <c r="V177">
        <v>245</v>
      </c>
      <c r="W177">
        <v>15.48</v>
      </c>
      <c r="X177">
        <v>50</v>
      </c>
      <c r="Y177">
        <v>50</v>
      </c>
      <c r="Z177">
        <v>160</v>
      </c>
      <c r="AA177">
        <v>50</v>
      </c>
      <c r="AB177">
        <v>168</v>
      </c>
      <c r="AC177" t="s">
        <v>265</v>
      </c>
    </row>
    <row r="178" spans="1:29" x14ac:dyDescent="0.35">
      <c r="A178" t="s">
        <v>118</v>
      </c>
      <c r="C178">
        <f t="shared" si="0"/>
        <v>0</v>
      </c>
      <c r="D178" t="s">
        <v>2605</v>
      </c>
      <c r="E178" t="s">
        <v>275</v>
      </c>
      <c r="F178" t="s">
        <v>264</v>
      </c>
      <c r="G178">
        <v>10</v>
      </c>
      <c r="H178">
        <v>0</v>
      </c>
      <c r="I178">
        <v>0.22900000000000001</v>
      </c>
      <c r="J178">
        <v>7.9000000000000001E-2</v>
      </c>
      <c r="K178">
        <v>0.39</v>
      </c>
      <c r="L178">
        <v>3.0000000000000001E-3</v>
      </c>
      <c r="M178">
        <v>1.1499999999999999</v>
      </c>
      <c r="N178">
        <v>1.18</v>
      </c>
      <c r="O178">
        <v>0.19500000000000001</v>
      </c>
      <c r="P178">
        <v>165</v>
      </c>
      <c r="Q178">
        <v>0.5</v>
      </c>
      <c r="R178">
        <v>250</v>
      </c>
      <c r="S178">
        <v>0.75</v>
      </c>
      <c r="T178">
        <v>230</v>
      </c>
      <c r="U178">
        <v>1</v>
      </c>
      <c r="V178">
        <v>215</v>
      </c>
      <c r="W178">
        <v>12.75</v>
      </c>
      <c r="X178">
        <v>50</v>
      </c>
      <c r="Y178">
        <v>50</v>
      </c>
      <c r="Z178">
        <v>160</v>
      </c>
      <c r="AA178">
        <v>50</v>
      </c>
      <c r="AB178">
        <v>168</v>
      </c>
      <c r="AC178" t="s">
        <v>265</v>
      </c>
    </row>
    <row r="179" spans="1:29" x14ac:dyDescent="0.35">
      <c r="A179" t="s">
        <v>137</v>
      </c>
      <c r="C179">
        <f t="shared" si="0"/>
        <v>0</v>
      </c>
      <c r="D179" t="s">
        <v>2605</v>
      </c>
      <c r="E179" t="s">
        <v>276</v>
      </c>
      <c r="F179" t="s">
        <v>277</v>
      </c>
      <c r="G179">
        <v>10</v>
      </c>
      <c r="H179">
        <v>0</v>
      </c>
      <c r="I179">
        <v>0.13900000000000001</v>
      </c>
      <c r="J179">
        <v>7.9000000000000001E-2</v>
      </c>
      <c r="K179">
        <v>0.39</v>
      </c>
      <c r="L179">
        <v>3.0000000000000001E-3</v>
      </c>
      <c r="M179">
        <v>1.06</v>
      </c>
      <c r="N179">
        <v>1.1499999999999999</v>
      </c>
      <c r="O179">
        <v>0.19500000000000001</v>
      </c>
      <c r="P179">
        <v>210</v>
      </c>
      <c r="Q179">
        <v>0.5</v>
      </c>
      <c r="R179">
        <v>320</v>
      </c>
      <c r="S179">
        <v>0.75</v>
      </c>
      <c r="T179">
        <v>295</v>
      </c>
      <c r="U179">
        <v>1</v>
      </c>
      <c r="V179">
        <v>275</v>
      </c>
      <c r="W179">
        <v>19.350000000000001</v>
      </c>
      <c r="X179">
        <v>50</v>
      </c>
      <c r="Y179">
        <v>50</v>
      </c>
      <c r="Z179">
        <v>160</v>
      </c>
      <c r="AA179">
        <v>50</v>
      </c>
      <c r="AB179">
        <v>168</v>
      </c>
      <c r="AC179" t="s">
        <v>265</v>
      </c>
    </row>
    <row r="180" spans="1:29" x14ac:dyDescent="0.35">
      <c r="A180" t="s">
        <v>141</v>
      </c>
      <c r="C180">
        <f t="shared" si="0"/>
        <v>0</v>
      </c>
      <c r="D180" t="s">
        <v>2605</v>
      </c>
      <c r="E180" t="s">
        <v>278</v>
      </c>
      <c r="F180" t="s">
        <v>279</v>
      </c>
      <c r="G180">
        <v>10</v>
      </c>
      <c r="H180">
        <v>0</v>
      </c>
      <c r="I180">
        <v>1.218</v>
      </c>
      <c r="J180">
        <v>0.113</v>
      </c>
      <c r="K180">
        <v>0.17</v>
      </c>
      <c r="L180">
        <v>3.0000000000000001E-3</v>
      </c>
      <c r="M180">
        <v>3.2240000000000002</v>
      </c>
      <c r="N180">
        <v>1.242</v>
      </c>
      <c r="O180">
        <v>8.5000000000000006E-2</v>
      </c>
      <c r="P180">
        <v>55</v>
      </c>
      <c r="Q180">
        <v>0.5</v>
      </c>
      <c r="R180">
        <v>80</v>
      </c>
      <c r="S180">
        <v>0.75</v>
      </c>
      <c r="T180">
        <v>80</v>
      </c>
      <c r="U180">
        <v>1</v>
      </c>
      <c r="V180">
        <v>80</v>
      </c>
      <c r="W180">
        <v>2.0640000000000001</v>
      </c>
      <c r="X180">
        <v>40</v>
      </c>
      <c r="Y180">
        <v>50</v>
      </c>
      <c r="Z180">
        <v>160</v>
      </c>
      <c r="AA180">
        <v>50</v>
      </c>
      <c r="AB180">
        <v>168</v>
      </c>
      <c r="AC180" t="s">
        <v>265</v>
      </c>
    </row>
    <row r="181" spans="1:29" x14ac:dyDescent="0.35">
      <c r="A181" t="s">
        <v>175</v>
      </c>
      <c r="C181">
        <f t="shared" si="0"/>
        <v>0</v>
      </c>
      <c r="D181" t="s">
        <v>2605</v>
      </c>
      <c r="E181" t="s">
        <v>280</v>
      </c>
      <c r="F181" t="s">
        <v>281</v>
      </c>
      <c r="G181">
        <v>10</v>
      </c>
      <c r="H181">
        <v>0</v>
      </c>
      <c r="I181">
        <v>0.111</v>
      </c>
      <c r="J181">
        <v>7.6999999999999999E-2</v>
      </c>
      <c r="K181">
        <v>0.42</v>
      </c>
      <c r="L181">
        <v>3.0000000000000001E-3</v>
      </c>
      <c r="M181">
        <v>1.06</v>
      </c>
      <c r="N181">
        <v>1.1499999999999999</v>
      </c>
      <c r="O181">
        <v>0.21</v>
      </c>
      <c r="P181">
        <v>245</v>
      </c>
      <c r="Q181">
        <v>0.5</v>
      </c>
      <c r="R181">
        <v>365</v>
      </c>
      <c r="S181">
        <v>0.75</v>
      </c>
      <c r="T181">
        <v>335</v>
      </c>
      <c r="U181">
        <v>1</v>
      </c>
      <c r="V181">
        <v>310</v>
      </c>
      <c r="W181">
        <v>23.864999999999998</v>
      </c>
      <c r="X181">
        <v>50</v>
      </c>
      <c r="Y181">
        <v>50</v>
      </c>
      <c r="Z181">
        <v>160</v>
      </c>
      <c r="AA181">
        <v>50</v>
      </c>
      <c r="AB181">
        <v>168</v>
      </c>
      <c r="AC181" t="s">
        <v>265</v>
      </c>
    </row>
    <row r="182" spans="1:29" x14ac:dyDescent="0.35">
      <c r="A182" t="s">
        <v>129</v>
      </c>
      <c r="C182">
        <f t="shared" si="0"/>
        <v>0</v>
      </c>
      <c r="D182" t="s">
        <v>2605</v>
      </c>
      <c r="E182" t="s">
        <v>282</v>
      </c>
      <c r="F182" t="s">
        <v>283</v>
      </c>
      <c r="G182">
        <v>10</v>
      </c>
      <c r="H182">
        <v>0</v>
      </c>
      <c r="I182">
        <v>0.13900000000000001</v>
      </c>
      <c r="J182">
        <v>7.4999999999999997E-2</v>
      </c>
      <c r="K182">
        <v>0.47</v>
      </c>
      <c r="L182">
        <v>3.0000000000000001E-3</v>
      </c>
      <c r="M182">
        <v>1.06</v>
      </c>
      <c r="N182">
        <v>0.92</v>
      </c>
      <c r="O182">
        <v>0.23499999999999999</v>
      </c>
      <c r="P182">
        <v>225</v>
      </c>
      <c r="Q182">
        <v>0.5</v>
      </c>
      <c r="R182">
        <v>340</v>
      </c>
      <c r="S182">
        <v>0.75</v>
      </c>
      <c r="T182">
        <v>310</v>
      </c>
      <c r="U182">
        <v>1</v>
      </c>
      <c r="V182">
        <v>290</v>
      </c>
      <c r="W182">
        <v>20.399999999999999</v>
      </c>
      <c r="X182">
        <v>50</v>
      </c>
      <c r="Y182">
        <v>50</v>
      </c>
      <c r="Z182">
        <v>160</v>
      </c>
      <c r="AA182">
        <v>50</v>
      </c>
      <c r="AB182">
        <v>168</v>
      </c>
      <c r="AC182" t="s">
        <v>265</v>
      </c>
    </row>
    <row r="183" spans="1:29" x14ac:dyDescent="0.35">
      <c r="A183" t="s">
        <v>179</v>
      </c>
      <c r="C183">
        <f t="shared" si="0"/>
        <v>0</v>
      </c>
      <c r="D183" t="s">
        <v>2605</v>
      </c>
      <c r="E183" t="s">
        <v>284</v>
      </c>
      <c r="F183" t="s">
        <v>285</v>
      </c>
      <c r="G183">
        <v>10</v>
      </c>
      <c r="H183">
        <v>0</v>
      </c>
      <c r="I183">
        <v>8.4000000000000005E-2</v>
      </c>
      <c r="J183">
        <v>7.4999999999999997E-2</v>
      </c>
      <c r="K183">
        <v>0.47</v>
      </c>
      <c r="L183">
        <v>3.0000000000000001E-3</v>
      </c>
      <c r="M183">
        <v>1.06</v>
      </c>
      <c r="N183">
        <v>1.1499999999999999</v>
      </c>
      <c r="O183">
        <v>0.23499999999999999</v>
      </c>
      <c r="P183">
        <v>285</v>
      </c>
      <c r="Q183">
        <v>0.5</v>
      </c>
      <c r="R183">
        <v>430</v>
      </c>
      <c r="S183">
        <v>0.75</v>
      </c>
      <c r="T183">
        <v>390</v>
      </c>
      <c r="U183">
        <v>1</v>
      </c>
      <c r="V183">
        <v>365</v>
      </c>
      <c r="W183">
        <v>30.96</v>
      </c>
      <c r="X183">
        <v>50</v>
      </c>
      <c r="Y183">
        <v>50</v>
      </c>
      <c r="Z183">
        <v>160</v>
      </c>
      <c r="AA183">
        <v>50</v>
      </c>
      <c r="AB183">
        <v>168</v>
      </c>
      <c r="AC183" t="s">
        <v>265</v>
      </c>
    </row>
    <row r="184" spans="1:29" x14ac:dyDescent="0.35">
      <c r="A184" t="s">
        <v>213</v>
      </c>
      <c r="C184">
        <f t="shared" si="0"/>
        <v>0</v>
      </c>
      <c r="D184" t="s">
        <v>2605</v>
      </c>
      <c r="E184" t="s">
        <v>286</v>
      </c>
      <c r="F184" t="s">
        <v>287</v>
      </c>
      <c r="G184">
        <v>10</v>
      </c>
      <c r="H184">
        <v>0</v>
      </c>
      <c r="I184">
        <v>1.33</v>
      </c>
      <c r="J184">
        <v>9.9000000000000005E-2</v>
      </c>
      <c r="K184">
        <v>0.22</v>
      </c>
      <c r="L184">
        <v>3.0000000000000001E-3</v>
      </c>
      <c r="M184">
        <v>2.0699999999999998</v>
      </c>
      <c r="N184">
        <v>1.73</v>
      </c>
      <c r="O184">
        <v>0.11</v>
      </c>
      <c r="P184">
        <v>57</v>
      </c>
      <c r="Q184">
        <v>0.5</v>
      </c>
      <c r="R184">
        <v>88</v>
      </c>
      <c r="S184">
        <v>0.75</v>
      </c>
      <c r="T184">
        <v>82</v>
      </c>
      <c r="U184">
        <v>1</v>
      </c>
      <c r="V184">
        <v>77</v>
      </c>
      <c r="W184">
        <v>2.125</v>
      </c>
      <c r="X184">
        <v>50</v>
      </c>
      <c r="Y184">
        <v>50</v>
      </c>
      <c r="Z184">
        <v>160</v>
      </c>
      <c r="AA184">
        <v>50</v>
      </c>
      <c r="AB184">
        <v>168</v>
      </c>
      <c r="AC184" t="s">
        <v>265</v>
      </c>
    </row>
    <row r="185" spans="1:29" x14ac:dyDescent="0.35">
      <c r="A185" t="s">
        <v>154</v>
      </c>
      <c r="C185">
        <f t="shared" si="0"/>
        <v>0</v>
      </c>
      <c r="D185" t="s">
        <v>2605</v>
      </c>
      <c r="E185" t="s">
        <v>288</v>
      </c>
      <c r="F185" t="s">
        <v>289</v>
      </c>
      <c r="G185">
        <v>10</v>
      </c>
      <c r="H185">
        <v>0</v>
      </c>
      <c r="I185">
        <v>0.81299999999999994</v>
      </c>
      <c r="J185">
        <v>9.9000000000000005E-2</v>
      </c>
      <c r="K185">
        <v>0.22</v>
      </c>
      <c r="L185">
        <v>3.0000000000000001E-3</v>
      </c>
      <c r="M185">
        <v>1.55</v>
      </c>
      <c r="N185">
        <v>1.73</v>
      </c>
      <c r="O185">
        <v>0.11</v>
      </c>
      <c r="P185">
        <v>73</v>
      </c>
      <c r="Q185">
        <v>0.5</v>
      </c>
      <c r="R185">
        <v>110</v>
      </c>
      <c r="S185">
        <v>0.75</v>
      </c>
      <c r="T185">
        <v>105</v>
      </c>
      <c r="U185">
        <v>1</v>
      </c>
      <c r="V185">
        <v>99</v>
      </c>
      <c r="W185">
        <v>3.2250000000000001</v>
      </c>
      <c r="X185">
        <v>50</v>
      </c>
      <c r="Y185">
        <v>50</v>
      </c>
      <c r="Z185">
        <v>160</v>
      </c>
      <c r="AA185">
        <v>50</v>
      </c>
      <c r="AB185">
        <v>168</v>
      </c>
      <c r="AC185" t="s">
        <v>265</v>
      </c>
    </row>
    <row r="186" spans="1:29" x14ac:dyDescent="0.35">
      <c r="A186" t="s">
        <v>192</v>
      </c>
      <c r="C186">
        <f t="shared" si="0"/>
        <v>0</v>
      </c>
      <c r="D186" t="s">
        <v>2605</v>
      </c>
      <c r="E186" t="s">
        <v>290</v>
      </c>
      <c r="F186" t="s">
        <v>291</v>
      </c>
      <c r="G186">
        <v>10</v>
      </c>
      <c r="H186">
        <v>0</v>
      </c>
      <c r="I186">
        <v>0.96499999999999997</v>
      </c>
      <c r="J186">
        <v>9.4E-2</v>
      </c>
      <c r="K186">
        <v>0.25</v>
      </c>
      <c r="L186">
        <v>3.0000000000000001E-3</v>
      </c>
      <c r="M186">
        <v>1.72</v>
      </c>
      <c r="N186">
        <v>1.67</v>
      </c>
      <c r="O186">
        <v>0.125</v>
      </c>
      <c r="P186">
        <v>69</v>
      </c>
      <c r="Q186">
        <v>0.5</v>
      </c>
      <c r="R186">
        <v>105</v>
      </c>
      <c r="S186">
        <v>0.75</v>
      </c>
      <c r="T186">
        <v>99</v>
      </c>
      <c r="U186">
        <v>1</v>
      </c>
      <c r="V186">
        <v>93</v>
      </c>
      <c r="W186">
        <v>2.9750000000000001</v>
      </c>
      <c r="X186">
        <v>50</v>
      </c>
      <c r="Y186">
        <v>50</v>
      </c>
      <c r="Z186">
        <v>160</v>
      </c>
      <c r="AA186">
        <v>50</v>
      </c>
      <c r="AB186">
        <v>168</v>
      </c>
      <c r="AC186" t="s">
        <v>265</v>
      </c>
    </row>
    <row r="187" spans="1:29" x14ac:dyDescent="0.35">
      <c r="A187" t="s">
        <v>142</v>
      </c>
      <c r="C187">
        <f t="shared" si="0"/>
        <v>0</v>
      </c>
      <c r="D187" t="s">
        <v>2605</v>
      </c>
      <c r="E187" t="s">
        <v>292</v>
      </c>
      <c r="F187" t="s">
        <v>293</v>
      </c>
      <c r="G187">
        <v>10</v>
      </c>
      <c r="H187">
        <v>0</v>
      </c>
      <c r="I187">
        <v>0.58599999999999997</v>
      </c>
      <c r="J187">
        <v>9.4E-2</v>
      </c>
      <c r="K187">
        <v>0.25</v>
      </c>
      <c r="L187">
        <v>3.0000000000000001E-3</v>
      </c>
      <c r="M187">
        <v>1.35</v>
      </c>
      <c r="N187">
        <v>1.68</v>
      </c>
      <c r="O187">
        <v>0.125</v>
      </c>
      <c r="P187">
        <v>88</v>
      </c>
      <c r="Q187">
        <v>0.5</v>
      </c>
      <c r="R187">
        <v>135</v>
      </c>
      <c r="S187">
        <v>0.75</v>
      </c>
      <c r="T187">
        <v>125</v>
      </c>
      <c r="U187">
        <v>1</v>
      </c>
      <c r="V187">
        <v>120</v>
      </c>
      <c r="W187">
        <v>4.5149999999999997</v>
      </c>
      <c r="X187">
        <v>50</v>
      </c>
      <c r="Y187">
        <v>50</v>
      </c>
      <c r="Z187">
        <v>160</v>
      </c>
      <c r="AA187">
        <v>50</v>
      </c>
      <c r="AB187">
        <v>168</v>
      </c>
      <c r="AC187" t="s">
        <v>265</v>
      </c>
    </row>
    <row r="188" spans="1:29" x14ac:dyDescent="0.35">
      <c r="A188" t="s">
        <v>133</v>
      </c>
      <c r="C188">
        <f t="shared" si="0"/>
        <v>0</v>
      </c>
      <c r="D188" t="s">
        <v>2605</v>
      </c>
      <c r="E188" t="s">
        <v>294</v>
      </c>
      <c r="F188" t="s">
        <v>295</v>
      </c>
      <c r="G188">
        <v>10</v>
      </c>
      <c r="H188">
        <v>0</v>
      </c>
      <c r="I188">
        <v>0.432</v>
      </c>
      <c r="J188">
        <v>0.09</v>
      </c>
      <c r="K188">
        <v>0.27</v>
      </c>
      <c r="L188">
        <v>3.0000000000000001E-3</v>
      </c>
      <c r="M188">
        <v>1.24</v>
      </c>
      <c r="N188">
        <v>1.55</v>
      </c>
      <c r="O188">
        <v>0.13500000000000001</v>
      </c>
      <c r="P188">
        <v>105</v>
      </c>
      <c r="Q188">
        <v>0.5</v>
      </c>
      <c r="R188">
        <v>160</v>
      </c>
      <c r="S188">
        <v>0.75</v>
      </c>
      <c r="T188">
        <v>150</v>
      </c>
      <c r="U188">
        <v>1</v>
      </c>
      <c r="V188">
        <v>140</v>
      </c>
      <c r="W188">
        <v>6.45</v>
      </c>
      <c r="X188">
        <v>50</v>
      </c>
      <c r="Y188">
        <v>50</v>
      </c>
      <c r="Z188">
        <v>160</v>
      </c>
      <c r="AA188">
        <v>50</v>
      </c>
      <c r="AB188">
        <v>168</v>
      </c>
      <c r="AC188" t="s">
        <v>265</v>
      </c>
    </row>
    <row r="189" spans="1:29" x14ac:dyDescent="0.35">
      <c r="A189" t="s">
        <v>176</v>
      </c>
      <c r="C189">
        <f t="shared" si="0"/>
        <v>0</v>
      </c>
      <c r="D189" t="s">
        <v>2605</v>
      </c>
      <c r="E189" t="s">
        <v>296</v>
      </c>
      <c r="F189" t="s">
        <v>297</v>
      </c>
      <c r="G189">
        <v>10</v>
      </c>
      <c r="H189">
        <v>0</v>
      </c>
      <c r="I189">
        <v>0.3</v>
      </c>
      <c r="J189">
        <v>8.5999999999999993E-2</v>
      </c>
      <c r="K189">
        <v>0.3</v>
      </c>
      <c r="L189">
        <v>3.0000000000000001E-3</v>
      </c>
      <c r="M189">
        <v>1.1599999999999999</v>
      </c>
      <c r="N189">
        <v>1.44</v>
      </c>
      <c r="O189">
        <v>0.15</v>
      </c>
      <c r="P189">
        <v>130</v>
      </c>
      <c r="Q189">
        <v>0.5</v>
      </c>
      <c r="R189">
        <v>200</v>
      </c>
      <c r="S189">
        <v>0.75</v>
      </c>
      <c r="T189">
        <v>185</v>
      </c>
      <c r="U189">
        <v>1</v>
      </c>
      <c r="V189">
        <v>170</v>
      </c>
      <c r="W189">
        <v>9.0299999999999994</v>
      </c>
      <c r="X189">
        <v>50</v>
      </c>
      <c r="Y189">
        <v>50</v>
      </c>
      <c r="Z189">
        <v>160</v>
      </c>
      <c r="AA189">
        <v>50</v>
      </c>
      <c r="AB189">
        <v>168</v>
      </c>
      <c r="AC189" t="s">
        <v>265</v>
      </c>
    </row>
    <row r="190" spans="1:29" x14ac:dyDescent="0.35">
      <c r="A190" t="s">
        <v>134</v>
      </c>
      <c r="C190">
        <f t="shared" si="0"/>
        <v>0</v>
      </c>
      <c r="D190" t="s">
        <v>2605</v>
      </c>
      <c r="E190" t="s">
        <v>298</v>
      </c>
      <c r="F190" t="s">
        <v>299</v>
      </c>
      <c r="G190">
        <v>10</v>
      </c>
      <c r="H190">
        <v>0</v>
      </c>
      <c r="I190">
        <v>0.35599999999999998</v>
      </c>
      <c r="J190">
        <v>8.3000000000000004E-2</v>
      </c>
      <c r="K190">
        <v>0.33</v>
      </c>
      <c r="L190">
        <v>3.0000000000000001E-3</v>
      </c>
      <c r="M190">
        <v>1.24</v>
      </c>
      <c r="N190">
        <v>1.38</v>
      </c>
      <c r="O190">
        <v>0.16500000000000001</v>
      </c>
      <c r="P190">
        <v>125</v>
      </c>
      <c r="Q190">
        <v>0.5</v>
      </c>
      <c r="R190">
        <v>190</v>
      </c>
      <c r="S190">
        <v>0.75</v>
      </c>
      <c r="T190">
        <v>175</v>
      </c>
      <c r="U190">
        <v>1</v>
      </c>
      <c r="V190">
        <v>165</v>
      </c>
      <c r="W190">
        <v>8.0749999999999993</v>
      </c>
      <c r="X190">
        <v>50</v>
      </c>
      <c r="Y190">
        <v>50</v>
      </c>
      <c r="Z190">
        <v>160</v>
      </c>
      <c r="AA190">
        <v>50</v>
      </c>
      <c r="AB190">
        <v>168</v>
      </c>
      <c r="AC190" t="s">
        <v>265</v>
      </c>
    </row>
    <row r="191" spans="1:29" x14ac:dyDescent="0.35">
      <c r="A191" t="s">
        <v>130</v>
      </c>
      <c r="C191">
        <f t="shared" si="0"/>
        <v>0</v>
      </c>
      <c r="D191" t="s">
        <v>2605</v>
      </c>
      <c r="E191" t="s">
        <v>300</v>
      </c>
      <c r="F191" t="s">
        <v>301</v>
      </c>
      <c r="G191">
        <v>10</v>
      </c>
      <c r="H191">
        <v>0</v>
      </c>
      <c r="I191">
        <v>0.216</v>
      </c>
      <c r="J191">
        <v>8.3000000000000004E-2</v>
      </c>
      <c r="K191">
        <v>0.33</v>
      </c>
      <c r="L191">
        <v>3.0000000000000001E-3</v>
      </c>
      <c r="M191">
        <v>1.1200000000000001</v>
      </c>
      <c r="N191">
        <v>1.33</v>
      </c>
      <c r="O191">
        <v>0.16500000000000001</v>
      </c>
      <c r="P191">
        <v>160</v>
      </c>
      <c r="Q191">
        <v>0.5</v>
      </c>
      <c r="R191">
        <v>245</v>
      </c>
      <c r="S191">
        <v>0.75</v>
      </c>
      <c r="T191">
        <v>225</v>
      </c>
      <c r="U191">
        <v>1</v>
      </c>
      <c r="V191">
        <v>210</v>
      </c>
      <c r="W191">
        <v>12.255000000000001</v>
      </c>
      <c r="X191">
        <v>50</v>
      </c>
      <c r="Y191">
        <v>50</v>
      </c>
      <c r="Z191">
        <v>160</v>
      </c>
      <c r="AA191">
        <v>50</v>
      </c>
      <c r="AB191">
        <v>168</v>
      </c>
      <c r="AC191" t="s">
        <v>265</v>
      </c>
    </row>
    <row r="192" spans="1:29" x14ac:dyDescent="0.35">
      <c r="A192" t="s">
        <v>220</v>
      </c>
      <c r="C192">
        <f t="shared" si="0"/>
        <v>0</v>
      </c>
      <c r="D192" t="s">
        <v>2605</v>
      </c>
      <c r="E192" t="s">
        <v>302</v>
      </c>
      <c r="F192" t="s">
        <v>301</v>
      </c>
      <c r="G192">
        <v>20</v>
      </c>
      <c r="H192">
        <v>0</v>
      </c>
      <c r="I192">
        <v>0.247</v>
      </c>
      <c r="J192">
        <v>0.115</v>
      </c>
      <c r="K192">
        <v>0.21</v>
      </c>
      <c r="L192">
        <v>4.0000000000000002E-4</v>
      </c>
      <c r="M192">
        <v>0.90900000000000003</v>
      </c>
      <c r="N192">
        <v>0.1</v>
      </c>
      <c r="O192">
        <v>0.21</v>
      </c>
      <c r="P192">
        <v>320</v>
      </c>
      <c r="Q192">
        <v>0.5</v>
      </c>
      <c r="R192">
        <v>370</v>
      </c>
      <c r="S192">
        <v>0.75</v>
      </c>
      <c r="T192">
        <v>335</v>
      </c>
      <c r="U192">
        <v>1</v>
      </c>
      <c r="V192">
        <v>310</v>
      </c>
      <c r="W192">
        <v>13.585000000000001</v>
      </c>
      <c r="X192">
        <v>90</v>
      </c>
      <c r="Y192">
        <v>90</v>
      </c>
      <c r="Z192">
        <v>250</v>
      </c>
      <c r="AA192">
        <v>50</v>
      </c>
      <c r="AB192">
        <v>168</v>
      </c>
      <c r="AC192" t="s">
        <v>265</v>
      </c>
    </row>
    <row r="193" spans="1:29" x14ac:dyDescent="0.35">
      <c r="A193" t="s">
        <v>241</v>
      </c>
      <c r="C193">
        <f t="shared" si="0"/>
        <v>0</v>
      </c>
      <c r="D193" t="s">
        <v>2605</v>
      </c>
      <c r="E193" t="s">
        <v>303</v>
      </c>
      <c r="F193" t="s">
        <v>304</v>
      </c>
      <c r="G193">
        <v>20</v>
      </c>
      <c r="H193">
        <v>0</v>
      </c>
      <c r="I193">
        <v>0.26500000000000001</v>
      </c>
      <c r="J193">
        <v>0.21</v>
      </c>
      <c r="K193">
        <v>0.25</v>
      </c>
      <c r="L193">
        <v>4.0000000000000002E-4</v>
      </c>
      <c r="M193">
        <v>0.92800000000000005</v>
      </c>
      <c r="N193">
        <v>0.1</v>
      </c>
      <c r="O193">
        <v>0.25</v>
      </c>
      <c r="P193">
        <v>430</v>
      </c>
      <c r="Q193">
        <v>0.5</v>
      </c>
      <c r="R193">
        <v>316</v>
      </c>
      <c r="S193">
        <v>0.75</v>
      </c>
      <c r="T193">
        <v>285</v>
      </c>
      <c r="U193">
        <v>1</v>
      </c>
      <c r="V193">
        <v>268</v>
      </c>
      <c r="W193">
        <v>14.25</v>
      </c>
      <c r="X193">
        <v>90</v>
      </c>
      <c r="Y193">
        <v>90</v>
      </c>
      <c r="Z193">
        <v>250</v>
      </c>
      <c r="AA193">
        <v>50</v>
      </c>
      <c r="AB193">
        <v>168</v>
      </c>
      <c r="AC193" t="s">
        <v>265</v>
      </c>
    </row>
    <row r="194" spans="1:29" x14ac:dyDescent="0.35">
      <c r="A194" t="s">
        <v>243</v>
      </c>
      <c r="C194">
        <f t="shared" si="0"/>
        <v>0</v>
      </c>
      <c r="D194" t="s">
        <v>2605</v>
      </c>
      <c r="E194" t="s">
        <v>303</v>
      </c>
      <c r="F194" t="s">
        <v>304</v>
      </c>
      <c r="G194">
        <v>20</v>
      </c>
      <c r="H194">
        <v>0</v>
      </c>
      <c r="I194">
        <v>0.26500000000000001</v>
      </c>
      <c r="J194">
        <v>0.21</v>
      </c>
      <c r="K194">
        <v>0.25</v>
      </c>
      <c r="L194">
        <v>4.0000000000000002E-4</v>
      </c>
      <c r="M194">
        <v>0.92800000000000005</v>
      </c>
      <c r="N194">
        <v>0.1</v>
      </c>
      <c r="O194">
        <v>0.25</v>
      </c>
      <c r="P194">
        <v>430</v>
      </c>
      <c r="Q194">
        <v>0.5</v>
      </c>
      <c r="R194">
        <v>316</v>
      </c>
      <c r="S194">
        <v>0.75</v>
      </c>
      <c r="T194">
        <v>285</v>
      </c>
      <c r="U194">
        <v>1</v>
      </c>
      <c r="V194">
        <v>268</v>
      </c>
      <c r="W194">
        <v>14.25</v>
      </c>
      <c r="X194">
        <v>90</v>
      </c>
      <c r="Y194">
        <v>90</v>
      </c>
      <c r="Z194">
        <v>250</v>
      </c>
      <c r="AA194">
        <v>50</v>
      </c>
      <c r="AB194">
        <v>168</v>
      </c>
      <c r="AC194" t="s">
        <v>265</v>
      </c>
    </row>
    <row r="195" spans="1:29" x14ac:dyDescent="0.35">
      <c r="A195" t="s">
        <v>238</v>
      </c>
      <c r="C195">
        <f t="shared" si="0"/>
        <v>0</v>
      </c>
      <c r="D195" t="s">
        <v>2605</v>
      </c>
      <c r="E195" t="s">
        <v>303</v>
      </c>
      <c r="F195" t="s">
        <v>304</v>
      </c>
      <c r="G195">
        <v>20</v>
      </c>
      <c r="H195">
        <v>0</v>
      </c>
      <c r="I195">
        <v>0.26500000000000001</v>
      </c>
      <c r="J195">
        <v>0.21</v>
      </c>
      <c r="K195">
        <v>0.25</v>
      </c>
      <c r="L195">
        <v>4.0000000000000002E-4</v>
      </c>
      <c r="M195">
        <v>0.92800000000000005</v>
      </c>
      <c r="N195">
        <v>0.1</v>
      </c>
      <c r="O195">
        <v>0.25</v>
      </c>
      <c r="P195">
        <v>430</v>
      </c>
      <c r="Q195">
        <v>0.5</v>
      </c>
      <c r="R195">
        <v>316</v>
      </c>
      <c r="S195">
        <v>0.75</v>
      </c>
      <c r="T195">
        <v>285</v>
      </c>
      <c r="U195">
        <v>1</v>
      </c>
      <c r="V195">
        <v>268</v>
      </c>
      <c r="W195">
        <v>14.25</v>
      </c>
      <c r="X195">
        <v>90</v>
      </c>
      <c r="Y195">
        <v>90</v>
      </c>
      <c r="Z195">
        <v>250</v>
      </c>
      <c r="AA195">
        <v>50</v>
      </c>
      <c r="AB195">
        <v>168</v>
      </c>
      <c r="AC195" t="s">
        <v>265</v>
      </c>
    </row>
    <row r="196" spans="1:29" x14ac:dyDescent="0.35">
      <c r="A196" t="s">
        <v>251</v>
      </c>
      <c r="C196">
        <f t="shared" si="0"/>
        <v>0</v>
      </c>
      <c r="D196" t="s">
        <v>2605</v>
      </c>
      <c r="E196" t="s">
        <v>128</v>
      </c>
      <c r="F196" t="s">
        <v>305</v>
      </c>
      <c r="G196">
        <v>20</v>
      </c>
      <c r="H196">
        <v>0</v>
      </c>
      <c r="I196">
        <v>0.49299999999999999</v>
      </c>
      <c r="J196">
        <v>0.224</v>
      </c>
      <c r="K196">
        <v>0.24</v>
      </c>
      <c r="L196">
        <v>4.0000000000000002E-4</v>
      </c>
      <c r="M196">
        <v>1.179</v>
      </c>
      <c r="N196">
        <v>0.1</v>
      </c>
      <c r="O196">
        <v>0.24</v>
      </c>
      <c r="P196">
        <v>280</v>
      </c>
      <c r="Q196">
        <v>0.5</v>
      </c>
      <c r="R196">
        <v>255</v>
      </c>
      <c r="S196">
        <v>0.75</v>
      </c>
      <c r="T196">
        <v>230</v>
      </c>
      <c r="U196">
        <v>1</v>
      </c>
      <c r="V196">
        <v>210</v>
      </c>
      <c r="W196">
        <v>3.7</v>
      </c>
      <c r="X196">
        <v>90</v>
      </c>
      <c r="Y196">
        <v>90</v>
      </c>
      <c r="Z196">
        <v>250</v>
      </c>
      <c r="AA196">
        <v>50</v>
      </c>
      <c r="AB196">
        <v>168</v>
      </c>
      <c r="AC196" t="s">
        <v>265</v>
      </c>
    </row>
    <row r="197" spans="1:29" x14ac:dyDescent="0.35">
      <c r="A197" t="s">
        <v>240</v>
      </c>
      <c r="C197">
        <f t="shared" si="0"/>
        <v>0</v>
      </c>
      <c r="D197" t="s">
        <v>2605</v>
      </c>
      <c r="E197" t="s">
        <v>128</v>
      </c>
      <c r="F197" t="s">
        <v>305</v>
      </c>
      <c r="G197">
        <v>20</v>
      </c>
      <c r="H197">
        <v>0</v>
      </c>
      <c r="I197">
        <v>0.49299999999999999</v>
      </c>
      <c r="J197">
        <v>0.224</v>
      </c>
      <c r="K197">
        <v>0.24</v>
      </c>
      <c r="L197">
        <v>4.0000000000000002E-4</v>
      </c>
      <c r="M197">
        <v>1.179</v>
      </c>
      <c r="N197">
        <v>0.1</v>
      </c>
      <c r="O197">
        <v>0.24</v>
      </c>
      <c r="P197">
        <v>280</v>
      </c>
      <c r="Q197">
        <v>0.5</v>
      </c>
      <c r="R197">
        <v>255</v>
      </c>
      <c r="S197">
        <v>0.75</v>
      </c>
      <c r="T197">
        <v>230</v>
      </c>
      <c r="U197">
        <v>1</v>
      </c>
      <c r="V197">
        <v>210</v>
      </c>
      <c r="W197">
        <v>3.7</v>
      </c>
      <c r="X197">
        <v>90</v>
      </c>
      <c r="Y197">
        <v>90</v>
      </c>
      <c r="Z197">
        <v>250</v>
      </c>
      <c r="AA197">
        <v>50</v>
      </c>
      <c r="AB197">
        <v>168</v>
      </c>
      <c r="AC197" t="s">
        <v>265</v>
      </c>
    </row>
    <row r="198" spans="1:29" x14ac:dyDescent="0.35">
      <c r="A198" t="s">
        <v>229</v>
      </c>
      <c r="C198">
        <f t="shared" si="0"/>
        <v>0</v>
      </c>
      <c r="D198" t="s">
        <v>2605</v>
      </c>
      <c r="E198" t="s">
        <v>306</v>
      </c>
      <c r="F198" t="s">
        <v>307</v>
      </c>
      <c r="G198">
        <v>20</v>
      </c>
      <c r="H198">
        <v>0</v>
      </c>
      <c r="I198">
        <v>0.161</v>
      </c>
      <c r="J198">
        <v>0.124</v>
      </c>
      <c r="K198">
        <v>0.28999999999999998</v>
      </c>
      <c r="L198">
        <v>4.0000000000000002E-4</v>
      </c>
      <c r="M198">
        <v>0.81399999999999995</v>
      </c>
      <c r="N198">
        <v>0.1</v>
      </c>
      <c r="O198">
        <v>0.28999999999999998</v>
      </c>
      <c r="P198">
        <v>495</v>
      </c>
      <c r="Q198">
        <v>0.5</v>
      </c>
      <c r="R198">
        <v>394</v>
      </c>
      <c r="S198">
        <v>0.75</v>
      </c>
      <c r="T198">
        <v>355</v>
      </c>
      <c r="U198">
        <v>1</v>
      </c>
      <c r="V198">
        <v>333</v>
      </c>
      <c r="W198">
        <v>22.8</v>
      </c>
      <c r="X198">
        <v>90</v>
      </c>
      <c r="Y198">
        <v>90</v>
      </c>
      <c r="Z198">
        <v>250</v>
      </c>
      <c r="AA198">
        <v>50</v>
      </c>
      <c r="AB198">
        <v>168</v>
      </c>
      <c r="AC198" t="s">
        <v>265</v>
      </c>
    </row>
    <row r="199" spans="1:29" x14ac:dyDescent="0.35">
      <c r="A199" t="s">
        <v>100</v>
      </c>
      <c r="C199">
        <f t="shared" si="0"/>
        <v>0</v>
      </c>
      <c r="D199" t="s">
        <v>2605</v>
      </c>
      <c r="E199" t="s">
        <v>306</v>
      </c>
      <c r="F199" t="s">
        <v>307</v>
      </c>
      <c r="G199">
        <v>20</v>
      </c>
      <c r="H199">
        <v>0</v>
      </c>
      <c r="I199">
        <v>0.161</v>
      </c>
      <c r="J199">
        <v>0.124</v>
      </c>
      <c r="K199">
        <v>0.28999999999999998</v>
      </c>
      <c r="L199">
        <v>4.0000000000000002E-4</v>
      </c>
      <c r="M199">
        <v>0.81399999999999995</v>
      </c>
      <c r="N199">
        <v>0.1</v>
      </c>
      <c r="O199">
        <v>0.28999999999999998</v>
      </c>
      <c r="P199">
        <v>495</v>
      </c>
      <c r="Q199">
        <v>0.5</v>
      </c>
      <c r="R199">
        <v>394</v>
      </c>
      <c r="S199">
        <v>0.75</v>
      </c>
      <c r="T199">
        <v>355</v>
      </c>
      <c r="U199">
        <v>1</v>
      </c>
      <c r="V199">
        <v>333</v>
      </c>
      <c r="W199">
        <v>22.8</v>
      </c>
      <c r="X199">
        <v>90</v>
      </c>
      <c r="Y199">
        <v>90</v>
      </c>
      <c r="Z199">
        <v>250</v>
      </c>
      <c r="AA199">
        <v>50</v>
      </c>
      <c r="AB199">
        <v>168</v>
      </c>
      <c r="AC199" t="s">
        <v>265</v>
      </c>
    </row>
    <row r="200" spans="1:29" x14ac:dyDescent="0.35">
      <c r="A200" t="s">
        <v>62</v>
      </c>
      <c r="C200">
        <f t="shared" si="0"/>
        <v>0</v>
      </c>
      <c r="D200" t="s">
        <v>2605</v>
      </c>
      <c r="E200" t="s">
        <v>306</v>
      </c>
      <c r="F200" t="s">
        <v>307</v>
      </c>
      <c r="G200">
        <v>20</v>
      </c>
      <c r="H200">
        <v>0</v>
      </c>
      <c r="I200">
        <v>0.161</v>
      </c>
      <c r="J200">
        <v>0.124</v>
      </c>
      <c r="K200">
        <v>0.28999999999999998</v>
      </c>
      <c r="L200">
        <v>4.0000000000000002E-4</v>
      </c>
      <c r="M200">
        <v>0.81399999999999995</v>
      </c>
      <c r="N200">
        <v>0.1</v>
      </c>
      <c r="O200">
        <v>0.28999999999999998</v>
      </c>
      <c r="P200">
        <v>495</v>
      </c>
      <c r="Q200">
        <v>0.5</v>
      </c>
      <c r="R200">
        <v>394</v>
      </c>
      <c r="S200">
        <v>0.75</v>
      </c>
      <c r="T200">
        <v>355</v>
      </c>
      <c r="U200">
        <v>1</v>
      </c>
      <c r="V200">
        <v>333</v>
      </c>
      <c r="W200">
        <v>22.8</v>
      </c>
      <c r="X200">
        <v>90</v>
      </c>
      <c r="Y200">
        <v>90</v>
      </c>
      <c r="Z200">
        <v>250</v>
      </c>
      <c r="AA200">
        <v>50</v>
      </c>
      <c r="AB200">
        <v>168</v>
      </c>
      <c r="AC200" t="s">
        <v>265</v>
      </c>
    </row>
    <row r="201" spans="1:29" x14ac:dyDescent="0.35">
      <c r="A201" t="s">
        <v>248</v>
      </c>
      <c r="C201">
        <f t="shared" si="0"/>
        <v>0</v>
      </c>
      <c r="D201" t="s">
        <v>2605</v>
      </c>
      <c r="E201" t="s">
        <v>308</v>
      </c>
      <c r="F201" t="s">
        <v>309</v>
      </c>
      <c r="G201">
        <v>20</v>
      </c>
      <c r="H201">
        <v>0</v>
      </c>
      <c r="I201">
        <v>0.161</v>
      </c>
      <c r="J201">
        <v>0.19700000000000001</v>
      </c>
      <c r="K201">
        <v>0.28999999999999998</v>
      </c>
      <c r="L201">
        <v>4.0000000000000002E-4</v>
      </c>
      <c r="M201">
        <v>0.81399999999999995</v>
      </c>
      <c r="N201">
        <v>0.1</v>
      </c>
      <c r="O201">
        <v>0.28999999999999998</v>
      </c>
      <c r="P201">
        <v>580</v>
      </c>
      <c r="Q201">
        <v>0.5</v>
      </c>
      <c r="R201">
        <v>405</v>
      </c>
      <c r="S201">
        <v>0.75</v>
      </c>
      <c r="T201">
        <v>365</v>
      </c>
      <c r="U201">
        <v>1</v>
      </c>
      <c r="V201">
        <v>343</v>
      </c>
      <c r="W201">
        <v>22.8</v>
      </c>
      <c r="X201">
        <v>90</v>
      </c>
      <c r="Y201">
        <v>90</v>
      </c>
      <c r="Z201">
        <v>250</v>
      </c>
      <c r="AA201">
        <v>50</v>
      </c>
      <c r="AB201">
        <v>168</v>
      </c>
      <c r="AC201" t="s">
        <v>265</v>
      </c>
    </row>
    <row r="202" spans="1:29" x14ac:dyDescent="0.35">
      <c r="A202" t="s">
        <v>119</v>
      </c>
      <c r="C202">
        <f t="shared" si="0"/>
        <v>0</v>
      </c>
      <c r="D202" t="s">
        <v>2605</v>
      </c>
      <c r="E202" t="s">
        <v>306</v>
      </c>
      <c r="F202" t="s">
        <v>307</v>
      </c>
      <c r="G202">
        <v>20</v>
      </c>
      <c r="H202">
        <v>0</v>
      </c>
      <c r="I202">
        <v>0.161</v>
      </c>
      <c r="J202">
        <v>0.124</v>
      </c>
      <c r="K202">
        <v>0.28999999999999998</v>
      </c>
      <c r="L202">
        <v>4.0000000000000002E-4</v>
      </c>
      <c r="M202">
        <v>0.81399999999999995</v>
      </c>
      <c r="N202">
        <v>0.1</v>
      </c>
      <c r="O202">
        <v>0.28999999999999998</v>
      </c>
      <c r="P202">
        <v>495</v>
      </c>
      <c r="Q202">
        <v>0.5</v>
      </c>
      <c r="R202">
        <v>394</v>
      </c>
      <c r="S202">
        <v>0.75</v>
      </c>
      <c r="T202">
        <v>355</v>
      </c>
      <c r="U202">
        <v>1</v>
      </c>
      <c r="V202">
        <v>333</v>
      </c>
      <c r="W202">
        <v>22.8</v>
      </c>
      <c r="X202">
        <v>90</v>
      </c>
      <c r="Y202">
        <v>90</v>
      </c>
      <c r="Z202">
        <v>250</v>
      </c>
      <c r="AA202">
        <v>50</v>
      </c>
      <c r="AB202">
        <v>168</v>
      </c>
      <c r="AC202" t="s">
        <v>265</v>
      </c>
    </row>
    <row r="203" spans="1:29" x14ac:dyDescent="0.35">
      <c r="A203" t="s">
        <v>106</v>
      </c>
      <c r="C203">
        <f t="shared" si="0"/>
        <v>0</v>
      </c>
      <c r="D203" t="s">
        <v>2605</v>
      </c>
      <c r="E203" t="s">
        <v>306</v>
      </c>
      <c r="F203" t="s">
        <v>307</v>
      </c>
      <c r="G203">
        <v>20</v>
      </c>
      <c r="H203">
        <v>0</v>
      </c>
      <c r="I203">
        <v>0.161</v>
      </c>
      <c r="J203">
        <v>0.124</v>
      </c>
      <c r="K203">
        <v>0.28999999999999998</v>
      </c>
      <c r="L203">
        <v>4.0000000000000002E-4</v>
      </c>
      <c r="M203">
        <v>0.81399999999999995</v>
      </c>
      <c r="N203">
        <v>0.1</v>
      </c>
      <c r="O203">
        <v>0.28999999999999998</v>
      </c>
      <c r="P203">
        <v>495</v>
      </c>
      <c r="Q203">
        <v>0.5</v>
      </c>
      <c r="R203">
        <v>394</v>
      </c>
      <c r="S203">
        <v>0.75</v>
      </c>
      <c r="T203">
        <v>355</v>
      </c>
      <c r="U203">
        <v>1</v>
      </c>
      <c r="V203">
        <v>333</v>
      </c>
      <c r="W203">
        <v>22.8</v>
      </c>
      <c r="X203">
        <v>90</v>
      </c>
      <c r="Y203">
        <v>90</v>
      </c>
      <c r="Z203">
        <v>250</v>
      </c>
      <c r="AA203">
        <v>50</v>
      </c>
      <c r="AB203">
        <v>168</v>
      </c>
      <c r="AC203" t="s">
        <v>265</v>
      </c>
    </row>
    <row r="204" spans="1:29" x14ac:dyDescent="0.35">
      <c r="A204" t="s">
        <v>226</v>
      </c>
      <c r="C204">
        <f t="shared" si="0"/>
        <v>0</v>
      </c>
      <c r="D204" t="s">
        <v>2605</v>
      </c>
      <c r="E204" t="s">
        <v>310</v>
      </c>
      <c r="F204" t="s">
        <v>311</v>
      </c>
      <c r="G204">
        <v>10</v>
      </c>
      <c r="H204">
        <v>0</v>
      </c>
      <c r="I204">
        <v>0.81299999999999994</v>
      </c>
      <c r="J204">
        <v>0.2</v>
      </c>
      <c r="K204">
        <v>0.22</v>
      </c>
      <c r="L204">
        <v>4.0000000000000002E-4</v>
      </c>
      <c r="M204">
        <v>1.861</v>
      </c>
      <c r="N204">
        <v>0.1</v>
      </c>
      <c r="O204">
        <v>0.22</v>
      </c>
      <c r="P204">
        <v>180</v>
      </c>
      <c r="Q204">
        <v>0.5</v>
      </c>
      <c r="R204">
        <v>150</v>
      </c>
      <c r="S204">
        <v>0.75</v>
      </c>
      <c r="T204">
        <v>135</v>
      </c>
      <c r="U204">
        <v>1</v>
      </c>
      <c r="V204">
        <v>127</v>
      </c>
      <c r="W204">
        <v>3.3250000000000002</v>
      </c>
      <c r="X204">
        <v>90</v>
      </c>
      <c r="Y204">
        <v>90</v>
      </c>
      <c r="Z204">
        <v>250</v>
      </c>
      <c r="AA204">
        <v>50</v>
      </c>
      <c r="AB204">
        <v>168</v>
      </c>
      <c r="AC204" t="s">
        <v>265</v>
      </c>
    </row>
    <row r="205" spans="1:29" x14ac:dyDescent="0.35">
      <c r="A205" t="s">
        <v>235</v>
      </c>
      <c r="C205">
        <f t="shared" si="0"/>
        <v>0</v>
      </c>
      <c r="D205" t="s">
        <v>2605</v>
      </c>
      <c r="E205" t="s">
        <v>310</v>
      </c>
      <c r="F205" t="s">
        <v>311</v>
      </c>
      <c r="G205">
        <v>10</v>
      </c>
      <c r="H205">
        <v>0</v>
      </c>
      <c r="I205">
        <v>0.81299999999999994</v>
      </c>
      <c r="J205">
        <v>0.2</v>
      </c>
      <c r="K205">
        <v>0.22</v>
      </c>
      <c r="L205">
        <v>4.0000000000000002E-4</v>
      </c>
      <c r="M205">
        <v>1.861</v>
      </c>
      <c r="N205">
        <v>0.1</v>
      </c>
      <c r="O205">
        <v>0.22</v>
      </c>
      <c r="P205">
        <v>180</v>
      </c>
      <c r="Q205">
        <v>0.5</v>
      </c>
      <c r="R205">
        <v>150</v>
      </c>
      <c r="S205">
        <v>0.75</v>
      </c>
      <c r="T205">
        <v>135</v>
      </c>
      <c r="U205">
        <v>1</v>
      </c>
      <c r="V205">
        <v>127</v>
      </c>
      <c r="W205">
        <v>3.3250000000000002</v>
      </c>
      <c r="X205">
        <v>90</v>
      </c>
      <c r="Y205">
        <v>90</v>
      </c>
      <c r="Z205">
        <v>250</v>
      </c>
      <c r="AA205">
        <v>50</v>
      </c>
      <c r="AB205">
        <v>168</v>
      </c>
      <c r="AC205" t="s">
        <v>265</v>
      </c>
    </row>
    <row r="206" spans="1:29" x14ac:dyDescent="0.35">
      <c r="A206" t="s">
        <v>227</v>
      </c>
      <c r="C206">
        <f t="shared" si="0"/>
        <v>0</v>
      </c>
      <c r="D206" t="s">
        <v>2605</v>
      </c>
      <c r="E206" t="s">
        <v>312</v>
      </c>
      <c r="F206" t="s">
        <v>313</v>
      </c>
      <c r="G206">
        <v>10</v>
      </c>
      <c r="H206">
        <v>0</v>
      </c>
      <c r="I206">
        <v>0.58599999999999997</v>
      </c>
      <c r="J206">
        <v>0.2</v>
      </c>
      <c r="K206">
        <v>0.22</v>
      </c>
      <c r="L206">
        <v>4.0000000000000002E-4</v>
      </c>
      <c r="M206">
        <v>1.861</v>
      </c>
      <c r="N206">
        <v>0.1</v>
      </c>
      <c r="O206">
        <v>0.22</v>
      </c>
      <c r="P206">
        <v>180</v>
      </c>
      <c r="Q206">
        <v>0.5</v>
      </c>
      <c r="R206">
        <v>155</v>
      </c>
      <c r="S206">
        <v>0.75</v>
      </c>
      <c r="T206">
        <v>135</v>
      </c>
      <c r="U206">
        <v>1</v>
      </c>
      <c r="V206">
        <v>127</v>
      </c>
      <c r="W206">
        <v>4.5</v>
      </c>
      <c r="X206">
        <v>20</v>
      </c>
      <c r="Y206">
        <v>50</v>
      </c>
      <c r="Z206">
        <v>160</v>
      </c>
      <c r="AA206">
        <v>50</v>
      </c>
      <c r="AB206">
        <v>168</v>
      </c>
      <c r="AC206" t="s">
        <v>265</v>
      </c>
    </row>
    <row r="207" spans="1:29" x14ac:dyDescent="0.35">
      <c r="A207" t="s">
        <v>254</v>
      </c>
      <c r="C207">
        <f t="shared" si="0"/>
        <v>0</v>
      </c>
      <c r="D207" t="s">
        <v>2605</v>
      </c>
      <c r="E207" t="s">
        <v>314</v>
      </c>
      <c r="F207" t="s">
        <v>315</v>
      </c>
      <c r="G207">
        <v>20</v>
      </c>
      <c r="H207">
        <v>0</v>
      </c>
      <c r="I207">
        <v>0.10100000000000001</v>
      </c>
      <c r="J207">
        <v>0.189</v>
      </c>
      <c r="K207">
        <v>0.35</v>
      </c>
      <c r="L207">
        <v>4.0000000000000002E-4</v>
      </c>
      <c r="M207">
        <v>0.748</v>
      </c>
      <c r="N207">
        <v>0.1</v>
      </c>
      <c r="O207">
        <v>0.35</v>
      </c>
      <c r="P207">
        <v>825</v>
      </c>
      <c r="Q207">
        <v>0.5</v>
      </c>
      <c r="R207">
        <v>550</v>
      </c>
      <c r="S207">
        <v>0.75</v>
      </c>
      <c r="T207">
        <v>495</v>
      </c>
      <c r="U207">
        <v>1</v>
      </c>
      <c r="V207">
        <v>465</v>
      </c>
      <c r="W207">
        <v>38</v>
      </c>
      <c r="X207">
        <v>90</v>
      </c>
      <c r="Y207">
        <v>90</v>
      </c>
      <c r="Z207">
        <v>250</v>
      </c>
      <c r="AA207">
        <v>50</v>
      </c>
      <c r="AB207">
        <v>168</v>
      </c>
      <c r="AC207" t="s">
        <v>265</v>
      </c>
    </row>
    <row r="208" spans="1:29" x14ac:dyDescent="0.35">
      <c r="A208" t="s">
        <v>255</v>
      </c>
      <c r="C208">
        <f t="shared" ref="C208:C239" si="1">IF(A208=A207,1,0)</f>
        <v>0</v>
      </c>
      <c r="D208" t="s">
        <v>2605</v>
      </c>
      <c r="E208" t="s">
        <v>314</v>
      </c>
      <c r="F208" t="s">
        <v>315</v>
      </c>
      <c r="G208">
        <v>20</v>
      </c>
      <c r="H208">
        <v>0</v>
      </c>
      <c r="I208">
        <v>0.10100000000000001</v>
      </c>
      <c r="J208">
        <v>0.189</v>
      </c>
      <c r="K208">
        <v>0.35</v>
      </c>
      <c r="L208">
        <v>4.0000000000000002E-4</v>
      </c>
      <c r="M208">
        <v>0.748</v>
      </c>
      <c r="N208">
        <v>0.1</v>
      </c>
      <c r="O208">
        <v>0.35</v>
      </c>
      <c r="P208">
        <v>825</v>
      </c>
      <c r="Q208">
        <v>0.5</v>
      </c>
      <c r="R208">
        <v>550</v>
      </c>
      <c r="S208">
        <v>0.75</v>
      </c>
      <c r="T208">
        <v>495</v>
      </c>
      <c r="U208">
        <v>1</v>
      </c>
      <c r="V208">
        <v>465</v>
      </c>
      <c r="W208">
        <v>38</v>
      </c>
      <c r="X208">
        <v>90</v>
      </c>
      <c r="Y208">
        <v>90</v>
      </c>
      <c r="Z208">
        <v>250</v>
      </c>
      <c r="AA208">
        <v>50</v>
      </c>
      <c r="AB208">
        <v>168</v>
      </c>
      <c r="AC208" t="s">
        <v>265</v>
      </c>
    </row>
    <row r="209" spans="1:29" x14ac:dyDescent="0.35">
      <c r="A209" t="s">
        <v>246</v>
      </c>
      <c r="C209">
        <f t="shared" si="1"/>
        <v>0</v>
      </c>
      <c r="D209" t="s">
        <v>2605</v>
      </c>
      <c r="E209" t="s">
        <v>316</v>
      </c>
      <c r="F209" t="s">
        <v>317</v>
      </c>
      <c r="G209">
        <v>20</v>
      </c>
      <c r="H209">
        <v>0</v>
      </c>
      <c r="I209">
        <v>6.3E-2</v>
      </c>
      <c r="J209">
        <v>0.17699999999999999</v>
      </c>
      <c r="K209">
        <v>0.43</v>
      </c>
      <c r="L209">
        <v>4.0000000000000002E-4</v>
      </c>
      <c r="M209">
        <v>0.70599999999999996</v>
      </c>
      <c r="N209">
        <v>0.1</v>
      </c>
      <c r="O209">
        <v>0.43</v>
      </c>
      <c r="P209">
        <v>1125</v>
      </c>
      <c r="Q209">
        <v>0.5</v>
      </c>
      <c r="R209">
        <v>715</v>
      </c>
      <c r="S209">
        <v>0.75</v>
      </c>
      <c r="T209">
        <v>645</v>
      </c>
      <c r="U209">
        <v>1</v>
      </c>
      <c r="V209">
        <v>606</v>
      </c>
      <c r="W209">
        <v>59.85</v>
      </c>
      <c r="X209">
        <v>90</v>
      </c>
      <c r="Y209">
        <v>90</v>
      </c>
      <c r="Z209">
        <v>250</v>
      </c>
      <c r="AA209">
        <v>50</v>
      </c>
      <c r="AB209">
        <v>168</v>
      </c>
      <c r="AC209" t="s">
        <v>265</v>
      </c>
    </row>
    <row r="210" spans="1:29" x14ac:dyDescent="0.35">
      <c r="A210" t="s">
        <v>236</v>
      </c>
      <c r="C210">
        <f t="shared" si="1"/>
        <v>0</v>
      </c>
      <c r="D210" t="s">
        <v>2605</v>
      </c>
      <c r="E210" t="s">
        <v>316</v>
      </c>
      <c r="F210" t="s">
        <v>317</v>
      </c>
      <c r="G210">
        <v>20</v>
      </c>
      <c r="H210">
        <v>0</v>
      </c>
      <c r="I210">
        <v>6.3E-2</v>
      </c>
      <c r="J210">
        <v>0.17699999999999999</v>
      </c>
      <c r="K210">
        <v>0.43</v>
      </c>
      <c r="L210">
        <v>4.0000000000000002E-4</v>
      </c>
      <c r="M210">
        <v>0.70599999999999996</v>
      </c>
      <c r="N210">
        <v>0.1</v>
      </c>
      <c r="O210">
        <v>0.43</v>
      </c>
      <c r="P210">
        <v>1125</v>
      </c>
      <c r="Q210">
        <v>0.5</v>
      </c>
      <c r="R210">
        <v>715</v>
      </c>
      <c r="S210">
        <v>0.75</v>
      </c>
      <c r="T210">
        <v>645</v>
      </c>
      <c r="U210">
        <v>1</v>
      </c>
      <c r="V210">
        <v>606</v>
      </c>
      <c r="W210">
        <v>59.85</v>
      </c>
      <c r="X210">
        <v>90</v>
      </c>
      <c r="Y210">
        <v>90</v>
      </c>
      <c r="Z210">
        <v>250</v>
      </c>
      <c r="AA210">
        <v>50</v>
      </c>
      <c r="AB210">
        <v>168</v>
      </c>
      <c r="AC210" t="s">
        <v>265</v>
      </c>
    </row>
    <row r="211" spans="1:29" x14ac:dyDescent="0.35">
      <c r="A211" t="s">
        <v>72</v>
      </c>
      <c r="C211">
        <f t="shared" si="1"/>
        <v>0</v>
      </c>
      <c r="D211" t="s">
        <v>2605</v>
      </c>
      <c r="E211" t="s">
        <v>318</v>
      </c>
      <c r="F211" t="s">
        <v>319</v>
      </c>
      <c r="G211">
        <v>20</v>
      </c>
      <c r="H211">
        <v>0</v>
      </c>
      <c r="I211">
        <v>6.3E-2</v>
      </c>
      <c r="J211">
        <v>0.109</v>
      </c>
      <c r="K211">
        <v>0.43</v>
      </c>
      <c r="L211">
        <v>4.0000000000000002E-4</v>
      </c>
      <c r="M211">
        <v>0.70599999999999996</v>
      </c>
      <c r="N211">
        <v>0.1</v>
      </c>
      <c r="O211">
        <v>0.43</v>
      </c>
      <c r="P211">
        <v>910</v>
      </c>
      <c r="Q211">
        <v>0.5</v>
      </c>
      <c r="R211">
        <v>655</v>
      </c>
      <c r="S211">
        <v>0.75</v>
      </c>
      <c r="T211">
        <v>575</v>
      </c>
      <c r="U211">
        <v>1</v>
      </c>
      <c r="V211">
        <v>554</v>
      </c>
      <c r="W211">
        <v>59.85</v>
      </c>
      <c r="X211">
        <v>90</v>
      </c>
      <c r="Y211">
        <v>90</v>
      </c>
      <c r="Z211">
        <v>250</v>
      </c>
      <c r="AA211">
        <v>50</v>
      </c>
      <c r="AB211">
        <v>168</v>
      </c>
      <c r="AC211" t="s">
        <v>265</v>
      </c>
    </row>
    <row r="212" spans="1:29" x14ac:dyDescent="0.35">
      <c r="A212" t="s">
        <v>183</v>
      </c>
      <c r="C212">
        <f t="shared" si="1"/>
        <v>0</v>
      </c>
      <c r="D212" t="s">
        <v>2605</v>
      </c>
      <c r="E212" t="s">
        <v>320</v>
      </c>
      <c r="F212" t="s">
        <v>321</v>
      </c>
      <c r="G212">
        <v>20</v>
      </c>
      <c r="H212">
        <v>0</v>
      </c>
      <c r="I212">
        <v>0.04</v>
      </c>
      <c r="J212">
        <v>0.109</v>
      </c>
      <c r="K212">
        <v>0.43</v>
      </c>
      <c r="L212">
        <v>4.0000000000000002E-4</v>
      </c>
      <c r="M212">
        <v>0.70599999999999996</v>
      </c>
      <c r="N212">
        <v>0.1</v>
      </c>
      <c r="O212">
        <v>0.43</v>
      </c>
      <c r="P212">
        <v>910</v>
      </c>
      <c r="Q212">
        <v>0.5</v>
      </c>
      <c r="R212">
        <v>655</v>
      </c>
      <c r="S212">
        <v>0.75</v>
      </c>
      <c r="T212">
        <v>575</v>
      </c>
      <c r="U212">
        <v>1</v>
      </c>
      <c r="V212">
        <v>554</v>
      </c>
      <c r="W212">
        <v>59.85</v>
      </c>
      <c r="X212">
        <v>90</v>
      </c>
      <c r="Y212">
        <v>90</v>
      </c>
      <c r="Z212">
        <v>250</v>
      </c>
      <c r="AA212">
        <v>50</v>
      </c>
      <c r="AB212">
        <v>168</v>
      </c>
      <c r="AC212" t="s">
        <v>265</v>
      </c>
    </row>
    <row r="213" spans="1:29" x14ac:dyDescent="0.35">
      <c r="A213" t="s">
        <v>258</v>
      </c>
      <c r="C213">
        <f t="shared" si="1"/>
        <v>0</v>
      </c>
      <c r="D213" t="s">
        <v>2605</v>
      </c>
      <c r="E213" t="s">
        <v>320</v>
      </c>
      <c r="F213" t="s">
        <v>321</v>
      </c>
      <c r="G213">
        <v>20</v>
      </c>
      <c r="H213">
        <v>0</v>
      </c>
      <c r="I213">
        <v>0.04</v>
      </c>
      <c r="J213">
        <v>0.109</v>
      </c>
      <c r="K213">
        <v>0.43</v>
      </c>
      <c r="L213">
        <v>4.0000000000000002E-4</v>
      </c>
      <c r="M213">
        <v>0.70599999999999996</v>
      </c>
      <c r="N213">
        <v>0.1</v>
      </c>
      <c r="O213">
        <v>0.43</v>
      </c>
      <c r="P213">
        <v>910</v>
      </c>
      <c r="Q213">
        <v>0.5</v>
      </c>
      <c r="R213">
        <v>655</v>
      </c>
      <c r="S213">
        <v>0.75</v>
      </c>
      <c r="T213">
        <v>575</v>
      </c>
      <c r="U213">
        <v>1</v>
      </c>
      <c r="V213">
        <v>554</v>
      </c>
      <c r="W213">
        <v>59.85</v>
      </c>
      <c r="X213">
        <v>90</v>
      </c>
      <c r="Y213">
        <v>90</v>
      </c>
      <c r="Z213">
        <v>250</v>
      </c>
      <c r="AA213">
        <v>50</v>
      </c>
      <c r="AB213">
        <v>168</v>
      </c>
      <c r="AC213" t="s">
        <v>265</v>
      </c>
    </row>
    <row r="214" spans="1:29" x14ac:dyDescent="0.35">
      <c r="A214" t="s">
        <v>202</v>
      </c>
      <c r="C214">
        <f t="shared" si="1"/>
        <v>0</v>
      </c>
      <c r="D214" t="s">
        <v>2605</v>
      </c>
      <c r="E214" t="s">
        <v>322</v>
      </c>
      <c r="F214" t="s">
        <v>323</v>
      </c>
      <c r="G214">
        <v>20</v>
      </c>
      <c r="H214">
        <v>0</v>
      </c>
      <c r="I214">
        <v>5.0999999999999997E-2</v>
      </c>
      <c r="J214">
        <v>0.17100000000000001</v>
      </c>
      <c r="K214">
        <v>0.47</v>
      </c>
      <c r="L214">
        <v>4.0000000000000002E-4</v>
      </c>
      <c r="M214">
        <v>0.69299999999999995</v>
      </c>
      <c r="N214">
        <v>0.1</v>
      </c>
      <c r="O214">
        <v>0.47</v>
      </c>
      <c r="P214">
        <v>1310</v>
      </c>
      <c r="Q214">
        <v>0.5</v>
      </c>
      <c r="R214">
        <v>804</v>
      </c>
      <c r="S214">
        <v>0.75</v>
      </c>
      <c r="T214">
        <v>725</v>
      </c>
      <c r="U214">
        <v>1</v>
      </c>
      <c r="V214">
        <v>681</v>
      </c>
      <c r="W214">
        <v>76</v>
      </c>
      <c r="X214">
        <v>90</v>
      </c>
      <c r="Y214">
        <v>90</v>
      </c>
      <c r="Z214">
        <v>250</v>
      </c>
      <c r="AA214">
        <v>50</v>
      </c>
      <c r="AB214">
        <v>168</v>
      </c>
      <c r="AC214" t="s">
        <v>265</v>
      </c>
    </row>
    <row r="215" spans="1:29" x14ac:dyDescent="0.35">
      <c r="A215" t="s">
        <v>199</v>
      </c>
      <c r="C215">
        <f t="shared" si="1"/>
        <v>0</v>
      </c>
      <c r="D215" t="s">
        <v>2605</v>
      </c>
      <c r="E215" t="s">
        <v>324</v>
      </c>
      <c r="F215" t="s">
        <v>325</v>
      </c>
      <c r="G215">
        <v>10</v>
      </c>
      <c r="H215">
        <v>0</v>
      </c>
      <c r="I215">
        <v>0.247</v>
      </c>
      <c r="J215">
        <v>0.105</v>
      </c>
      <c r="K215">
        <v>0.31</v>
      </c>
      <c r="L215">
        <v>4.0000000000000002E-4</v>
      </c>
      <c r="M215">
        <v>0.90900000000000003</v>
      </c>
      <c r="N215">
        <v>0.1</v>
      </c>
      <c r="O215">
        <v>0.31</v>
      </c>
      <c r="P215">
        <v>315</v>
      </c>
      <c r="Q215">
        <v>0.5</v>
      </c>
      <c r="R215">
        <v>375</v>
      </c>
      <c r="S215">
        <v>0.75</v>
      </c>
      <c r="T215">
        <v>335</v>
      </c>
      <c r="U215">
        <v>1</v>
      </c>
      <c r="V215">
        <v>310</v>
      </c>
      <c r="W215">
        <v>13.585000000000001</v>
      </c>
      <c r="X215">
        <v>90</v>
      </c>
      <c r="Y215">
        <v>90</v>
      </c>
      <c r="Z215">
        <v>250</v>
      </c>
      <c r="AA215">
        <v>50</v>
      </c>
      <c r="AB215">
        <v>168</v>
      </c>
      <c r="AC215" t="s">
        <v>265</v>
      </c>
    </row>
    <row r="216" spans="1:29" x14ac:dyDescent="0.35">
      <c r="A216" t="s">
        <v>190</v>
      </c>
      <c r="C216">
        <f t="shared" si="1"/>
        <v>0</v>
      </c>
      <c r="D216" t="s">
        <v>2605</v>
      </c>
      <c r="E216" t="s">
        <v>326</v>
      </c>
      <c r="F216" t="s">
        <v>264</v>
      </c>
      <c r="G216">
        <v>20</v>
      </c>
      <c r="H216">
        <v>0</v>
      </c>
      <c r="I216">
        <v>0.26500000000000001</v>
      </c>
      <c r="J216">
        <v>0.1</v>
      </c>
      <c r="K216">
        <v>0.37</v>
      </c>
      <c r="L216">
        <v>4.0000000000000002E-4</v>
      </c>
      <c r="M216">
        <v>0.92800000000000005</v>
      </c>
      <c r="N216">
        <v>0.1</v>
      </c>
      <c r="O216">
        <v>0.37</v>
      </c>
      <c r="P216">
        <v>330</v>
      </c>
      <c r="Q216">
        <v>0.5</v>
      </c>
      <c r="R216">
        <v>310</v>
      </c>
      <c r="S216">
        <v>0.75</v>
      </c>
      <c r="T216">
        <v>280</v>
      </c>
      <c r="U216">
        <v>1</v>
      </c>
      <c r="V216">
        <v>266</v>
      </c>
      <c r="W216">
        <v>14.25</v>
      </c>
      <c r="X216">
        <v>90</v>
      </c>
      <c r="Y216">
        <v>90</v>
      </c>
      <c r="Z216">
        <v>250</v>
      </c>
      <c r="AA216">
        <v>50</v>
      </c>
      <c r="AB216">
        <v>168</v>
      </c>
      <c r="AC216" t="s">
        <v>265</v>
      </c>
    </row>
    <row r="217" spans="1:29" x14ac:dyDescent="0.35">
      <c r="A217" t="s">
        <v>80</v>
      </c>
      <c r="C217">
        <f t="shared" si="1"/>
        <v>0</v>
      </c>
      <c r="D217" t="s">
        <v>2605</v>
      </c>
      <c r="E217" t="s">
        <v>327</v>
      </c>
      <c r="F217" t="s">
        <v>283</v>
      </c>
      <c r="G217">
        <v>20</v>
      </c>
      <c r="H217">
        <v>0</v>
      </c>
      <c r="I217">
        <v>0.16200000000000001</v>
      </c>
      <c r="J217">
        <v>9.8000000000000004E-2</v>
      </c>
      <c r="K217">
        <v>0.3</v>
      </c>
      <c r="L217">
        <v>4.0000000000000002E-4</v>
      </c>
      <c r="M217">
        <v>0.81499999999999995</v>
      </c>
      <c r="N217">
        <v>0.1</v>
      </c>
      <c r="O217">
        <v>0.3</v>
      </c>
      <c r="P217">
        <v>455</v>
      </c>
      <c r="Q217">
        <v>0.5</v>
      </c>
      <c r="R217">
        <v>399</v>
      </c>
      <c r="S217">
        <v>0.75</v>
      </c>
      <c r="T217">
        <v>360</v>
      </c>
      <c r="U217">
        <v>1</v>
      </c>
      <c r="V217">
        <v>342</v>
      </c>
      <c r="W217">
        <v>22.8</v>
      </c>
      <c r="X217">
        <v>90</v>
      </c>
      <c r="Y217">
        <v>90</v>
      </c>
      <c r="Z217">
        <v>250</v>
      </c>
      <c r="AA217">
        <v>50</v>
      </c>
      <c r="AB217">
        <v>168</v>
      </c>
      <c r="AC217" t="s">
        <v>265</v>
      </c>
    </row>
    <row r="218" spans="1:29" x14ac:dyDescent="0.35">
      <c r="A218" t="s">
        <v>162</v>
      </c>
      <c r="C218">
        <f t="shared" si="1"/>
        <v>0</v>
      </c>
      <c r="D218" t="s">
        <v>2605</v>
      </c>
      <c r="E218" t="s">
        <v>327</v>
      </c>
      <c r="F218" t="s">
        <v>283</v>
      </c>
      <c r="G218">
        <v>20</v>
      </c>
      <c r="H218">
        <v>0</v>
      </c>
      <c r="I218">
        <v>0.16200000000000001</v>
      </c>
      <c r="J218">
        <v>9.8000000000000004E-2</v>
      </c>
      <c r="K218">
        <v>0.3</v>
      </c>
      <c r="L218">
        <v>4.0000000000000002E-4</v>
      </c>
      <c r="M218">
        <v>0.81499999999999995</v>
      </c>
      <c r="N218">
        <v>0.1</v>
      </c>
      <c r="O218">
        <v>0.3</v>
      </c>
      <c r="P218">
        <v>455</v>
      </c>
      <c r="Q218">
        <v>0.5</v>
      </c>
      <c r="R218">
        <v>399</v>
      </c>
      <c r="S218">
        <v>0.75</v>
      </c>
      <c r="T218">
        <v>360</v>
      </c>
      <c r="U218">
        <v>1</v>
      </c>
      <c r="V218">
        <v>342</v>
      </c>
      <c r="W218">
        <v>22.8</v>
      </c>
      <c r="X218">
        <v>90</v>
      </c>
      <c r="Y218">
        <v>90</v>
      </c>
      <c r="Z218">
        <v>250</v>
      </c>
      <c r="AA218">
        <v>50</v>
      </c>
      <c r="AB218">
        <v>168</v>
      </c>
      <c r="AC218" t="s">
        <v>265</v>
      </c>
    </row>
    <row r="219" spans="1:29" x14ac:dyDescent="0.35">
      <c r="A219" t="s">
        <v>81</v>
      </c>
      <c r="C219">
        <f t="shared" si="1"/>
        <v>0</v>
      </c>
      <c r="D219" t="s">
        <v>2605</v>
      </c>
      <c r="E219" t="s">
        <v>327</v>
      </c>
      <c r="F219" t="s">
        <v>283</v>
      </c>
      <c r="G219">
        <v>20</v>
      </c>
      <c r="H219">
        <v>0</v>
      </c>
      <c r="I219">
        <v>0.16200000000000001</v>
      </c>
      <c r="J219">
        <v>9.8000000000000004E-2</v>
      </c>
      <c r="K219">
        <v>0.3</v>
      </c>
      <c r="L219">
        <v>4.0000000000000002E-4</v>
      </c>
      <c r="M219">
        <v>0.81499999999999995</v>
      </c>
      <c r="N219">
        <v>0.1</v>
      </c>
      <c r="O219">
        <v>0.3</v>
      </c>
      <c r="P219">
        <v>455</v>
      </c>
      <c r="Q219">
        <v>0.5</v>
      </c>
      <c r="R219">
        <v>399</v>
      </c>
      <c r="S219">
        <v>0.75</v>
      </c>
      <c r="T219">
        <v>360</v>
      </c>
      <c r="U219">
        <v>1</v>
      </c>
      <c r="V219">
        <v>342</v>
      </c>
      <c r="W219">
        <v>22.8</v>
      </c>
      <c r="X219">
        <v>90</v>
      </c>
      <c r="Y219">
        <v>90</v>
      </c>
      <c r="Z219">
        <v>250</v>
      </c>
      <c r="AA219">
        <v>50</v>
      </c>
      <c r="AB219">
        <v>168</v>
      </c>
      <c r="AC219" t="s">
        <v>265</v>
      </c>
    </row>
    <row r="220" spans="1:29" x14ac:dyDescent="0.35">
      <c r="A220" t="s">
        <v>184</v>
      </c>
      <c r="C220">
        <f t="shared" si="1"/>
        <v>0</v>
      </c>
      <c r="D220" t="s">
        <v>2605</v>
      </c>
      <c r="E220" t="s">
        <v>328</v>
      </c>
      <c r="F220" t="s">
        <v>299</v>
      </c>
      <c r="G220">
        <v>20</v>
      </c>
      <c r="H220">
        <v>0</v>
      </c>
      <c r="I220">
        <v>0.41099999999999998</v>
      </c>
      <c r="J220">
        <v>0.11</v>
      </c>
      <c r="K220">
        <v>0.32</v>
      </c>
      <c r="L220">
        <v>4.0000000000000002E-4</v>
      </c>
      <c r="M220">
        <v>1.089</v>
      </c>
      <c r="N220">
        <v>0.1</v>
      </c>
      <c r="O220">
        <v>0.32</v>
      </c>
      <c r="P220">
        <v>250</v>
      </c>
      <c r="Q220">
        <v>0.5</v>
      </c>
      <c r="R220">
        <v>238</v>
      </c>
      <c r="S220">
        <v>0.75</v>
      </c>
      <c r="T220">
        <v>215</v>
      </c>
      <c r="U220">
        <v>1</v>
      </c>
      <c r="V220">
        <v>204</v>
      </c>
      <c r="W220">
        <v>9.0250000000000004</v>
      </c>
      <c r="X220">
        <v>90</v>
      </c>
      <c r="Y220">
        <v>90</v>
      </c>
      <c r="Z220">
        <v>250</v>
      </c>
      <c r="AA220">
        <v>50</v>
      </c>
      <c r="AB220">
        <v>168</v>
      </c>
      <c r="AC220" t="s">
        <v>265</v>
      </c>
    </row>
    <row r="221" spans="1:29" x14ac:dyDescent="0.35">
      <c r="A221" t="s">
        <v>83</v>
      </c>
      <c r="C221">
        <f t="shared" si="1"/>
        <v>0</v>
      </c>
      <c r="D221" t="s">
        <v>2604</v>
      </c>
      <c r="E221" t="s">
        <v>329</v>
      </c>
      <c r="F221" t="s">
        <v>330</v>
      </c>
      <c r="G221">
        <v>10</v>
      </c>
      <c r="H221">
        <v>0</v>
      </c>
      <c r="I221">
        <v>2.5600000000000001E-2</v>
      </c>
      <c r="J221">
        <v>0.16800000000000001</v>
      </c>
      <c r="K221">
        <v>0.73</v>
      </c>
      <c r="L221">
        <v>3.0000000000000001E-3</v>
      </c>
      <c r="M221">
        <v>0.69299999999999995</v>
      </c>
      <c r="N221">
        <v>0.1</v>
      </c>
      <c r="O221">
        <v>0.73</v>
      </c>
      <c r="P221">
        <v>1500</v>
      </c>
      <c r="Q221">
        <v>0.5</v>
      </c>
      <c r="R221">
        <v>900</v>
      </c>
      <c r="S221">
        <v>0.75</v>
      </c>
      <c r="T221">
        <v>900</v>
      </c>
      <c r="U221">
        <v>1</v>
      </c>
      <c r="V221">
        <v>900</v>
      </c>
      <c r="W221">
        <v>90</v>
      </c>
      <c r="X221">
        <v>90</v>
      </c>
      <c r="Y221">
        <v>90</v>
      </c>
      <c r="Z221">
        <v>250</v>
      </c>
      <c r="AA221">
        <v>50</v>
      </c>
      <c r="AB221">
        <v>168</v>
      </c>
      <c r="AC221" t="s">
        <v>265</v>
      </c>
    </row>
    <row r="222" spans="1:29" x14ac:dyDescent="0.35">
      <c r="A222" t="s">
        <v>2606</v>
      </c>
      <c r="C222">
        <f t="shared" si="1"/>
        <v>0</v>
      </c>
      <c r="D222" t="s">
        <v>2637</v>
      </c>
      <c r="E222" t="s">
        <v>329</v>
      </c>
      <c r="F222" t="s">
        <v>330</v>
      </c>
      <c r="G222">
        <v>10</v>
      </c>
      <c r="H222">
        <v>0</v>
      </c>
      <c r="I222">
        <v>2.5600000000000001E-2</v>
      </c>
      <c r="J222">
        <v>0.16800000000000001</v>
      </c>
      <c r="K222">
        <v>0.73</v>
      </c>
      <c r="L222">
        <v>3.0000000000000001E-3</v>
      </c>
      <c r="M222">
        <v>0.69299999999999995</v>
      </c>
      <c r="N222">
        <v>0.1</v>
      </c>
      <c r="O222">
        <v>0.73</v>
      </c>
      <c r="P222">
        <v>1500</v>
      </c>
      <c r="Q222">
        <v>0.5</v>
      </c>
      <c r="R222">
        <v>900</v>
      </c>
      <c r="S222">
        <v>0.75</v>
      </c>
      <c r="T222">
        <v>900</v>
      </c>
      <c r="U222">
        <v>1</v>
      </c>
      <c r="V222">
        <v>900</v>
      </c>
      <c r="W222">
        <v>90</v>
      </c>
      <c r="X222">
        <v>90</v>
      </c>
      <c r="Y222">
        <v>90</v>
      </c>
      <c r="Z222">
        <v>250</v>
      </c>
      <c r="AA222">
        <v>50</v>
      </c>
      <c r="AB222">
        <v>168</v>
      </c>
      <c r="AC222" t="s">
        <v>265</v>
      </c>
    </row>
    <row r="223" spans="1:29" x14ac:dyDescent="0.35">
      <c r="A223" t="s">
        <v>94</v>
      </c>
      <c r="C223">
        <f t="shared" si="1"/>
        <v>0</v>
      </c>
      <c r="D223" t="s">
        <v>2604</v>
      </c>
      <c r="E223" t="s">
        <v>331</v>
      </c>
      <c r="F223" t="s">
        <v>332</v>
      </c>
      <c r="G223">
        <v>10</v>
      </c>
      <c r="H223">
        <v>0</v>
      </c>
      <c r="I223">
        <v>0.32500000000000001</v>
      </c>
      <c r="J223">
        <v>0.13</v>
      </c>
      <c r="K223">
        <v>0.34</v>
      </c>
      <c r="L223">
        <v>4.0000000000000002E-4</v>
      </c>
      <c r="M223">
        <v>0.99399999999999999</v>
      </c>
      <c r="N223">
        <v>0.1</v>
      </c>
      <c r="O223">
        <v>0.34</v>
      </c>
      <c r="P223">
        <v>320</v>
      </c>
      <c r="Q223">
        <v>0.5</v>
      </c>
      <c r="R223">
        <v>272</v>
      </c>
      <c r="S223">
        <v>0.75</v>
      </c>
      <c r="T223">
        <v>245</v>
      </c>
      <c r="U223">
        <v>1</v>
      </c>
      <c r="V223">
        <v>230</v>
      </c>
      <c r="W223">
        <v>11.4</v>
      </c>
      <c r="X223">
        <v>90</v>
      </c>
      <c r="Y223">
        <v>90</v>
      </c>
      <c r="Z223">
        <v>250</v>
      </c>
      <c r="AA223">
        <v>50</v>
      </c>
      <c r="AB223">
        <v>168</v>
      </c>
      <c r="AC223" t="s">
        <v>265</v>
      </c>
    </row>
    <row r="224" spans="1:29" x14ac:dyDescent="0.35">
      <c r="A224" t="s">
        <v>2607</v>
      </c>
      <c r="C224">
        <f t="shared" si="1"/>
        <v>0</v>
      </c>
      <c r="D224" t="s">
        <v>2637</v>
      </c>
      <c r="E224" t="s">
        <v>331</v>
      </c>
      <c r="F224" t="s">
        <v>332</v>
      </c>
      <c r="G224">
        <v>10</v>
      </c>
      <c r="H224">
        <v>0</v>
      </c>
      <c r="I224">
        <v>0.32500000000000001</v>
      </c>
      <c r="J224">
        <v>0.13</v>
      </c>
      <c r="K224">
        <v>0.34</v>
      </c>
      <c r="L224">
        <v>4.0000000000000002E-4</v>
      </c>
      <c r="M224">
        <v>0.99399999999999999</v>
      </c>
      <c r="N224">
        <v>0.1</v>
      </c>
      <c r="O224">
        <v>0.34</v>
      </c>
      <c r="P224">
        <v>320</v>
      </c>
      <c r="Q224">
        <v>0.5</v>
      </c>
      <c r="R224">
        <v>272</v>
      </c>
      <c r="S224">
        <v>0.75</v>
      </c>
      <c r="T224">
        <v>245</v>
      </c>
      <c r="U224">
        <v>1</v>
      </c>
      <c r="V224">
        <v>230</v>
      </c>
      <c r="W224">
        <v>11.4</v>
      </c>
      <c r="X224">
        <v>90</v>
      </c>
      <c r="Y224">
        <v>90</v>
      </c>
      <c r="Z224">
        <v>250</v>
      </c>
      <c r="AA224">
        <v>50</v>
      </c>
      <c r="AB224">
        <v>168</v>
      </c>
      <c r="AC224" t="s">
        <v>265</v>
      </c>
    </row>
    <row r="225" spans="1:29" x14ac:dyDescent="0.35">
      <c r="A225" t="s">
        <v>91</v>
      </c>
      <c r="C225">
        <f t="shared" si="1"/>
        <v>0</v>
      </c>
      <c r="D225" t="s">
        <v>2604</v>
      </c>
      <c r="E225" t="s">
        <v>333</v>
      </c>
      <c r="F225" t="s">
        <v>334</v>
      </c>
      <c r="G225">
        <v>10</v>
      </c>
      <c r="H225">
        <v>0</v>
      </c>
      <c r="I225">
        <v>0.26500000000000001</v>
      </c>
      <c r="J225">
        <v>0.127</v>
      </c>
      <c r="K225">
        <v>0.36</v>
      </c>
      <c r="L225">
        <v>4.0000000000000002E-4</v>
      </c>
      <c r="M225">
        <v>0.92800000000000005</v>
      </c>
      <c r="N225">
        <v>0.1</v>
      </c>
      <c r="O225">
        <v>0.36</v>
      </c>
      <c r="P225">
        <v>365</v>
      </c>
      <c r="Q225">
        <v>0.5</v>
      </c>
      <c r="R225">
        <v>305</v>
      </c>
      <c r="S225">
        <v>0.75</v>
      </c>
      <c r="T225">
        <v>275</v>
      </c>
      <c r="U225">
        <v>1</v>
      </c>
      <c r="V225">
        <v>258</v>
      </c>
      <c r="W225">
        <v>14.25</v>
      </c>
      <c r="X225">
        <v>90</v>
      </c>
      <c r="Y225">
        <v>90</v>
      </c>
      <c r="Z225">
        <v>250</v>
      </c>
      <c r="AA225">
        <v>50</v>
      </c>
      <c r="AB225">
        <v>168</v>
      </c>
      <c r="AC225" t="s">
        <v>265</v>
      </c>
    </row>
    <row r="226" spans="1:29" x14ac:dyDescent="0.35">
      <c r="A226" t="s">
        <v>2608</v>
      </c>
      <c r="C226">
        <f t="shared" si="1"/>
        <v>0</v>
      </c>
      <c r="D226" t="s">
        <v>2637</v>
      </c>
      <c r="E226" t="s">
        <v>333</v>
      </c>
      <c r="F226" t="s">
        <v>334</v>
      </c>
      <c r="G226">
        <v>10</v>
      </c>
      <c r="H226">
        <v>0</v>
      </c>
      <c r="I226">
        <v>0.26500000000000001</v>
      </c>
      <c r="J226">
        <v>0.127</v>
      </c>
      <c r="K226">
        <v>0.36</v>
      </c>
      <c r="L226">
        <v>4.0000000000000002E-4</v>
      </c>
      <c r="M226">
        <v>0.92800000000000005</v>
      </c>
      <c r="N226">
        <v>0.1</v>
      </c>
      <c r="O226">
        <v>0.36</v>
      </c>
      <c r="P226">
        <v>365</v>
      </c>
      <c r="Q226">
        <v>0.5</v>
      </c>
      <c r="R226">
        <v>305</v>
      </c>
      <c r="S226">
        <v>0.75</v>
      </c>
      <c r="T226">
        <v>275</v>
      </c>
      <c r="U226">
        <v>1</v>
      </c>
      <c r="V226">
        <v>258</v>
      </c>
      <c r="W226">
        <v>14.25</v>
      </c>
      <c r="X226">
        <v>90</v>
      </c>
      <c r="Y226">
        <v>90</v>
      </c>
      <c r="Z226">
        <v>250</v>
      </c>
      <c r="AA226">
        <v>50</v>
      </c>
      <c r="AB226">
        <v>168</v>
      </c>
      <c r="AC226" t="s">
        <v>265</v>
      </c>
    </row>
    <row r="227" spans="1:29" x14ac:dyDescent="0.35">
      <c r="A227" t="s">
        <v>109</v>
      </c>
      <c r="C227">
        <f t="shared" si="1"/>
        <v>0</v>
      </c>
      <c r="D227" t="s">
        <v>2604</v>
      </c>
      <c r="E227" t="s">
        <v>335</v>
      </c>
      <c r="F227" t="s">
        <v>336</v>
      </c>
      <c r="G227">
        <v>10</v>
      </c>
      <c r="H227">
        <v>0</v>
      </c>
      <c r="I227">
        <v>0.125</v>
      </c>
      <c r="J227">
        <v>0.21199999999999999</v>
      </c>
      <c r="K227">
        <v>0.34</v>
      </c>
      <c r="L227">
        <v>4.0000000000000002E-4</v>
      </c>
      <c r="M227">
        <v>0.99399999999999999</v>
      </c>
      <c r="N227">
        <v>0.1</v>
      </c>
      <c r="O227">
        <v>0.34</v>
      </c>
      <c r="P227">
        <v>380</v>
      </c>
      <c r="Q227">
        <v>0.5</v>
      </c>
      <c r="R227">
        <v>288</v>
      </c>
      <c r="S227">
        <v>0.75</v>
      </c>
      <c r="T227">
        <v>260</v>
      </c>
      <c r="U227">
        <v>1</v>
      </c>
      <c r="V227">
        <v>244</v>
      </c>
      <c r="W227">
        <v>11.4</v>
      </c>
      <c r="X227">
        <v>90</v>
      </c>
      <c r="Y227">
        <v>90</v>
      </c>
      <c r="Z227">
        <v>250</v>
      </c>
      <c r="AA227">
        <v>50</v>
      </c>
      <c r="AB227">
        <v>168</v>
      </c>
      <c r="AC227" t="s">
        <v>265</v>
      </c>
    </row>
    <row r="228" spans="1:29" x14ac:dyDescent="0.35">
      <c r="A228" t="s">
        <v>2609</v>
      </c>
      <c r="C228">
        <f t="shared" si="1"/>
        <v>0</v>
      </c>
      <c r="D228" t="s">
        <v>2637</v>
      </c>
      <c r="E228" t="s">
        <v>335</v>
      </c>
      <c r="F228" t="s">
        <v>336</v>
      </c>
      <c r="G228">
        <v>10</v>
      </c>
      <c r="H228">
        <v>0</v>
      </c>
      <c r="I228">
        <v>0.125</v>
      </c>
      <c r="J228">
        <v>0.21199999999999999</v>
      </c>
      <c r="K228">
        <v>0.34</v>
      </c>
      <c r="L228">
        <v>4.0000000000000002E-4</v>
      </c>
      <c r="M228">
        <v>0.99399999999999999</v>
      </c>
      <c r="N228">
        <v>0.1</v>
      </c>
      <c r="O228">
        <v>0.34</v>
      </c>
      <c r="P228">
        <v>380</v>
      </c>
      <c r="Q228">
        <v>0.5</v>
      </c>
      <c r="R228">
        <v>288</v>
      </c>
      <c r="S228">
        <v>0.75</v>
      </c>
      <c r="T228">
        <v>260</v>
      </c>
      <c r="U228">
        <v>1</v>
      </c>
      <c r="V228">
        <v>244</v>
      </c>
      <c r="W228">
        <v>11.4</v>
      </c>
      <c r="X228">
        <v>90</v>
      </c>
      <c r="Y228">
        <v>90</v>
      </c>
      <c r="Z228">
        <v>250</v>
      </c>
      <c r="AA228">
        <v>50</v>
      </c>
      <c r="AB228">
        <v>168</v>
      </c>
      <c r="AC228" t="s">
        <v>265</v>
      </c>
    </row>
    <row r="229" spans="1:29" x14ac:dyDescent="0.35">
      <c r="A229" t="s">
        <v>222</v>
      </c>
      <c r="C229">
        <f t="shared" si="1"/>
        <v>0</v>
      </c>
      <c r="D229" t="s">
        <v>2604</v>
      </c>
      <c r="E229" t="s">
        <v>337</v>
      </c>
      <c r="F229" t="s">
        <v>338</v>
      </c>
      <c r="G229">
        <v>10</v>
      </c>
      <c r="H229">
        <v>0</v>
      </c>
      <c r="I229">
        <v>1.218</v>
      </c>
      <c r="J229">
        <v>0.2</v>
      </c>
      <c r="K229">
        <v>0.22</v>
      </c>
      <c r="L229">
        <v>4.0000000000000002E-4</v>
      </c>
      <c r="M229">
        <v>1.861</v>
      </c>
      <c r="N229">
        <v>0.1</v>
      </c>
      <c r="O229">
        <v>0.22</v>
      </c>
      <c r="P229">
        <v>180</v>
      </c>
      <c r="Q229">
        <v>0.5</v>
      </c>
      <c r="R229">
        <v>150</v>
      </c>
      <c r="S229">
        <v>0.75</v>
      </c>
      <c r="T229">
        <v>135</v>
      </c>
      <c r="U229">
        <v>1</v>
      </c>
      <c r="V229">
        <v>127</v>
      </c>
      <c r="W229">
        <v>3.3250000000000002</v>
      </c>
      <c r="X229">
        <v>90</v>
      </c>
      <c r="Y229">
        <v>90</v>
      </c>
      <c r="Z229">
        <v>250</v>
      </c>
      <c r="AA229">
        <v>50</v>
      </c>
      <c r="AB229">
        <v>168</v>
      </c>
      <c r="AC229" t="s">
        <v>265</v>
      </c>
    </row>
    <row r="230" spans="1:29" x14ac:dyDescent="0.35">
      <c r="A230" t="s">
        <v>2610</v>
      </c>
      <c r="C230">
        <f t="shared" si="1"/>
        <v>0</v>
      </c>
      <c r="D230" t="s">
        <v>2637</v>
      </c>
      <c r="E230" t="s">
        <v>337</v>
      </c>
      <c r="F230" t="s">
        <v>338</v>
      </c>
      <c r="G230">
        <v>10</v>
      </c>
      <c r="H230">
        <v>0</v>
      </c>
      <c r="I230">
        <v>1.218</v>
      </c>
      <c r="J230">
        <v>0.2</v>
      </c>
      <c r="K230">
        <v>0.22</v>
      </c>
      <c r="L230">
        <v>4.0000000000000002E-4</v>
      </c>
      <c r="M230">
        <v>1.861</v>
      </c>
      <c r="N230">
        <v>0.1</v>
      </c>
      <c r="O230">
        <v>0.22</v>
      </c>
      <c r="P230">
        <v>180</v>
      </c>
      <c r="Q230">
        <v>0.5</v>
      </c>
      <c r="R230">
        <v>150</v>
      </c>
      <c r="S230">
        <v>0.75</v>
      </c>
      <c r="T230">
        <v>135</v>
      </c>
      <c r="U230">
        <v>1</v>
      </c>
      <c r="V230">
        <v>127</v>
      </c>
      <c r="W230">
        <v>3.3250000000000002</v>
      </c>
      <c r="X230">
        <v>90</v>
      </c>
      <c r="Y230">
        <v>90</v>
      </c>
      <c r="Z230">
        <v>250</v>
      </c>
      <c r="AA230">
        <v>50</v>
      </c>
      <c r="AB230">
        <v>168</v>
      </c>
      <c r="AC230" t="s">
        <v>265</v>
      </c>
    </row>
    <row r="231" spans="1:29" x14ac:dyDescent="0.35">
      <c r="A231" t="s">
        <v>201</v>
      </c>
      <c r="C231">
        <f t="shared" si="1"/>
        <v>0</v>
      </c>
      <c r="D231" t="s">
        <v>2604</v>
      </c>
      <c r="E231" t="s">
        <v>337</v>
      </c>
      <c r="F231" t="s">
        <v>338</v>
      </c>
      <c r="G231">
        <v>10</v>
      </c>
      <c r="H231">
        <v>0</v>
      </c>
      <c r="I231">
        <v>1.218</v>
      </c>
      <c r="J231">
        <v>0.2</v>
      </c>
      <c r="K231">
        <v>0.22</v>
      </c>
      <c r="L231">
        <v>4.0000000000000002E-4</v>
      </c>
      <c r="M231">
        <v>1.861</v>
      </c>
      <c r="N231">
        <v>0.1</v>
      </c>
      <c r="O231">
        <v>0.22</v>
      </c>
      <c r="P231">
        <v>180</v>
      </c>
      <c r="Q231">
        <v>0.5</v>
      </c>
      <c r="R231">
        <v>150</v>
      </c>
      <c r="S231">
        <v>0.75</v>
      </c>
      <c r="T231">
        <v>135</v>
      </c>
      <c r="U231">
        <v>1</v>
      </c>
      <c r="V231">
        <v>127</v>
      </c>
      <c r="W231">
        <v>3.3250000000000002</v>
      </c>
      <c r="X231">
        <v>90</v>
      </c>
      <c r="Y231">
        <v>90</v>
      </c>
      <c r="Z231">
        <v>250</v>
      </c>
      <c r="AA231">
        <v>50</v>
      </c>
      <c r="AB231">
        <v>168</v>
      </c>
      <c r="AC231" t="s">
        <v>265</v>
      </c>
    </row>
    <row r="232" spans="1:29" x14ac:dyDescent="0.35">
      <c r="A232" t="s">
        <v>2611</v>
      </c>
      <c r="C232">
        <f t="shared" si="1"/>
        <v>0</v>
      </c>
      <c r="D232" t="s">
        <v>2637</v>
      </c>
      <c r="E232" t="s">
        <v>337</v>
      </c>
      <c r="F232" t="s">
        <v>338</v>
      </c>
      <c r="G232">
        <v>10</v>
      </c>
      <c r="H232">
        <v>0</v>
      </c>
      <c r="I232">
        <v>1.218</v>
      </c>
      <c r="J232">
        <v>0.2</v>
      </c>
      <c r="K232">
        <v>0.22</v>
      </c>
      <c r="L232">
        <v>4.0000000000000002E-4</v>
      </c>
      <c r="M232">
        <v>1.861</v>
      </c>
      <c r="N232">
        <v>0.1</v>
      </c>
      <c r="O232">
        <v>0.22</v>
      </c>
      <c r="P232">
        <v>180</v>
      </c>
      <c r="Q232">
        <v>0.5</v>
      </c>
      <c r="R232">
        <v>150</v>
      </c>
      <c r="S232">
        <v>0.75</v>
      </c>
      <c r="T232">
        <v>135</v>
      </c>
      <c r="U232">
        <v>1</v>
      </c>
      <c r="V232">
        <v>127</v>
      </c>
      <c r="W232">
        <v>3.3250000000000002</v>
      </c>
      <c r="X232">
        <v>90</v>
      </c>
      <c r="Y232">
        <v>90</v>
      </c>
      <c r="Z232">
        <v>250</v>
      </c>
      <c r="AA232">
        <v>50</v>
      </c>
      <c r="AB232">
        <v>168</v>
      </c>
      <c r="AC232" t="s">
        <v>265</v>
      </c>
    </row>
    <row r="233" spans="1:29" x14ac:dyDescent="0.35">
      <c r="A233" t="s">
        <v>127</v>
      </c>
      <c r="C233">
        <f t="shared" si="1"/>
        <v>0</v>
      </c>
      <c r="D233" t="s">
        <v>2604</v>
      </c>
      <c r="E233" t="s">
        <v>339</v>
      </c>
      <c r="F233" t="s">
        <v>340</v>
      </c>
      <c r="G233">
        <v>10</v>
      </c>
      <c r="H233">
        <v>0</v>
      </c>
      <c r="I233">
        <v>0.21099999999999999</v>
      </c>
      <c r="J233">
        <v>0.122</v>
      </c>
      <c r="K233">
        <v>0.4</v>
      </c>
      <c r="L233">
        <v>3.0000000000000001E-3</v>
      </c>
      <c r="M233">
        <v>0.86899999999999999</v>
      </c>
      <c r="N233">
        <v>0.1</v>
      </c>
      <c r="O233">
        <v>0.4</v>
      </c>
      <c r="P233">
        <v>420</v>
      </c>
      <c r="Q233">
        <v>0.5</v>
      </c>
      <c r="R233">
        <v>344</v>
      </c>
      <c r="S233">
        <v>0.75</v>
      </c>
      <c r="T233">
        <v>310</v>
      </c>
      <c r="U233">
        <v>1</v>
      </c>
      <c r="V233">
        <v>291</v>
      </c>
      <c r="W233">
        <v>17.574999999999999</v>
      </c>
      <c r="X233">
        <v>90</v>
      </c>
      <c r="Y233">
        <v>90</v>
      </c>
      <c r="Z233">
        <v>250</v>
      </c>
      <c r="AA233">
        <v>50</v>
      </c>
      <c r="AB233">
        <v>168</v>
      </c>
      <c r="AC233" t="s">
        <v>265</v>
      </c>
    </row>
    <row r="234" spans="1:29" x14ac:dyDescent="0.35">
      <c r="A234" t="s">
        <v>2612</v>
      </c>
      <c r="C234">
        <f t="shared" si="1"/>
        <v>0</v>
      </c>
      <c r="D234" t="s">
        <v>2637</v>
      </c>
      <c r="E234" t="s">
        <v>339</v>
      </c>
      <c r="F234" t="s">
        <v>340</v>
      </c>
      <c r="G234">
        <v>10</v>
      </c>
      <c r="H234">
        <v>0</v>
      </c>
      <c r="I234">
        <v>0.21099999999999999</v>
      </c>
      <c r="J234">
        <v>0.122</v>
      </c>
      <c r="K234">
        <v>0.4</v>
      </c>
      <c r="L234">
        <v>3.0000000000000001E-3</v>
      </c>
      <c r="M234">
        <v>0.86899999999999999</v>
      </c>
      <c r="N234">
        <v>0.1</v>
      </c>
      <c r="O234">
        <v>0.4</v>
      </c>
      <c r="P234">
        <v>420</v>
      </c>
      <c r="Q234">
        <v>0.5</v>
      </c>
      <c r="R234">
        <v>344</v>
      </c>
      <c r="S234">
        <v>0.75</v>
      </c>
      <c r="T234">
        <v>310</v>
      </c>
      <c r="U234">
        <v>1</v>
      </c>
      <c r="V234">
        <v>291</v>
      </c>
      <c r="W234">
        <v>17.574999999999999</v>
      </c>
      <c r="X234">
        <v>90</v>
      </c>
      <c r="Y234">
        <v>90</v>
      </c>
      <c r="Z234">
        <v>250</v>
      </c>
      <c r="AA234">
        <v>50</v>
      </c>
      <c r="AB234">
        <v>168</v>
      </c>
      <c r="AC234" t="s">
        <v>265</v>
      </c>
    </row>
    <row r="235" spans="1:29" x14ac:dyDescent="0.35">
      <c r="A235" t="s">
        <v>124</v>
      </c>
      <c r="C235">
        <f t="shared" si="1"/>
        <v>0</v>
      </c>
      <c r="D235" t="s">
        <v>2604</v>
      </c>
      <c r="E235" t="s">
        <v>341</v>
      </c>
      <c r="F235" t="s">
        <v>342</v>
      </c>
      <c r="G235">
        <v>10</v>
      </c>
      <c r="H235">
        <v>0</v>
      </c>
      <c r="I235">
        <v>0.10100000000000001</v>
      </c>
      <c r="J235">
        <v>0.122</v>
      </c>
      <c r="K235">
        <v>0.4</v>
      </c>
      <c r="L235">
        <v>3.0000000000000001E-3</v>
      </c>
      <c r="M235">
        <v>0.86899999999999999</v>
      </c>
      <c r="N235">
        <v>0.1</v>
      </c>
      <c r="O235">
        <v>0.4</v>
      </c>
      <c r="P235">
        <v>420</v>
      </c>
      <c r="Q235">
        <v>0.5</v>
      </c>
      <c r="R235">
        <v>344</v>
      </c>
      <c r="S235">
        <v>0.75</v>
      </c>
      <c r="T235">
        <v>310</v>
      </c>
      <c r="U235">
        <v>1</v>
      </c>
      <c r="V235">
        <v>291</v>
      </c>
      <c r="W235">
        <v>17.574999999999999</v>
      </c>
      <c r="X235">
        <v>90</v>
      </c>
      <c r="Y235">
        <v>90</v>
      </c>
      <c r="Z235">
        <v>250</v>
      </c>
      <c r="AA235">
        <v>50</v>
      </c>
      <c r="AB235">
        <v>168</v>
      </c>
      <c r="AC235" t="s">
        <v>265</v>
      </c>
    </row>
    <row r="236" spans="1:29" x14ac:dyDescent="0.35">
      <c r="A236" t="s">
        <v>2613</v>
      </c>
      <c r="C236">
        <f t="shared" si="1"/>
        <v>0</v>
      </c>
      <c r="D236" t="s">
        <v>2637</v>
      </c>
      <c r="E236" t="s">
        <v>341</v>
      </c>
      <c r="F236" t="s">
        <v>342</v>
      </c>
      <c r="G236">
        <v>10</v>
      </c>
      <c r="H236">
        <v>0</v>
      </c>
      <c r="I236">
        <v>0.10100000000000001</v>
      </c>
      <c r="J236">
        <v>0.122</v>
      </c>
      <c r="K236">
        <v>0.4</v>
      </c>
      <c r="L236">
        <v>3.0000000000000001E-3</v>
      </c>
      <c r="M236">
        <v>0.86899999999999999</v>
      </c>
      <c r="N236">
        <v>0.1</v>
      </c>
      <c r="O236">
        <v>0.4</v>
      </c>
      <c r="P236">
        <v>420</v>
      </c>
      <c r="Q236">
        <v>0.5</v>
      </c>
      <c r="R236">
        <v>344</v>
      </c>
      <c r="S236">
        <v>0.75</v>
      </c>
      <c r="T236">
        <v>310</v>
      </c>
      <c r="U236">
        <v>1</v>
      </c>
      <c r="V236">
        <v>291</v>
      </c>
      <c r="W236">
        <v>17.574999999999999</v>
      </c>
      <c r="X236">
        <v>90</v>
      </c>
      <c r="Y236">
        <v>90</v>
      </c>
      <c r="Z236">
        <v>250</v>
      </c>
      <c r="AA236">
        <v>50</v>
      </c>
      <c r="AB236">
        <v>168</v>
      </c>
      <c r="AC236" t="s">
        <v>265</v>
      </c>
    </row>
    <row r="237" spans="1:29" x14ac:dyDescent="0.35">
      <c r="A237" t="s">
        <v>88</v>
      </c>
      <c r="C237">
        <f t="shared" si="1"/>
        <v>0</v>
      </c>
      <c r="D237" t="s">
        <v>2604</v>
      </c>
      <c r="E237" t="s">
        <v>343</v>
      </c>
      <c r="F237" t="s">
        <v>344</v>
      </c>
      <c r="G237">
        <v>10</v>
      </c>
      <c r="H237">
        <v>0</v>
      </c>
      <c r="I237">
        <v>0.161</v>
      </c>
      <c r="J237">
        <v>0.11799999999999999</v>
      </c>
      <c r="K237">
        <v>0.44</v>
      </c>
      <c r="L237">
        <v>4.0000000000000002E-4</v>
      </c>
      <c r="M237">
        <v>0.81399999999999995</v>
      </c>
      <c r="N237">
        <v>0.1</v>
      </c>
      <c r="O237">
        <v>0.44</v>
      </c>
      <c r="P237">
        <v>495</v>
      </c>
      <c r="Q237">
        <v>0.5</v>
      </c>
      <c r="R237">
        <v>394</v>
      </c>
      <c r="S237">
        <v>0.75</v>
      </c>
      <c r="T237">
        <v>355</v>
      </c>
      <c r="U237">
        <v>1</v>
      </c>
      <c r="V237">
        <v>333</v>
      </c>
      <c r="W237">
        <v>22.8</v>
      </c>
      <c r="X237">
        <v>90</v>
      </c>
      <c r="Y237">
        <v>90</v>
      </c>
      <c r="Z237">
        <v>250</v>
      </c>
      <c r="AA237">
        <v>50</v>
      </c>
      <c r="AB237">
        <v>168</v>
      </c>
      <c r="AC237" t="s">
        <v>265</v>
      </c>
    </row>
    <row r="238" spans="1:29" x14ac:dyDescent="0.35">
      <c r="A238" t="s">
        <v>2614</v>
      </c>
      <c r="C238">
        <f t="shared" si="1"/>
        <v>0</v>
      </c>
      <c r="D238" t="s">
        <v>2637</v>
      </c>
      <c r="E238" t="s">
        <v>343</v>
      </c>
      <c r="F238" t="s">
        <v>344</v>
      </c>
      <c r="G238">
        <v>10</v>
      </c>
      <c r="H238">
        <v>0</v>
      </c>
      <c r="I238">
        <v>0.161</v>
      </c>
      <c r="J238">
        <v>0.11799999999999999</v>
      </c>
      <c r="K238">
        <v>0.44</v>
      </c>
      <c r="L238">
        <v>4.0000000000000002E-4</v>
      </c>
      <c r="M238">
        <v>0.81399999999999995</v>
      </c>
      <c r="N238">
        <v>0.1</v>
      </c>
      <c r="O238">
        <v>0.44</v>
      </c>
      <c r="P238">
        <v>495</v>
      </c>
      <c r="Q238">
        <v>0.5</v>
      </c>
      <c r="R238">
        <v>394</v>
      </c>
      <c r="S238">
        <v>0.75</v>
      </c>
      <c r="T238">
        <v>355</v>
      </c>
      <c r="U238">
        <v>1</v>
      </c>
      <c r="V238">
        <v>333</v>
      </c>
      <c r="W238">
        <v>22.8</v>
      </c>
      <c r="X238">
        <v>90</v>
      </c>
      <c r="Y238">
        <v>90</v>
      </c>
      <c r="Z238">
        <v>250</v>
      </c>
      <c r="AA238">
        <v>50</v>
      </c>
      <c r="AB238">
        <v>168</v>
      </c>
      <c r="AC238" t="s">
        <v>265</v>
      </c>
    </row>
    <row r="239" spans="1:29" x14ac:dyDescent="0.35">
      <c r="A239" t="s">
        <v>110</v>
      </c>
      <c r="C239">
        <f t="shared" si="1"/>
        <v>0</v>
      </c>
      <c r="D239" t="s">
        <v>2604</v>
      </c>
      <c r="E239" t="s">
        <v>310</v>
      </c>
      <c r="F239" t="s">
        <v>311</v>
      </c>
      <c r="G239">
        <v>10</v>
      </c>
      <c r="H239">
        <v>0</v>
      </c>
      <c r="I239">
        <v>0.81299999999999994</v>
      </c>
      <c r="J239">
        <v>0.2</v>
      </c>
      <c r="K239">
        <v>0.22</v>
      </c>
      <c r="L239">
        <v>4.0000000000000002E-4</v>
      </c>
      <c r="M239">
        <v>1.861</v>
      </c>
      <c r="N239">
        <v>0.1</v>
      </c>
      <c r="O239">
        <v>0.22</v>
      </c>
      <c r="P239">
        <v>180</v>
      </c>
      <c r="Q239">
        <v>0.5</v>
      </c>
      <c r="R239">
        <v>150</v>
      </c>
      <c r="S239">
        <v>0.75</v>
      </c>
      <c r="T239">
        <v>135</v>
      </c>
      <c r="U239">
        <v>1</v>
      </c>
      <c r="V239">
        <v>127</v>
      </c>
      <c r="W239">
        <v>3.3250000000000002</v>
      </c>
      <c r="X239">
        <v>90</v>
      </c>
      <c r="Y239">
        <v>90</v>
      </c>
      <c r="Z239">
        <v>250</v>
      </c>
      <c r="AA239">
        <v>50</v>
      </c>
      <c r="AB239">
        <v>168</v>
      </c>
      <c r="AC239" t="s">
        <v>265</v>
      </c>
    </row>
    <row r="240" spans="1:29" x14ac:dyDescent="0.35">
      <c r="A240" t="s">
        <v>2615</v>
      </c>
      <c r="C240">
        <f t="shared" ref="C240:C271" si="2">IF(A240=A239,1,0)</f>
        <v>0</v>
      </c>
      <c r="D240" t="s">
        <v>2637</v>
      </c>
      <c r="E240" t="s">
        <v>310</v>
      </c>
      <c r="F240" t="s">
        <v>311</v>
      </c>
      <c r="G240">
        <v>10</v>
      </c>
      <c r="H240">
        <v>0</v>
      </c>
      <c r="I240">
        <v>0.81299999999999994</v>
      </c>
      <c r="J240">
        <v>0.2</v>
      </c>
      <c r="K240">
        <v>0.22</v>
      </c>
      <c r="L240">
        <v>4.0000000000000002E-4</v>
      </c>
      <c r="M240">
        <v>1.861</v>
      </c>
      <c r="N240">
        <v>0.1</v>
      </c>
      <c r="O240">
        <v>0.22</v>
      </c>
      <c r="P240">
        <v>180</v>
      </c>
      <c r="Q240">
        <v>0.5</v>
      </c>
      <c r="R240">
        <v>150</v>
      </c>
      <c r="S240">
        <v>0.75</v>
      </c>
      <c r="T240">
        <v>135</v>
      </c>
      <c r="U240">
        <v>1</v>
      </c>
      <c r="V240">
        <v>127</v>
      </c>
      <c r="W240">
        <v>3.3250000000000002</v>
      </c>
      <c r="X240">
        <v>90</v>
      </c>
      <c r="Y240">
        <v>90</v>
      </c>
      <c r="Z240">
        <v>250</v>
      </c>
      <c r="AA240">
        <v>50</v>
      </c>
      <c r="AB240">
        <v>168</v>
      </c>
      <c r="AC240" t="s">
        <v>265</v>
      </c>
    </row>
    <row r="241" spans="1:29" x14ac:dyDescent="0.35">
      <c r="A241" t="s">
        <v>92</v>
      </c>
      <c r="C241">
        <f t="shared" si="2"/>
        <v>0</v>
      </c>
      <c r="D241" t="s">
        <v>2604</v>
      </c>
      <c r="E241" t="s">
        <v>345</v>
      </c>
      <c r="F241" t="s">
        <v>346</v>
      </c>
      <c r="G241">
        <v>10</v>
      </c>
      <c r="H241">
        <v>0</v>
      </c>
      <c r="I241">
        <v>0.13</v>
      </c>
      <c r="J241">
        <v>0.09</v>
      </c>
      <c r="K241">
        <v>0.48</v>
      </c>
      <c r="L241">
        <v>4.0000000000000002E-4</v>
      </c>
      <c r="M241">
        <v>0.78</v>
      </c>
      <c r="N241">
        <v>0.1</v>
      </c>
      <c r="O241">
        <v>0.48</v>
      </c>
      <c r="P241">
        <v>660</v>
      </c>
      <c r="Q241">
        <v>0.5</v>
      </c>
      <c r="R241">
        <v>455</v>
      </c>
      <c r="S241">
        <v>0.75</v>
      </c>
      <c r="T241">
        <v>410</v>
      </c>
      <c r="U241">
        <v>1</v>
      </c>
      <c r="V241">
        <v>385</v>
      </c>
      <c r="W241">
        <v>28.5</v>
      </c>
      <c r="X241">
        <v>90</v>
      </c>
      <c r="Y241">
        <v>90</v>
      </c>
      <c r="Z241">
        <v>250</v>
      </c>
      <c r="AA241">
        <v>50</v>
      </c>
      <c r="AB241">
        <v>168</v>
      </c>
      <c r="AC241" t="s">
        <v>265</v>
      </c>
    </row>
    <row r="242" spans="1:29" x14ac:dyDescent="0.35">
      <c r="A242" t="s">
        <v>2616</v>
      </c>
      <c r="C242">
        <f t="shared" si="2"/>
        <v>0</v>
      </c>
      <c r="D242" t="s">
        <v>2637</v>
      </c>
      <c r="E242" t="s">
        <v>345</v>
      </c>
      <c r="F242" t="s">
        <v>346</v>
      </c>
      <c r="G242">
        <v>10</v>
      </c>
      <c r="H242">
        <v>0</v>
      </c>
      <c r="I242">
        <v>0.13</v>
      </c>
      <c r="J242">
        <v>0.09</v>
      </c>
      <c r="K242">
        <v>0.48</v>
      </c>
      <c r="L242">
        <v>4.0000000000000002E-4</v>
      </c>
      <c r="M242">
        <v>0.78</v>
      </c>
      <c r="N242">
        <v>0.1</v>
      </c>
      <c r="O242">
        <v>0.48</v>
      </c>
      <c r="P242">
        <v>660</v>
      </c>
      <c r="Q242">
        <v>0.5</v>
      </c>
      <c r="R242">
        <v>455</v>
      </c>
      <c r="S242">
        <v>0.75</v>
      </c>
      <c r="T242">
        <v>410</v>
      </c>
      <c r="U242">
        <v>1</v>
      </c>
      <c r="V242">
        <v>385</v>
      </c>
      <c r="W242">
        <v>28.5</v>
      </c>
      <c r="X242">
        <v>90</v>
      </c>
      <c r="Y242">
        <v>90</v>
      </c>
      <c r="Z242">
        <v>250</v>
      </c>
      <c r="AA242">
        <v>50</v>
      </c>
      <c r="AB242">
        <v>168</v>
      </c>
      <c r="AC242" t="s">
        <v>265</v>
      </c>
    </row>
    <row r="243" spans="1:29" x14ac:dyDescent="0.35">
      <c r="A243" t="s">
        <v>67</v>
      </c>
      <c r="C243">
        <f t="shared" si="2"/>
        <v>0</v>
      </c>
      <c r="D243" t="s">
        <v>2604</v>
      </c>
      <c r="E243" t="s">
        <v>67</v>
      </c>
      <c r="F243" t="s">
        <v>313</v>
      </c>
      <c r="G243">
        <v>20</v>
      </c>
      <c r="H243">
        <v>0</v>
      </c>
      <c r="I243">
        <v>0.58599999999999997</v>
      </c>
      <c r="J243">
        <v>0.2</v>
      </c>
      <c r="K243">
        <v>0.22</v>
      </c>
      <c r="L243">
        <v>4.0000000000000002E-4</v>
      </c>
      <c r="M243">
        <v>1.861</v>
      </c>
      <c r="N243">
        <v>0.1</v>
      </c>
      <c r="O243">
        <v>0.22</v>
      </c>
      <c r="P243">
        <v>180</v>
      </c>
      <c r="Q243">
        <v>0.5</v>
      </c>
      <c r="R243">
        <v>155</v>
      </c>
      <c r="S243">
        <v>0.75</v>
      </c>
      <c r="T243">
        <v>135</v>
      </c>
      <c r="U243">
        <v>1</v>
      </c>
      <c r="V243">
        <v>127</v>
      </c>
      <c r="W243">
        <v>4.5</v>
      </c>
      <c r="X243">
        <v>20</v>
      </c>
      <c r="Y243">
        <v>50</v>
      </c>
      <c r="Z243">
        <v>160</v>
      </c>
      <c r="AA243">
        <v>50</v>
      </c>
      <c r="AB243">
        <v>168</v>
      </c>
      <c r="AC243" t="s">
        <v>265</v>
      </c>
    </row>
    <row r="244" spans="1:29" x14ac:dyDescent="0.35">
      <c r="A244" t="s">
        <v>2617</v>
      </c>
      <c r="C244">
        <f t="shared" si="2"/>
        <v>0</v>
      </c>
      <c r="D244" t="s">
        <v>2637</v>
      </c>
      <c r="E244" t="s">
        <v>67</v>
      </c>
      <c r="F244" t="s">
        <v>313</v>
      </c>
      <c r="G244">
        <v>10</v>
      </c>
      <c r="H244">
        <v>0</v>
      </c>
      <c r="I244">
        <v>0.58599999999999997</v>
      </c>
      <c r="J244">
        <v>0.2</v>
      </c>
      <c r="K244">
        <v>0.22</v>
      </c>
      <c r="L244">
        <v>4.0000000000000002E-4</v>
      </c>
      <c r="M244">
        <v>1.861</v>
      </c>
      <c r="N244">
        <v>0.1</v>
      </c>
      <c r="O244">
        <v>0.22</v>
      </c>
      <c r="P244">
        <v>180</v>
      </c>
      <c r="Q244">
        <v>0.5</v>
      </c>
      <c r="R244">
        <v>155</v>
      </c>
      <c r="S244">
        <v>0.75</v>
      </c>
      <c r="T244">
        <v>135</v>
      </c>
      <c r="U244">
        <v>1</v>
      </c>
      <c r="V244">
        <v>127</v>
      </c>
      <c r="W244">
        <v>4.5</v>
      </c>
      <c r="X244">
        <v>20</v>
      </c>
      <c r="Y244">
        <v>50</v>
      </c>
      <c r="Z244">
        <v>160</v>
      </c>
      <c r="AA244">
        <v>50</v>
      </c>
      <c r="AB244">
        <v>168</v>
      </c>
      <c r="AC244" t="s">
        <v>265</v>
      </c>
    </row>
    <row r="245" spans="1:29" x14ac:dyDescent="0.35">
      <c r="A245" t="s">
        <v>2618</v>
      </c>
      <c r="C245">
        <f t="shared" si="2"/>
        <v>0</v>
      </c>
      <c r="D245" t="s">
        <v>2637</v>
      </c>
      <c r="E245" t="s">
        <v>67</v>
      </c>
      <c r="F245" t="s">
        <v>313</v>
      </c>
      <c r="G245">
        <v>20</v>
      </c>
      <c r="H245">
        <v>0</v>
      </c>
      <c r="I245">
        <v>0.58599999999999997</v>
      </c>
      <c r="J245">
        <v>0.2</v>
      </c>
      <c r="K245">
        <v>0.22</v>
      </c>
      <c r="L245">
        <v>4.0000000000000002E-4</v>
      </c>
      <c r="M245">
        <v>1.861</v>
      </c>
      <c r="N245">
        <v>0.1</v>
      </c>
      <c r="O245">
        <v>0.22</v>
      </c>
      <c r="P245">
        <v>180</v>
      </c>
      <c r="Q245">
        <v>0.5</v>
      </c>
      <c r="R245">
        <v>155</v>
      </c>
      <c r="S245">
        <v>0.75</v>
      </c>
      <c r="T245">
        <v>135</v>
      </c>
      <c r="U245">
        <v>1</v>
      </c>
      <c r="V245">
        <v>127</v>
      </c>
      <c r="W245">
        <v>4.5</v>
      </c>
      <c r="X245">
        <v>20</v>
      </c>
      <c r="Y245">
        <v>50</v>
      </c>
      <c r="Z245">
        <v>160</v>
      </c>
      <c r="AA245">
        <v>50</v>
      </c>
      <c r="AB245">
        <v>168</v>
      </c>
      <c r="AC245" t="s">
        <v>265</v>
      </c>
    </row>
    <row r="246" spans="1:29" x14ac:dyDescent="0.35">
      <c r="A246" t="s">
        <v>182</v>
      </c>
      <c r="C246">
        <f t="shared" si="2"/>
        <v>0</v>
      </c>
      <c r="D246" t="s">
        <v>2604</v>
      </c>
      <c r="E246" t="s">
        <v>347</v>
      </c>
      <c r="F246" t="s">
        <v>348</v>
      </c>
      <c r="G246">
        <v>10</v>
      </c>
      <c r="H246">
        <v>0</v>
      </c>
      <c r="I246">
        <v>0.10199999999999999</v>
      </c>
      <c r="J246">
        <v>0.111</v>
      </c>
      <c r="K246">
        <v>0.53</v>
      </c>
      <c r="L246">
        <v>4.0000000000000002E-4</v>
      </c>
      <c r="M246">
        <v>0.749</v>
      </c>
      <c r="N246">
        <v>0.1</v>
      </c>
      <c r="O246">
        <v>0.53</v>
      </c>
      <c r="P246">
        <v>675</v>
      </c>
      <c r="Q246">
        <v>0.5</v>
      </c>
      <c r="R246">
        <v>510</v>
      </c>
      <c r="S246">
        <v>0.75</v>
      </c>
      <c r="T246">
        <v>450</v>
      </c>
      <c r="U246">
        <v>1</v>
      </c>
      <c r="V246">
        <v>432</v>
      </c>
      <c r="W246">
        <v>38</v>
      </c>
      <c r="X246">
        <v>90</v>
      </c>
      <c r="Y246">
        <v>90</v>
      </c>
      <c r="Z246">
        <v>250</v>
      </c>
      <c r="AA246">
        <v>50</v>
      </c>
      <c r="AB246">
        <v>168</v>
      </c>
      <c r="AC246" t="s">
        <v>265</v>
      </c>
    </row>
    <row r="247" spans="1:29" x14ac:dyDescent="0.35">
      <c r="A247" t="s">
        <v>2619</v>
      </c>
      <c r="C247">
        <f t="shared" si="2"/>
        <v>0</v>
      </c>
      <c r="D247" t="s">
        <v>2637</v>
      </c>
      <c r="E247" t="s">
        <v>347</v>
      </c>
      <c r="F247" t="s">
        <v>348</v>
      </c>
      <c r="G247">
        <v>10</v>
      </c>
      <c r="H247">
        <v>0</v>
      </c>
      <c r="I247">
        <v>0.10199999999999999</v>
      </c>
      <c r="J247">
        <v>0.111</v>
      </c>
      <c r="K247">
        <v>0.53</v>
      </c>
      <c r="L247">
        <v>4.0000000000000002E-4</v>
      </c>
      <c r="M247">
        <v>0.749</v>
      </c>
      <c r="N247">
        <v>0.1</v>
      </c>
      <c r="O247">
        <v>0.53</v>
      </c>
      <c r="P247">
        <v>675</v>
      </c>
      <c r="Q247">
        <v>0.5</v>
      </c>
      <c r="R247">
        <v>510</v>
      </c>
      <c r="S247">
        <v>0.75</v>
      </c>
      <c r="T247">
        <v>450</v>
      </c>
      <c r="U247">
        <v>1</v>
      </c>
      <c r="V247">
        <v>432</v>
      </c>
      <c r="W247">
        <v>38</v>
      </c>
      <c r="X247">
        <v>90</v>
      </c>
      <c r="Y247">
        <v>90</v>
      </c>
      <c r="Z247">
        <v>250</v>
      </c>
      <c r="AA247">
        <v>50</v>
      </c>
      <c r="AB247">
        <v>168</v>
      </c>
      <c r="AC247" t="s">
        <v>265</v>
      </c>
    </row>
    <row r="248" spans="1:29" x14ac:dyDescent="0.35">
      <c r="A248" t="s">
        <v>76</v>
      </c>
      <c r="C248">
        <f t="shared" si="2"/>
        <v>0</v>
      </c>
      <c r="D248" t="s">
        <v>2604</v>
      </c>
      <c r="E248" t="s">
        <v>347</v>
      </c>
      <c r="F248" t="s">
        <v>348</v>
      </c>
      <c r="G248">
        <v>10</v>
      </c>
      <c r="H248">
        <v>0</v>
      </c>
      <c r="I248">
        <v>0.10199999999999999</v>
      </c>
      <c r="J248">
        <v>0.111</v>
      </c>
      <c r="K248">
        <v>0.53</v>
      </c>
      <c r="L248">
        <v>4.0000000000000002E-4</v>
      </c>
      <c r="M248">
        <v>0.749</v>
      </c>
      <c r="N248">
        <v>0.1</v>
      </c>
      <c r="O248">
        <v>0.53</v>
      </c>
      <c r="P248">
        <v>675</v>
      </c>
      <c r="Q248">
        <v>0.5</v>
      </c>
      <c r="R248">
        <v>510</v>
      </c>
      <c r="S248">
        <v>0.75</v>
      </c>
      <c r="T248">
        <v>450</v>
      </c>
      <c r="U248">
        <v>1</v>
      </c>
      <c r="V248">
        <v>432</v>
      </c>
      <c r="W248">
        <v>38</v>
      </c>
      <c r="X248">
        <v>90</v>
      </c>
      <c r="Y248">
        <v>90</v>
      </c>
      <c r="Z248">
        <v>250</v>
      </c>
      <c r="AA248">
        <v>50</v>
      </c>
      <c r="AB248">
        <v>168</v>
      </c>
      <c r="AC248" t="s">
        <v>265</v>
      </c>
    </row>
    <row r="249" spans="1:29" x14ac:dyDescent="0.35">
      <c r="A249" t="s">
        <v>2620</v>
      </c>
      <c r="C249">
        <f t="shared" si="2"/>
        <v>0</v>
      </c>
      <c r="D249" t="s">
        <v>2637</v>
      </c>
      <c r="E249" t="s">
        <v>347</v>
      </c>
      <c r="F249" t="s">
        <v>348</v>
      </c>
      <c r="G249">
        <v>10</v>
      </c>
      <c r="H249">
        <v>0</v>
      </c>
      <c r="I249">
        <v>0.10199999999999999</v>
      </c>
      <c r="J249">
        <v>0.111</v>
      </c>
      <c r="K249">
        <v>0.53</v>
      </c>
      <c r="L249">
        <v>4.0000000000000002E-4</v>
      </c>
      <c r="M249">
        <v>0.749</v>
      </c>
      <c r="N249">
        <v>0.1</v>
      </c>
      <c r="O249">
        <v>0.53</v>
      </c>
      <c r="P249">
        <v>675</v>
      </c>
      <c r="Q249">
        <v>0.5</v>
      </c>
      <c r="R249">
        <v>510</v>
      </c>
      <c r="S249">
        <v>0.75</v>
      </c>
      <c r="T249">
        <v>450</v>
      </c>
      <c r="U249">
        <v>1</v>
      </c>
      <c r="V249">
        <v>432</v>
      </c>
      <c r="W249">
        <v>38</v>
      </c>
      <c r="X249">
        <v>90</v>
      </c>
      <c r="Y249">
        <v>90</v>
      </c>
      <c r="Z249">
        <v>250</v>
      </c>
      <c r="AA249">
        <v>50</v>
      </c>
      <c r="AB249">
        <v>168</v>
      </c>
      <c r="AC249" t="s">
        <v>265</v>
      </c>
    </row>
    <row r="250" spans="1:29" x14ac:dyDescent="0.35">
      <c r="A250" t="s">
        <v>198</v>
      </c>
      <c r="C250">
        <f t="shared" si="2"/>
        <v>0</v>
      </c>
      <c r="D250" t="s">
        <v>2604</v>
      </c>
      <c r="E250" t="s">
        <v>349</v>
      </c>
      <c r="F250" t="s">
        <v>315</v>
      </c>
      <c r="G250">
        <v>10</v>
      </c>
      <c r="H250">
        <v>0</v>
      </c>
      <c r="I250">
        <v>0.10100000000000001</v>
      </c>
      <c r="J250">
        <v>0.192</v>
      </c>
      <c r="K250">
        <v>0.26</v>
      </c>
      <c r="L250">
        <v>4.0000000000000002E-4</v>
      </c>
      <c r="M250">
        <v>0.748</v>
      </c>
      <c r="N250">
        <v>0.1</v>
      </c>
      <c r="O250">
        <v>0.26</v>
      </c>
      <c r="P250">
        <v>825</v>
      </c>
      <c r="Q250">
        <v>0.5</v>
      </c>
      <c r="R250">
        <v>550</v>
      </c>
      <c r="S250">
        <v>0.75</v>
      </c>
      <c r="T250">
        <v>495</v>
      </c>
      <c r="U250">
        <v>1</v>
      </c>
      <c r="V250">
        <v>465</v>
      </c>
      <c r="W250">
        <v>38</v>
      </c>
      <c r="X250">
        <v>90</v>
      </c>
      <c r="Y250">
        <v>90</v>
      </c>
      <c r="Z250">
        <v>250</v>
      </c>
      <c r="AA250">
        <v>50</v>
      </c>
      <c r="AB250">
        <v>168</v>
      </c>
      <c r="AC250" t="s">
        <v>265</v>
      </c>
    </row>
    <row r="251" spans="1:29" x14ac:dyDescent="0.35">
      <c r="A251" t="s">
        <v>2621</v>
      </c>
      <c r="C251">
        <f t="shared" si="2"/>
        <v>0</v>
      </c>
      <c r="D251" t="s">
        <v>2637</v>
      </c>
      <c r="E251" t="s">
        <v>349</v>
      </c>
      <c r="F251" t="s">
        <v>315</v>
      </c>
      <c r="G251">
        <v>10</v>
      </c>
      <c r="H251">
        <v>0</v>
      </c>
      <c r="I251">
        <v>0.10100000000000001</v>
      </c>
      <c r="J251">
        <v>0.192</v>
      </c>
      <c r="K251">
        <v>0.26</v>
      </c>
      <c r="L251">
        <v>4.0000000000000002E-4</v>
      </c>
      <c r="M251">
        <v>0.748</v>
      </c>
      <c r="N251">
        <v>0.1</v>
      </c>
      <c r="O251">
        <v>0.26</v>
      </c>
      <c r="P251">
        <v>825</v>
      </c>
      <c r="Q251">
        <v>0.5</v>
      </c>
      <c r="R251">
        <v>550</v>
      </c>
      <c r="S251">
        <v>0.75</v>
      </c>
      <c r="T251">
        <v>495</v>
      </c>
      <c r="U251">
        <v>1</v>
      </c>
      <c r="V251">
        <v>465</v>
      </c>
      <c r="W251">
        <v>38</v>
      </c>
      <c r="X251">
        <v>90</v>
      </c>
      <c r="Y251">
        <v>90</v>
      </c>
      <c r="Z251">
        <v>250</v>
      </c>
      <c r="AA251">
        <v>50</v>
      </c>
      <c r="AB251">
        <v>168</v>
      </c>
      <c r="AC251" t="s">
        <v>265</v>
      </c>
    </row>
    <row r="252" spans="1:29" x14ac:dyDescent="0.35">
      <c r="A252" t="s">
        <v>207</v>
      </c>
      <c r="C252">
        <f t="shared" si="2"/>
        <v>0</v>
      </c>
      <c r="D252" t="s">
        <v>2604</v>
      </c>
      <c r="E252" t="s">
        <v>350</v>
      </c>
      <c r="F252" t="s">
        <v>351</v>
      </c>
      <c r="G252">
        <v>10</v>
      </c>
      <c r="H252">
        <v>0</v>
      </c>
      <c r="I252">
        <v>6.3E-2</v>
      </c>
      <c r="J252">
        <v>0.186</v>
      </c>
      <c r="K252">
        <v>0.53</v>
      </c>
      <c r="L252">
        <v>3.0000000000000001E-3</v>
      </c>
      <c r="M252">
        <v>0.749</v>
      </c>
      <c r="N252">
        <v>0.1</v>
      </c>
      <c r="O252">
        <v>0.53</v>
      </c>
      <c r="P252">
        <v>825</v>
      </c>
      <c r="Q252">
        <v>0.5</v>
      </c>
      <c r="R252">
        <v>550</v>
      </c>
      <c r="S252">
        <v>0.75</v>
      </c>
      <c r="T252">
        <v>495</v>
      </c>
      <c r="U252">
        <v>1</v>
      </c>
      <c r="V252">
        <v>465</v>
      </c>
      <c r="W252">
        <v>38</v>
      </c>
      <c r="X252">
        <v>90</v>
      </c>
      <c r="Y252">
        <v>90</v>
      </c>
      <c r="Z252">
        <v>250</v>
      </c>
      <c r="AA252">
        <v>50</v>
      </c>
      <c r="AB252">
        <v>168</v>
      </c>
      <c r="AC252" t="s">
        <v>265</v>
      </c>
    </row>
    <row r="253" spans="1:29" x14ac:dyDescent="0.35">
      <c r="A253" t="s">
        <v>2622</v>
      </c>
      <c r="C253">
        <f t="shared" si="2"/>
        <v>0</v>
      </c>
      <c r="D253" t="s">
        <v>2637</v>
      </c>
      <c r="E253" t="s">
        <v>350</v>
      </c>
      <c r="F253" t="s">
        <v>351</v>
      </c>
      <c r="G253">
        <v>10</v>
      </c>
      <c r="H253">
        <v>0</v>
      </c>
      <c r="I253">
        <v>6.3E-2</v>
      </c>
      <c r="J253">
        <v>0.186</v>
      </c>
      <c r="K253">
        <v>0.53</v>
      </c>
      <c r="L253">
        <v>3.0000000000000001E-3</v>
      </c>
      <c r="M253">
        <v>0.749</v>
      </c>
      <c r="N253">
        <v>0.1</v>
      </c>
      <c r="O253">
        <v>0.53</v>
      </c>
      <c r="P253">
        <v>825</v>
      </c>
      <c r="Q253">
        <v>0.5</v>
      </c>
      <c r="R253">
        <v>550</v>
      </c>
      <c r="S253">
        <v>0.75</v>
      </c>
      <c r="T253">
        <v>495</v>
      </c>
      <c r="U253">
        <v>1</v>
      </c>
      <c r="V253">
        <v>465</v>
      </c>
      <c r="W253">
        <v>38</v>
      </c>
      <c r="X253">
        <v>90</v>
      </c>
      <c r="Y253">
        <v>90</v>
      </c>
      <c r="Z253">
        <v>250</v>
      </c>
      <c r="AA253">
        <v>50</v>
      </c>
      <c r="AB253">
        <v>168</v>
      </c>
      <c r="AC253" t="s">
        <v>265</v>
      </c>
    </row>
    <row r="254" spans="1:29" x14ac:dyDescent="0.35">
      <c r="A254" t="s">
        <v>103</v>
      </c>
      <c r="C254">
        <f t="shared" si="2"/>
        <v>0</v>
      </c>
      <c r="D254" t="s">
        <v>2604</v>
      </c>
      <c r="E254" t="s">
        <v>352</v>
      </c>
      <c r="F254" t="s">
        <v>353</v>
      </c>
      <c r="G254">
        <v>10</v>
      </c>
      <c r="H254">
        <v>0</v>
      </c>
      <c r="I254">
        <v>6.3E-2</v>
      </c>
      <c r="J254">
        <v>0.186</v>
      </c>
      <c r="K254">
        <v>0.53</v>
      </c>
      <c r="L254">
        <v>4.0000000000000002E-4</v>
      </c>
      <c r="M254">
        <v>0.749</v>
      </c>
      <c r="N254">
        <v>0.1</v>
      </c>
      <c r="O254">
        <v>0.53</v>
      </c>
      <c r="P254">
        <v>825</v>
      </c>
      <c r="Q254">
        <v>0.5</v>
      </c>
      <c r="R254">
        <v>550</v>
      </c>
      <c r="S254">
        <v>0.75</v>
      </c>
      <c r="T254">
        <v>495</v>
      </c>
      <c r="U254">
        <v>1</v>
      </c>
      <c r="V254">
        <v>465</v>
      </c>
      <c r="W254">
        <v>38</v>
      </c>
      <c r="X254">
        <v>90</v>
      </c>
      <c r="Y254">
        <v>90</v>
      </c>
      <c r="Z254">
        <v>250</v>
      </c>
      <c r="AA254">
        <v>50</v>
      </c>
      <c r="AB254">
        <v>168</v>
      </c>
      <c r="AC254" t="s">
        <v>265</v>
      </c>
    </row>
    <row r="255" spans="1:29" x14ac:dyDescent="0.35">
      <c r="A255" t="s">
        <v>2623</v>
      </c>
      <c r="C255">
        <f t="shared" si="2"/>
        <v>0</v>
      </c>
      <c r="D255" t="s">
        <v>2637</v>
      </c>
      <c r="E255" t="s">
        <v>352</v>
      </c>
      <c r="F255" t="s">
        <v>353</v>
      </c>
      <c r="G255">
        <v>10</v>
      </c>
      <c r="H255">
        <v>0</v>
      </c>
      <c r="I255">
        <v>6.3E-2</v>
      </c>
      <c r="J255">
        <v>0.186</v>
      </c>
      <c r="K255">
        <v>0.53</v>
      </c>
      <c r="L255">
        <v>4.0000000000000002E-4</v>
      </c>
      <c r="M255">
        <v>0.749</v>
      </c>
      <c r="N255">
        <v>0.1</v>
      </c>
      <c r="O255">
        <v>0.53</v>
      </c>
      <c r="P255">
        <v>825</v>
      </c>
      <c r="Q255">
        <v>0.5</v>
      </c>
      <c r="R255">
        <v>550</v>
      </c>
      <c r="S255">
        <v>0.75</v>
      </c>
      <c r="T255">
        <v>495</v>
      </c>
      <c r="U255">
        <v>1</v>
      </c>
      <c r="V255">
        <v>465</v>
      </c>
      <c r="W255">
        <v>38</v>
      </c>
      <c r="X255">
        <v>90</v>
      </c>
      <c r="Y255">
        <v>90</v>
      </c>
      <c r="Z255">
        <v>250</v>
      </c>
      <c r="AA255">
        <v>50</v>
      </c>
      <c r="AB255">
        <v>168</v>
      </c>
      <c r="AC255" t="s">
        <v>265</v>
      </c>
    </row>
    <row r="256" spans="1:29" x14ac:dyDescent="0.35">
      <c r="A256" t="s">
        <v>125</v>
      </c>
      <c r="C256">
        <f t="shared" si="2"/>
        <v>0</v>
      </c>
      <c r="D256" t="s">
        <v>2604</v>
      </c>
      <c r="E256" t="s">
        <v>354</v>
      </c>
      <c r="F256" t="s">
        <v>355</v>
      </c>
      <c r="G256">
        <v>10</v>
      </c>
      <c r="H256">
        <v>0</v>
      </c>
      <c r="I256">
        <v>0.08</v>
      </c>
      <c r="J256">
        <v>0.107</v>
      </c>
      <c r="K256">
        <v>0.59</v>
      </c>
      <c r="L256">
        <v>4.0000000000000002E-4</v>
      </c>
      <c r="M256">
        <v>0.72499999999999998</v>
      </c>
      <c r="N256">
        <v>0.1</v>
      </c>
      <c r="O256">
        <v>0.59</v>
      </c>
      <c r="P256">
        <v>780</v>
      </c>
      <c r="Q256">
        <v>0.5</v>
      </c>
      <c r="R256">
        <v>577</v>
      </c>
      <c r="S256">
        <v>0.75</v>
      </c>
      <c r="T256">
        <v>510</v>
      </c>
      <c r="U256">
        <v>1</v>
      </c>
      <c r="V256">
        <v>488</v>
      </c>
      <c r="W256">
        <v>47.5</v>
      </c>
      <c r="X256">
        <v>90</v>
      </c>
      <c r="Y256">
        <v>90</v>
      </c>
      <c r="Z256">
        <v>250</v>
      </c>
      <c r="AA256">
        <v>50</v>
      </c>
      <c r="AB256">
        <v>168</v>
      </c>
      <c r="AC256" t="s">
        <v>265</v>
      </c>
    </row>
    <row r="257" spans="1:29" x14ac:dyDescent="0.35">
      <c r="A257" t="s">
        <v>2624</v>
      </c>
      <c r="C257">
        <f t="shared" si="2"/>
        <v>0</v>
      </c>
      <c r="D257" t="s">
        <v>2637</v>
      </c>
      <c r="E257" t="s">
        <v>354</v>
      </c>
      <c r="F257" t="s">
        <v>355</v>
      </c>
      <c r="G257">
        <v>10</v>
      </c>
      <c r="H257">
        <v>0</v>
      </c>
      <c r="I257">
        <v>0.08</v>
      </c>
      <c r="J257">
        <v>0.107</v>
      </c>
      <c r="K257">
        <v>0.59</v>
      </c>
      <c r="L257">
        <v>4.0000000000000002E-4</v>
      </c>
      <c r="M257">
        <v>0.72499999999999998</v>
      </c>
      <c r="N257">
        <v>0.1</v>
      </c>
      <c r="O257">
        <v>0.59</v>
      </c>
      <c r="P257">
        <v>780</v>
      </c>
      <c r="Q257">
        <v>0.5</v>
      </c>
      <c r="R257">
        <v>577</v>
      </c>
      <c r="S257">
        <v>0.75</v>
      </c>
      <c r="T257">
        <v>510</v>
      </c>
      <c r="U257">
        <v>1</v>
      </c>
      <c r="V257">
        <v>488</v>
      </c>
      <c r="W257">
        <v>47.5</v>
      </c>
      <c r="X257">
        <v>90</v>
      </c>
      <c r="Y257">
        <v>90</v>
      </c>
      <c r="Z257">
        <v>250</v>
      </c>
      <c r="AA257">
        <v>50</v>
      </c>
      <c r="AB257">
        <v>168</v>
      </c>
      <c r="AC257" t="s">
        <v>265</v>
      </c>
    </row>
    <row r="258" spans="1:29" x14ac:dyDescent="0.35">
      <c r="A258" t="s">
        <v>234</v>
      </c>
      <c r="C258">
        <f t="shared" si="2"/>
        <v>0</v>
      </c>
      <c r="D258" t="s">
        <v>2604</v>
      </c>
      <c r="E258" t="s">
        <v>356</v>
      </c>
      <c r="F258" t="s">
        <v>357</v>
      </c>
      <c r="G258">
        <v>10</v>
      </c>
      <c r="H258">
        <v>0</v>
      </c>
      <c r="I258">
        <v>0.05</v>
      </c>
      <c r="J258">
        <v>0.18</v>
      </c>
      <c r="K258">
        <v>0.59</v>
      </c>
      <c r="L258">
        <v>4.0000000000000002E-4</v>
      </c>
      <c r="M258">
        <v>0.72499999999999998</v>
      </c>
      <c r="N258">
        <v>0.1</v>
      </c>
      <c r="O258">
        <v>0.59</v>
      </c>
      <c r="P258">
        <v>965</v>
      </c>
      <c r="Q258">
        <v>0.5</v>
      </c>
      <c r="R258">
        <v>627</v>
      </c>
      <c r="S258">
        <v>0.75</v>
      </c>
      <c r="T258">
        <v>565</v>
      </c>
      <c r="U258">
        <v>1</v>
      </c>
      <c r="V258">
        <v>531</v>
      </c>
      <c r="W258">
        <v>47.5</v>
      </c>
      <c r="X258">
        <v>90</v>
      </c>
      <c r="Y258">
        <v>90</v>
      </c>
      <c r="Z258">
        <v>250</v>
      </c>
      <c r="AA258">
        <v>50</v>
      </c>
      <c r="AB258">
        <v>168</v>
      </c>
      <c r="AC258" t="s">
        <v>265</v>
      </c>
    </row>
    <row r="259" spans="1:29" x14ac:dyDescent="0.35">
      <c r="A259" t="s">
        <v>2625</v>
      </c>
      <c r="C259">
        <f t="shared" si="2"/>
        <v>0</v>
      </c>
      <c r="D259" t="s">
        <v>2637</v>
      </c>
      <c r="E259" t="s">
        <v>356</v>
      </c>
      <c r="F259" t="s">
        <v>357</v>
      </c>
      <c r="G259">
        <v>10</v>
      </c>
      <c r="H259">
        <v>0</v>
      </c>
      <c r="I259">
        <v>0.05</v>
      </c>
      <c r="J259">
        <v>0.18</v>
      </c>
      <c r="K259">
        <v>0.59</v>
      </c>
      <c r="L259">
        <v>4.0000000000000002E-4</v>
      </c>
      <c r="M259">
        <v>0.72499999999999998</v>
      </c>
      <c r="N259">
        <v>0.1</v>
      </c>
      <c r="O259">
        <v>0.59</v>
      </c>
      <c r="P259">
        <v>965</v>
      </c>
      <c r="Q259">
        <v>0.5</v>
      </c>
      <c r="R259">
        <v>627</v>
      </c>
      <c r="S259">
        <v>0.75</v>
      </c>
      <c r="T259">
        <v>565</v>
      </c>
      <c r="U259">
        <v>1</v>
      </c>
      <c r="V259">
        <v>531</v>
      </c>
      <c r="W259">
        <v>47.5</v>
      </c>
      <c r="X259">
        <v>90</v>
      </c>
      <c r="Y259">
        <v>90</v>
      </c>
      <c r="Z259">
        <v>250</v>
      </c>
      <c r="AA259">
        <v>50</v>
      </c>
      <c r="AB259">
        <v>168</v>
      </c>
      <c r="AC259" t="s">
        <v>265</v>
      </c>
    </row>
    <row r="260" spans="1:29" x14ac:dyDescent="0.35">
      <c r="A260" t="s">
        <v>96</v>
      </c>
      <c r="C260">
        <f t="shared" si="2"/>
        <v>0</v>
      </c>
      <c r="D260" t="s">
        <v>2604</v>
      </c>
      <c r="E260" t="s">
        <v>96</v>
      </c>
      <c r="F260" t="s">
        <v>358</v>
      </c>
      <c r="G260">
        <v>10</v>
      </c>
      <c r="H260">
        <v>0</v>
      </c>
      <c r="I260">
        <v>0.432</v>
      </c>
      <c r="J260">
        <v>0.19</v>
      </c>
      <c r="K260">
        <v>0.24</v>
      </c>
      <c r="L260">
        <v>4.0000000000000002E-4</v>
      </c>
      <c r="M260">
        <v>1.5409999999999999</v>
      </c>
      <c r="N260">
        <v>0.1</v>
      </c>
      <c r="O260">
        <v>0.24</v>
      </c>
      <c r="P260">
        <v>220</v>
      </c>
      <c r="Q260">
        <v>0.5</v>
      </c>
      <c r="R260">
        <v>177</v>
      </c>
      <c r="S260">
        <v>0.75</v>
      </c>
      <c r="T260">
        <v>160</v>
      </c>
      <c r="U260">
        <v>1</v>
      </c>
      <c r="V260">
        <v>150</v>
      </c>
      <c r="W260">
        <v>4.75</v>
      </c>
      <c r="X260">
        <v>90</v>
      </c>
      <c r="Y260">
        <v>90</v>
      </c>
      <c r="Z260">
        <v>250</v>
      </c>
      <c r="AA260">
        <v>50</v>
      </c>
      <c r="AB260">
        <v>168</v>
      </c>
      <c r="AC260" t="s">
        <v>265</v>
      </c>
    </row>
    <row r="261" spans="1:29" x14ac:dyDescent="0.35">
      <c r="A261" t="s">
        <v>2626</v>
      </c>
      <c r="C261">
        <f t="shared" si="2"/>
        <v>0</v>
      </c>
      <c r="D261" t="s">
        <v>2637</v>
      </c>
      <c r="E261" t="s">
        <v>96</v>
      </c>
      <c r="F261" t="s">
        <v>358</v>
      </c>
      <c r="G261">
        <v>10</v>
      </c>
      <c r="H261">
        <v>0</v>
      </c>
      <c r="I261">
        <v>0.432</v>
      </c>
      <c r="J261">
        <v>0.19</v>
      </c>
      <c r="K261">
        <v>0.24</v>
      </c>
      <c r="L261">
        <v>4.0000000000000002E-4</v>
      </c>
      <c r="M261">
        <v>1.5409999999999999</v>
      </c>
      <c r="N261">
        <v>0.1</v>
      </c>
      <c r="O261">
        <v>0.24</v>
      </c>
      <c r="P261">
        <v>220</v>
      </c>
      <c r="Q261">
        <v>0.5</v>
      </c>
      <c r="R261">
        <v>177</v>
      </c>
      <c r="S261">
        <v>0.75</v>
      </c>
      <c r="T261">
        <v>160</v>
      </c>
      <c r="U261">
        <v>1</v>
      </c>
      <c r="V261">
        <v>150</v>
      </c>
      <c r="W261">
        <v>4.75</v>
      </c>
      <c r="X261">
        <v>90</v>
      </c>
      <c r="Y261">
        <v>90</v>
      </c>
      <c r="Z261">
        <v>250</v>
      </c>
      <c r="AA261">
        <v>50</v>
      </c>
      <c r="AB261">
        <v>168</v>
      </c>
      <c r="AC261" t="s">
        <v>265</v>
      </c>
    </row>
    <row r="262" spans="1:29" x14ac:dyDescent="0.35">
      <c r="A262" t="s">
        <v>210</v>
      </c>
      <c r="C262">
        <f t="shared" si="2"/>
        <v>0</v>
      </c>
      <c r="D262" t="s">
        <v>2604</v>
      </c>
      <c r="E262" t="s">
        <v>359</v>
      </c>
      <c r="F262" t="s">
        <v>319</v>
      </c>
      <c r="G262">
        <v>10</v>
      </c>
      <c r="H262">
        <v>0</v>
      </c>
      <c r="I262">
        <v>6.3E-2</v>
      </c>
      <c r="J262">
        <v>0.10299999999999999</v>
      </c>
      <c r="K262">
        <v>0.66</v>
      </c>
      <c r="L262">
        <v>3.0000000000000001E-3</v>
      </c>
      <c r="M262">
        <v>0.70599999999999996</v>
      </c>
      <c r="N262">
        <v>0.1</v>
      </c>
      <c r="O262">
        <v>0.66</v>
      </c>
      <c r="P262">
        <v>910</v>
      </c>
      <c r="Q262">
        <v>0.5</v>
      </c>
      <c r="R262">
        <v>655</v>
      </c>
      <c r="S262">
        <v>0.75</v>
      </c>
      <c r="T262">
        <v>575</v>
      </c>
      <c r="U262">
        <v>1</v>
      </c>
      <c r="V262">
        <v>554</v>
      </c>
      <c r="W262">
        <v>59.85</v>
      </c>
      <c r="X262">
        <v>90</v>
      </c>
      <c r="Y262">
        <v>90</v>
      </c>
      <c r="Z262">
        <v>250</v>
      </c>
      <c r="AA262">
        <v>50</v>
      </c>
      <c r="AB262">
        <v>168</v>
      </c>
      <c r="AC262" t="s">
        <v>265</v>
      </c>
    </row>
    <row r="263" spans="1:29" x14ac:dyDescent="0.35">
      <c r="A263" t="s">
        <v>2627</v>
      </c>
      <c r="C263">
        <f t="shared" si="2"/>
        <v>0</v>
      </c>
      <c r="D263" t="s">
        <v>2637</v>
      </c>
      <c r="E263" t="s">
        <v>359</v>
      </c>
      <c r="F263" t="s">
        <v>319</v>
      </c>
      <c r="G263">
        <v>10</v>
      </c>
      <c r="H263">
        <v>0</v>
      </c>
      <c r="I263">
        <v>6.3E-2</v>
      </c>
      <c r="J263">
        <v>0.10299999999999999</v>
      </c>
      <c r="K263">
        <v>0.66</v>
      </c>
      <c r="L263">
        <v>3.0000000000000001E-3</v>
      </c>
      <c r="M263">
        <v>0.70599999999999996</v>
      </c>
      <c r="N263">
        <v>0.1</v>
      </c>
      <c r="O263">
        <v>0.66</v>
      </c>
      <c r="P263">
        <v>910</v>
      </c>
      <c r="Q263">
        <v>0.5</v>
      </c>
      <c r="R263">
        <v>655</v>
      </c>
      <c r="S263">
        <v>0.75</v>
      </c>
      <c r="T263">
        <v>575</v>
      </c>
      <c r="U263">
        <v>1</v>
      </c>
      <c r="V263">
        <v>554</v>
      </c>
      <c r="W263">
        <v>59.85</v>
      </c>
      <c r="X263">
        <v>90</v>
      </c>
      <c r="Y263">
        <v>90</v>
      </c>
      <c r="Z263">
        <v>250</v>
      </c>
      <c r="AA263">
        <v>50</v>
      </c>
      <c r="AB263">
        <v>168</v>
      </c>
      <c r="AC263" t="s">
        <v>265</v>
      </c>
    </row>
    <row r="264" spans="1:29" x14ac:dyDescent="0.35">
      <c r="A264" t="s">
        <v>63</v>
      </c>
      <c r="C264">
        <f t="shared" si="2"/>
        <v>0</v>
      </c>
      <c r="D264" t="s">
        <v>2604</v>
      </c>
      <c r="E264" t="s">
        <v>360</v>
      </c>
      <c r="F264" t="s">
        <v>361</v>
      </c>
      <c r="G264">
        <v>10</v>
      </c>
      <c r="H264">
        <v>0</v>
      </c>
      <c r="I264">
        <v>6.3E-2</v>
      </c>
      <c r="J264">
        <v>0.10299999999999999</v>
      </c>
      <c r="K264">
        <v>0.66</v>
      </c>
      <c r="L264">
        <v>4.0000000000000002E-4</v>
      </c>
      <c r="M264">
        <v>0.70599999999999996</v>
      </c>
      <c r="N264">
        <v>0.1</v>
      </c>
      <c r="O264">
        <v>0.66</v>
      </c>
      <c r="P264">
        <v>910</v>
      </c>
      <c r="Q264">
        <v>0.5</v>
      </c>
      <c r="R264">
        <v>655</v>
      </c>
      <c r="S264">
        <v>0.75</v>
      </c>
      <c r="T264">
        <v>575</v>
      </c>
      <c r="U264">
        <v>1</v>
      </c>
      <c r="V264">
        <v>554</v>
      </c>
      <c r="W264">
        <v>59.85</v>
      </c>
      <c r="X264">
        <v>90</v>
      </c>
      <c r="Y264">
        <v>90</v>
      </c>
      <c r="Z264">
        <v>250</v>
      </c>
      <c r="AA264">
        <v>50</v>
      </c>
      <c r="AB264">
        <v>168</v>
      </c>
      <c r="AC264" t="s">
        <v>265</v>
      </c>
    </row>
    <row r="265" spans="1:29" x14ac:dyDescent="0.35">
      <c r="A265" t="s">
        <v>2628</v>
      </c>
      <c r="C265">
        <f t="shared" si="2"/>
        <v>0</v>
      </c>
      <c r="D265" t="s">
        <v>2637</v>
      </c>
      <c r="E265" t="s">
        <v>360</v>
      </c>
      <c r="F265" t="s">
        <v>361</v>
      </c>
      <c r="G265">
        <v>10</v>
      </c>
      <c r="H265">
        <v>0</v>
      </c>
      <c r="I265">
        <v>6.3E-2</v>
      </c>
      <c r="J265">
        <v>0.10299999999999999</v>
      </c>
      <c r="K265">
        <v>0.66</v>
      </c>
      <c r="L265">
        <v>4.0000000000000002E-4</v>
      </c>
      <c r="M265">
        <v>0.70599999999999996</v>
      </c>
      <c r="N265">
        <v>0.1</v>
      </c>
      <c r="O265">
        <v>0.66</v>
      </c>
      <c r="P265">
        <v>910</v>
      </c>
      <c r="Q265">
        <v>0.5</v>
      </c>
      <c r="R265">
        <v>655</v>
      </c>
      <c r="S265">
        <v>0.75</v>
      </c>
      <c r="T265">
        <v>575</v>
      </c>
      <c r="U265">
        <v>1</v>
      </c>
      <c r="V265">
        <v>554</v>
      </c>
      <c r="W265">
        <v>59.85</v>
      </c>
      <c r="X265">
        <v>90</v>
      </c>
      <c r="Y265">
        <v>90</v>
      </c>
      <c r="Z265">
        <v>250</v>
      </c>
      <c r="AA265">
        <v>50</v>
      </c>
      <c r="AB265">
        <v>168</v>
      </c>
      <c r="AC265" t="s">
        <v>265</v>
      </c>
    </row>
    <row r="266" spans="1:29" x14ac:dyDescent="0.35">
      <c r="A266" t="s">
        <v>2629</v>
      </c>
      <c r="C266">
        <f t="shared" si="2"/>
        <v>0</v>
      </c>
      <c r="D266" t="s">
        <v>2637</v>
      </c>
      <c r="E266" t="s">
        <v>360</v>
      </c>
      <c r="F266" t="s">
        <v>361</v>
      </c>
      <c r="G266">
        <v>20</v>
      </c>
      <c r="H266">
        <v>0</v>
      </c>
      <c r="I266">
        <v>6.3E-2</v>
      </c>
      <c r="J266">
        <v>0.10299999999999999</v>
      </c>
      <c r="K266">
        <v>0.66</v>
      </c>
      <c r="L266">
        <v>4.0000000000000002E-4</v>
      </c>
      <c r="M266">
        <v>0.70599999999999996</v>
      </c>
      <c r="N266">
        <v>0.1</v>
      </c>
      <c r="O266">
        <v>0.66</v>
      </c>
      <c r="P266">
        <v>910</v>
      </c>
      <c r="Q266">
        <v>0.5</v>
      </c>
      <c r="R266">
        <v>655</v>
      </c>
      <c r="S266">
        <v>0.75</v>
      </c>
      <c r="T266">
        <v>575</v>
      </c>
      <c r="U266">
        <v>1</v>
      </c>
      <c r="V266">
        <v>554</v>
      </c>
      <c r="W266">
        <v>59.85</v>
      </c>
      <c r="X266">
        <v>90</v>
      </c>
      <c r="Y266">
        <v>90</v>
      </c>
      <c r="Z266">
        <v>250</v>
      </c>
      <c r="AA266">
        <v>50</v>
      </c>
      <c r="AB266">
        <v>168</v>
      </c>
      <c r="AC266" t="s">
        <v>265</v>
      </c>
    </row>
    <row r="267" spans="1:29" x14ac:dyDescent="0.35">
      <c r="A267" t="s">
        <v>73</v>
      </c>
      <c r="C267">
        <f t="shared" si="2"/>
        <v>0</v>
      </c>
      <c r="D267" t="s">
        <v>2604</v>
      </c>
      <c r="E267" t="s">
        <v>360</v>
      </c>
      <c r="F267" t="s">
        <v>361</v>
      </c>
      <c r="G267">
        <v>10</v>
      </c>
      <c r="H267">
        <v>0</v>
      </c>
      <c r="I267">
        <v>6.3E-2</v>
      </c>
      <c r="J267">
        <v>0.10299999999999999</v>
      </c>
      <c r="K267">
        <v>0.66</v>
      </c>
      <c r="L267">
        <v>4.0000000000000002E-4</v>
      </c>
      <c r="M267">
        <v>0.70599999999999996</v>
      </c>
      <c r="N267">
        <v>0.1</v>
      </c>
      <c r="O267">
        <v>0.66</v>
      </c>
      <c r="P267">
        <v>910</v>
      </c>
      <c r="Q267">
        <v>0.5</v>
      </c>
      <c r="R267">
        <v>655</v>
      </c>
      <c r="S267">
        <v>0.75</v>
      </c>
      <c r="T267">
        <v>575</v>
      </c>
      <c r="U267">
        <v>1</v>
      </c>
      <c r="V267">
        <v>554</v>
      </c>
      <c r="W267">
        <v>59.85</v>
      </c>
      <c r="X267">
        <v>90</v>
      </c>
      <c r="Y267">
        <v>90</v>
      </c>
      <c r="Z267">
        <v>250</v>
      </c>
      <c r="AA267">
        <v>50</v>
      </c>
      <c r="AB267">
        <v>168</v>
      </c>
      <c r="AC267" t="s">
        <v>265</v>
      </c>
    </row>
    <row r="268" spans="1:29" x14ac:dyDescent="0.35">
      <c r="A268" t="s">
        <v>2630</v>
      </c>
      <c r="C268">
        <f t="shared" si="2"/>
        <v>0</v>
      </c>
      <c r="D268" t="s">
        <v>2637</v>
      </c>
      <c r="E268" t="s">
        <v>360</v>
      </c>
      <c r="F268" t="s">
        <v>361</v>
      </c>
      <c r="G268">
        <v>10</v>
      </c>
      <c r="H268">
        <v>0</v>
      </c>
      <c r="I268">
        <v>6.3E-2</v>
      </c>
      <c r="J268">
        <v>0.10299999999999999</v>
      </c>
      <c r="K268">
        <v>0.66</v>
      </c>
      <c r="L268">
        <v>4.0000000000000002E-4</v>
      </c>
      <c r="M268">
        <v>0.70599999999999996</v>
      </c>
      <c r="N268">
        <v>0.1</v>
      </c>
      <c r="O268">
        <v>0.66</v>
      </c>
      <c r="P268">
        <v>910</v>
      </c>
      <c r="Q268">
        <v>0.5</v>
      </c>
      <c r="R268">
        <v>655</v>
      </c>
      <c r="S268">
        <v>0.75</v>
      </c>
      <c r="T268">
        <v>575</v>
      </c>
      <c r="U268">
        <v>1</v>
      </c>
      <c r="V268">
        <v>554</v>
      </c>
      <c r="W268">
        <v>59.85</v>
      </c>
      <c r="X268">
        <v>90</v>
      </c>
      <c r="Y268">
        <v>90</v>
      </c>
      <c r="Z268">
        <v>250</v>
      </c>
      <c r="AA268">
        <v>50</v>
      </c>
      <c r="AB268">
        <v>168</v>
      </c>
      <c r="AC268" t="s">
        <v>265</v>
      </c>
    </row>
    <row r="269" spans="1:29" x14ac:dyDescent="0.35">
      <c r="A269" t="s">
        <v>188</v>
      </c>
      <c r="C269">
        <f t="shared" si="2"/>
        <v>0</v>
      </c>
      <c r="D269" t="s">
        <v>2604</v>
      </c>
      <c r="E269" t="s">
        <v>362</v>
      </c>
      <c r="F269" t="s">
        <v>363</v>
      </c>
      <c r="G269">
        <v>10</v>
      </c>
      <c r="H269">
        <v>0</v>
      </c>
      <c r="I269">
        <v>0.04</v>
      </c>
      <c r="J269">
        <v>0.10299999999999999</v>
      </c>
      <c r="K269">
        <v>0.66</v>
      </c>
      <c r="L269">
        <v>4.0000000000000002E-4</v>
      </c>
      <c r="M269">
        <v>0.70599999999999996</v>
      </c>
      <c r="N269">
        <v>0.1</v>
      </c>
      <c r="O269">
        <v>0.66</v>
      </c>
      <c r="P269">
        <v>910</v>
      </c>
      <c r="Q269">
        <v>0.5</v>
      </c>
      <c r="R269">
        <v>655</v>
      </c>
      <c r="S269">
        <v>0.75</v>
      </c>
      <c r="T269">
        <v>575</v>
      </c>
      <c r="U269">
        <v>1</v>
      </c>
      <c r="V269">
        <v>554</v>
      </c>
      <c r="W269">
        <v>59.85</v>
      </c>
      <c r="X269">
        <v>90</v>
      </c>
      <c r="Y269">
        <v>90</v>
      </c>
      <c r="Z269">
        <v>250</v>
      </c>
      <c r="AA269">
        <v>50</v>
      </c>
      <c r="AB269">
        <v>168</v>
      </c>
      <c r="AC269" t="s">
        <v>265</v>
      </c>
    </row>
    <row r="270" spans="1:29" x14ac:dyDescent="0.35">
      <c r="A270" t="s">
        <v>2631</v>
      </c>
      <c r="C270">
        <f t="shared" si="2"/>
        <v>0</v>
      </c>
      <c r="D270" t="s">
        <v>2637</v>
      </c>
      <c r="E270" t="s">
        <v>362</v>
      </c>
      <c r="F270" t="s">
        <v>363</v>
      </c>
      <c r="G270">
        <v>10</v>
      </c>
      <c r="H270">
        <v>0</v>
      </c>
      <c r="I270">
        <v>0.04</v>
      </c>
      <c r="J270">
        <v>0.10299999999999999</v>
      </c>
      <c r="K270">
        <v>0.66</v>
      </c>
      <c r="L270">
        <v>4.0000000000000002E-4</v>
      </c>
      <c r="M270">
        <v>0.70599999999999996</v>
      </c>
      <c r="N270">
        <v>0.1</v>
      </c>
      <c r="O270">
        <v>0.66</v>
      </c>
      <c r="P270">
        <v>910</v>
      </c>
      <c r="Q270">
        <v>0.5</v>
      </c>
      <c r="R270">
        <v>655</v>
      </c>
      <c r="S270">
        <v>0.75</v>
      </c>
      <c r="T270">
        <v>575</v>
      </c>
      <c r="U270">
        <v>1</v>
      </c>
      <c r="V270">
        <v>554</v>
      </c>
      <c r="W270">
        <v>59.85</v>
      </c>
      <c r="X270">
        <v>90</v>
      </c>
      <c r="Y270">
        <v>90</v>
      </c>
      <c r="Z270">
        <v>250</v>
      </c>
      <c r="AA270">
        <v>50</v>
      </c>
      <c r="AB270">
        <v>168</v>
      </c>
      <c r="AC270" t="s">
        <v>265</v>
      </c>
    </row>
    <row r="271" spans="1:29" x14ac:dyDescent="0.35">
      <c r="A271" t="s">
        <v>78</v>
      </c>
      <c r="C271">
        <f t="shared" si="2"/>
        <v>0</v>
      </c>
      <c r="D271" t="s">
        <v>2604</v>
      </c>
      <c r="E271" t="s">
        <v>364</v>
      </c>
      <c r="F271" t="s">
        <v>365</v>
      </c>
      <c r="G271">
        <v>10</v>
      </c>
      <c r="H271">
        <v>0</v>
      </c>
      <c r="I271">
        <v>5.0999999999999997E-2</v>
      </c>
      <c r="J271">
        <v>0.10100000000000001</v>
      </c>
      <c r="K271">
        <v>0.73</v>
      </c>
      <c r="L271">
        <v>4.0000000000000002E-4</v>
      </c>
      <c r="M271">
        <v>0.69299999999999995</v>
      </c>
      <c r="N271">
        <v>0.1</v>
      </c>
      <c r="O271">
        <v>0.73</v>
      </c>
      <c r="P271">
        <v>1045</v>
      </c>
      <c r="Q271">
        <v>0.5</v>
      </c>
      <c r="R271">
        <v>738</v>
      </c>
      <c r="S271">
        <v>0.75</v>
      </c>
      <c r="T271">
        <v>640</v>
      </c>
      <c r="U271">
        <v>1</v>
      </c>
      <c r="V271">
        <v>625</v>
      </c>
      <c r="W271">
        <v>76</v>
      </c>
      <c r="X271">
        <v>90</v>
      </c>
      <c r="Y271">
        <v>90</v>
      </c>
      <c r="Z271">
        <v>250</v>
      </c>
      <c r="AA271">
        <v>50</v>
      </c>
      <c r="AB271">
        <v>168</v>
      </c>
      <c r="AC271" t="s">
        <v>265</v>
      </c>
    </row>
    <row r="272" spans="1:29" x14ac:dyDescent="0.35">
      <c r="A272" t="s">
        <v>2632</v>
      </c>
      <c r="C272">
        <f t="shared" ref="C272:C303" si="3">IF(A272=A271,1,0)</f>
        <v>0</v>
      </c>
      <c r="D272" t="s">
        <v>2637</v>
      </c>
      <c r="E272" t="s">
        <v>364</v>
      </c>
      <c r="F272" t="s">
        <v>365</v>
      </c>
      <c r="G272">
        <v>10</v>
      </c>
      <c r="H272">
        <v>0</v>
      </c>
      <c r="I272">
        <v>5.0999999999999997E-2</v>
      </c>
      <c r="J272">
        <v>0.10100000000000001</v>
      </c>
      <c r="K272">
        <v>0.73</v>
      </c>
      <c r="L272">
        <v>4.0000000000000002E-4</v>
      </c>
      <c r="M272">
        <v>0.69299999999999995</v>
      </c>
      <c r="N272">
        <v>0.1</v>
      </c>
      <c r="O272">
        <v>0.73</v>
      </c>
      <c r="P272">
        <v>1045</v>
      </c>
      <c r="Q272">
        <v>0.5</v>
      </c>
      <c r="R272">
        <v>738</v>
      </c>
      <c r="S272">
        <v>0.75</v>
      </c>
      <c r="T272">
        <v>640</v>
      </c>
      <c r="U272">
        <v>1</v>
      </c>
      <c r="V272">
        <v>625</v>
      </c>
      <c r="W272">
        <v>76</v>
      </c>
      <c r="X272">
        <v>90</v>
      </c>
      <c r="Y272">
        <v>90</v>
      </c>
      <c r="Z272">
        <v>250</v>
      </c>
      <c r="AA272">
        <v>50</v>
      </c>
      <c r="AB272">
        <v>168</v>
      </c>
      <c r="AC272" t="s">
        <v>265</v>
      </c>
    </row>
    <row r="273" spans="1:29" x14ac:dyDescent="0.35">
      <c r="A273" t="s">
        <v>97</v>
      </c>
      <c r="C273">
        <f t="shared" si="3"/>
        <v>0</v>
      </c>
      <c r="D273" t="s">
        <v>2604</v>
      </c>
      <c r="E273" t="s">
        <v>366</v>
      </c>
      <c r="F273" t="s">
        <v>367</v>
      </c>
      <c r="G273">
        <v>10</v>
      </c>
      <c r="H273">
        <v>0</v>
      </c>
      <c r="I273">
        <v>0.41099999999999998</v>
      </c>
      <c r="J273">
        <v>0.218</v>
      </c>
      <c r="K273">
        <v>0.31</v>
      </c>
      <c r="L273">
        <v>4.0000000000000002E-4</v>
      </c>
      <c r="M273">
        <v>1.089</v>
      </c>
      <c r="N273">
        <v>0.1</v>
      </c>
      <c r="O273">
        <v>0.31</v>
      </c>
      <c r="P273">
        <v>330</v>
      </c>
      <c r="Q273">
        <v>0.5</v>
      </c>
      <c r="R273">
        <v>255</v>
      </c>
      <c r="S273">
        <v>0.75</v>
      </c>
      <c r="T273">
        <v>230</v>
      </c>
      <c r="U273">
        <v>1</v>
      </c>
      <c r="V273">
        <v>216</v>
      </c>
      <c r="W273">
        <v>9.0250000000000004</v>
      </c>
      <c r="X273">
        <v>90</v>
      </c>
      <c r="Y273">
        <v>90</v>
      </c>
      <c r="Z273">
        <v>250</v>
      </c>
      <c r="AA273">
        <v>50</v>
      </c>
      <c r="AB273">
        <v>168</v>
      </c>
      <c r="AC273" t="s">
        <v>265</v>
      </c>
    </row>
    <row r="274" spans="1:29" x14ac:dyDescent="0.35">
      <c r="A274" t="s">
        <v>2633</v>
      </c>
      <c r="C274">
        <f t="shared" si="3"/>
        <v>0</v>
      </c>
      <c r="D274" t="s">
        <v>2637</v>
      </c>
      <c r="E274" t="s">
        <v>366</v>
      </c>
      <c r="F274" t="s">
        <v>367</v>
      </c>
      <c r="G274">
        <v>10</v>
      </c>
      <c r="H274">
        <v>0</v>
      </c>
      <c r="I274">
        <v>0.41099999999999998</v>
      </c>
      <c r="J274">
        <v>0.218</v>
      </c>
      <c r="K274">
        <v>0.31</v>
      </c>
      <c r="L274">
        <v>4.0000000000000002E-4</v>
      </c>
      <c r="M274">
        <v>1.089</v>
      </c>
      <c r="N274">
        <v>0.1</v>
      </c>
      <c r="O274">
        <v>0.31</v>
      </c>
      <c r="P274">
        <v>330</v>
      </c>
      <c r="Q274">
        <v>0.5</v>
      </c>
      <c r="R274">
        <v>255</v>
      </c>
      <c r="S274">
        <v>0.75</v>
      </c>
      <c r="T274">
        <v>230</v>
      </c>
      <c r="U274">
        <v>1</v>
      </c>
      <c r="V274">
        <v>216</v>
      </c>
      <c r="W274">
        <v>9.0250000000000004</v>
      </c>
      <c r="X274">
        <v>90</v>
      </c>
      <c r="Y274">
        <v>90</v>
      </c>
      <c r="Z274">
        <v>250</v>
      </c>
      <c r="AA274">
        <v>50</v>
      </c>
      <c r="AB274">
        <v>168</v>
      </c>
      <c r="AC274" t="s">
        <v>265</v>
      </c>
    </row>
    <row r="275" spans="1:29" x14ac:dyDescent="0.35">
      <c r="A275" t="s">
        <v>214</v>
      </c>
      <c r="C275">
        <f t="shared" si="3"/>
        <v>0</v>
      </c>
      <c r="D275" t="s">
        <v>2604</v>
      </c>
      <c r="E275" t="s">
        <v>300</v>
      </c>
      <c r="F275" t="s">
        <v>301</v>
      </c>
      <c r="G275">
        <v>10</v>
      </c>
      <c r="H275">
        <v>0</v>
      </c>
      <c r="I275">
        <v>0.216</v>
      </c>
      <c r="J275">
        <v>8.3000000000000004E-2</v>
      </c>
      <c r="K275">
        <v>0.33</v>
      </c>
      <c r="L275">
        <v>3.0000000000000001E-3</v>
      </c>
      <c r="M275">
        <v>1.1200000000000001</v>
      </c>
      <c r="N275">
        <v>1.33</v>
      </c>
      <c r="O275">
        <v>0.16500000000000001</v>
      </c>
      <c r="P275">
        <v>160</v>
      </c>
      <c r="Q275">
        <v>0.5</v>
      </c>
      <c r="R275">
        <v>245</v>
      </c>
      <c r="S275">
        <v>0.75</v>
      </c>
      <c r="T275">
        <v>225</v>
      </c>
      <c r="U275">
        <v>1</v>
      </c>
      <c r="V275">
        <v>210</v>
      </c>
      <c r="W275">
        <v>12.255000000000001</v>
      </c>
      <c r="X275">
        <v>50</v>
      </c>
      <c r="Y275">
        <v>50</v>
      </c>
      <c r="Z275">
        <v>160</v>
      </c>
      <c r="AA275">
        <v>50</v>
      </c>
      <c r="AB275">
        <v>168</v>
      </c>
      <c r="AC275" t="s">
        <v>265</v>
      </c>
    </row>
    <row r="276" spans="1:29" x14ac:dyDescent="0.35">
      <c r="A276" t="s">
        <v>2634</v>
      </c>
      <c r="C276">
        <f t="shared" si="3"/>
        <v>0</v>
      </c>
      <c r="D276" t="s">
        <v>2637</v>
      </c>
      <c r="E276" t="s">
        <v>300</v>
      </c>
      <c r="F276" t="s">
        <v>301</v>
      </c>
      <c r="G276">
        <v>10</v>
      </c>
      <c r="H276">
        <v>0</v>
      </c>
      <c r="I276">
        <v>0.216</v>
      </c>
      <c r="J276">
        <v>8.3000000000000004E-2</v>
      </c>
      <c r="K276">
        <v>0.33</v>
      </c>
      <c r="L276">
        <v>3.0000000000000001E-3</v>
      </c>
      <c r="M276">
        <v>1.1200000000000001</v>
      </c>
      <c r="N276">
        <v>1.33</v>
      </c>
      <c r="O276">
        <v>0.16500000000000001</v>
      </c>
      <c r="P276">
        <v>160</v>
      </c>
      <c r="Q276">
        <v>0.5</v>
      </c>
      <c r="R276">
        <v>245</v>
      </c>
      <c r="S276">
        <v>0.75</v>
      </c>
      <c r="T276">
        <v>225</v>
      </c>
      <c r="U276">
        <v>1</v>
      </c>
      <c r="V276">
        <v>210</v>
      </c>
      <c r="W276">
        <v>12.255000000000001</v>
      </c>
      <c r="X276">
        <v>50</v>
      </c>
      <c r="Y276">
        <v>50</v>
      </c>
      <c r="Z276">
        <v>160</v>
      </c>
      <c r="AA276">
        <v>50</v>
      </c>
      <c r="AB276">
        <v>168</v>
      </c>
      <c r="AC276" t="s">
        <v>265</v>
      </c>
    </row>
    <row r="277" spans="1:29" x14ac:dyDescent="0.35">
      <c r="A277" t="s">
        <v>69</v>
      </c>
      <c r="C277">
        <f t="shared" si="3"/>
        <v>0</v>
      </c>
      <c r="D277" t="s">
        <v>2604</v>
      </c>
      <c r="E277" t="s">
        <v>69</v>
      </c>
      <c r="F277" t="s">
        <v>368</v>
      </c>
      <c r="G277">
        <v>10</v>
      </c>
      <c r="H277">
        <v>0</v>
      </c>
      <c r="I277">
        <v>0.216</v>
      </c>
      <c r="J277">
        <v>0.218</v>
      </c>
      <c r="K277">
        <v>0.31</v>
      </c>
      <c r="L277">
        <v>4.0000000000000002E-4</v>
      </c>
      <c r="M277">
        <v>1.089</v>
      </c>
      <c r="N277">
        <v>0.1</v>
      </c>
      <c r="O277">
        <v>0.31</v>
      </c>
      <c r="P277">
        <v>330</v>
      </c>
      <c r="Q277">
        <v>0.5</v>
      </c>
      <c r="R277">
        <v>255</v>
      </c>
      <c r="S277">
        <v>0.75</v>
      </c>
      <c r="T277">
        <v>230</v>
      </c>
      <c r="U277">
        <v>1</v>
      </c>
      <c r="V277">
        <v>216</v>
      </c>
      <c r="W277">
        <v>9.0250000000000004</v>
      </c>
      <c r="X277">
        <v>90</v>
      </c>
      <c r="Y277">
        <v>90</v>
      </c>
      <c r="Z277">
        <v>250</v>
      </c>
      <c r="AA277">
        <v>50</v>
      </c>
      <c r="AB277">
        <v>168</v>
      </c>
      <c r="AC277" t="s">
        <v>265</v>
      </c>
    </row>
    <row r="278" spans="1:29" x14ac:dyDescent="0.35">
      <c r="A278" t="s">
        <v>2635</v>
      </c>
      <c r="C278">
        <f t="shared" si="3"/>
        <v>0</v>
      </c>
      <c r="D278" t="s">
        <v>2637</v>
      </c>
      <c r="E278" t="s">
        <v>69</v>
      </c>
      <c r="F278" t="s">
        <v>368</v>
      </c>
      <c r="G278">
        <v>10</v>
      </c>
      <c r="H278">
        <v>0</v>
      </c>
      <c r="I278">
        <v>0.216</v>
      </c>
      <c r="J278">
        <v>0.218</v>
      </c>
      <c r="K278">
        <v>0.31</v>
      </c>
      <c r="L278">
        <v>4.0000000000000002E-4</v>
      </c>
      <c r="M278">
        <v>1.089</v>
      </c>
      <c r="N278">
        <v>0.1</v>
      </c>
      <c r="O278">
        <v>0.31</v>
      </c>
      <c r="P278">
        <v>330</v>
      </c>
      <c r="Q278">
        <v>0.5</v>
      </c>
      <c r="R278">
        <v>255</v>
      </c>
      <c r="S278">
        <v>0.75</v>
      </c>
      <c r="T278">
        <v>230</v>
      </c>
      <c r="U278">
        <v>1</v>
      </c>
      <c r="V278">
        <v>216</v>
      </c>
      <c r="W278">
        <v>9.0250000000000004</v>
      </c>
      <c r="X278">
        <v>90</v>
      </c>
      <c r="Y278">
        <v>90</v>
      </c>
      <c r="Z278">
        <v>250</v>
      </c>
      <c r="AA278">
        <v>50</v>
      </c>
      <c r="AB278">
        <v>168</v>
      </c>
      <c r="AC278" t="s">
        <v>265</v>
      </c>
    </row>
    <row r="279" spans="1:29" x14ac:dyDescent="0.35">
      <c r="A279" t="s">
        <v>2636</v>
      </c>
      <c r="C279">
        <f t="shared" si="3"/>
        <v>0</v>
      </c>
      <c r="D279" t="s">
        <v>2637</v>
      </c>
      <c r="E279" t="s">
        <v>69</v>
      </c>
      <c r="F279" t="s">
        <v>368</v>
      </c>
      <c r="G279">
        <v>20</v>
      </c>
      <c r="H279">
        <v>0</v>
      </c>
      <c r="I279">
        <v>0.216</v>
      </c>
      <c r="J279">
        <v>0.218</v>
      </c>
      <c r="K279">
        <v>0.31</v>
      </c>
      <c r="L279">
        <v>4.0000000000000002E-4</v>
      </c>
      <c r="M279">
        <v>1.089</v>
      </c>
      <c r="N279">
        <v>0.1</v>
      </c>
      <c r="O279">
        <v>0.31</v>
      </c>
      <c r="P279">
        <v>330</v>
      </c>
      <c r="Q279">
        <v>0.5</v>
      </c>
      <c r="R279">
        <v>255</v>
      </c>
      <c r="S279">
        <v>0.75</v>
      </c>
      <c r="T279">
        <v>230</v>
      </c>
      <c r="U279">
        <v>1</v>
      </c>
      <c r="V279">
        <v>216</v>
      </c>
      <c r="W279">
        <v>9.0250000000000004</v>
      </c>
      <c r="X279">
        <v>90</v>
      </c>
      <c r="Y279">
        <v>90</v>
      </c>
      <c r="Z279">
        <v>250</v>
      </c>
      <c r="AA279">
        <v>50</v>
      </c>
      <c r="AB279">
        <v>168</v>
      </c>
      <c r="AC279" t="s">
        <v>265</v>
      </c>
    </row>
    <row r="280" spans="1:29" x14ac:dyDescent="0.35">
      <c r="A280" t="s">
        <v>115</v>
      </c>
      <c r="C280">
        <f t="shared" si="3"/>
        <v>0</v>
      </c>
      <c r="D280" t="s">
        <v>2605</v>
      </c>
      <c r="E280" t="s">
        <v>369</v>
      </c>
      <c r="F280" t="s">
        <v>370</v>
      </c>
      <c r="G280">
        <v>20</v>
      </c>
      <c r="H280">
        <v>0</v>
      </c>
      <c r="I280">
        <v>0.32500000000000001</v>
      </c>
      <c r="J280">
        <v>0.21199999999999999</v>
      </c>
      <c r="K280">
        <v>0.34</v>
      </c>
      <c r="L280">
        <v>4.0000000000000002E-4</v>
      </c>
      <c r="M280">
        <v>0.99399999999999999</v>
      </c>
      <c r="N280">
        <v>0.1</v>
      </c>
      <c r="O280">
        <v>0.34</v>
      </c>
      <c r="P280">
        <v>380</v>
      </c>
      <c r="Q280">
        <v>0.5</v>
      </c>
      <c r="R280">
        <v>288</v>
      </c>
      <c r="S280">
        <v>0.75</v>
      </c>
      <c r="T280">
        <v>260</v>
      </c>
      <c r="U280">
        <v>1</v>
      </c>
      <c r="V280">
        <v>244</v>
      </c>
      <c r="W280">
        <v>11.4</v>
      </c>
      <c r="X280">
        <v>90</v>
      </c>
      <c r="Y280">
        <v>90</v>
      </c>
      <c r="Z280">
        <v>250</v>
      </c>
      <c r="AA280">
        <v>50</v>
      </c>
      <c r="AB280">
        <v>168</v>
      </c>
      <c r="AC280" t="s">
        <v>265</v>
      </c>
    </row>
    <row r="281" spans="1:29" x14ac:dyDescent="0.35">
      <c r="A281" t="s">
        <v>101</v>
      </c>
      <c r="C281">
        <f t="shared" si="3"/>
        <v>0</v>
      </c>
      <c r="D281" t="s">
        <v>2605</v>
      </c>
      <c r="E281" t="s">
        <v>303</v>
      </c>
      <c r="F281" t="s">
        <v>304</v>
      </c>
      <c r="G281">
        <v>20</v>
      </c>
      <c r="H281">
        <v>0</v>
      </c>
      <c r="I281">
        <v>0.26500000000000001</v>
      </c>
      <c r="J281">
        <v>0.21</v>
      </c>
      <c r="K281">
        <v>0.25</v>
      </c>
      <c r="L281">
        <v>4.0000000000000002E-4</v>
      </c>
      <c r="M281">
        <v>0.92800000000000005</v>
      </c>
      <c r="N281">
        <v>0.1</v>
      </c>
      <c r="O281">
        <v>0.25</v>
      </c>
      <c r="P281">
        <v>430</v>
      </c>
      <c r="Q281">
        <v>0.5</v>
      </c>
      <c r="R281">
        <v>316</v>
      </c>
      <c r="S281">
        <v>0.75</v>
      </c>
      <c r="T281">
        <v>285</v>
      </c>
      <c r="U281">
        <v>1</v>
      </c>
      <c r="V281">
        <v>268</v>
      </c>
      <c r="W281">
        <v>14.25</v>
      </c>
      <c r="X281">
        <v>90</v>
      </c>
      <c r="Y281">
        <v>90</v>
      </c>
      <c r="Z281">
        <v>250</v>
      </c>
      <c r="AA281">
        <v>50</v>
      </c>
      <c r="AB281">
        <v>168</v>
      </c>
      <c r="AC281" t="s">
        <v>265</v>
      </c>
    </row>
    <row r="282" spans="1:29" x14ac:dyDescent="0.35">
      <c r="A282" t="s">
        <v>68</v>
      </c>
      <c r="C282">
        <f t="shared" si="3"/>
        <v>0</v>
      </c>
      <c r="D282" t="s">
        <v>2605</v>
      </c>
      <c r="E282" t="s">
        <v>371</v>
      </c>
      <c r="F282" t="s">
        <v>372</v>
      </c>
      <c r="G282">
        <v>20</v>
      </c>
      <c r="H282">
        <v>0</v>
      </c>
      <c r="I282">
        <v>0.161</v>
      </c>
      <c r="J282">
        <v>0.19500000000000001</v>
      </c>
      <c r="K282">
        <v>0.44</v>
      </c>
      <c r="L282">
        <v>4.0000000000000002E-4</v>
      </c>
      <c r="M282">
        <v>0.81399999999999995</v>
      </c>
      <c r="N282">
        <v>0.1</v>
      </c>
      <c r="O282">
        <v>0.44</v>
      </c>
      <c r="P282">
        <v>580</v>
      </c>
      <c r="Q282">
        <v>0.5</v>
      </c>
      <c r="R282">
        <v>405</v>
      </c>
      <c r="S282">
        <v>0.75</v>
      </c>
      <c r="T282">
        <v>365</v>
      </c>
      <c r="U282">
        <v>1</v>
      </c>
      <c r="V282">
        <v>343</v>
      </c>
      <c r="W282">
        <v>22.8</v>
      </c>
      <c r="X282">
        <v>90</v>
      </c>
      <c r="Y282">
        <v>90</v>
      </c>
      <c r="Z282">
        <v>250</v>
      </c>
      <c r="AA282">
        <v>50</v>
      </c>
      <c r="AB282">
        <v>168</v>
      </c>
      <c r="AC282" t="s">
        <v>265</v>
      </c>
    </row>
    <row r="283" spans="1:29" x14ac:dyDescent="0.35">
      <c r="A283" t="s">
        <v>122</v>
      </c>
      <c r="C283">
        <f t="shared" si="3"/>
        <v>0</v>
      </c>
      <c r="D283" t="s">
        <v>2605</v>
      </c>
      <c r="E283" t="s">
        <v>310</v>
      </c>
      <c r="F283" t="s">
        <v>311</v>
      </c>
      <c r="G283">
        <v>20</v>
      </c>
      <c r="H283">
        <v>0</v>
      </c>
      <c r="I283">
        <v>0.81299999999999994</v>
      </c>
      <c r="J283">
        <v>0.2</v>
      </c>
      <c r="K283">
        <v>0.22</v>
      </c>
      <c r="L283">
        <v>4.0000000000000002E-4</v>
      </c>
      <c r="M283">
        <v>1.861</v>
      </c>
      <c r="N283">
        <v>0.1</v>
      </c>
      <c r="O283">
        <v>0.22</v>
      </c>
      <c r="P283">
        <v>180</v>
      </c>
      <c r="Q283">
        <v>0.5</v>
      </c>
      <c r="R283">
        <v>150</v>
      </c>
      <c r="S283">
        <v>0.75</v>
      </c>
      <c r="T283">
        <v>135</v>
      </c>
      <c r="U283">
        <v>1</v>
      </c>
      <c r="V283">
        <v>127</v>
      </c>
      <c r="W283">
        <v>3.3250000000000002</v>
      </c>
      <c r="X283">
        <v>90</v>
      </c>
      <c r="Y283">
        <v>90</v>
      </c>
      <c r="Z283">
        <v>250</v>
      </c>
      <c r="AA283">
        <v>50</v>
      </c>
      <c r="AB283">
        <v>168</v>
      </c>
      <c r="AC283" t="s">
        <v>265</v>
      </c>
    </row>
    <row r="284" spans="1:29" x14ac:dyDescent="0.35">
      <c r="A284" t="s">
        <v>111</v>
      </c>
      <c r="C284">
        <f t="shared" si="3"/>
        <v>0</v>
      </c>
      <c r="D284" t="s">
        <v>2605</v>
      </c>
      <c r="E284" t="s">
        <v>347</v>
      </c>
      <c r="F284" t="s">
        <v>348</v>
      </c>
      <c r="G284">
        <v>20</v>
      </c>
      <c r="H284">
        <v>0</v>
      </c>
      <c r="I284">
        <v>0.10199999999999999</v>
      </c>
      <c r="J284">
        <v>0.111</v>
      </c>
      <c r="K284">
        <v>0.53</v>
      </c>
      <c r="L284">
        <v>4.0000000000000002E-4</v>
      </c>
      <c r="M284">
        <v>0.749</v>
      </c>
      <c r="N284">
        <v>0.1</v>
      </c>
      <c r="O284">
        <v>0.53</v>
      </c>
      <c r="P284">
        <v>675</v>
      </c>
      <c r="Q284">
        <v>0.5</v>
      </c>
      <c r="R284">
        <v>510</v>
      </c>
      <c r="S284">
        <v>0.75</v>
      </c>
      <c r="T284">
        <v>450</v>
      </c>
      <c r="U284">
        <v>1</v>
      </c>
      <c r="V284">
        <v>432</v>
      </c>
      <c r="W284">
        <v>38</v>
      </c>
      <c r="X284">
        <v>90</v>
      </c>
      <c r="Y284">
        <v>90</v>
      </c>
      <c r="Z284">
        <v>250</v>
      </c>
      <c r="AA284">
        <v>50</v>
      </c>
      <c r="AB284">
        <v>168</v>
      </c>
      <c r="AC284" t="s">
        <v>265</v>
      </c>
    </row>
    <row r="285" spans="1:29" x14ac:dyDescent="0.35">
      <c r="A285" t="s">
        <v>112</v>
      </c>
      <c r="C285">
        <f t="shared" si="3"/>
        <v>0</v>
      </c>
      <c r="D285" t="s">
        <v>2605</v>
      </c>
      <c r="E285" t="s">
        <v>347</v>
      </c>
      <c r="F285" t="s">
        <v>348</v>
      </c>
      <c r="G285">
        <v>20</v>
      </c>
      <c r="H285">
        <v>0</v>
      </c>
      <c r="I285">
        <v>0.10199999999999999</v>
      </c>
      <c r="J285">
        <v>0.111</v>
      </c>
      <c r="K285">
        <v>0.53</v>
      </c>
      <c r="L285">
        <v>4.0000000000000002E-4</v>
      </c>
      <c r="M285">
        <v>0.749</v>
      </c>
      <c r="N285">
        <v>0.1</v>
      </c>
      <c r="O285">
        <v>0.53</v>
      </c>
      <c r="P285">
        <v>675</v>
      </c>
      <c r="Q285">
        <v>0.5</v>
      </c>
      <c r="R285">
        <v>510</v>
      </c>
      <c r="S285">
        <v>0.75</v>
      </c>
      <c r="T285">
        <v>450</v>
      </c>
      <c r="U285">
        <v>1</v>
      </c>
      <c r="V285">
        <v>432</v>
      </c>
      <c r="W285">
        <v>38</v>
      </c>
      <c r="X285">
        <v>90</v>
      </c>
      <c r="Y285">
        <v>90</v>
      </c>
      <c r="Z285">
        <v>250</v>
      </c>
      <c r="AA285">
        <v>50</v>
      </c>
      <c r="AB285">
        <v>168</v>
      </c>
      <c r="AC285" t="s">
        <v>265</v>
      </c>
    </row>
    <row r="286" spans="1:29" x14ac:dyDescent="0.35">
      <c r="A286" t="s">
        <v>128</v>
      </c>
      <c r="C286">
        <f t="shared" si="3"/>
        <v>0</v>
      </c>
      <c r="D286" t="s">
        <v>2605</v>
      </c>
      <c r="E286" t="s">
        <v>128</v>
      </c>
      <c r="F286" t="s">
        <v>305</v>
      </c>
      <c r="G286">
        <v>20</v>
      </c>
      <c r="H286">
        <v>0</v>
      </c>
      <c r="I286">
        <v>0.49299999999999999</v>
      </c>
      <c r="J286">
        <v>0.224</v>
      </c>
      <c r="K286">
        <v>0.24</v>
      </c>
      <c r="L286">
        <v>4.0000000000000002E-4</v>
      </c>
      <c r="M286">
        <v>1.179</v>
      </c>
      <c r="N286">
        <v>0.1</v>
      </c>
      <c r="O286">
        <v>0.24</v>
      </c>
      <c r="P286">
        <v>280</v>
      </c>
      <c r="Q286">
        <v>0.5</v>
      </c>
      <c r="R286">
        <v>255</v>
      </c>
      <c r="S286">
        <v>0.75</v>
      </c>
      <c r="T286">
        <v>230</v>
      </c>
      <c r="U286">
        <v>1</v>
      </c>
      <c r="V286">
        <v>210</v>
      </c>
      <c r="W286">
        <v>3.7</v>
      </c>
      <c r="X286">
        <v>90</v>
      </c>
      <c r="Y286">
        <v>90</v>
      </c>
      <c r="Z286">
        <v>250</v>
      </c>
      <c r="AA286">
        <v>50</v>
      </c>
      <c r="AB286">
        <v>168</v>
      </c>
      <c r="AC286" t="s">
        <v>265</v>
      </c>
    </row>
    <row r="287" spans="1:29" x14ac:dyDescent="0.35">
      <c r="A287" t="s">
        <v>71</v>
      </c>
      <c r="C287">
        <f t="shared" si="3"/>
        <v>0</v>
      </c>
      <c r="D287" t="s">
        <v>2605</v>
      </c>
      <c r="E287" t="s">
        <v>373</v>
      </c>
      <c r="F287" t="s">
        <v>374</v>
      </c>
      <c r="G287">
        <v>20</v>
      </c>
      <c r="H287">
        <v>0</v>
      </c>
      <c r="I287">
        <v>6.3E-2</v>
      </c>
      <c r="J287">
        <v>0.17399999999999999</v>
      </c>
      <c r="K287">
        <v>0.66</v>
      </c>
      <c r="L287">
        <v>4.0000000000000002E-4</v>
      </c>
      <c r="M287">
        <v>0.70599999999999996</v>
      </c>
      <c r="N287">
        <v>0.1</v>
      </c>
      <c r="O287">
        <v>0.66</v>
      </c>
      <c r="P287">
        <v>1125</v>
      </c>
      <c r="Q287">
        <v>0.5</v>
      </c>
      <c r="R287">
        <v>715</v>
      </c>
      <c r="S287">
        <v>0.75</v>
      </c>
      <c r="T287">
        <v>645</v>
      </c>
      <c r="U287">
        <v>1</v>
      </c>
      <c r="V287">
        <v>606</v>
      </c>
      <c r="W287">
        <v>59.85</v>
      </c>
      <c r="X287">
        <v>90</v>
      </c>
      <c r="Y287">
        <v>90</v>
      </c>
      <c r="Z287">
        <v>250</v>
      </c>
      <c r="AA287">
        <v>50</v>
      </c>
      <c r="AB287">
        <v>168</v>
      </c>
      <c r="AC287" t="s">
        <v>265</v>
      </c>
    </row>
    <row r="288" spans="1:29" x14ac:dyDescent="0.35">
      <c r="A288" t="s">
        <v>99</v>
      </c>
      <c r="C288">
        <f t="shared" si="3"/>
        <v>0</v>
      </c>
      <c r="D288" t="s">
        <v>2605</v>
      </c>
      <c r="E288" t="s">
        <v>362</v>
      </c>
      <c r="F288" t="s">
        <v>363</v>
      </c>
      <c r="G288">
        <v>20</v>
      </c>
      <c r="H288">
        <v>0</v>
      </c>
      <c r="I288">
        <v>0.04</v>
      </c>
      <c r="J288">
        <v>0.10299999999999999</v>
      </c>
      <c r="K288">
        <v>0.66</v>
      </c>
      <c r="L288">
        <v>4.0000000000000002E-4</v>
      </c>
      <c r="M288">
        <v>0.70599999999999996</v>
      </c>
      <c r="N288">
        <v>0.1</v>
      </c>
      <c r="O288">
        <v>0.66</v>
      </c>
      <c r="P288">
        <v>910</v>
      </c>
      <c r="Q288">
        <v>0.5</v>
      </c>
      <c r="R288">
        <v>655</v>
      </c>
      <c r="S288">
        <v>0.75</v>
      </c>
      <c r="T288">
        <v>575</v>
      </c>
      <c r="U288">
        <v>1</v>
      </c>
      <c r="V288">
        <v>554</v>
      </c>
      <c r="W288">
        <v>59.85</v>
      </c>
      <c r="X288">
        <v>90</v>
      </c>
      <c r="Y288">
        <v>90</v>
      </c>
      <c r="Z288">
        <v>250</v>
      </c>
      <c r="AA288">
        <v>50</v>
      </c>
      <c r="AB288">
        <v>168</v>
      </c>
      <c r="AC288" t="s">
        <v>265</v>
      </c>
    </row>
    <row r="289" spans="1:29" x14ac:dyDescent="0.35">
      <c r="A289" t="s">
        <v>123</v>
      </c>
      <c r="C289">
        <f t="shared" si="3"/>
        <v>0</v>
      </c>
      <c r="D289" t="s">
        <v>2605</v>
      </c>
      <c r="E289" t="s">
        <v>375</v>
      </c>
      <c r="F289" t="s">
        <v>368</v>
      </c>
      <c r="G289">
        <v>20</v>
      </c>
      <c r="H289">
        <v>0</v>
      </c>
      <c r="I289">
        <v>0.216</v>
      </c>
      <c r="J289">
        <v>0.218</v>
      </c>
      <c r="K289">
        <v>0.31</v>
      </c>
      <c r="L289">
        <v>4.0000000000000002E-4</v>
      </c>
      <c r="M289">
        <v>1.089</v>
      </c>
      <c r="N289">
        <v>0.1</v>
      </c>
      <c r="O289">
        <v>0.31</v>
      </c>
      <c r="P289">
        <v>330</v>
      </c>
      <c r="Q289">
        <v>0.5</v>
      </c>
      <c r="R289">
        <v>255</v>
      </c>
      <c r="S289">
        <v>0.75</v>
      </c>
      <c r="T289">
        <v>230</v>
      </c>
      <c r="U289">
        <v>1</v>
      </c>
      <c r="V289">
        <v>216</v>
      </c>
      <c r="W289">
        <v>9.0250000000000004</v>
      </c>
      <c r="X289">
        <v>90</v>
      </c>
      <c r="Y289">
        <v>90</v>
      </c>
      <c r="Z289">
        <v>250</v>
      </c>
      <c r="AA289">
        <v>50</v>
      </c>
      <c r="AB289">
        <v>168</v>
      </c>
      <c r="AC289" t="s">
        <v>265</v>
      </c>
    </row>
    <row r="290" spans="1:29" x14ac:dyDescent="0.35">
      <c r="A290" t="s">
        <v>116</v>
      </c>
      <c r="C290">
        <f t="shared" si="3"/>
        <v>0</v>
      </c>
      <c r="D290" t="s">
        <v>2605</v>
      </c>
      <c r="E290" t="s">
        <v>326</v>
      </c>
      <c r="F290" t="s">
        <v>264</v>
      </c>
      <c r="G290">
        <v>20</v>
      </c>
      <c r="H290">
        <v>0</v>
      </c>
      <c r="I290">
        <v>0.26500000000000001</v>
      </c>
      <c r="J290">
        <v>0.1</v>
      </c>
      <c r="K290">
        <v>0.37</v>
      </c>
      <c r="L290">
        <v>4.0000000000000002E-4</v>
      </c>
      <c r="M290">
        <v>0.92800000000000005</v>
      </c>
      <c r="N290">
        <v>0.1</v>
      </c>
      <c r="O290">
        <v>0.37</v>
      </c>
      <c r="P290">
        <v>330</v>
      </c>
      <c r="Q290">
        <v>0.5</v>
      </c>
      <c r="R290">
        <v>310</v>
      </c>
      <c r="S290">
        <v>0.75</v>
      </c>
      <c r="T290">
        <v>280</v>
      </c>
      <c r="U290">
        <v>1</v>
      </c>
      <c r="V290">
        <v>266</v>
      </c>
      <c r="W290">
        <v>14.25</v>
      </c>
      <c r="X290">
        <v>90</v>
      </c>
      <c r="Y290">
        <v>90</v>
      </c>
      <c r="Z290">
        <v>250</v>
      </c>
      <c r="AA290">
        <v>50</v>
      </c>
      <c r="AB290">
        <v>168</v>
      </c>
      <c r="AC290" t="s">
        <v>265</v>
      </c>
    </row>
    <row r="291" spans="1:29" x14ac:dyDescent="0.35">
      <c r="A291" t="s">
        <v>230</v>
      </c>
      <c r="C291">
        <f t="shared" si="3"/>
        <v>0</v>
      </c>
      <c r="D291" t="s">
        <v>2605</v>
      </c>
      <c r="E291" t="s">
        <v>376</v>
      </c>
      <c r="F291" t="s">
        <v>301</v>
      </c>
      <c r="G291">
        <v>20</v>
      </c>
      <c r="H291">
        <v>0</v>
      </c>
      <c r="I291">
        <v>0.216</v>
      </c>
      <c r="J291">
        <v>8.3000000000000004E-2</v>
      </c>
      <c r="K291">
        <v>0.33</v>
      </c>
      <c r="L291">
        <v>3.0000000000000001E-3</v>
      </c>
      <c r="M291">
        <v>1.1200000000000001</v>
      </c>
      <c r="N291">
        <v>1.33</v>
      </c>
      <c r="O291">
        <v>0.16500000000000001</v>
      </c>
      <c r="P291">
        <v>160</v>
      </c>
      <c r="Q291">
        <v>0.5</v>
      </c>
      <c r="R291">
        <v>245</v>
      </c>
      <c r="S291">
        <v>0.75</v>
      </c>
      <c r="T291">
        <v>225</v>
      </c>
      <c r="U291">
        <v>1</v>
      </c>
      <c r="V291">
        <v>210</v>
      </c>
      <c r="W291">
        <v>12.255000000000001</v>
      </c>
      <c r="X291">
        <v>50</v>
      </c>
      <c r="Y291">
        <v>50</v>
      </c>
      <c r="Z291">
        <v>160</v>
      </c>
      <c r="AA291">
        <v>50</v>
      </c>
      <c r="AB291">
        <v>168</v>
      </c>
      <c r="AC291" t="s">
        <v>265</v>
      </c>
    </row>
    <row r="292" spans="1:29" x14ac:dyDescent="0.35">
      <c r="A292" t="s">
        <v>53</v>
      </c>
      <c r="C292">
        <f t="shared" si="3"/>
        <v>0</v>
      </c>
      <c r="D292" t="s">
        <v>2605</v>
      </c>
      <c r="E292" t="s">
        <v>266</v>
      </c>
      <c r="F292" t="s">
        <v>267</v>
      </c>
      <c r="G292">
        <v>20</v>
      </c>
      <c r="H292">
        <v>0</v>
      </c>
      <c r="I292">
        <v>0.16200000000000001</v>
      </c>
      <c r="J292">
        <v>8.8999999999999996E-2</v>
      </c>
      <c r="K292">
        <v>0.45</v>
      </c>
      <c r="L292">
        <v>4.0000000000000002E-4</v>
      </c>
      <c r="M292">
        <v>0.81499999999999995</v>
      </c>
      <c r="N292">
        <v>0.1</v>
      </c>
      <c r="O292">
        <v>0.45</v>
      </c>
      <c r="P292">
        <v>455</v>
      </c>
      <c r="Q292">
        <v>0.5</v>
      </c>
      <c r="R292">
        <v>399</v>
      </c>
      <c r="S292">
        <v>0.75</v>
      </c>
      <c r="T292">
        <v>360</v>
      </c>
      <c r="U292">
        <v>1</v>
      </c>
      <c r="V292">
        <v>342</v>
      </c>
      <c r="W292">
        <v>22.8</v>
      </c>
      <c r="X292">
        <v>90</v>
      </c>
      <c r="Y292">
        <v>90</v>
      </c>
      <c r="Z292">
        <v>250</v>
      </c>
      <c r="AA292">
        <v>50</v>
      </c>
      <c r="AB292">
        <v>150</v>
      </c>
      <c r="AC292" t="s">
        <v>268</v>
      </c>
    </row>
    <row r="293" spans="1:29" x14ac:dyDescent="0.35">
      <c r="A293" t="s">
        <v>121</v>
      </c>
      <c r="C293">
        <f t="shared" si="3"/>
        <v>0</v>
      </c>
      <c r="D293" t="s">
        <v>2605</v>
      </c>
      <c r="E293" t="s">
        <v>266</v>
      </c>
      <c r="F293" t="s">
        <v>267</v>
      </c>
      <c r="G293">
        <v>20</v>
      </c>
      <c r="H293">
        <v>0</v>
      </c>
      <c r="I293">
        <v>0.16200000000000001</v>
      </c>
      <c r="J293">
        <v>8.8999999999999996E-2</v>
      </c>
      <c r="K293">
        <v>0.45</v>
      </c>
      <c r="L293">
        <v>4.0000000000000002E-4</v>
      </c>
      <c r="M293">
        <v>0.81499999999999995</v>
      </c>
      <c r="N293">
        <v>0.1</v>
      </c>
      <c r="O293">
        <v>0.45</v>
      </c>
      <c r="P293">
        <v>455</v>
      </c>
      <c r="Q293">
        <v>0.5</v>
      </c>
      <c r="R293">
        <v>399</v>
      </c>
      <c r="S293">
        <v>0.75</v>
      </c>
      <c r="T293">
        <v>360</v>
      </c>
      <c r="U293">
        <v>1</v>
      </c>
      <c r="V293">
        <v>342</v>
      </c>
      <c r="W293">
        <v>22.8</v>
      </c>
      <c r="X293">
        <v>90</v>
      </c>
      <c r="Y293">
        <v>90</v>
      </c>
      <c r="Z293">
        <v>250</v>
      </c>
      <c r="AA293">
        <v>50</v>
      </c>
      <c r="AB293">
        <v>150</v>
      </c>
      <c r="AC293" t="s">
        <v>268</v>
      </c>
    </row>
    <row r="294" spans="1:29" x14ac:dyDescent="0.35">
      <c r="A294" t="s">
        <v>126</v>
      </c>
      <c r="C294">
        <f t="shared" si="3"/>
        <v>0</v>
      </c>
      <c r="D294" t="s">
        <v>2605</v>
      </c>
      <c r="E294" t="s">
        <v>376</v>
      </c>
      <c r="F294" t="s">
        <v>301</v>
      </c>
      <c r="G294">
        <v>20</v>
      </c>
      <c r="H294">
        <v>0</v>
      </c>
      <c r="I294">
        <v>0.216</v>
      </c>
      <c r="J294">
        <v>8.3000000000000004E-2</v>
      </c>
      <c r="K294">
        <v>0.33</v>
      </c>
      <c r="L294">
        <v>3.0000000000000001E-3</v>
      </c>
      <c r="M294">
        <v>1.1200000000000001</v>
      </c>
      <c r="N294">
        <v>1.33</v>
      </c>
      <c r="O294">
        <v>0.16500000000000001</v>
      </c>
      <c r="P294">
        <v>160</v>
      </c>
      <c r="Q294">
        <v>0.5</v>
      </c>
      <c r="R294">
        <v>245</v>
      </c>
      <c r="S294">
        <v>0.75</v>
      </c>
      <c r="T294">
        <v>225</v>
      </c>
      <c r="U294">
        <v>1</v>
      </c>
      <c r="V294">
        <v>210</v>
      </c>
      <c r="W294">
        <v>12.255000000000001</v>
      </c>
      <c r="X294">
        <v>50</v>
      </c>
      <c r="Y294">
        <v>50</v>
      </c>
      <c r="Z294">
        <v>160</v>
      </c>
      <c r="AA294">
        <v>50</v>
      </c>
      <c r="AB294">
        <v>168</v>
      </c>
      <c r="AC294" t="s">
        <v>265</v>
      </c>
    </row>
    <row r="295" spans="1:29" x14ac:dyDescent="0.35">
      <c r="A295" t="s">
        <v>249</v>
      </c>
      <c r="C295">
        <f t="shared" si="3"/>
        <v>0</v>
      </c>
      <c r="D295" t="s">
        <v>2605</v>
      </c>
      <c r="E295" t="s">
        <v>249</v>
      </c>
      <c r="F295" t="s">
        <v>289</v>
      </c>
      <c r="G295">
        <v>6</v>
      </c>
      <c r="H295">
        <v>0</v>
      </c>
      <c r="I295">
        <v>0.81299999999999994</v>
      </c>
      <c r="J295">
        <v>0.123</v>
      </c>
      <c r="K295">
        <v>0.14000000000000001</v>
      </c>
      <c r="L295">
        <v>3.0000000000000001E-3</v>
      </c>
      <c r="M295">
        <v>9.5</v>
      </c>
      <c r="N295">
        <v>0.24</v>
      </c>
      <c r="O295">
        <v>7.0000000000000007E-2</v>
      </c>
      <c r="P295">
        <v>42</v>
      </c>
      <c r="Q295">
        <v>0.5</v>
      </c>
      <c r="R295">
        <v>60</v>
      </c>
      <c r="S295">
        <v>0.75</v>
      </c>
      <c r="T295">
        <v>60</v>
      </c>
      <c r="U295">
        <v>1</v>
      </c>
      <c r="V295">
        <v>60</v>
      </c>
      <c r="W295">
        <v>2.0640000000000001</v>
      </c>
      <c r="X295">
        <v>50</v>
      </c>
      <c r="Y295">
        <v>50</v>
      </c>
      <c r="Z295">
        <v>160</v>
      </c>
      <c r="AA295">
        <v>50</v>
      </c>
      <c r="AB295">
        <v>150</v>
      </c>
      <c r="AC295" t="s">
        <v>265</v>
      </c>
    </row>
    <row r="296" spans="1:29" x14ac:dyDescent="0.35">
      <c r="A296" t="s">
        <v>247</v>
      </c>
      <c r="C296">
        <f t="shared" si="3"/>
        <v>0</v>
      </c>
      <c r="D296" t="s">
        <v>2605</v>
      </c>
      <c r="E296" t="s">
        <v>377</v>
      </c>
      <c r="F296" t="s">
        <v>270</v>
      </c>
      <c r="G296">
        <v>3</v>
      </c>
      <c r="H296">
        <v>0</v>
      </c>
      <c r="I296">
        <v>1.9470000000000001</v>
      </c>
      <c r="J296">
        <v>0.123</v>
      </c>
      <c r="K296">
        <v>0.14000000000000001</v>
      </c>
      <c r="L296">
        <v>3.0000000000000001E-3</v>
      </c>
      <c r="M296">
        <v>4.242</v>
      </c>
      <c r="N296">
        <v>1.19</v>
      </c>
      <c r="O296">
        <v>7.0000000000000007E-2</v>
      </c>
      <c r="P296">
        <v>42</v>
      </c>
      <c r="Q296">
        <v>0.5</v>
      </c>
      <c r="R296">
        <v>60</v>
      </c>
      <c r="S296">
        <v>0.75</v>
      </c>
      <c r="T296">
        <v>60</v>
      </c>
      <c r="U296">
        <v>1</v>
      </c>
      <c r="V296">
        <v>60</v>
      </c>
      <c r="W296">
        <v>1.29</v>
      </c>
      <c r="X296">
        <v>40</v>
      </c>
      <c r="Y296">
        <v>50</v>
      </c>
      <c r="Z296">
        <v>160</v>
      </c>
      <c r="AA296">
        <v>50</v>
      </c>
      <c r="AB296">
        <v>168</v>
      </c>
      <c r="AC296" t="s">
        <v>265</v>
      </c>
    </row>
    <row r="297" spans="1:29" x14ac:dyDescent="0.35">
      <c r="A297" t="s">
        <v>186</v>
      </c>
      <c r="C297">
        <f t="shared" si="3"/>
        <v>0</v>
      </c>
      <c r="D297" t="s">
        <v>2605</v>
      </c>
      <c r="E297" t="s">
        <v>378</v>
      </c>
      <c r="F297" t="s">
        <v>289</v>
      </c>
      <c r="G297">
        <v>3</v>
      </c>
      <c r="H297">
        <v>0</v>
      </c>
      <c r="I297">
        <v>0.81299999999999994</v>
      </c>
      <c r="J297">
        <v>0.123</v>
      </c>
      <c r="K297">
        <v>0.14000000000000001</v>
      </c>
      <c r="L297">
        <v>3.0000000000000001E-3</v>
      </c>
      <c r="M297">
        <v>9.5</v>
      </c>
      <c r="N297">
        <v>0.24</v>
      </c>
      <c r="O297">
        <v>7.0000000000000007E-2</v>
      </c>
      <c r="P297">
        <v>42</v>
      </c>
      <c r="Q297">
        <v>0.5</v>
      </c>
      <c r="R297">
        <v>60</v>
      </c>
      <c r="S297">
        <v>0.75</v>
      </c>
      <c r="T297">
        <v>60</v>
      </c>
      <c r="U297">
        <v>1</v>
      </c>
      <c r="V297">
        <v>60</v>
      </c>
      <c r="W297">
        <v>2.0640000000000001</v>
      </c>
      <c r="X297">
        <v>50</v>
      </c>
      <c r="Y297">
        <v>50</v>
      </c>
      <c r="Z297">
        <v>160</v>
      </c>
      <c r="AA297">
        <v>50</v>
      </c>
      <c r="AB297">
        <v>150</v>
      </c>
      <c r="AC297" t="s">
        <v>265</v>
      </c>
    </row>
    <row r="298" spans="1:29" x14ac:dyDescent="0.35">
      <c r="A298" t="s">
        <v>187</v>
      </c>
      <c r="C298">
        <f t="shared" si="3"/>
        <v>0</v>
      </c>
      <c r="D298" t="s">
        <v>2605</v>
      </c>
      <c r="E298" t="s">
        <v>379</v>
      </c>
      <c r="F298" t="s">
        <v>380</v>
      </c>
      <c r="G298">
        <v>3</v>
      </c>
      <c r="H298">
        <v>0</v>
      </c>
      <c r="I298">
        <v>4.6100000000000003</v>
      </c>
      <c r="J298">
        <v>0.123</v>
      </c>
      <c r="K298">
        <v>0.14000000000000001</v>
      </c>
      <c r="L298">
        <v>3.0000000000000001E-3</v>
      </c>
      <c r="M298">
        <v>9.5</v>
      </c>
      <c r="N298">
        <v>0.24</v>
      </c>
      <c r="O298">
        <v>7.0000000000000007E-2</v>
      </c>
      <c r="P298">
        <v>42</v>
      </c>
      <c r="Q298">
        <v>0.5</v>
      </c>
      <c r="R298">
        <v>60</v>
      </c>
      <c r="S298">
        <v>0.75</v>
      </c>
      <c r="T298">
        <v>60</v>
      </c>
      <c r="U298">
        <v>1</v>
      </c>
      <c r="V298">
        <v>60</v>
      </c>
      <c r="W298">
        <v>1.29</v>
      </c>
      <c r="X298">
        <v>30</v>
      </c>
      <c r="Y298">
        <v>50</v>
      </c>
      <c r="Z298">
        <v>160</v>
      </c>
      <c r="AA298">
        <v>50</v>
      </c>
      <c r="AB298">
        <v>150</v>
      </c>
      <c r="AC298" t="s">
        <v>265</v>
      </c>
    </row>
    <row r="299" spans="1:29" x14ac:dyDescent="0.35">
      <c r="A299" t="s">
        <v>66</v>
      </c>
      <c r="C299">
        <f t="shared" si="3"/>
        <v>0</v>
      </c>
      <c r="D299" t="s">
        <v>2605</v>
      </c>
      <c r="E299" t="s">
        <v>381</v>
      </c>
      <c r="F299" t="s">
        <v>270</v>
      </c>
      <c r="G299">
        <v>3</v>
      </c>
      <c r="H299">
        <v>0</v>
      </c>
      <c r="I299">
        <v>1.9470000000000001</v>
      </c>
      <c r="J299">
        <v>0.123</v>
      </c>
      <c r="K299">
        <v>0.14000000000000001</v>
      </c>
      <c r="L299">
        <v>3.0000000000000001E-3</v>
      </c>
      <c r="M299">
        <v>9.5</v>
      </c>
      <c r="N299">
        <v>0.24</v>
      </c>
      <c r="O299">
        <v>7.0000000000000007E-2</v>
      </c>
      <c r="P299">
        <v>42</v>
      </c>
      <c r="Q299">
        <v>0.5</v>
      </c>
      <c r="R299">
        <v>60</v>
      </c>
      <c r="S299">
        <v>0.75</v>
      </c>
      <c r="T299">
        <v>60</v>
      </c>
      <c r="U299">
        <v>1</v>
      </c>
      <c r="V299">
        <v>60</v>
      </c>
      <c r="W299">
        <v>1.29</v>
      </c>
      <c r="X299">
        <v>30</v>
      </c>
      <c r="Y299">
        <v>50</v>
      </c>
      <c r="Z299">
        <v>160</v>
      </c>
      <c r="AA299">
        <v>50</v>
      </c>
      <c r="AB299">
        <v>150</v>
      </c>
      <c r="AC299" t="s">
        <v>265</v>
      </c>
    </row>
    <row r="300" spans="1:29" x14ac:dyDescent="0.35">
      <c r="A300" t="s">
        <v>233</v>
      </c>
      <c r="C300">
        <f t="shared" si="3"/>
        <v>0</v>
      </c>
      <c r="D300" t="s">
        <v>2605</v>
      </c>
      <c r="E300" t="s">
        <v>381</v>
      </c>
      <c r="F300" t="s">
        <v>270</v>
      </c>
      <c r="G300">
        <v>3</v>
      </c>
      <c r="H300">
        <v>0</v>
      </c>
      <c r="I300">
        <v>1.9470000000000001</v>
      </c>
      <c r="J300">
        <v>0.123</v>
      </c>
      <c r="K300">
        <v>0.14000000000000001</v>
      </c>
      <c r="L300">
        <v>3.0000000000000001E-3</v>
      </c>
      <c r="M300">
        <v>9.5</v>
      </c>
      <c r="N300">
        <v>0.24</v>
      </c>
      <c r="O300">
        <v>7.0000000000000007E-2</v>
      </c>
      <c r="P300">
        <v>42</v>
      </c>
      <c r="Q300">
        <v>0.5</v>
      </c>
      <c r="R300">
        <v>60</v>
      </c>
      <c r="S300">
        <v>0.75</v>
      </c>
      <c r="T300">
        <v>60</v>
      </c>
      <c r="U300">
        <v>1</v>
      </c>
      <c r="V300">
        <v>60</v>
      </c>
      <c r="W300">
        <v>1.29</v>
      </c>
      <c r="X300">
        <v>30</v>
      </c>
      <c r="Y300">
        <v>50</v>
      </c>
      <c r="Z300">
        <v>160</v>
      </c>
      <c r="AA300">
        <v>50</v>
      </c>
      <c r="AB300">
        <v>150</v>
      </c>
      <c r="AC300" t="s">
        <v>265</v>
      </c>
    </row>
    <row r="301" spans="1:29" x14ac:dyDescent="0.35">
      <c r="A301" t="s">
        <v>232</v>
      </c>
      <c r="C301">
        <f t="shared" si="3"/>
        <v>0</v>
      </c>
      <c r="D301" t="s">
        <v>2605</v>
      </c>
      <c r="E301" t="s">
        <v>381</v>
      </c>
      <c r="F301" t="s">
        <v>270</v>
      </c>
      <c r="G301">
        <v>3</v>
      </c>
      <c r="H301">
        <v>0</v>
      </c>
      <c r="I301">
        <v>1.9470000000000001</v>
      </c>
      <c r="J301">
        <v>0.123</v>
      </c>
      <c r="K301">
        <v>0.14000000000000001</v>
      </c>
      <c r="L301">
        <v>3.0000000000000001E-3</v>
      </c>
      <c r="M301">
        <v>9.5</v>
      </c>
      <c r="N301">
        <v>0.24</v>
      </c>
      <c r="O301">
        <v>7.0000000000000007E-2</v>
      </c>
      <c r="P301">
        <v>42</v>
      </c>
      <c r="Q301">
        <v>0.5</v>
      </c>
      <c r="R301">
        <v>60</v>
      </c>
      <c r="S301">
        <v>0.75</v>
      </c>
      <c r="T301">
        <v>60</v>
      </c>
      <c r="U301">
        <v>1</v>
      </c>
      <c r="V301">
        <v>60</v>
      </c>
      <c r="W301">
        <v>1.29</v>
      </c>
      <c r="X301">
        <v>30</v>
      </c>
      <c r="Y301">
        <v>50</v>
      </c>
      <c r="Z301">
        <v>160</v>
      </c>
      <c r="AA301">
        <v>50</v>
      </c>
      <c r="AB301">
        <v>150</v>
      </c>
      <c r="AC301" t="s">
        <v>265</v>
      </c>
    </row>
    <row r="302" spans="1:29" x14ac:dyDescent="0.35">
      <c r="A302" t="s">
        <v>185</v>
      </c>
      <c r="C302">
        <f t="shared" si="3"/>
        <v>0</v>
      </c>
      <c r="D302" t="s">
        <v>2605</v>
      </c>
      <c r="E302" t="s">
        <v>382</v>
      </c>
      <c r="F302" t="s">
        <v>279</v>
      </c>
      <c r="G302">
        <v>3</v>
      </c>
      <c r="H302">
        <v>0</v>
      </c>
      <c r="I302">
        <v>1.218</v>
      </c>
      <c r="J302">
        <v>0.113</v>
      </c>
      <c r="K302">
        <v>0.17</v>
      </c>
      <c r="L302">
        <v>3.0000000000000001E-3</v>
      </c>
      <c r="M302">
        <v>3.2240000000000002</v>
      </c>
      <c r="N302">
        <v>1.242</v>
      </c>
      <c r="O302">
        <v>8.5000000000000006E-2</v>
      </c>
      <c r="P302">
        <v>55</v>
      </c>
      <c r="Q302">
        <v>0.5</v>
      </c>
      <c r="R302">
        <v>80</v>
      </c>
      <c r="S302">
        <v>0.75</v>
      </c>
      <c r="T302">
        <v>80</v>
      </c>
      <c r="U302">
        <v>1</v>
      </c>
      <c r="V302">
        <v>80</v>
      </c>
      <c r="W302">
        <v>2.0640000000000001</v>
      </c>
      <c r="X302">
        <v>40</v>
      </c>
      <c r="Y302">
        <v>50</v>
      </c>
      <c r="Z302">
        <v>160</v>
      </c>
      <c r="AA302">
        <v>50</v>
      </c>
      <c r="AB302">
        <v>168</v>
      </c>
      <c r="AC302" t="s">
        <v>265</v>
      </c>
    </row>
    <row r="303" spans="1:29" x14ac:dyDescent="0.35">
      <c r="A303" t="s">
        <v>260</v>
      </c>
      <c r="C303">
        <f t="shared" si="3"/>
        <v>0</v>
      </c>
      <c r="D303" t="s">
        <v>2605</v>
      </c>
      <c r="E303" t="s">
        <v>383</v>
      </c>
      <c r="F303" t="s">
        <v>384</v>
      </c>
      <c r="G303">
        <v>3</v>
      </c>
      <c r="H303">
        <v>0</v>
      </c>
      <c r="I303">
        <v>3.2010000000000001</v>
      </c>
      <c r="J303">
        <v>0.123</v>
      </c>
      <c r="K303">
        <v>0.14000000000000001</v>
      </c>
      <c r="L303">
        <v>3.0000000000000001E-3</v>
      </c>
      <c r="M303">
        <v>9.5</v>
      </c>
      <c r="N303">
        <v>0.24</v>
      </c>
      <c r="O303">
        <v>7.0000000000000007E-2</v>
      </c>
      <c r="P303">
        <v>42</v>
      </c>
      <c r="Q303">
        <v>0.5</v>
      </c>
      <c r="R303">
        <v>60</v>
      </c>
      <c r="S303">
        <v>0.75</v>
      </c>
      <c r="T303">
        <v>60</v>
      </c>
      <c r="U303">
        <v>1</v>
      </c>
      <c r="V303">
        <v>60</v>
      </c>
      <c r="W303">
        <v>1.29</v>
      </c>
      <c r="X303">
        <v>30</v>
      </c>
      <c r="Y303">
        <v>50</v>
      </c>
      <c r="Z303">
        <v>160</v>
      </c>
      <c r="AA303">
        <v>50</v>
      </c>
      <c r="AB303">
        <v>150</v>
      </c>
      <c r="AC303" t="s">
        <v>265</v>
      </c>
    </row>
    <row r="304" spans="1:29" x14ac:dyDescent="0.35">
      <c r="A304" t="s">
        <v>196</v>
      </c>
      <c r="C304">
        <f t="shared" ref="C304:C310" si="4">IF(A304=A303,1,0)</f>
        <v>0</v>
      </c>
      <c r="D304" t="s">
        <v>2604</v>
      </c>
      <c r="E304" t="s">
        <v>385</v>
      </c>
      <c r="F304" t="s">
        <v>274</v>
      </c>
      <c r="G304">
        <v>10</v>
      </c>
      <c r="H304">
        <v>0</v>
      </c>
      <c r="I304">
        <v>0.17100000000000001</v>
      </c>
      <c r="J304">
        <v>7.9000000000000001E-2</v>
      </c>
      <c r="K304">
        <v>0.38</v>
      </c>
      <c r="L304">
        <v>3.0000000000000001E-3</v>
      </c>
      <c r="M304">
        <v>1.0900000000000001</v>
      </c>
      <c r="N304">
        <v>1.25</v>
      </c>
      <c r="O304">
        <v>0.19</v>
      </c>
      <c r="P304">
        <v>190</v>
      </c>
      <c r="Q304">
        <v>0.5</v>
      </c>
      <c r="R304">
        <v>305</v>
      </c>
      <c r="S304">
        <v>0.75</v>
      </c>
      <c r="T304">
        <v>275</v>
      </c>
      <c r="U304">
        <v>1</v>
      </c>
      <c r="V304">
        <v>255</v>
      </c>
      <c r="W304">
        <v>15.48</v>
      </c>
      <c r="X304">
        <v>50</v>
      </c>
      <c r="Y304">
        <v>50</v>
      </c>
      <c r="Z304">
        <v>160</v>
      </c>
      <c r="AA304">
        <v>50</v>
      </c>
      <c r="AB304">
        <v>168</v>
      </c>
      <c r="AC304" t="s">
        <v>265</v>
      </c>
    </row>
    <row r="305" spans="1:29" x14ac:dyDescent="0.35">
      <c r="A305" t="s">
        <v>2638</v>
      </c>
      <c r="C305">
        <f t="shared" si="4"/>
        <v>0</v>
      </c>
      <c r="D305" t="s">
        <v>2637</v>
      </c>
      <c r="E305" t="s">
        <v>385</v>
      </c>
      <c r="F305" t="s">
        <v>274</v>
      </c>
      <c r="G305">
        <v>10</v>
      </c>
      <c r="H305">
        <v>0</v>
      </c>
      <c r="I305">
        <v>0.17100000000000001</v>
      </c>
      <c r="J305">
        <v>7.9000000000000001E-2</v>
      </c>
      <c r="K305">
        <v>0.38</v>
      </c>
      <c r="L305">
        <v>3.0000000000000001E-3</v>
      </c>
      <c r="M305">
        <v>1.0900000000000001</v>
      </c>
      <c r="N305">
        <v>1.25</v>
      </c>
      <c r="O305">
        <v>0.19</v>
      </c>
      <c r="P305">
        <v>190</v>
      </c>
      <c r="Q305">
        <v>0.5</v>
      </c>
      <c r="R305">
        <v>305</v>
      </c>
      <c r="S305">
        <v>0.75</v>
      </c>
      <c r="T305">
        <v>275</v>
      </c>
      <c r="U305">
        <v>1</v>
      </c>
      <c r="V305">
        <v>255</v>
      </c>
      <c r="W305">
        <v>15.48</v>
      </c>
      <c r="X305">
        <v>50</v>
      </c>
      <c r="Y305">
        <v>50</v>
      </c>
      <c r="Z305">
        <v>160</v>
      </c>
      <c r="AA305">
        <v>50</v>
      </c>
      <c r="AB305">
        <v>168</v>
      </c>
      <c r="AC305" t="s">
        <v>265</v>
      </c>
    </row>
    <row r="306" spans="1:29" x14ac:dyDescent="0.35">
      <c r="A306" t="s">
        <v>177</v>
      </c>
      <c r="C306">
        <f t="shared" si="4"/>
        <v>0</v>
      </c>
      <c r="D306" t="s">
        <v>2604</v>
      </c>
      <c r="E306" t="s">
        <v>275</v>
      </c>
      <c r="F306" t="s">
        <v>264</v>
      </c>
      <c r="G306">
        <v>10</v>
      </c>
      <c r="H306">
        <v>0</v>
      </c>
      <c r="I306">
        <v>0.22900000000000001</v>
      </c>
      <c r="J306">
        <v>7.9000000000000001E-2</v>
      </c>
      <c r="K306">
        <v>0.39</v>
      </c>
      <c r="L306">
        <v>3.0000000000000001E-3</v>
      </c>
      <c r="M306">
        <v>1.1499999999999999</v>
      </c>
      <c r="N306">
        <v>1.18</v>
      </c>
      <c r="O306">
        <v>0.19500000000000001</v>
      </c>
      <c r="P306">
        <v>165</v>
      </c>
      <c r="Q306">
        <v>0.5</v>
      </c>
      <c r="R306">
        <v>250</v>
      </c>
      <c r="S306">
        <v>0.75</v>
      </c>
      <c r="T306">
        <v>230</v>
      </c>
      <c r="U306">
        <v>1</v>
      </c>
      <c r="V306">
        <v>215</v>
      </c>
      <c r="W306">
        <v>12.75</v>
      </c>
      <c r="X306">
        <v>50</v>
      </c>
      <c r="Y306">
        <v>50</v>
      </c>
      <c r="Z306">
        <v>160</v>
      </c>
      <c r="AA306">
        <v>50</v>
      </c>
      <c r="AB306">
        <v>168</v>
      </c>
      <c r="AC306" t="s">
        <v>265</v>
      </c>
    </row>
    <row r="307" spans="1:29" x14ac:dyDescent="0.35">
      <c r="A307" t="s">
        <v>2639</v>
      </c>
      <c r="C307">
        <f t="shared" si="4"/>
        <v>0</v>
      </c>
      <c r="D307" t="s">
        <v>2637</v>
      </c>
      <c r="E307" t="s">
        <v>275</v>
      </c>
      <c r="F307" t="s">
        <v>264</v>
      </c>
      <c r="G307">
        <v>10</v>
      </c>
      <c r="H307">
        <v>0</v>
      </c>
      <c r="I307">
        <v>0.22900000000000001</v>
      </c>
      <c r="J307">
        <v>7.9000000000000001E-2</v>
      </c>
      <c r="K307">
        <v>0.39</v>
      </c>
      <c r="L307">
        <v>3.0000000000000001E-3</v>
      </c>
      <c r="M307">
        <v>1.1499999999999999</v>
      </c>
      <c r="N307">
        <v>1.18</v>
      </c>
      <c r="O307">
        <v>0.19500000000000001</v>
      </c>
      <c r="P307">
        <v>165</v>
      </c>
      <c r="Q307">
        <v>0.5</v>
      </c>
      <c r="R307">
        <v>250</v>
      </c>
      <c r="S307">
        <v>0.75</v>
      </c>
      <c r="T307">
        <v>230</v>
      </c>
      <c r="U307">
        <v>1</v>
      </c>
      <c r="V307">
        <v>215</v>
      </c>
      <c r="W307">
        <v>12.75</v>
      </c>
      <c r="X307">
        <v>50</v>
      </c>
      <c r="Y307">
        <v>50</v>
      </c>
      <c r="Z307">
        <v>160</v>
      </c>
      <c r="AA307">
        <v>50</v>
      </c>
      <c r="AB307">
        <v>168</v>
      </c>
      <c r="AC307" t="s">
        <v>265</v>
      </c>
    </row>
    <row r="308" spans="1:29" x14ac:dyDescent="0.35">
      <c r="A308" t="s">
        <v>209</v>
      </c>
      <c r="C308">
        <f t="shared" si="4"/>
        <v>0</v>
      </c>
      <c r="D308" t="s">
        <v>2604</v>
      </c>
      <c r="E308" t="s">
        <v>386</v>
      </c>
      <c r="F308" t="s">
        <v>387</v>
      </c>
      <c r="G308">
        <v>10</v>
      </c>
      <c r="H308">
        <v>0</v>
      </c>
      <c r="I308">
        <v>0.159</v>
      </c>
      <c r="J308">
        <v>9.5000000000000001E-2</v>
      </c>
      <c r="K308">
        <v>0.36</v>
      </c>
      <c r="L308">
        <v>4.0000000000000002E-4</v>
      </c>
      <c r="M308">
        <v>0.81200000000000006</v>
      </c>
      <c r="N308">
        <v>0.1</v>
      </c>
      <c r="O308">
        <v>0.36</v>
      </c>
      <c r="P308">
        <v>405</v>
      </c>
      <c r="Q308">
        <v>0.5</v>
      </c>
      <c r="R308">
        <v>470</v>
      </c>
      <c r="S308">
        <v>0.75</v>
      </c>
      <c r="T308">
        <v>425</v>
      </c>
      <c r="U308">
        <v>1</v>
      </c>
      <c r="V308">
        <v>390</v>
      </c>
      <c r="W308">
        <v>21.45</v>
      </c>
      <c r="X308">
        <v>90</v>
      </c>
      <c r="Y308">
        <v>90</v>
      </c>
      <c r="Z308">
        <v>250</v>
      </c>
      <c r="AA308">
        <v>50</v>
      </c>
      <c r="AB308">
        <v>168</v>
      </c>
      <c r="AC308" t="s">
        <v>265</v>
      </c>
    </row>
    <row r="309" spans="1:29" x14ac:dyDescent="0.35">
      <c r="A309" t="s">
        <v>2640</v>
      </c>
      <c r="C309">
        <f t="shared" si="4"/>
        <v>0</v>
      </c>
      <c r="D309" t="s">
        <v>2637</v>
      </c>
      <c r="E309" t="s">
        <v>386</v>
      </c>
      <c r="F309" t="s">
        <v>387</v>
      </c>
      <c r="G309">
        <v>10</v>
      </c>
      <c r="H309">
        <v>0</v>
      </c>
      <c r="I309">
        <v>0.159</v>
      </c>
      <c r="J309">
        <v>9.5000000000000001E-2</v>
      </c>
      <c r="K309">
        <v>0.36</v>
      </c>
      <c r="L309">
        <v>4.0000000000000002E-4</v>
      </c>
      <c r="M309">
        <v>0.81200000000000006</v>
      </c>
      <c r="N309">
        <v>0.1</v>
      </c>
      <c r="O309">
        <v>0.36</v>
      </c>
      <c r="P309">
        <v>405</v>
      </c>
      <c r="Q309">
        <v>0.5</v>
      </c>
      <c r="R309">
        <v>470</v>
      </c>
      <c r="S309">
        <v>0.75</v>
      </c>
      <c r="T309">
        <v>425</v>
      </c>
      <c r="U309">
        <v>1</v>
      </c>
      <c r="V309">
        <v>390</v>
      </c>
      <c r="W309">
        <v>21.45</v>
      </c>
      <c r="X309">
        <v>90</v>
      </c>
      <c r="Y309">
        <v>90</v>
      </c>
      <c r="Z309">
        <v>250</v>
      </c>
      <c r="AA309">
        <v>50</v>
      </c>
      <c r="AB309">
        <v>168</v>
      </c>
      <c r="AC309" t="s">
        <v>265</v>
      </c>
    </row>
    <row r="310" spans="1:29" x14ac:dyDescent="0.35">
      <c r="A310" t="s">
        <v>2725</v>
      </c>
      <c r="C310">
        <f t="shared" si="4"/>
        <v>0</v>
      </c>
      <c r="D310" t="s">
        <v>2637</v>
      </c>
      <c r="E310" t="s">
        <v>386</v>
      </c>
      <c r="F310" t="s">
        <v>387</v>
      </c>
      <c r="G310">
        <v>6</v>
      </c>
      <c r="H310">
        <v>0</v>
      </c>
      <c r="I310">
        <v>0.159</v>
      </c>
      <c r="J310">
        <v>9.5000000000000001E-2</v>
      </c>
      <c r="K310">
        <v>0.36</v>
      </c>
      <c r="L310">
        <v>4.0000000000000002E-4</v>
      </c>
      <c r="M310">
        <v>0.81200000000000006</v>
      </c>
      <c r="N310">
        <v>0.1</v>
      </c>
      <c r="O310">
        <v>0.36</v>
      </c>
      <c r="P310">
        <v>405</v>
      </c>
      <c r="Q310">
        <v>0.5</v>
      </c>
      <c r="R310">
        <v>470</v>
      </c>
      <c r="S310">
        <v>0.75</v>
      </c>
      <c r="T310">
        <v>425</v>
      </c>
      <c r="U310">
        <v>1</v>
      </c>
      <c r="V310">
        <v>390</v>
      </c>
      <c r="W310">
        <v>21.45</v>
      </c>
      <c r="X310">
        <v>90</v>
      </c>
      <c r="Y310">
        <v>90</v>
      </c>
      <c r="Z310">
        <v>250</v>
      </c>
      <c r="AA310">
        <v>50</v>
      </c>
      <c r="AB310">
        <v>168</v>
      </c>
      <c r="AC310" t="s">
        <v>265</v>
      </c>
    </row>
    <row r="311" spans="1:29" x14ac:dyDescent="0.35">
      <c r="A311" t="s">
        <v>218</v>
      </c>
      <c r="C311">
        <f t="shared" ref="C311:C312" si="5">IF(A311=A310,1,0)</f>
        <v>0</v>
      </c>
      <c r="D311" t="s">
        <v>2604</v>
      </c>
      <c r="E311" t="s">
        <v>278</v>
      </c>
      <c r="F311" t="s">
        <v>279</v>
      </c>
      <c r="G311">
        <v>10</v>
      </c>
      <c r="H311">
        <v>0</v>
      </c>
      <c r="I311">
        <v>1.218</v>
      </c>
      <c r="J311">
        <v>0.113</v>
      </c>
      <c r="K311">
        <v>0.17</v>
      </c>
      <c r="L311">
        <v>3.0000000000000001E-3</v>
      </c>
      <c r="M311">
        <v>3.2240000000000002</v>
      </c>
      <c r="N311">
        <v>1.242</v>
      </c>
      <c r="O311">
        <v>8.5000000000000006E-2</v>
      </c>
      <c r="P311">
        <v>55</v>
      </c>
      <c r="Q311">
        <v>0.5</v>
      </c>
      <c r="R311">
        <v>80</v>
      </c>
      <c r="S311">
        <v>0.75</v>
      </c>
      <c r="T311">
        <v>80</v>
      </c>
      <c r="U311">
        <v>1</v>
      </c>
      <c r="V311">
        <v>80</v>
      </c>
      <c r="W311">
        <v>2.0640000000000001</v>
      </c>
      <c r="X311">
        <v>40</v>
      </c>
      <c r="Y311">
        <v>50</v>
      </c>
      <c r="Z311">
        <v>160</v>
      </c>
      <c r="AA311">
        <v>50</v>
      </c>
      <c r="AB311">
        <v>168</v>
      </c>
      <c r="AC311" t="s">
        <v>265</v>
      </c>
    </row>
    <row r="312" spans="1:29" x14ac:dyDescent="0.35">
      <c r="A312" t="s">
        <v>2641</v>
      </c>
      <c r="C312">
        <f t="shared" si="5"/>
        <v>0</v>
      </c>
      <c r="D312" t="s">
        <v>2637</v>
      </c>
      <c r="E312" t="s">
        <v>278</v>
      </c>
      <c r="F312" t="s">
        <v>279</v>
      </c>
      <c r="G312">
        <v>10</v>
      </c>
      <c r="H312">
        <v>0</v>
      </c>
      <c r="I312">
        <v>1.218</v>
      </c>
      <c r="J312">
        <v>0.113</v>
      </c>
      <c r="K312">
        <v>0.17</v>
      </c>
      <c r="L312">
        <v>3.0000000000000001E-3</v>
      </c>
      <c r="M312">
        <v>3.2240000000000002</v>
      </c>
      <c r="N312">
        <v>1.242</v>
      </c>
      <c r="O312">
        <v>8.5000000000000006E-2</v>
      </c>
      <c r="P312">
        <v>55</v>
      </c>
      <c r="Q312">
        <v>0.5</v>
      </c>
      <c r="R312">
        <v>80</v>
      </c>
      <c r="S312">
        <v>0.75</v>
      </c>
      <c r="T312">
        <v>80</v>
      </c>
      <c r="U312">
        <v>1</v>
      </c>
      <c r="V312">
        <v>80</v>
      </c>
      <c r="W312">
        <v>2.0640000000000001</v>
      </c>
      <c r="X312">
        <v>40</v>
      </c>
      <c r="Y312">
        <v>50</v>
      </c>
      <c r="Z312">
        <v>160</v>
      </c>
      <c r="AA312">
        <v>50</v>
      </c>
      <c r="AB312">
        <v>168</v>
      </c>
      <c r="AC312" t="s">
        <v>265</v>
      </c>
    </row>
    <row r="313" spans="1:29" x14ac:dyDescent="0.35">
      <c r="A313" t="s">
        <v>86</v>
      </c>
      <c r="C313">
        <f t="shared" ref="C313:C339" si="6">IF(A313=A312,1,0)</f>
        <v>0</v>
      </c>
      <c r="D313" t="s">
        <v>2604</v>
      </c>
      <c r="E313" t="s">
        <v>337</v>
      </c>
      <c r="F313" t="s">
        <v>338</v>
      </c>
      <c r="G313">
        <v>10</v>
      </c>
      <c r="H313">
        <v>0</v>
      </c>
      <c r="I313">
        <v>1.218</v>
      </c>
      <c r="J313">
        <v>0.2</v>
      </c>
      <c r="K313">
        <v>0.22</v>
      </c>
      <c r="L313">
        <v>4.0000000000000002E-4</v>
      </c>
      <c r="M313">
        <v>1.861</v>
      </c>
      <c r="N313">
        <v>0.1</v>
      </c>
      <c r="O313">
        <v>0.22</v>
      </c>
      <c r="P313">
        <v>180</v>
      </c>
      <c r="Q313">
        <v>0.5</v>
      </c>
      <c r="R313">
        <v>150</v>
      </c>
      <c r="S313">
        <v>0.75</v>
      </c>
      <c r="T313">
        <v>135</v>
      </c>
      <c r="U313">
        <v>1</v>
      </c>
      <c r="V313">
        <v>127</v>
      </c>
      <c r="W313">
        <v>3.3250000000000002</v>
      </c>
      <c r="X313">
        <v>90</v>
      </c>
      <c r="Y313">
        <v>90</v>
      </c>
      <c r="Z313">
        <v>250</v>
      </c>
      <c r="AA313">
        <v>50</v>
      </c>
      <c r="AB313">
        <v>168</v>
      </c>
      <c r="AC313" t="s">
        <v>265</v>
      </c>
    </row>
    <row r="314" spans="1:29" x14ac:dyDescent="0.35">
      <c r="A314" t="s">
        <v>2642</v>
      </c>
      <c r="C314">
        <f t="shared" si="6"/>
        <v>0</v>
      </c>
      <c r="D314" t="s">
        <v>2637</v>
      </c>
      <c r="E314" t="s">
        <v>337</v>
      </c>
      <c r="F314" t="s">
        <v>338</v>
      </c>
      <c r="G314">
        <v>10</v>
      </c>
      <c r="H314">
        <v>0</v>
      </c>
      <c r="I314">
        <v>1.218</v>
      </c>
      <c r="J314">
        <v>0.2</v>
      </c>
      <c r="K314">
        <v>0.22</v>
      </c>
      <c r="L314">
        <v>4.0000000000000002E-4</v>
      </c>
      <c r="M314">
        <v>1.861</v>
      </c>
      <c r="N314">
        <v>0.1</v>
      </c>
      <c r="O314">
        <v>0.22</v>
      </c>
      <c r="P314">
        <v>180</v>
      </c>
      <c r="Q314">
        <v>0.5</v>
      </c>
      <c r="R314">
        <v>150</v>
      </c>
      <c r="S314">
        <v>0.75</v>
      </c>
      <c r="T314">
        <v>135</v>
      </c>
      <c r="U314">
        <v>1</v>
      </c>
      <c r="V314">
        <v>127</v>
      </c>
      <c r="W314">
        <v>3.3250000000000002</v>
      </c>
      <c r="X314">
        <v>90</v>
      </c>
      <c r="Y314">
        <v>90</v>
      </c>
      <c r="Z314">
        <v>250</v>
      </c>
      <c r="AA314">
        <v>50</v>
      </c>
      <c r="AB314">
        <v>168</v>
      </c>
      <c r="AC314" t="s">
        <v>265</v>
      </c>
    </row>
    <row r="315" spans="1:29" x14ac:dyDescent="0.35">
      <c r="A315" t="s">
        <v>211</v>
      </c>
      <c r="C315">
        <f t="shared" si="6"/>
        <v>0</v>
      </c>
      <c r="D315" t="s">
        <v>2604</v>
      </c>
      <c r="E315" t="s">
        <v>280</v>
      </c>
      <c r="F315" t="s">
        <v>281</v>
      </c>
      <c r="G315">
        <v>10</v>
      </c>
      <c r="H315">
        <v>0</v>
      </c>
      <c r="I315">
        <v>0.111</v>
      </c>
      <c r="J315">
        <v>7.6999999999999999E-2</v>
      </c>
      <c r="K315">
        <v>0.42</v>
      </c>
      <c r="L315">
        <v>3.0000000000000001E-3</v>
      </c>
      <c r="M315">
        <v>1.06</v>
      </c>
      <c r="N315">
        <v>1.1499999999999999</v>
      </c>
      <c r="O315">
        <v>0.21</v>
      </c>
      <c r="P315">
        <v>245</v>
      </c>
      <c r="Q315">
        <v>0.5</v>
      </c>
      <c r="R315">
        <v>365</v>
      </c>
      <c r="S315">
        <v>0.75</v>
      </c>
      <c r="T315">
        <v>335</v>
      </c>
      <c r="U315">
        <v>1</v>
      </c>
      <c r="V315">
        <v>310</v>
      </c>
      <c r="W315">
        <v>23.864999999999998</v>
      </c>
      <c r="X315">
        <v>50</v>
      </c>
      <c r="Y315">
        <v>50</v>
      </c>
      <c r="Z315">
        <v>160</v>
      </c>
      <c r="AA315">
        <v>50</v>
      </c>
      <c r="AB315">
        <v>168</v>
      </c>
      <c r="AC315" t="s">
        <v>265</v>
      </c>
    </row>
    <row r="316" spans="1:29" x14ac:dyDescent="0.35">
      <c r="A316" t="s">
        <v>2643</v>
      </c>
      <c r="C316">
        <f t="shared" si="6"/>
        <v>0</v>
      </c>
      <c r="D316" t="s">
        <v>2637</v>
      </c>
      <c r="E316" t="s">
        <v>280</v>
      </c>
      <c r="F316" t="s">
        <v>281</v>
      </c>
      <c r="G316">
        <v>10</v>
      </c>
      <c r="H316">
        <v>0</v>
      </c>
      <c r="I316">
        <v>0.111</v>
      </c>
      <c r="J316">
        <v>7.6999999999999999E-2</v>
      </c>
      <c r="K316">
        <v>0.42</v>
      </c>
      <c r="L316">
        <v>3.0000000000000001E-3</v>
      </c>
      <c r="M316">
        <v>1.06</v>
      </c>
      <c r="N316">
        <v>1.1499999999999999</v>
      </c>
      <c r="O316">
        <v>0.21</v>
      </c>
      <c r="P316">
        <v>245</v>
      </c>
      <c r="Q316">
        <v>0.5</v>
      </c>
      <c r="R316">
        <v>365</v>
      </c>
      <c r="S316">
        <v>0.75</v>
      </c>
      <c r="T316">
        <v>335</v>
      </c>
      <c r="U316">
        <v>1</v>
      </c>
      <c r="V316">
        <v>310</v>
      </c>
      <c r="W316">
        <v>23.864999999999998</v>
      </c>
      <c r="X316">
        <v>50</v>
      </c>
      <c r="Y316">
        <v>50</v>
      </c>
      <c r="Z316">
        <v>160</v>
      </c>
      <c r="AA316">
        <v>50</v>
      </c>
      <c r="AB316">
        <v>168</v>
      </c>
      <c r="AC316" t="s">
        <v>265</v>
      </c>
    </row>
    <row r="317" spans="1:29" x14ac:dyDescent="0.35">
      <c r="A317" t="s">
        <v>156</v>
      </c>
      <c r="C317">
        <f t="shared" si="6"/>
        <v>0</v>
      </c>
      <c r="D317" t="s">
        <v>2604</v>
      </c>
      <c r="E317" t="s">
        <v>282</v>
      </c>
      <c r="F317" t="s">
        <v>283</v>
      </c>
      <c r="G317">
        <v>10</v>
      </c>
      <c r="H317">
        <v>0</v>
      </c>
      <c r="I317">
        <v>0.13900000000000001</v>
      </c>
      <c r="J317">
        <v>7.4999999999999997E-2</v>
      </c>
      <c r="K317">
        <v>0.47</v>
      </c>
      <c r="L317">
        <v>3.0000000000000001E-3</v>
      </c>
      <c r="M317">
        <v>1.06</v>
      </c>
      <c r="N317">
        <v>0.92</v>
      </c>
      <c r="O317">
        <v>0.23499999999999999</v>
      </c>
      <c r="P317">
        <v>225</v>
      </c>
      <c r="Q317">
        <v>0.5</v>
      </c>
      <c r="R317">
        <v>340</v>
      </c>
      <c r="S317">
        <v>0.75</v>
      </c>
      <c r="T317">
        <v>310</v>
      </c>
      <c r="U317">
        <v>1</v>
      </c>
      <c r="V317">
        <v>290</v>
      </c>
      <c r="W317">
        <v>20.399999999999999</v>
      </c>
      <c r="X317">
        <v>50</v>
      </c>
      <c r="Y317">
        <v>50</v>
      </c>
      <c r="Z317">
        <v>160</v>
      </c>
      <c r="AA317">
        <v>50</v>
      </c>
      <c r="AB317">
        <v>168</v>
      </c>
      <c r="AC317" t="s">
        <v>265</v>
      </c>
    </row>
    <row r="318" spans="1:29" x14ac:dyDescent="0.35">
      <c r="A318" t="s">
        <v>2644</v>
      </c>
      <c r="C318">
        <f t="shared" si="6"/>
        <v>0</v>
      </c>
      <c r="D318" t="s">
        <v>2637</v>
      </c>
      <c r="E318" t="s">
        <v>282</v>
      </c>
      <c r="F318" t="s">
        <v>283</v>
      </c>
      <c r="G318">
        <v>10</v>
      </c>
      <c r="H318">
        <v>0</v>
      </c>
      <c r="I318">
        <v>0.13900000000000001</v>
      </c>
      <c r="J318">
        <v>7.4999999999999997E-2</v>
      </c>
      <c r="K318">
        <v>0.47</v>
      </c>
      <c r="L318">
        <v>3.0000000000000001E-3</v>
      </c>
      <c r="M318">
        <v>1.06</v>
      </c>
      <c r="N318">
        <v>0.92</v>
      </c>
      <c r="O318">
        <v>0.23499999999999999</v>
      </c>
      <c r="P318">
        <v>225</v>
      </c>
      <c r="Q318">
        <v>0.5</v>
      </c>
      <c r="R318">
        <v>340</v>
      </c>
      <c r="S318">
        <v>0.75</v>
      </c>
      <c r="T318">
        <v>310</v>
      </c>
      <c r="U318">
        <v>1</v>
      </c>
      <c r="V318">
        <v>290</v>
      </c>
      <c r="W318">
        <v>20.399999999999999</v>
      </c>
      <c r="X318">
        <v>50</v>
      </c>
      <c r="Y318">
        <v>50</v>
      </c>
      <c r="Z318">
        <v>160</v>
      </c>
      <c r="AA318">
        <v>50</v>
      </c>
      <c r="AB318">
        <v>168</v>
      </c>
      <c r="AC318" t="s">
        <v>265</v>
      </c>
    </row>
    <row r="319" spans="1:29" x14ac:dyDescent="0.35">
      <c r="A319" t="s">
        <v>107</v>
      </c>
      <c r="C319">
        <f t="shared" si="6"/>
        <v>0</v>
      </c>
      <c r="D319" t="s">
        <v>2604</v>
      </c>
      <c r="E319" t="s">
        <v>310</v>
      </c>
      <c r="F319" t="s">
        <v>311</v>
      </c>
      <c r="G319">
        <v>10</v>
      </c>
      <c r="H319">
        <v>0</v>
      </c>
      <c r="I319">
        <v>0.81299999999999994</v>
      </c>
      <c r="J319">
        <v>0.2</v>
      </c>
      <c r="K319">
        <v>0.22</v>
      </c>
      <c r="L319">
        <v>4.0000000000000002E-4</v>
      </c>
      <c r="M319">
        <v>1.861</v>
      </c>
      <c r="N319">
        <v>0.1</v>
      </c>
      <c r="O319">
        <v>0.22</v>
      </c>
      <c r="P319">
        <v>180</v>
      </c>
      <c r="Q319">
        <v>0.5</v>
      </c>
      <c r="R319">
        <v>150</v>
      </c>
      <c r="S319">
        <v>0.75</v>
      </c>
      <c r="T319">
        <v>135</v>
      </c>
      <c r="U319">
        <v>1</v>
      </c>
      <c r="V319">
        <v>127</v>
      </c>
      <c r="W319">
        <v>3.3250000000000002</v>
      </c>
      <c r="X319">
        <v>90</v>
      </c>
      <c r="Y319">
        <v>90</v>
      </c>
      <c r="Z319">
        <v>250</v>
      </c>
      <c r="AA319">
        <v>50</v>
      </c>
      <c r="AB319">
        <v>168</v>
      </c>
      <c r="AC319" t="s">
        <v>265</v>
      </c>
    </row>
    <row r="320" spans="1:29" x14ac:dyDescent="0.35">
      <c r="A320" t="s">
        <v>2645</v>
      </c>
      <c r="C320">
        <f t="shared" si="6"/>
        <v>0</v>
      </c>
      <c r="D320" t="s">
        <v>2637</v>
      </c>
      <c r="E320" t="s">
        <v>310</v>
      </c>
      <c r="F320" t="s">
        <v>311</v>
      </c>
      <c r="G320">
        <v>10</v>
      </c>
      <c r="H320">
        <v>0</v>
      </c>
      <c r="I320">
        <v>0.81299999999999994</v>
      </c>
      <c r="J320">
        <v>0.2</v>
      </c>
      <c r="K320">
        <v>0.22</v>
      </c>
      <c r="L320">
        <v>4.0000000000000002E-4</v>
      </c>
      <c r="M320">
        <v>1.861</v>
      </c>
      <c r="N320">
        <v>0.1</v>
      </c>
      <c r="O320">
        <v>0.22</v>
      </c>
      <c r="P320">
        <v>180</v>
      </c>
      <c r="Q320">
        <v>0.5</v>
      </c>
      <c r="R320">
        <v>150</v>
      </c>
      <c r="S320">
        <v>0.75</v>
      </c>
      <c r="T320">
        <v>135</v>
      </c>
      <c r="U320">
        <v>1</v>
      </c>
      <c r="V320">
        <v>127</v>
      </c>
      <c r="W320">
        <v>3.3250000000000002</v>
      </c>
      <c r="X320">
        <v>90</v>
      </c>
      <c r="Y320">
        <v>90</v>
      </c>
      <c r="Z320">
        <v>250</v>
      </c>
      <c r="AA320">
        <v>50</v>
      </c>
      <c r="AB320">
        <v>168</v>
      </c>
      <c r="AC320" t="s">
        <v>265</v>
      </c>
    </row>
    <row r="321" spans="1:29" x14ac:dyDescent="0.35">
      <c r="A321" t="s">
        <v>193</v>
      </c>
      <c r="C321">
        <f t="shared" si="6"/>
        <v>0</v>
      </c>
      <c r="D321" t="s">
        <v>2604</v>
      </c>
      <c r="E321" t="s">
        <v>388</v>
      </c>
      <c r="F321" t="s">
        <v>389</v>
      </c>
      <c r="G321">
        <v>10</v>
      </c>
      <c r="H321">
        <v>0</v>
      </c>
      <c r="I321">
        <v>0.10199999999999999</v>
      </c>
      <c r="J321">
        <v>0.186</v>
      </c>
      <c r="K321">
        <v>0.53</v>
      </c>
      <c r="L321">
        <v>4.0000000000000002E-4</v>
      </c>
      <c r="M321">
        <v>0.749</v>
      </c>
      <c r="N321">
        <v>0.1</v>
      </c>
      <c r="O321">
        <v>0.53</v>
      </c>
      <c r="P321">
        <v>825</v>
      </c>
      <c r="Q321">
        <v>0.5</v>
      </c>
      <c r="R321">
        <v>550</v>
      </c>
      <c r="S321">
        <v>0.75</v>
      </c>
      <c r="T321">
        <v>495</v>
      </c>
      <c r="U321">
        <v>1</v>
      </c>
      <c r="V321">
        <v>465</v>
      </c>
      <c r="W321">
        <v>38</v>
      </c>
      <c r="X321">
        <v>90</v>
      </c>
      <c r="Y321">
        <v>90</v>
      </c>
      <c r="Z321">
        <v>250</v>
      </c>
      <c r="AA321">
        <v>50</v>
      </c>
      <c r="AB321">
        <v>168</v>
      </c>
      <c r="AC321" t="s">
        <v>265</v>
      </c>
    </row>
    <row r="322" spans="1:29" x14ac:dyDescent="0.35">
      <c r="A322" t="s">
        <v>2647</v>
      </c>
      <c r="C322">
        <f t="shared" si="6"/>
        <v>0</v>
      </c>
      <c r="D322" t="s">
        <v>2637</v>
      </c>
      <c r="E322" t="s">
        <v>388</v>
      </c>
      <c r="F322" t="s">
        <v>389</v>
      </c>
      <c r="G322">
        <v>10</v>
      </c>
      <c r="H322">
        <v>0</v>
      </c>
      <c r="I322">
        <v>0.10199999999999999</v>
      </c>
      <c r="J322">
        <v>0.186</v>
      </c>
      <c r="K322">
        <v>0.53</v>
      </c>
      <c r="L322">
        <v>4.0000000000000002E-4</v>
      </c>
      <c r="M322">
        <v>0.749</v>
      </c>
      <c r="N322">
        <v>0.1</v>
      </c>
      <c r="O322">
        <v>0.53</v>
      </c>
      <c r="P322">
        <v>825</v>
      </c>
      <c r="Q322">
        <v>0.5</v>
      </c>
      <c r="R322">
        <v>550</v>
      </c>
      <c r="S322">
        <v>0.75</v>
      </c>
      <c r="T322">
        <v>495</v>
      </c>
      <c r="U322">
        <v>1</v>
      </c>
      <c r="V322">
        <v>465</v>
      </c>
      <c r="W322">
        <v>38</v>
      </c>
      <c r="X322">
        <v>90</v>
      </c>
      <c r="Y322">
        <v>90</v>
      </c>
      <c r="Z322">
        <v>250</v>
      </c>
      <c r="AA322">
        <v>50</v>
      </c>
      <c r="AB322">
        <v>168</v>
      </c>
      <c r="AC322" t="s">
        <v>265</v>
      </c>
    </row>
    <row r="323" spans="1:29" x14ac:dyDescent="0.35">
      <c r="A323" t="s">
        <v>2646</v>
      </c>
      <c r="C323">
        <f t="shared" si="6"/>
        <v>0</v>
      </c>
      <c r="D323" t="s">
        <v>2637</v>
      </c>
      <c r="E323" t="s">
        <v>388</v>
      </c>
      <c r="F323" t="s">
        <v>389</v>
      </c>
      <c r="G323">
        <v>6</v>
      </c>
      <c r="H323">
        <v>0</v>
      </c>
      <c r="I323">
        <v>0.10199999999999999</v>
      </c>
      <c r="J323">
        <v>0.186</v>
      </c>
      <c r="K323">
        <v>0.53</v>
      </c>
      <c r="L323">
        <v>4.0000000000000002E-4</v>
      </c>
      <c r="M323">
        <v>0.749</v>
      </c>
      <c r="N323">
        <v>0.1</v>
      </c>
      <c r="O323">
        <v>0.53</v>
      </c>
      <c r="P323">
        <v>825</v>
      </c>
      <c r="Q323">
        <v>0.5</v>
      </c>
      <c r="R323">
        <v>550</v>
      </c>
      <c r="S323">
        <v>0.75</v>
      </c>
      <c r="T323">
        <v>495</v>
      </c>
      <c r="U323">
        <v>1</v>
      </c>
      <c r="V323">
        <v>465</v>
      </c>
      <c r="W323">
        <v>38</v>
      </c>
      <c r="X323">
        <v>90</v>
      </c>
      <c r="Y323">
        <v>90</v>
      </c>
      <c r="Z323">
        <v>250</v>
      </c>
      <c r="AA323">
        <v>50</v>
      </c>
      <c r="AB323">
        <v>168</v>
      </c>
      <c r="AC323" t="s">
        <v>265</v>
      </c>
    </row>
    <row r="324" spans="1:29" x14ac:dyDescent="0.35">
      <c r="A324" t="s">
        <v>93</v>
      </c>
      <c r="C324">
        <f t="shared" si="6"/>
        <v>0</v>
      </c>
      <c r="D324" t="s">
        <v>2604</v>
      </c>
      <c r="E324" t="s">
        <v>294</v>
      </c>
      <c r="F324" t="s">
        <v>295</v>
      </c>
      <c r="G324">
        <v>10</v>
      </c>
      <c r="H324">
        <v>0</v>
      </c>
      <c r="I324">
        <v>0.432</v>
      </c>
      <c r="J324">
        <v>0.09</v>
      </c>
      <c r="K324">
        <v>0.27</v>
      </c>
      <c r="L324">
        <v>3.0000000000000001E-3</v>
      </c>
      <c r="M324">
        <v>1.24</v>
      </c>
      <c r="N324">
        <v>1.55</v>
      </c>
      <c r="O324">
        <v>0.13500000000000001</v>
      </c>
      <c r="P324">
        <v>105</v>
      </c>
      <c r="Q324">
        <v>0.5</v>
      </c>
      <c r="R324">
        <v>160</v>
      </c>
      <c r="S324">
        <v>0.75</v>
      </c>
      <c r="T324">
        <v>150</v>
      </c>
      <c r="U324">
        <v>1</v>
      </c>
      <c r="V324">
        <v>140</v>
      </c>
      <c r="W324">
        <v>6.45</v>
      </c>
      <c r="X324">
        <v>50</v>
      </c>
      <c r="Y324">
        <v>50</v>
      </c>
      <c r="Z324">
        <v>160</v>
      </c>
      <c r="AA324">
        <v>50</v>
      </c>
      <c r="AB324">
        <v>168</v>
      </c>
      <c r="AC324" t="s">
        <v>265</v>
      </c>
    </row>
    <row r="325" spans="1:29" x14ac:dyDescent="0.35">
      <c r="A325" t="s">
        <v>2648</v>
      </c>
      <c r="C325">
        <f t="shared" si="6"/>
        <v>0</v>
      </c>
      <c r="D325" t="s">
        <v>2637</v>
      </c>
      <c r="E325" t="s">
        <v>294</v>
      </c>
      <c r="F325" t="s">
        <v>295</v>
      </c>
      <c r="G325">
        <v>10</v>
      </c>
      <c r="H325">
        <v>0</v>
      </c>
      <c r="I325">
        <v>0.432</v>
      </c>
      <c r="J325">
        <v>0.09</v>
      </c>
      <c r="K325">
        <v>0.27</v>
      </c>
      <c r="L325">
        <v>3.0000000000000001E-3</v>
      </c>
      <c r="M325">
        <v>1.24</v>
      </c>
      <c r="N325">
        <v>1.55</v>
      </c>
      <c r="O325">
        <v>0.13500000000000001</v>
      </c>
      <c r="P325">
        <v>105</v>
      </c>
      <c r="Q325">
        <v>0.5</v>
      </c>
      <c r="R325">
        <v>160</v>
      </c>
      <c r="S325">
        <v>0.75</v>
      </c>
      <c r="T325">
        <v>150</v>
      </c>
      <c r="U325">
        <v>1</v>
      </c>
      <c r="V325">
        <v>140</v>
      </c>
      <c r="W325">
        <v>6.45</v>
      </c>
      <c r="X325">
        <v>50</v>
      </c>
      <c r="Y325">
        <v>50</v>
      </c>
      <c r="Z325">
        <v>160</v>
      </c>
      <c r="AA325">
        <v>50</v>
      </c>
      <c r="AB325">
        <v>168</v>
      </c>
      <c r="AC325" t="s">
        <v>265</v>
      </c>
    </row>
    <row r="326" spans="1:29" x14ac:dyDescent="0.35">
      <c r="A326" t="s">
        <v>144</v>
      </c>
      <c r="C326">
        <f t="shared" si="6"/>
        <v>0</v>
      </c>
      <c r="D326" t="s">
        <v>2604</v>
      </c>
      <c r="E326" t="s">
        <v>298</v>
      </c>
      <c r="F326" t="s">
        <v>299</v>
      </c>
      <c r="G326">
        <v>10</v>
      </c>
      <c r="H326">
        <v>0</v>
      </c>
      <c r="I326">
        <v>0.35599999999999998</v>
      </c>
      <c r="J326">
        <v>8.3000000000000004E-2</v>
      </c>
      <c r="K326">
        <v>0.33</v>
      </c>
      <c r="L326">
        <v>3.0000000000000001E-3</v>
      </c>
      <c r="M326">
        <v>1.24</v>
      </c>
      <c r="N326">
        <v>1.38</v>
      </c>
      <c r="O326">
        <v>0.16500000000000001</v>
      </c>
      <c r="P326">
        <v>125</v>
      </c>
      <c r="Q326">
        <v>0.5</v>
      </c>
      <c r="R326">
        <v>190</v>
      </c>
      <c r="S326">
        <v>0.75</v>
      </c>
      <c r="T326">
        <v>175</v>
      </c>
      <c r="U326">
        <v>1</v>
      </c>
      <c r="V326">
        <v>165</v>
      </c>
      <c r="W326">
        <v>8.0749999999999993</v>
      </c>
      <c r="X326">
        <v>50</v>
      </c>
      <c r="Y326">
        <v>50</v>
      </c>
      <c r="Z326">
        <v>160</v>
      </c>
      <c r="AA326">
        <v>50</v>
      </c>
      <c r="AB326">
        <v>168</v>
      </c>
      <c r="AC326" t="s">
        <v>265</v>
      </c>
    </row>
    <row r="327" spans="1:29" x14ac:dyDescent="0.35">
      <c r="A327" t="s">
        <v>2649</v>
      </c>
      <c r="C327">
        <f t="shared" si="6"/>
        <v>0</v>
      </c>
      <c r="D327" t="s">
        <v>2637</v>
      </c>
      <c r="E327" t="s">
        <v>298</v>
      </c>
      <c r="F327" t="s">
        <v>299</v>
      </c>
      <c r="G327">
        <v>10</v>
      </c>
      <c r="H327">
        <v>0</v>
      </c>
      <c r="I327">
        <v>0.35599999999999998</v>
      </c>
      <c r="J327">
        <v>8.3000000000000004E-2</v>
      </c>
      <c r="K327">
        <v>0.33</v>
      </c>
      <c r="L327">
        <v>3.0000000000000001E-3</v>
      </c>
      <c r="M327">
        <v>1.24</v>
      </c>
      <c r="N327">
        <v>1.38</v>
      </c>
      <c r="O327">
        <v>0.16500000000000001</v>
      </c>
      <c r="P327">
        <v>125</v>
      </c>
      <c r="Q327">
        <v>0.5</v>
      </c>
      <c r="R327">
        <v>190</v>
      </c>
      <c r="S327">
        <v>0.75</v>
      </c>
      <c r="T327">
        <v>175</v>
      </c>
      <c r="U327">
        <v>1</v>
      </c>
      <c r="V327">
        <v>165</v>
      </c>
      <c r="W327">
        <v>8.0749999999999993</v>
      </c>
      <c r="X327">
        <v>50</v>
      </c>
      <c r="Y327">
        <v>50</v>
      </c>
      <c r="Z327">
        <v>160</v>
      </c>
      <c r="AA327">
        <v>50</v>
      </c>
      <c r="AB327">
        <v>168</v>
      </c>
      <c r="AC327" t="s">
        <v>265</v>
      </c>
    </row>
    <row r="328" spans="1:29" x14ac:dyDescent="0.35">
      <c r="A328" t="s">
        <v>143</v>
      </c>
      <c r="C328">
        <f t="shared" si="6"/>
        <v>0</v>
      </c>
      <c r="D328" t="s">
        <v>2604</v>
      </c>
      <c r="E328" t="s">
        <v>300</v>
      </c>
      <c r="F328" t="s">
        <v>301</v>
      </c>
      <c r="G328">
        <v>10</v>
      </c>
      <c r="H328">
        <v>0</v>
      </c>
      <c r="I328">
        <v>0.216</v>
      </c>
      <c r="J328">
        <v>8.3000000000000004E-2</v>
      </c>
      <c r="K328">
        <v>0.33</v>
      </c>
      <c r="L328">
        <v>3.0000000000000001E-3</v>
      </c>
      <c r="M328">
        <v>1.1200000000000001</v>
      </c>
      <c r="N328">
        <v>1.33</v>
      </c>
      <c r="O328">
        <v>0.16500000000000001</v>
      </c>
      <c r="P328">
        <v>160</v>
      </c>
      <c r="Q328">
        <v>0.5</v>
      </c>
      <c r="R328">
        <v>245</v>
      </c>
      <c r="S328">
        <v>0.75</v>
      </c>
      <c r="T328">
        <v>225</v>
      </c>
      <c r="U328">
        <v>1</v>
      </c>
      <c r="V328">
        <v>210</v>
      </c>
      <c r="W328">
        <v>12.255000000000001</v>
      </c>
      <c r="X328">
        <v>50</v>
      </c>
      <c r="Y328">
        <v>50</v>
      </c>
      <c r="Z328">
        <v>160</v>
      </c>
      <c r="AA328">
        <v>50</v>
      </c>
      <c r="AB328">
        <v>168</v>
      </c>
      <c r="AC328" t="s">
        <v>265</v>
      </c>
    </row>
    <row r="329" spans="1:29" x14ac:dyDescent="0.35">
      <c r="A329" t="s">
        <v>2650</v>
      </c>
      <c r="C329">
        <f t="shared" si="6"/>
        <v>0</v>
      </c>
      <c r="D329" t="s">
        <v>2637</v>
      </c>
      <c r="E329" t="s">
        <v>300</v>
      </c>
      <c r="F329" t="s">
        <v>301</v>
      </c>
      <c r="G329">
        <v>10</v>
      </c>
      <c r="H329">
        <v>0</v>
      </c>
      <c r="I329">
        <v>0.216</v>
      </c>
      <c r="J329">
        <v>8.3000000000000004E-2</v>
      </c>
      <c r="K329">
        <v>0.33</v>
      </c>
      <c r="L329">
        <v>3.0000000000000001E-3</v>
      </c>
      <c r="M329">
        <v>1.1200000000000001</v>
      </c>
      <c r="N329">
        <v>1.33</v>
      </c>
      <c r="O329">
        <v>0.16500000000000001</v>
      </c>
      <c r="P329">
        <v>160</v>
      </c>
      <c r="Q329">
        <v>0.5</v>
      </c>
      <c r="R329">
        <v>245</v>
      </c>
      <c r="S329">
        <v>0.75</v>
      </c>
      <c r="T329">
        <v>225</v>
      </c>
      <c r="U329">
        <v>1</v>
      </c>
      <c r="V329">
        <v>210</v>
      </c>
      <c r="W329">
        <v>12.255000000000001</v>
      </c>
      <c r="X329">
        <v>50</v>
      </c>
      <c r="Y329">
        <v>50</v>
      </c>
      <c r="Z329">
        <v>160</v>
      </c>
      <c r="AA329">
        <v>50</v>
      </c>
      <c r="AB329">
        <v>168</v>
      </c>
      <c r="AC329" t="s">
        <v>265</v>
      </c>
    </row>
    <row r="330" spans="1:29" x14ac:dyDescent="0.35">
      <c r="A330" t="s">
        <v>102</v>
      </c>
      <c r="C330">
        <f t="shared" si="6"/>
        <v>0</v>
      </c>
      <c r="D330" t="s">
        <v>2604</v>
      </c>
      <c r="E330" t="s">
        <v>377</v>
      </c>
      <c r="F330" t="s">
        <v>270</v>
      </c>
      <c r="G330">
        <v>10</v>
      </c>
      <c r="H330">
        <v>0</v>
      </c>
      <c r="I330">
        <v>1.9470000000000001</v>
      </c>
      <c r="J330">
        <v>0.123</v>
      </c>
      <c r="K330">
        <v>0.14000000000000001</v>
      </c>
      <c r="L330">
        <v>3.0000000000000001E-3</v>
      </c>
      <c r="M330">
        <v>4.242</v>
      </c>
      <c r="N330">
        <v>1.19</v>
      </c>
      <c r="O330">
        <v>7.0000000000000007E-2</v>
      </c>
      <c r="P330">
        <v>42</v>
      </c>
      <c r="Q330">
        <v>0.5</v>
      </c>
      <c r="R330">
        <v>60</v>
      </c>
      <c r="S330">
        <v>0.75</v>
      </c>
      <c r="T330">
        <v>60</v>
      </c>
      <c r="U330">
        <v>1</v>
      </c>
      <c r="V330">
        <v>60</v>
      </c>
      <c r="W330">
        <v>1.29</v>
      </c>
      <c r="X330">
        <v>40</v>
      </c>
      <c r="Y330">
        <v>50</v>
      </c>
      <c r="Z330">
        <v>160</v>
      </c>
      <c r="AA330">
        <v>50</v>
      </c>
      <c r="AB330">
        <v>168</v>
      </c>
      <c r="AC330" t="s">
        <v>265</v>
      </c>
    </row>
    <row r="331" spans="1:29" x14ac:dyDescent="0.35">
      <c r="A331" t="s">
        <v>2652</v>
      </c>
      <c r="C331">
        <f t="shared" si="6"/>
        <v>0</v>
      </c>
      <c r="D331" t="s">
        <v>2637</v>
      </c>
      <c r="E331" t="s">
        <v>377</v>
      </c>
      <c r="F331" t="s">
        <v>270</v>
      </c>
      <c r="G331">
        <v>10</v>
      </c>
      <c r="H331">
        <v>0</v>
      </c>
      <c r="I331">
        <v>1.9470000000000001</v>
      </c>
      <c r="J331">
        <v>0.123</v>
      </c>
      <c r="K331">
        <v>0.14000000000000001</v>
      </c>
      <c r="L331">
        <v>3.0000000000000001E-3</v>
      </c>
      <c r="M331">
        <v>4.242</v>
      </c>
      <c r="N331">
        <v>1.19</v>
      </c>
      <c r="O331">
        <v>7.0000000000000007E-2</v>
      </c>
      <c r="P331">
        <v>42</v>
      </c>
      <c r="Q331">
        <v>0.5</v>
      </c>
      <c r="R331">
        <v>60</v>
      </c>
      <c r="S331">
        <v>0.75</v>
      </c>
      <c r="T331">
        <v>60</v>
      </c>
      <c r="U331">
        <v>1</v>
      </c>
      <c r="V331">
        <v>60</v>
      </c>
      <c r="W331">
        <v>1.29</v>
      </c>
      <c r="X331">
        <v>40</v>
      </c>
      <c r="Y331">
        <v>50</v>
      </c>
      <c r="Z331">
        <v>160</v>
      </c>
      <c r="AA331">
        <v>50</v>
      </c>
      <c r="AB331">
        <v>168</v>
      </c>
      <c r="AC331" t="s">
        <v>265</v>
      </c>
    </row>
    <row r="332" spans="1:29" x14ac:dyDescent="0.35">
      <c r="A332" t="s">
        <v>231</v>
      </c>
      <c r="C332">
        <f t="shared" si="6"/>
        <v>0</v>
      </c>
      <c r="D332" t="s">
        <v>2605</v>
      </c>
      <c r="E332" t="s">
        <v>269</v>
      </c>
      <c r="F332" t="s">
        <v>270</v>
      </c>
      <c r="G332">
        <v>10</v>
      </c>
      <c r="H332">
        <v>0</v>
      </c>
      <c r="I332">
        <v>1.9470000000000001</v>
      </c>
      <c r="J332">
        <v>0.123</v>
      </c>
      <c r="K332">
        <v>0.14000000000000001</v>
      </c>
      <c r="L332">
        <v>3.0000000000000001E-3</v>
      </c>
      <c r="M332">
        <v>4.242</v>
      </c>
      <c r="N332">
        <v>1.19</v>
      </c>
      <c r="O332">
        <v>7.0000000000000007E-2</v>
      </c>
      <c r="P332">
        <v>42</v>
      </c>
      <c r="Q332">
        <v>0.5</v>
      </c>
      <c r="R332">
        <v>60</v>
      </c>
      <c r="S332">
        <v>0.75</v>
      </c>
      <c r="T332">
        <v>60</v>
      </c>
      <c r="U332">
        <v>1</v>
      </c>
      <c r="V332">
        <v>60</v>
      </c>
      <c r="W332">
        <v>1.29</v>
      </c>
      <c r="X332">
        <v>40</v>
      </c>
      <c r="Y332">
        <v>50</v>
      </c>
      <c r="Z332">
        <v>160</v>
      </c>
      <c r="AA332">
        <v>50</v>
      </c>
      <c r="AB332">
        <v>168</v>
      </c>
      <c r="AC332" t="s">
        <v>265</v>
      </c>
    </row>
    <row r="333" spans="1:29" x14ac:dyDescent="0.35">
      <c r="A333" t="s">
        <v>2588</v>
      </c>
      <c r="C333">
        <f t="shared" si="6"/>
        <v>0</v>
      </c>
      <c r="D333" t="s">
        <v>2605</v>
      </c>
      <c r="E333" t="s">
        <v>377</v>
      </c>
      <c r="F333" t="s">
        <v>270</v>
      </c>
      <c r="G333">
        <v>3</v>
      </c>
      <c r="H333">
        <v>0</v>
      </c>
      <c r="I333">
        <v>1.9470000000000001</v>
      </c>
      <c r="J333">
        <v>0.123</v>
      </c>
      <c r="K333">
        <v>0.14000000000000001</v>
      </c>
      <c r="L333">
        <v>3.0000000000000001E-3</v>
      </c>
      <c r="M333">
        <v>4.242</v>
      </c>
      <c r="N333">
        <v>1.19</v>
      </c>
      <c r="O333">
        <v>7.0000000000000007E-2</v>
      </c>
      <c r="P333">
        <v>42</v>
      </c>
      <c r="Q333">
        <v>0.5</v>
      </c>
      <c r="R333">
        <v>60</v>
      </c>
      <c r="S333">
        <v>0.75</v>
      </c>
      <c r="T333">
        <v>60</v>
      </c>
      <c r="U333">
        <v>1</v>
      </c>
      <c r="V333">
        <v>60</v>
      </c>
      <c r="W333">
        <v>1.29</v>
      </c>
      <c r="X333">
        <v>40</v>
      </c>
      <c r="Y333">
        <v>50</v>
      </c>
      <c r="Z333">
        <v>160</v>
      </c>
      <c r="AA333">
        <v>50</v>
      </c>
      <c r="AB333">
        <v>168</v>
      </c>
      <c r="AC333" t="s">
        <v>265</v>
      </c>
    </row>
    <row r="334" spans="1:29" x14ac:dyDescent="0.35">
      <c r="A334" t="s">
        <v>2651</v>
      </c>
      <c r="C334">
        <f t="shared" si="6"/>
        <v>0</v>
      </c>
      <c r="D334" t="s">
        <v>2637</v>
      </c>
      <c r="E334" t="s">
        <v>377</v>
      </c>
      <c r="F334" t="s">
        <v>270</v>
      </c>
      <c r="G334">
        <v>3</v>
      </c>
      <c r="H334">
        <v>0</v>
      </c>
      <c r="I334">
        <v>1.9470000000000001</v>
      </c>
      <c r="J334">
        <v>0.123</v>
      </c>
      <c r="K334">
        <v>0.14000000000000001</v>
      </c>
      <c r="L334">
        <v>3.0000000000000001E-3</v>
      </c>
      <c r="M334">
        <v>4.242</v>
      </c>
      <c r="N334">
        <v>1.19</v>
      </c>
      <c r="O334">
        <v>7.0000000000000007E-2</v>
      </c>
      <c r="P334">
        <v>42</v>
      </c>
      <c r="Q334">
        <v>0.5</v>
      </c>
      <c r="R334">
        <v>60</v>
      </c>
      <c r="S334">
        <v>0.75</v>
      </c>
      <c r="T334">
        <v>60</v>
      </c>
      <c r="U334">
        <v>1</v>
      </c>
      <c r="V334">
        <v>60</v>
      </c>
      <c r="W334">
        <v>1.29</v>
      </c>
      <c r="X334">
        <v>40</v>
      </c>
      <c r="Y334">
        <v>50</v>
      </c>
      <c r="Z334">
        <v>160</v>
      </c>
      <c r="AA334">
        <v>50</v>
      </c>
      <c r="AB334">
        <v>168</v>
      </c>
      <c r="AC334" t="s">
        <v>265</v>
      </c>
    </row>
    <row r="335" spans="1:29" x14ac:dyDescent="0.35">
      <c r="A335" t="s">
        <v>200</v>
      </c>
      <c r="C335">
        <f t="shared" si="6"/>
        <v>0</v>
      </c>
      <c r="D335" t="s">
        <v>2604</v>
      </c>
      <c r="E335" t="s">
        <v>381</v>
      </c>
      <c r="F335" t="s">
        <v>270</v>
      </c>
      <c r="G335">
        <v>10</v>
      </c>
      <c r="H335">
        <v>0</v>
      </c>
      <c r="I335">
        <v>1.9470000000000001</v>
      </c>
      <c r="J335">
        <v>0.123</v>
      </c>
      <c r="K335">
        <v>0.14000000000000001</v>
      </c>
      <c r="L335">
        <v>3.0000000000000001E-3</v>
      </c>
      <c r="M335">
        <v>9.5</v>
      </c>
      <c r="N335">
        <v>0.24</v>
      </c>
      <c r="O335">
        <v>7.0000000000000007E-2</v>
      </c>
      <c r="P335">
        <v>42</v>
      </c>
      <c r="Q335">
        <v>0.5</v>
      </c>
      <c r="R335">
        <v>60</v>
      </c>
      <c r="S335">
        <v>0.75</v>
      </c>
      <c r="T335">
        <v>60</v>
      </c>
      <c r="U335">
        <v>1</v>
      </c>
      <c r="V335">
        <v>60</v>
      </c>
      <c r="W335">
        <v>1.29</v>
      </c>
      <c r="X335">
        <v>30</v>
      </c>
      <c r="Y335">
        <v>50</v>
      </c>
      <c r="Z335">
        <v>160</v>
      </c>
      <c r="AA335">
        <v>50</v>
      </c>
      <c r="AB335">
        <v>150</v>
      </c>
      <c r="AC335" t="s">
        <v>265</v>
      </c>
    </row>
    <row r="336" spans="1:29" x14ac:dyDescent="0.35">
      <c r="A336" t="s">
        <v>2653</v>
      </c>
      <c r="C336">
        <f t="shared" si="6"/>
        <v>0</v>
      </c>
      <c r="D336" t="s">
        <v>2637</v>
      </c>
      <c r="E336" t="s">
        <v>381</v>
      </c>
      <c r="F336" t="s">
        <v>270</v>
      </c>
      <c r="G336">
        <v>10</v>
      </c>
      <c r="H336">
        <v>0</v>
      </c>
      <c r="I336">
        <v>1.9470000000000001</v>
      </c>
      <c r="J336">
        <v>0.123</v>
      </c>
      <c r="K336">
        <v>0.14000000000000001</v>
      </c>
      <c r="L336">
        <v>3.0000000000000001E-3</v>
      </c>
      <c r="M336">
        <v>9.5</v>
      </c>
      <c r="N336">
        <v>0.24</v>
      </c>
      <c r="O336">
        <v>7.0000000000000007E-2</v>
      </c>
      <c r="P336">
        <v>42</v>
      </c>
      <c r="Q336">
        <v>0.5</v>
      </c>
      <c r="R336">
        <v>60</v>
      </c>
      <c r="S336">
        <v>0.75</v>
      </c>
      <c r="T336">
        <v>60</v>
      </c>
      <c r="U336">
        <v>1</v>
      </c>
      <c r="V336">
        <v>60</v>
      </c>
      <c r="W336">
        <v>1.29</v>
      </c>
      <c r="X336">
        <v>30</v>
      </c>
      <c r="Y336">
        <v>50</v>
      </c>
      <c r="Z336">
        <v>160</v>
      </c>
      <c r="AA336">
        <v>50</v>
      </c>
      <c r="AB336">
        <v>150</v>
      </c>
      <c r="AC336" t="s">
        <v>265</v>
      </c>
    </row>
    <row r="337" spans="1:29" x14ac:dyDescent="0.35">
      <c r="A337" t="s">
        <v>57</v>
      </c>
      <c r="C337">
        <f t="shared" si="6"/>
        <v>0</v>
      </c>
      <c r="D337" t="s">
        <v>2604</v>
      </c>
      <c r="E337" t="s">
        <v>390</v>
      </c>
      <c r="F337" t="s">
        <v>272</v>
      </c>
      <c r="G337">
        <v>10</v>
      </c>
      <c r="H337">
        <v>0</v>
      </c>
      <c r="I337">
        <v>0.28100000000000003</v>
      </c>
      <c r="J337">
        <v>7.9000000000000001E-2</v>
      </c>
      <c r="K337">
        <v>0.38</v>
      </c>
      <c r="L337">
        <v>3.0000000000000001E-3</v>
      </c>
      <c r="M337">
        <v>1.19</v>
      </c>
      <c r="N337">
        <v>1.28</v>
      </c>
      <c r="O337">
        <v>0.19</v>
      </c>
      <c r="P337">
        <v>145</v>
      </c>
      <c r="Q337">
        <v>0.5</v>
      </c>
      <c r="R337">
        <v>235</v>
      </c>
      <c r="S337">
        <v>0.75</v>
      </c>
      <c r="T337">
        <v>215</v>
      </c>
      <c r="U337">
        <v>1</v>
      </c>
      <c r="V337">
        <v>200</v>
      </c>
      <c r="W337">
        <v>10.199999999999999</v>
      </c>
      <c r="X337">
        <v>50</v>
      </c>
      <c r="Y337">
        <v>50</v>
      </c>
      <c r="Z337">
        <v>160</v>
      </c>
      <c r="AA337">
        <v>50</v>
      </c>
      <c r="AB337">
        <v>168</v>
      </c>
      <c r="AC337" t="s">
        <v>265</v>
      </c>
    </row>
    <row r="338" spans="1:29" x14ac:dyDescent="0.35">
      <c r="A338" t="s">
        <v>2654</v>
      </c>
      <c r="C338">
        <f t="shared" si="6"/>
        <v>0</v>
      </c>
      <c r="D338" t="s">
        <v>2637</v>
      </c>
      <c r="E338" t="s">
        <v>390</v>
      </c>
      <c r="F338" t="s">
        <v>272</v>
      </c>
      <c r="G338">
        <v>10</v>
      </c>
      <c r="H338">
        <v>0</v>
      </c>
      <c r="I338">
        <v>0.28100000000000003</v>
      </c>
      <c r="J338">
        <v>7.9000000000000001E-2</v>
      </c>
      <c r="K338">
        <v>0.38</v>
      </c>
      <c r="L338">
        <v>3.0000000000000001E-3</v>
      </c>
      <c r="M338">
        <v>1.19</v>
      </c>
      <c r="N338">
        <v>1.28</v>
      </c>
      <c r="O338">
        <v>0.19</v>
      </c>
      <c r="P338">
        <v>145</v>
      </c>
      <c r="Q338">
        <v>0.5</v>
      </c>
      <c r="R338">
        <v>235</v>
      </c>
      <c r="S338">
        <v>0.75</v>
      </c>
      <c r="T338">
        <v>215</v>
      </c>
      <c r="U338">
        <v>1</v>
      </c>
      <c r="V338">
        <v>200</v>
      </c>
      <c r="W338">
        <v>10.199999999999999</v>
      </c>
      <c r="X338">
        <v>50</v>
      </c>
      <c r="Y338">
        <v>50</v>
      </c>
      <c r="Z338">
        <v>160</v>
      </c>
      <c r="AA338">
        <v>50</v>
      </c>
      <c r="AB338">
        <v>168</v>
      </c>
      <c r="AC338" t="s">
        <v>265</v>
      </c>
    </row>
    <row r="339" spans="1:29" x14ac:dyDescent="0.35">
      <c r="A339" t="s">
        <v>58</v>
      </c>
      <c r="C339">
        <f t="shared" si="6"/>
        <v>0</v>
      </c>
      <c r="D339" t="s">
        <v>2604</v>
      </c>
      <c r="E339" t="s">
        <v>273</v>
      </c>
      <c r="F339" t="s">
        <v>274</v>
      </c>
      <c r="G339">
        <v>10</v>
      </c>
      <c r="H339">
        <v>0</v>
      </c>
      <c r="I339">
        <v>0.17100000000000001</v>
      </c>
      <c r="J339">
        <v>8.1000000000000003E-2</v>
      </c>
      <c r="K339">
        <v>0.36</v>
      </c>
      <c r="L339">
        <v>3.0000000000000001E-3</v>
      </c>
      <c r="M339">
        <v>1.0900000000000001</v>
      </c>
      <c r="N339">
        <v>1.25</v>
      </c>
      <c r="O339">
        <v>0.18</v>
      </c>
      <c r="P339">
        <v>185</v>
      </c>
      <c r="Q339">
        <v>0.5</v>
      </c>
      <c r="R339">
        <v>285</v>
      </c>
      <c r="S339">
        <v>0.75</v>
      </c>
      <c r="T339">
        <v>265</v>
      </c>
      <c r="U339">
        <v>1</v>
      </c>
      <c r="V339">
        <v>245</v>
      </c>
      <c r="W339">
        <v>15.48</v>
      </c>
      <c r="X339">
        <v>50</v>
      </c>
      <c r="Y339">
        <v>50</v>
      </c>
      <c r="Z339">
        <v>160</v>
      </c>
      <c r="AA339">
        <v>50</v>
      </c>
      <c r="AB339">
        <v>168</v>
      </c>
      <c r="AC339" t="s">
        <v>265</v>
      </c>
    </row>
    <row r="340" spans="1:29" x14ac:dyDescent="0.35">
      <c r="A340" t="s">
        <v>2726</v>
      </c>
      <c r="C340">
        <f>IF(A340=A338,1,0)</f>
        <v>0</v>
      </c>
      <c r="D340" t="s">
        <v>2605</v>
      </c>
      <c r="E340" t="s">
        <v>273</v>
      </c>
      <c r="F340" t="s">
        <v>274</v>
      </c>
      <c r="G340">
        <v>10</v>
      </c>
      <c r="H340">
        <v>0</v>
      </c>
      <c r="I340">
        <v>0.17100000000000001</v>
      </c>
      <c r="J340">
        <v>8.1000000000000003E-2</v>
      </c>
      <c r="K340">
        <v>0.36</v>
      </c>
      <c r="L340">
        <v>3.0000000000000001E-3</v>
      </c>
      <c r="M340">
        <v>1.0900000000000001</v>
      </c>
      <c r="N340">
        <v>1.25</v>
      </c>
      <c r="O340">
        <v>0.18</v>
      </c>
      <c r="P340">
        <v>185</v>
      </c>
      <c r="Q340">
        <v>0.5</v>
      </c>
      <c r="R340">
        <v>285</v>
      </c>
      <c r="S340">
        <v>0.75</v>
      </c>
      <c r="T340">
        <v>265</v>
      </c>
      <c r="U340">
        <v>1</v>
      </c>
      <c r="V340">
        <v>245</v>
      </c>
      <c r="W340">
        <v>15.48</v>
      </c>
      <c r="X340">
        <v>50</v>
      </c>
      <c r="Y340">
        <v>50</v>
      </c>
      <c r="Z340">
        <v>160</v>
      </c>
      <c r="AA340">
        <v>50</v>
      </c>
      <c r="AB340">
        <v>168</v>
      </c>
      <c r="AC340" t="s">
        <v>265</v>
      </c>
    </row>
    <row r="341" spans="1:29" x14ac:dyDescent="0.35">
      <c r="A341" t="s">
        <v>2655</v>
      </c>
      <c r="C341">
        <f t="shared" ref="C341:C342" si="7">IF(A341=A339,1,0)</f>
        <v>0</v>
      </c>
      <c r="D341" t="s">
        <v>2637</v>
      </c>
      <c r="E341" t="s">
        <v>273</v>
      </c>
      <c r="F341" t="s">
        <v>274</v>
      </c>
      <c r="G341">
        <v>10</v>
      </c>
      <c r="H341">
        <v>0</v>
      </c>
      <c r="I341">
        <v>0.17100000000000001</v>
      </c>
      <c r="J341">
        <v>8.1000000000000003E-2</v>
      </c>
      <c r="K341">
        <v>0.36</v>
      </c>
      <c r="L341">
        <v>3.0000000000000001E-3</v>
      </c>
      <c r="M341">
        <v>1.0900000000000001</v>
      </c>
      <c r="N341">
        <v>1.25</v>
      </c>
      <c r="O341">
        <v>0.18</v>
      </c>
      <c r="P341">
        <v>185</v>
      </c>
      <c r="Q341">
        <v>0.5</v>
      </c>
      <c r="R341">
        <v>285</v>
      </c>
      <c r="S341">
        <v>0.75</v>
      </c>
      <c r="T341">
        <v>265</v>
      </c>
      <c r="U341">
        <v>1</v>
      </c>
      <c r="V341">
        <v>245</v>
      </c>
      <c r="W341">
        <v>15.48</v>
      </c>
      <c r="X341">
        <v>50</v>
      </c>
      <c r="Y341">
        <v>50</v>
      </c>
      <c r="Z341">
        <v>160</v>
      </c>
      <c r="AA341">
        <v>50</v>
      </c>
      <c r="AB341">
        <v>168</v>
      </c>
      <c r="AC341" t="s">
        <v>265</v>
      </c>
    </row>
    <row r="342" spans="1:29" x14ac:dyDescent="0.35">
      <c r="A342" t="s">
        <v>117</v>
      </c>
      <c r="C342">
        <f t="shared" si="7"/>
        <v>0</v>
      </c>
      <c r="D342" t="s">
        <v>2604</v>
      </c>
      <c r="E342" t="s">
        <v>385</v>
      </c>
      <c r="F342" t="s">
        <v>274</v>
      </c>
      <c r="G342">
        <v>10</v>
      </c>
      <c r="H342">
        <v>0</v>
      </c>
      <c r="I342">
        <v>0.17100000000000001</v>
      </c>
      <c r="J342">
        <v>7.9000000000000001E-2</v>
      </c>
      <c r="K342">
        <v>0.38</v>
      </c>
      <c r="L342">
        <v>3.0000000000000001E-3</v>
      </c>
      <c r="M342">
        <v>1.0900000000000001</v>
      </c>
      <c r="N342">
        <v>1.25</v>
      </c>
      <c r="O342">
        <v>0.19</v>
      </c>
      <c r="P342">
        <v>190</v>
      </c>
      <c r="Q342">
        <v>0.5</v>
      </c>
      <c r="R342">
        <v>305</v>
      </c>
      <c r="S342">
        <v>0.75</v>
      </c>
      <c r="T342">
        <v>275</v>
      </c>
      <c r="U342">
        <v>1</v>
      </c>
      <c r="V342">
        <v>255</v>
      </c>
      <c r="W342">
        <v>15.48</v>
      </c>
      <c r="X342">
        <v>50</v>
      </c>
      <c r="Y342">
        <v>50</v>
      </c>
      <c r="Z342">
        <v>160</v>
      </c>
      <c r="AA342">
        <v>50</v>
      </c>
      <c r="AB342">
        <v>168</v>
      </c>
      <c r="AC342" t="s">
        <v>265</v>
      </c>
    </row>
    <row r="343" spans="1:29" x14ac:dyDescent="0.35">
      <c r="A343" t="s">
        <v>2656</v>
      </c>
      <c r="C343">
        <f t="shared" ref="C343:C349" si="8">IF(A343=A342,1,0)</f>
        <v>0</v>
      </c>
      <c r="D343" t="s">
        <v>2637</v>
      </c>
      <c r="E343" t="s">
        <v>385</v>
      </c>
      <c r="F343" t="s">
        <v>274</v>
      </c>
      <c r="G343">
        <v>10</v>
      </c>
      <c r="H343">
        <v>0</v>
      </c>
      <c r="I343">
        <v>0.17100000000000001</v>
      </c>
      <c r="J343">
        <v>7.9000000000000001E-2</v>
      </c>
      <c r="K343">
        <v>0.38</v>
      </c>
      <c r="L343">
        <v>3.0000000000000001E-3</v>
      </c>
      <c r="M343">
        <v>1.0900000000000001</v>
      </c>
      <c r="N343">
        <v>1.25</v>
      </c>
      <c r="O343">
        <v>0.19</v>
      </c>
      <c r="P343">
        <v>190</v>
      </c>
      <c r="Q343">
        <v>0.5</v>
      </c>
      <c r="R343">
        <v>305</v>
      </c>
      <c r="S343">
        <v>0.75</v>
      </c>
      <c r="T343">
        <v>275</v>
      </c>
      <c r="U343">
        <v>1</v>
      </c>
      <c r="V343">
        <v>255</v>
      </c>
      <c r="W343">
        <v>15.48</v>
      </c>
      <c r="X343">
        <v>50</v>
      </c>
      <c r="Y343">
        <v>50</v>
      </c>
      <c r="Z343">
        <v>160</v>
      </c>
      <c r="AA343">
        <v>50</v>
      </c>
      <c r="AB343">
        <v>168</v>
      </c>
      <c r="AC343" t="s">
        <v>265</v>
      </c>
    </row>
    <row r="344" spans="1:29" x14ac:dyDescent="0.35">
      <c r="A344" t="s">
        <v>98</v>
      </c>
      <c r="C344">
        <f t="shared" si="8"/>
        <v>0</v>
      </c>
      <c r="D344" t="s">
        <v>2604</v>
      </c>
      <c r="E344" t="s">
        <v>385</v>
      </c>
      <c r="F344" t="s">
        <v>274</v>
      </c>
      <c r="G344">
        <v>10</v>
      </c>
      <c r="H344">
        <v>0</v>
      </c>
      <c r="I344">
        <v>0.17100000000000001</v>
      </c>
      <c r="J344">
        <v>7.9000000000000001E-2</v>
      </c>
      <c r="K344">
        <v>0.38</v>
      </c>
      <c r="L344">
        <v>3.0000000000000001E-3</v>
      </c>
      <c r="M344">
        <v>1.0900000000000001</v>
      </c>
      <c r="N344">
        <v>1.25</v>
      </c>
      <c r="O344">
        <v>0.19</v>
      </c>
      <c r="P344">
        <v>190</v>
      </c>
      <c r="Q344">
        <v>0.5</v>
      </c>
      <c r="R344">
        <v>305</v>
      </c>
      <c r="S344">
        <v>0.75</v>
      </c>
      <c r="T344">
        <v>275</v>
      </c>
      <c r="U344">
        <v>1</v>
      </c>
      <c r="V344">
        <v>255</v>
      </c>
      <c r="W344">
        <v>15.48</v>
      </c>
      <c r="X344">
        <v>50</v>
      </c>
      <c r="Y344">
        <v>50</v>
      </c>
      <c r="Z344">
        <v>160</v>
      </c>
      <c r="AA344">
        <v>50</v>
      </c>
      <c r="AB344">
        <v>168</v>
      </c>
      <c r="AC344" t="s">
        <v>265</v>
      </c>
    </row>
    <row r="345" spans="1:29" x14ac:dyDescent="0.35">
      <c r="A345" t="s">
        <v>2657</v>
      </c>
      <c r="C345">
        <f t="shared" si="8"/>
        <v>0</v>
      </c>
      <c r="D345" t="s">
        <v>2637</v>
      </c>
      <c r="E345" t="s">
        <v>385</v>
      </c>
      <c r="F345" t="s">
        <v>274</v>
      </c>
      <c r="G345">
        <v>10</v>
      </c>
      <c r="H345">
        <v>0</v>
      </c>
      <c r="I345">
        <v>0.17100000000000001</v>
      </c>
      <c r="J345">
        <v>7.9000000000000001E-2</v>
      </c>
      <c r="K345">
        <v>0.38</v>
      </c>
      <c r="L345">
        <v>3.0000000000000001E-3</v>
      </c>
      <c r="M345">
        <v>1.0900000000000001</v>
      </c>
      <c r="N345">
        <v>1.25</v>
      </c>
      <c r="O345">
        <v>0.19</v>
      </c>
      <c r="P345">
        <v>190</v>
      </c>
      <c r="Q345">
        <v>0.5</v>
      </c>
      <c r="R345">
        <v>305</v>
      </c>
      <c r="S345">
        <v>0.75</v>
      </c>
      <c r="T345">
        <v>275</v>
      </c>
      <c r="U345">
        <v>1</v>
      </c>
      <c r="V345">
        <v>255</v>
      </c>
      <c r="W345">
        <v>15.48</v>
      </c>
      <c r="X345">
        <v>50</v>
      </c>
      <c r="Y345">
        <v>50</v>
      </c>
      <c r="Z345">
        <v>160</v>
      </c>
      <c r="AA345">
        <v>50</v>
      </c>
      <c r="AB345">
        <v>168</v>
      </c>
      <c r="AC345" t="s">
        <v>265</v>
      </c>
    </row>
    <row r="346" spans="1:29" x14ac:dyDescent="0.35">
      <c r="A346" t="s">
        <v>167</v>
      </c>
      <c r="C346">
        <f t="shared" si="8"/>
        <v>0</v>
      </c>
      <c r="D346" t="s">
        <v>2604</v>
      </c>
      <c r="E346" t="s">
        <v>385</v>
      </c>
      <c r="F346" t="s">
        <v>274</v>
      </c>
      <c r="G346">
        <v>10</v>
      </c>
      <c r="H346">
        <v>0</v>
      </c>
      <c r="I346">
        <v>0.17100000000000001</v>
      </c>
      <c r="J346">
        <v>7.9000000000000001E-2</v>
      </c>
      <c r="K346">
        <v>0.38</v>
      </c>
      <c r="L346">
        <v>3.0000000000000001E-3</v>
      </c>
      <c r="M346">
        <v>1.0900000000000001</v>
      </c>
      <c r="N346">
        <v>1.25</v>
      </c>
      <c r="O346">
        <v>0.19</v>
      </c>
      <c r="P346">
        <v>190</v>
      </c>
      <c r="Q346">
        <v>0.5</v>
      </c>
      <c r="R346">
        <v>305</v>
      </c>
      <c r="S346">
        <v>0.75</v>
      </c>
      <c r="T346">
        <v>275</v>
      </c>
      <c r="U346">
        <v>1</v>
      </c>
      <c r="V346">
        <v>255</v>
      </c>
      <c r="W346">
        <v>15.48</v>
      </c>
      <c r="X346">
        <v>50</v>
      </c>
      <c r="Y346">
        <v>50</v>
      </c>
      <c r="Z346">
        <v>160</v>
      </c>
      <c r="AA346">
        <v>50</v>
      </c>
      <c r="AB346">
        <v>168</v>
      </c>
      <c r="AC346" t="s">
        <v>265</v>
      </c>
    </row>
    <row r="347" spans="1:29" x14ac:dyDescent="0.35">
      <c r="A347" t="s">
        <v>2658</v>
      </c>
      <c r="C347">
        <f t="shared" si="8"/>
        <v>0</v>
      </c>
      <c r="D347" t="s">
        <v>2637</v>
      </c>
      <c r="E347" t="s">
        <v>385</v>
      </c>
      <c r="F347" t="s">
        <v>274</v>
      </c>
      <c r="G347">
        <v>10</v>
      </c>
      <c r="H347">
        <v>0</v>
      </c>
      <c r="I347">
        <v>0.17100000000000001</v>
      </c>
      <c r="J347">
        <v>7.9000000000000001E-2</v>
      </c>
      <c r="K347">
        <v>0.38</v>
      </c>
      <c r="L347">
        <v>3.0000000000000001E-3</v>
      </c>
      <c r="M347">
        <v>1.0900000000000001</v>
      </c>
      <c r="N347">
        <v>1.25</v>
      </c>
      <c r="O347">
        <v>0.19</v>
      </c>
      <c r="P347">
        <v>190</v>
      </c>
      <c r="Q347">
        <v>0.5</v>
      </c>
      <c r="R347">
        <v>305</v>
      </c>
      <c r="S347">
        <v>0.75</v>
      </c>
      <c r="T347">
        <v>275</v>
      </c>
      <c r="U347">
        <v>1</v>
      </c>
      <c r="V347">
        <v>255</v>
      </c>
      <c r="W347">
        <v>15.48</v>
      </c>
      <c r="X347">
        <v>50</v>
      </c>
      <c r="Y347">
        <v>50</v>
      </c>
      <c r="Z347">
        <v>160</v>
      </c>
      <c r="AA347">
        <v>50</v>
      </c>
      <c r="AB347">
        <v>168</v>
      </c>
      <c r="AC347" t="s">
        <v>265</v>
      </c>
    </row>
    <row r="348" spans="1:29" x14ac:dyDescent="0.35">
      <c r="A348" t="s">
        <v>34</v>
      </c>
      <c r="C348">
        <f t="shared" si="8"/>
        <v>0</v>
      </c>
      <c r="D348" t="s">
        <v>2604</v>
      </c>
      <c r="E348" t="s">
        <v>275</v>
      </c>
      <c r="F348" t="s">
        <v>264</v>
      </c>
      <c r="G348">
        <v>10</v>
      </c>
      <c r="H348">
        <v>0</v>
      </c>
      <c r="I348">
        <v>0.22900000000000001</v>
      </c>
      <c r="J348">
        <v>7.9000000000000001E-2</v>
      </c>
      <c r="K348">
        <v>0.39</v>
      </c>
      <c r="L348">
        <v>3.0000000000000001E-3</v>
      </c>
      <c r="M348">
        <v>1.1499999999999999</v>
      </c>
      <c r="N348">
        <v>1.18</v>
      </c>
      <c r="O348">
        <v>0.19500000000000001</v>
      </c>
      <c r="P348">
        <v>165</v>
      </c>
      <c r="Q348">
        <v>0.5</v>
      </c>
      <c r="R348">
        <v>250</v>
      </c>
      <c r="S348">
        <v>0.75</v>
      </c>
      <c r="T348">
        <v>230</v>
      </c>
      <c r="U348">
        <v>1</v>
      </c>
      <c r="V348">
        <v>215</v>
      </c>
      <c r="W348">
        <v>12.75</v>
      </c>
      <c r="X348">
        <v>50</v>
      </c>
      <c r="Y348">
        <v>50</v>
      </c>
      <c r="Z348">
        <v>160</v>
      </c>
      <c r="AA348">
        <v>50</v>
      </c>
      <c r="AB348">
        <v>168</v>
      </c>
      <c r="AC348" t="s">
        <v>265</v>
      </c>
    </row>
    <row r="349" spans="1:29" x14ac:dyDescent="0.35">
      <c r="A349" t="s">
        <v>2727</v>
      </c>
      <c r="C349">
        <f t="shared" si="8"/>
        <v>0</v>
      </c>
      <c r="D349" t="s">
        <v>2605</v>
      </c>
      <c r="E349" t="s">
        <v>275</v>
      </c>
      <c r="F349" t="s">
        <v>264</v>
      </c>
      <c r="G349">
        <v>10</v>
      </c>
      <c r="H349">
        <v>0</v>
      </c>
      <c r="I349">
        <v>0.22900000000000001</v>
      </c>
      <c r="J349">
        <v>7.9000000000000001E-2</v>
      </c>
      <c r="K349">
        <v>0.39</v>
      </c>
      <c r="L349">
        <v>3.0000000000000001E-3</v>
      </c>
      <c r="M349">
        <v>1.1499999999999999</v>
      </c>
      <c r="N349">
        <v>1.18</v>
      </c>
      <c r="O349">
        <v>0.19500000000000001</v>
      </c>
      <c r="P349">
        <v>165</v>
      </c>
      <c r="Q349">
        <v>0.5</v>
      </c>
      <c r="R349">
        <v>250</v>
      </c>
      <c r="S349">
        <v>0.75</v>
      </c>
      <c r="T349">
        <v>230</v>
      </c>
      <c r="U349">
        <v>1</v>
      </c>
      <c r="V349">
        <v>215</v>
      </c>
      <c r="W349">
        <v>12.75</v>
      </c>
      <c r="X349">
        <v>50</v>
      </c>
      <c r="Y349">
        <v>50</v>
      </c>
      <c r="Z349">
        <v>160</v>
      </c>
      <c r="AA349">
        <v>50</v>
      </c>
      <c r="AB349">
        <v>168</v>
      </c>
      <c r="AC349" t="s">
        <v>265</v>
      </c>
    </row>
    <row r="350" spans="1:29" x14ac:dyDescent="0.35">
      <c r="A350" t="s">
        <v>2659</v>
      </c>
      <c r="C350">
        <f t="shared" ref="C350:C351" si="9">IF(A350=A349,1,0)</f>
        <v>0</v>
      </c>
      <c r="D350" t="s">
        <v>2637</v>
      </c>
      <c r="E350" t="s">
        <v>275</v>
      </c>
      <c r="F350" t="s">
        <v>264</v>
      </c>
      <c r="G350">
        <v>10</v>
      </c>
      <c r="H350">
        <v>0</v>
      </c>
      <c r="I350">
        <v>0.22900000000000001</v>
      </c>
      <c r="J350">
        <v>7.9000000000000001E-2</v>
      </c>
      <c r="K350">
        <v>0.39</v>
      </c>
      <c r="L350">
        <v>3.0000000000000001E-3</v>
      </c>
      <c r="M350">
        <v>1.1499999999999999</v>
      </c>
      <c r="N350">
        <v>1.18</v>
      </c>
      <c r="O350">
        <v>0.19500000000000001</v>
      </c>
      <c r="P350">
        <v>165</v>
      </c>
      <c r="Q350">
        <v>0.5</v>
      </c>
      <c r="R350">
        <v>250</v>
      </c>
      <c r="S350">
        <v>0.75</v>
      </c>
      <c r="T350">
        <v>230</v>
      </c>
      <c r="U350">
        <v>1</v>
      </c>
      <c r="V350">
        <v>215</v>
      </c>
      <c r="W350">
        <v>12.75</v>
      </c>
      <c r="X350">
        <v>50</v>
      </c>
      <c r="Y350">
        <v>50</v>
      </c>
      <c r="Z350">
        <v>160</v>
      </c>
      <c r="AA350">
        <v>50</v>
      </c>
      <c r="AB350">
        <v>168</v>
      </c>
      <c r="AC350" t="s">
        <v>265</v>
      </c>
    </row>
    <row r="351" spans="1:29" x14ac:dyDescent="0.35">
      <c r="A351" t="s">
        <v>151</v>
      </c>
      <c r="C351">
        <f t="shared" si="9"/>
        <v>0</v>
      </c>
      <c r="D351" t="s">
        <v>2604</v>
      </c>
      <c r="E351" t="s">
        <v>263</v>
      </c>
      <c r="F351" t="s">
        <v>264</v>
      </c>
      <c r="G351">
        <v>10</v>
      </c>
      <c r="H351">
        <v>0</v>
      </c>
      <c r="I351">
        <v>0.22900000000000001</v>
      </c>
      <c r="J351">
        <v>7.8E-2</v>
      </c>
      <c r="K351">
        <v>0.42</v>
      </c>
      <c r="L351">
        <v>3.0000000000000001E-3</v>
      </c>
      <c r="M351">
        <v>1.1499999999999999</v>
      </c>
      <c r="N351">
        <v>1.18</v>
      </c>
      <c r="O351">
        <v>0.21</v>
      </c>
      <c r="P351">
        <v>165</v>
      </c>
      <c r="Q351">
        <v>0.5</v>
      </c>
      <c r="R351">
        <v>265</v>
      </c>
      <c r="S351">
        <v>0.75</v>
      </c>
      <c r="T351">
        <v>240</v>
      </c>
      <c r="U351">
        <v>1</v>
      </c>
      <c r="V351">
        <v>220</v>
      </c>
      <c r="W351">
        <v>12.75</v>
      </c>
      <c r="X351">
        <v>50</v>
      </c>
      <c r="Y351">
        <v>50</v>
      </c>
      <c r="Z351">
        <v>160</v>
      </c>
      <c r="AA351">
        <v>50</v>
      </c>
      <c r="AB351">
        <v>168</v>
      </c>
      <c r="AC351" t="s">
        <v>265</v>
      </c>
    </row>
    <row r="352" spans="1:29" x14ac:dyDescent="0.35">
      <c r="A352" t="s">
        <v>2660</v>
      </c>
      <c r="C352">
        <f>IF(A352=A351,1,0)</f>
        <v>0</v>
      </c>
      <c r="D352" t="s">
        <v>2637</v>
      </c>
      <c r="E352" t="s">
        <v>263</v>
      </c>
      <c r="F352" t="s">
        <v>264</v>
      </c>
      <c r="G352">
        <v>10</v>
      </c>
      <c r="H352">
        <v>0</v>
      </c>
      <c r="I352">
        <v>0.22900000000000001</v>
      </c>
      <c r="J352">
        <v>7.8E-2</v>
      </c>
      <c r="K352">
        <v>0.42</v>
      </c>
      <c r="L352">
        <v>3.0000000000000001E-3</v>
      </c>
      <c r="M352">
        <v>1.1499999999999999</v>
      </c>
      <c r="N352">
        <v>1.18</v>
      </c>
      <c r="O352">
        <v>0.21</v>
      </c>
      <c r="P352">
        <v>165</v>
      </c>
      <c r="Q352">
        <v>0.5</v>
      </c>
      <c r="R352">
        <v>265</v>
      </c>
      <c r="S352">
        <v>0.75</v>
      </c>
      <c r="T352">
        <v>240</v>
      </c>
      <c r="U352">
        <v>1</v>
      </c>
      <c r="V352">
        <v>220</v>
      </c>
      <c r="W352">
        <v>12.75</v>
      </c>
      <c r="X352">
        <v>50</v>
      </c>
      <c r="Y352">
        <v>50</v>
      </c>
      <c r="Z352">
        <v>160</v>
      </c>
      <c r="AA352">
        <v>50</v>
      </c>
      <c r="AB352">
        <v>168</v>
      </c>
      <c r="AC352" t="s">
        <v>265</v>
      </c>
    </row>
    <row r="353" spans="1:29" x14ac:dyDescent="0.35">
      <c r="A353" t="s">
        <v>47</v>
      </c>
      <c r="C353">
        <f>IF(A353=A352,1,0)</f>
        <v>0</v>
      </c>
      <c r="D353" t="s">
        <v>2604</v>
      </c>
      <c r="E353" t="s">
        <v>391</v>
      </c>
      <c r="F353" t="s">
        <v>392</v>
      </c>
      <c r="G353">
        <v>10</v>
      </c>
      <c r="H353">
        <v>0</v>
      </c>
      <c r="I353">
        <v>0.26500000000000001</v>
      </c>
      <c r="J353">
        <v>9.2999999999999999E-2</v>
      </c>
      <c r="K353">
        <v>0.37</v>
      </c>
      <c r="L353">
        <v>4.0000000000000002E-4</v>
      </c>
      <c r="M353">
        <v>0.92800000000000005</v>
      </c>
      <c r="N353">
        <v>0.1</v>
      </c>
      <c r="O353">
        <v>0.37</v>
      </c>
      <c r="P353">
        <v>330</v>
      </c>
      <c r="Q353">
        <v>0.5</v>
      </c>
      <c r="R353">
        <v>310</v>
      </c>
      <c r="S353">
        <v>0.75</v>
      </c>
      <c r="T353">
        <v>280</v>
      </c>
      <c r="U353">
        <v>1</v>
      </c>
      <c r="V353">
        <v>266</v>
      </c>
      <c r="W353">
        <v>14.25</v>
      </c>
      <c r="X353">
        <v>90</v>
      </c>
      <c r="Y353">
        <v>90</v>
      </c>
      <c r="Z353">
        <v>250</v>
      </c>
      <c r="AA353">
        <v>50</v>
      </c>
      <c r="AB353">
        <v>150</v>
      </c>
      <c r="AC353" t="s">
        <v>268</v>
      </c>
    </row>
    <row r="354" spans="1:29" x14ac:dyDescent="0.35">
      <c r="A354" t="s">
        <v>2728</v>
      </c>
      <c r="C354">
        <f>IF(A354=A353,1,0)</f>
        <v>0</v>
      </c>
      <c r="D354" t="s">
        <v>2605</v>
      </c>
      <c r="E354" t="s">
        <v>391</v>
      </c>
      <c r="F354" t="s">
        <v>392</v>
      </c>
      <c r="G354">
        <v>10</v>
      </c>
      <c r="H354">
        <v>0</v>
      </c>
      <c r="I354">
        <v>0.26500000000000001</v>
      </c>
      <c r="J354">
        <v>9.2999999999999999E-2</v>
      </c>
      <c r="K354">
        <v>0.37</v>
      </c>
      <c r="L354">
        <v>4.0000000000000002E-4</v>
      </c>
      <c r="M354">
        <v>0.92800000000000005</v>
      </c>
      <c r="N354">
        <v>0.1</v>
      </c>
      <c r="O354">
        <v>0.37</v>
      </c>
      <c r="P354">
        <v>330</v>
      </c>
      <c r="Q354">
        <v>0.5</v>
      </c>
      <c r="R354">
        <v>310</v>
      </c>
      <c r="S354">
        <v>0.75</v>
      </c>
      <c r="T354">
        <v>280</v>
      </c>
      <c r="U354">
        <v>1</v>
      </c>
      <c r="V354">
        <v>266</v>
      </c>
      <c r="W354">
        <v>14.25</v>
      </c>
      <c r="X354">
        <v>90</v>
      </c>
      <c r="Y354">
        <v>90</v>
      </c>
      <c r="Z354">
        <v>250</v>
      </c>
      <c r="AA354">
        <v>50</v>
      </c>
      <c r="AB354">
        <v>150</v>
      </c>
      <c r="AC354" t="s">
        <v>268</v>
      </c>
    </row>
    <row r="355" spans="1:29" x14ac:dyDescent="0.35">
      <c r="A355" t="s">
        <v>2662</v>
      </c>
      <c r="C355">
        <f t="shared" ref="C355:C367" si="10">IF(A355=A354,1,0)</f>
        <v>0</v>
      </c>
      <c r="D355" t="s">
        <v>2637</v>
      </c>
      <c r="E355" t="s">
        <v>391</v>
      </c>
      <c r="F355" t="s">
        <v>392</v>
      </c>
      <c r="G355">
        <v>10</v>
      </c>
      <c r="H355">
        <v>0</v>
      </c>
      <c r="I355">
        <v>0.26500000000000001</v>
      </c>
      <c r="J355">
        <v>9.2999999999999999E-2</v>
      </c>
      <c r="K355">
        <v>0.37</v>
      </c>
      <c r="L355">
        <v>4.0000000000000002E-4</v>
      </c>
      <c r="M355">
        <v>0.92800000000000005</v>
      </c>
      <c r="N355">
        <v>0.1</v>
      </c>
      <c r="O355">
        <v>0.37</v>
      </c>
      <c r="P355">
        <v>330</v>
      </c>
      <c r="Q355">
        <v>0.5</v>
      </c>
      <c r="R355">
        <v>310</v>
      </c>
      <c r="S355">
        <v>0.75</v>
      </c>
      <c r="T355">
        <v>280</v>
      </c>
      <c r="U355">
        <v>1</v>
      </c>
      <c r="V355">
        <v>266</v>
      </c>
      <c r="W355">
        <v>14.25</v>
      </c>
      <c r="X355">
        <v>90</v>
      </c>
      <c r="Y355">
        <v>90</v>
      </c>
      <c r="Z355">
        <v>250</v>
      </c>
      <c r="AA355">
        <v>50</v>
      </c>
      <c r="AB355">
        <v>150</v>
      </c>
      <c r="AC355" t="s">
        <v>268</v>
      </c>
    </row>
    <row r="356" spans="1:29" x14ac:dyDescent="0.35">
      <c r="A356" t="s">
        <v>2729</v>
      </c>
      <c r="C356">
        <f t="shared" si="10"/>
        <v>0</v>
      </c>
      <c r="D356" t="s">
        <v>2605</v>
      </c>
      <c r="E356" t="s">
        <v>391</v>
      </c>
      <c r="F356" t="s">
        <v>392</v>
      </c>
      <c r="G356">
        <v>20</v>
      </c>
      <c r="H356">
        <v>0</v>
      </c>
      <c r="I356">
        <v>0.26500000000000001</v>
      </c>
      <c r="J356">
        <v>9.2999999999999999E-2</v>
      </c>
      <c r="K356">
        <v>0.37</v>
      </c>
      <c r="L356">
        <v>4.0000000000000002E-4</v>
      </c>
      <c r="M356">
        <v>0.92800000000000005</v>
      </c>
      <c r="N356">
        <v>0.1</v>
      </c>
      <c r="O356">
        <v>0.37</v>
      </c>
      <c r="P356">
        <v>330</v>
      </c>
      <c r="Q356">
        <v>0.5</v>
      </c>
      <c r="R356">
        <v>310</v>
      </c>
      <c r="S356">
        <v>0.75</v>
      </c>
      <c r="T356">
        <v>280</v>
      </c>
      <c r="U356">
        <v>1</v>
      </c>
      <c r="V356">
        <v>266</v>
      </c>
      <c r="W356">
        <v>14.25</v>
      </c>
      <c r="X356">
        <v>90</v>
      </c>
      <c r="Y356">
        <v>90</v>
      </c>
      <c r="Z356">
        <v>250</v>
      </c>
      <c r="AA356">
        <v>50</v>
      </c>
      <c r="AB356">
        <v>150</v>
      </c>
      <c r="AC356" t="s">
        <v>268</v>
      </c>
    </row>
    <row r="357" spans="1:29" x14ac:dyDescent="0.35">
      <c r="A357" t="s">
        <v>2661</v>
      </c>
      <c r="C357">
        <f t="shared" si="10"/>
        <v>0</v>
      </c>
      <c r="D357" t="s">
        <v>2637</v>
      </c>
      <c r="E357" t="s">
        <v>391</v>
      </c>
      <c r="F357" t="s">
        <v>392</v>
      </c>
      <c r="G357">
        <v>6</v>
      </c>
      <c r="H357">
        <v>0</v>
      </c>
      <c r="I357">
        <v>0.26500000000000001</v>
      </c>
      <c r="J357">
        <v>9.2999999999999999E-2</v>
      </c>
      <c r="K357">
        <v>0.37</v>
      </c>
      <c r="L357">
        <v>4.0000000000000002E-4</v>
      </c>
      <c r="M357">
        <v>0.92800000000000005</v>
      </c>
      <c r="N357">
        <v>0.1</v>
      </c>
      <c r="O357">
        <v>0.37</v>
      </c>
      <c r="P357">
        <v>330</v>
      </c>
      <c r="Q357">
        <v>0.5</v>
      </c>
      <c r="R357">
        <v>310</v>
      </c>
      <c r="S357">
        <v>0.75</v>
      </c>
      <c r="T357">
        <v>280</v>
      </c>
      <c r="U357">
        <v>1</v>
      </c>
      <c r="V357">
        <v>266</v>
      </c>
      <c r="W357">
        <v>14.25</v>
      </c>
      <c r="X357">
        <v>90</v>
      </c>
      <c r="Y357">
        <v>90</v>
      </c>
      <c r="Z357">
        <v>250</v>
      </c>
      <c r="AA357">
        <v>50</v>
      </c>
      <c r="AB357">
        <v>150</v>
      </c>
      <c r="AC357" t="s">
        <v>268</v>
      </c>
    </row>
    <row r="358" spans="1:29" x14ac:dyDescent="0.35">
      <c r="A358" t="s">
        <v>51</v>
      </c>
      <c r="C358">
        <f t="shared" si="10"/>
        <v>0</v>
      </c>
      <c r="D358" t="s">
        <v>2604</v>
      </c>
      <c r="E358" t="s">
        <v>276</v>
      </c>
      <c r="F358" t="s">
        <v>277</v>
      </c>
      <c r="G358">
        <v>10</v>
      </c>
      <c r="H358">
        <v>0</v>
      </c>
      <c r="I358">
        <v>0.13900000000000001</v>
      </c>
      <c r="J358">
        <v>7.9000000000000001E-2</v>
      </c>
      <c r="K358">
        <v>0.39</v>
      </c>
      <c r="L358">
        <v>3.0000000000000001E-3</v>
      </c>
      <c r="M358">
        <v>1.06</v>
      </c>
      <c r="N358">
        <v>1.1499999999999999</v>
      </c>
      <c r="O358">
        <v>0.19500000000000001</v>
      </c>
      <c r="P358">
        <v>210</v>
      </c>
      <c r="Q358">
        <v>0.5</v>
      </c>
      <c r="R358">
        <v>320</v>
      </c>
      <c r="S358">
        <v>0.75</v>
      </c>
      <c r="T358">
        <v>295</v>
      </c>
      <c r="U358">
        <v>1</v>
      </c>
      <c r="V358">
        <v>275</v>
      </c>
      <c r="W358">
        <v>19.350000000000001</v>
      </c>
      <c r="X358">
        <v>50</v>
      </c>
      <c r="Y358">
        <v>50</v>
      </c>
      <c r="Z358">
        <v>160</v>
      </c>
      <c r="AA358">
        <v>50</v>
      </c>
      <c r="AB358">
        <v>168</v>
      </c>
      <c r="AC358" t="s">
        <v>265</v>
      </c>
    </row>
    <row r="359" spans="1:29" x14ac:dyDescent="0.35">
      <c r="A359" t="s">
        <v>2744</v>
      </c>
      <c r="C359">
        <f t="shared" si="10"/>
        <v>0</v>
      </c>
      <c r="D359" t="s">
        <v>2605</v>
      </c>
      <c r="E359" t="s">
        <v>276</v>
      </c>
      <c r="F359" t="s">
        <v>277</v>
      </c>
      <c r="G359">
        <v>10</v>
      </c>
      <c r="H359">
        <v>0</v>
      </c>
      <c r="I359">
        <v>0.13900000000000001</v>
      </c>
      <c r="J359">
        <v>7.9000000000000001E-2</v>
      </c>
      <c r="K359">
        <v>0.39</v>
      </c>
      <c r="L359">
        <v>3.0000000000000001E-3</v>
      </c>
      <c r="M359">
        <v>1.06</v>
      </c>
      <c r="N359">
        <v>1.1499999999999999</v>
      </c>
      <c r="O359">
        <v>0.19500000000000001</v>
      </c>
      <c r="P359">
        <v>210</v>
      </c>
      <c r="Q359">
        <v>0.5</v>
      </c>
      <c r="R359">
        <v>320</v>
      </c>
      <c r="S359">
        <v>0.75</v>
      </c>
      <c r="T359">
        <v>295</v>
      </c>
      <c r="U359">
        <v>1</v>
      </c>
      <c r="V359">
        <v>275</v>
      </c>
      <c r="W359">
        <v>19.350000000000001</v>
      </c>
      <c r="X359">
        <v>50</v>
      </c>
      <c r="Y359">
        <v>50</v>
      </c>
      <c r="Z359">
        <v>160</v>
      </c>
      <c r="AA359">
        <v>50</v>
      </c>
      <c r="AB359">
        <v>168</v>
      </c>
      <c r="AC359" t="s">
        <v>265</v>
      </c>
    </row>
    <row r="360" spans="1:29" x14ac:dyDescent="0.35">
      <c r="A360" t="s">
        <v>2663</v>
      </c>
      <c r="C360">
        <f t="shared" si="10"/>
        <v>0</v>
      </c>
      <c r="D360" t="s">
        <v>2637</v>
      </c>
      <c r="E360" t="s">
        <v>276</v>
      </c>
      <c r="F360" t="s">
        <v>277</v>
      </c>
      <c r="G360">
        <v>10</v>
      </c>
      <c r="H360">
        <v>0</v>
      </c>
      <c r="I360">
        <v>0.13900000000000001</v>
      </c>
      <c r="J360">
        <v>7.9000000000000001E-2</v>
      </c>
      <c r="K360">
        <v>0.39</v>
      </c>
      <c r="L360">
        <v>3.0000000000000001E-3</v>
      </c>
      <c r="M360">
        <v>1.06</v>
      </c>
      <c r="N360">
        <v>1.1499999999999999</v>
      </c>
      <c r="O360">
        <v>0.19500000000000001</v>
      </c>
      <c r="P360">
        <v>210</v>
      </c>
      <c r="Q360">
        <v>0.5</v>
      </c>
      <c r="R360">
        <v>320</v>
      </c>
      <c r="S360">
        <v>0.75</v>
      </c>
      <c r="T360">
        <v>295</v>
      </c>
      <c r="U360">
        <v>1</v>
      </c>
      <c r="V360">
        <v>275</v>
      </c>
      <c r="W360">
        <v>19.350000000000001</v>
      </c>
      <c r="X360">
        <v>50</v>
      </c>
      <c r="Y360">
        <v>50</v>
      </c>
      <c r="Z360">
        <v>160</v>
      </c>
      <c r="AA360">
        <v>50</v>
      </c>
      <c r="AB360">
        <v>168</v>
      </c>
      <c r="AC360" t="s">
        <v>265</v>
      </c>
    </row>
    <row r="361" spans="1:29" x14ac:dyDescent="0.35">
      <c r="A361" t="s">
        <v>82</v>
      </c>
      <c r="C361">
        <f t="shared" si="10"/>
        <v>0</v>
      </c>
      <c r="D361" t="s">
        <v>2604</v>
      </c>
      <c r="E361" t="s">
        <v>393</v>
      </c>
      <c r="F361" t="s">
        <v>277</v>
      </c>
      <c r="G361">
        <v>10</v>
      </c>
      <c r="H361">
        <v>0</v>
      </c>
      <c r="I361">
        <v>0.13900000000000001</v>
      </c>
      <c r="J361">
        <v>7.8E-2</v>
      </c>
      <c r="K361">
        <v>0.42</v>
      </c>
      <c r="L361">
        <v>3.0000000000000001E-3</v>
      </c>
      <c r="M361">
        <v>1.06</v>
      </c>
      <c r="N361">
        <v>1.1499999999999999</v>
      </c>
      <c r="O361">
        <v>0.21</v>
      </c>
      <c r="P361">
        <v>215</v>
      </c>
      <c r="Q361">
        <v>0.5</v>
      </c>
      <c r="R361">
        <v>340</v>
      </c>
      <c r="S361">
        <v>0.75</v>
      </c>
      <c r="T361">
        <v>310</v>
      </c>
      <c r="U361">
        <v>1</v>
      </c>
      <c r="V361">
        <v>285</v>
      </c>
      <c r="W361">
        <v>19.350000000000001</v>
      </c>
      <c r="X361">
        <v>50</v>
      </c>
      <c r="Y361">
        <v>50</v>
      </c>
      <c r="Z361">
        <v>160</v>
      </c>
      <c r="AA361">
        <v>50</v>
      </c>
      <c r="AB361">
        <v>168</v>
      </c>
      <c r="AC361" t="s">
        <v>265</v>
      </c>
    </row>
    <row r="362" spans="1:29" x14ac:dyDescent="0.35">
      <c r="A362" t="s">
        <v>2664</v>
      </c>
      <c r="C362">
        <f t="shared" si="10"/>
        <v>0</v>
      </c>
      <c r="D362" t="s">
        <v>2637</v>
      </c>
      <c r="E362" t="s">
        <v>393</v>
      </c>
      <c r="F362" t="s">
        <v>277</v>
      </c>
      <c r="G362">
        <v>10</v>
      </c>
      <c r="H362">
        <v>0</v>
      </c>
      <c r="I362">
        <v>0.13900000000000001</v>
      </c>
      <c r="J362">
        <v>7.8E-2</v>
      </c>
      <c r="K362">
        <v>0.42</v>
      </c>
      <c r="L362">
        <v>3.0000000000000001E-3</v>
      </c>
      <c r="M362">
        <v>1.06</v>
      </c>
      <c r="N362">
        <v>1.1499999999999999</v>
      </c>
      <c r="O362">
        <v>0.21</v>
      </c>
      <c r="P362">
        <v>215</v>
      </c>
      <c r="Q362">
        <v>0.5</v>
      </c>
      <c r="R362">
        <v>340</v>
      </c>
      <c r="S362">
        <v>0.75</v>
      </c>
      <c r="T362">
        <v>310</v>
      </c>
      <c r="U362">
        <v>1</v>
      </c>
      <c r="V362">
        <v>285</v>
      </c>
      <c r="W362">
        <v>19.350000000000001</v>
      </c>
      <c r="X362">
        <v>50</v>
      </c>
      <c r="Y362">
        <v>50</v>
      </c>
      <c r="Z362">
        <v>160</v>
      </c>
      <c r="AA362">
        <v>50</v>
      </c>
      <c r="AB362">
        <v>168</v>
      </c>
      <c r="AC362" t="s">
        <v>265</v>
      </c>
    </row>
    <row r="363" spans="1:29" x14ac:dyDescent="0.35">
      <c r="A363" t="s">
        <v>95</v>
      </c>
      <c r="C363">
        <f t="shared" si="10"/>
        <v>0</v>
      </c>
      <c r="D363" t="s">
        <v>2604</v>
      </c>
      <c r="E363" t="s">
        <v>276</v>
      </c>
      <c r="F363" t="s">
        <v>277</v>
      </c>
      <c r="G363">
        <v>10</v>
      </c>
      <c r="H363">
        <v>0</v>
      </c>
      <c r="I363">
        <v>0.13900000000000001</v>
      </c>
      <c r="J363">
        <v>7.9000000000000001E-2</v>
      </c>
      <c r="K363">
        <v>0.39</v>
      </c>
      <c r="L363">
        <v>3.0000000000000001E-3</v>
      </c>
      <c r="M363">
        <v>1.06</v>
      </c>
      <c r="N363">
        <v>1.1499999999999999</v>
      </c>
      <c r="O363">
        <v>0.19500000000000001</v>
      </c>
      <c r="P363">
        <v>210</v>
      </c>
      <c r="Q363">
        <v>0.5</v>
      </c>
      <c r="R363">
        <v>320</v>
      </c>
      <c r="S363">
        <v>0.75</v>
      </c>
      <c r="T363">
        <v>295</v>
      </c>
      <c r="U363">
        <v>1</v>
      </c>
      <c r="V363">
        <v>275</v>
      </c>
      <c r="W363">
        <v>19.350000000000001</v>
      </c>
      <c r="X363">
        <v>50</v>
      </c>
      <c r="Y363">
        <v>50</v>
      </c>
      <c r="Z363">
        <v>160</v>
      </c>
      <c r="AA363">
        <v>50</v>
      </c>
      <c r="AB363">
        <v>168</v>
      </c>
      <c r="AC363" t="s">
        <v>265</v>
      </c>
    </row>
    <row r="364" spans="1:29" x14ac:dyDescent="0.35">
      <c r="A364" t="s">
        <v>2730</v>
      </c>
      <c r="C364">
        <f t="shared" si="10"/>
        <v>0</v>
      </c>
      <c r="D364" t="s">
        <v>2605</v>
      </c>
      <c r="E364" t="s">
        <v>276</v>
      </c>
      <c r="F364" t="s">
        <v>277</v>
      </c>
      <c r="G364">
        <v>10</v>
      </c>
      <c r="H364">
        <v>0</v>
      </c>
      <c r="I364">
        <v>0.13900000000000001</v>
      </c>
      <c r="J364">
        <v>7.9000000000000001E-2</v>
      </c>
      <c r="K364">
        <v>0.39</v>
      </c>
      <c r="L364">
        <v>3.0000000000000001E-3</v>
      </c>
      <c r="M364">
        <v>1.06</v>
      </c>
      <c r="N364">
        <v>1.1499999999999999</v>
      </c>
      <c r="O364">
        <v>0.19500000000000001</v>
      </c>
      <c r="P364">
        <v>210</v>
      </c>
      <c r="Q364">
        <v>0.5</v>
      </c>
      <c r="R364">
        <v>320</v>
      </c>
      <c r="S364">
        <v>0.75</v>
      </c>
      <c r="T364">
        <v>295</v>
      </c>
      <c r="U364">
        <v>1</v>
      </c>
      <c r="V364">
        <v>275</v>
      </c>
      <c r="W364">
        <v>19.350000000000001</v>
      </c>
      <c r="X364">
        <v>50</v>
      </c>
      <c r="Y364">
        <v>50</v>
      </c>
      <c r="Z364">
        <v>160</v>
      </c>
      <c r="AA364">
        <v>50</v>
      </c>
      <c r="AB364">
        <v>168</v>
      </c>
      <c r="AC364" t="s">
        <v>265</v>
      </c>
    </row>
    <row r="365" spans="1:29" x14ac:dyDescent="0.35">
      <c r="A365" t="s">
        <v>2665</v>
      </c>
      <c r="C365">
        <f t="shared" si="10"/>
        <v>0</v>
      </c>
      <c r="D365" t="s">
        <v>2637</v>
      </c>
      <c r="E365" t="s">
        <v>276</v>
      </c>
      <c r="F365" t="s">
        <v>277</v>
      </c>
      <c r="G365">
        <v>10</v>
      </c>
      <c r="H365">
        <v>0</v>
      </c>
      <c r="I365">
        <v>0.13900000000000001</v>
      </c>
      <c r="J365">
        <v>7.9000000000000001E-2</v>
      </c>
      <c r="K365">
        <v>0.39</v>
      </c>
      <c r="L365">
        <v>3.0000000000000001E-3</v>
      </c>
      <c r="M365">
        <v>1.06</v>
      </c>
      <c r="N365">
        <v>1.1499999999999999</v>
      </c>
      <c r="O365">
        <v>0.19500000000000001</v>
      </c>
      <c r="P365">
        <v>210</v>
      </c>
      <c r="Q365">
        <v>0.5</v>
      </c>
      <c r="R365">
        <v>320</v>
      </c>
      <c r="S365">
        <v>0.75</v>
      </c>
      <c r="T365">
        <v>295</v>
      </c>
      <c r="U365">
        <v>1</v>
      </c>
      <c r="V365">
        <v>275</v>
      </c>
      <c r="W365">
        <v>19.350000000000001</v>
      </c>
      <c r="X365">
        <v>50</v>
      </c>
      <c r="Y365">
        <v>50</v>
      </c>
      <c r="Z365">
        <v>160</v>
      </c>
      <c r="AA365">
        <v>50</v>
      </c>
      <c r="AB365">
        <v>168</v>
      </c>
      <c r="AC365" t="s">
        <v>265</v>
      </c>
    </row>
    <row r="366" spans="1:29" x14ac:dyDescent="0.35">
      <c r="A366" t="s">
        <v>150</v>
      </c>
      <c r="C366">
        <f t="shared" si="10"/>
        <v>0</v>
      </c>
      <c r="D366" t="s">
        <v>2604</v>
      </c>
      <c r="E366" t="s">
        <v>393</v>
      </c>
      <c r="F366" t="s">
        <v>277</v>
      </c>
      <c r="G366">
        <v>10</v>
      </c>
      <c r="H366">
        <v>0</v>
      </c>
      <c r="I366">
        <v>0.13900000000000001</v>
      </c>
      <c r="J366">
        <v>7.8E-2</v>
      </c>
      <c r="K366">
        <v>0.42</v>
      </c>
      <c r="L366">
        <v>3.0000000000000001E-3</v>
      </c>
      <c r="M366">
        <v>1.06</v>
      </c>
      <c r="N366">
        <v>1.1499999999999999</v>
      </c>
      <c r="O366">
        <v>0.21</v>
      </c>
      <c r="P366">
        <v>215</v>
      </c>
      <c r="Q366">
        <v>0.5</v>
      </c>
      <c r="R366">
        <v>340</v>
      </c>
      <c r="S366">
        <v>0.75</v>
      </c>
      <c r="T366">
        <v>310</v>
      </c>
      <c r="U366">
        <v>1</v>
      </c>
      <c r="V366">
        <v>285</v>
      </c>
      <c r="W366">
        <v>19.350000000000001</v>
      </c>
      <c r="X366">
        <v>50</v>
      </c>
      <c r="Y366">
        <v>50</v>
      </c>
      <c r="Z366">
        <v>160</v>
      </c>
      <c r="AA366">
        <v>50</v>
      </c>
      <c r="AB366">
        <v>168</v>
      </c>
      <c r="AC366" t="s">
        <v>265</v>
      </c>
    </row>
    <row r="367" spans="1:29" x14ac:dyDescent="0.35">
      <c r="A367" t="s">
        <v>2666</v>
      </c>
      <c r="C367">
        <f t="shared" si="10"/>
        <v>0</v>
      </c>
      <c r="D367" t="s">
        <v>2637</v>
      </c>
      <c r="E367" t="s">
        <v>393</v>
      </c>
      <c r="F367" t="s">
        <v>277</v>
      </c>
      <c r="G367">
        <v>10</v>
      </c>
      <c r="H367">
        <v>0</v>
      </c>
      <c r="I367">
        <v>0.13900000000000001</v>
      </c>
      <c r="J367">
        <v>7.8E-2</v>
      </c>
      <c r="K367">
        <v>0.42</v>
      </c>
      <c r="L367">
        <v>3.0000000000000001E-3</v>
      </c>
      <c r="M367">
        <v>1.06</v>
      </c>
      <c r="N367">
        <v>1.1499999999999999</v>
      </c>
      <c r="O367">
        <v>0.21</v>
      </c>
      <c r="P367">
        <v>215</v>
      </c>
      <c r="Q367">
        <v>0.5</v>
      </c>
      <c r="R367">
        <v>340</v>
      </c>
      <c r="S367">
        <v>0.75</v>
      </c>
      <c r="T367">
        <v>310</v>
      </c>
      <c r="U367">
        <v>1</v>
      </c>
      <c r="V367">
        <v>285</v>
      </c>
      <c r="W367">
        <v>19.350000000000001</v>
      </c>
      <c r="X367">
        <v>50</v>
      </c>
      <c r="Y367">
        <v>50</v>
      </c>
      <c r="Z367">
        <v>160</v>
      </c>
      <c r="AA367">
        <v>50</v>
      </c>
      <c r="AB367">
        <v>168</v>
      </c>
      <c r="AC367" t="s">
        <v>265</v>
      </c>
    </row>
    <row r="368" spans="1:29" x14ac:dyDescent="0.35">
      <c r="A368" t="s">
        <v>257</v>
      </c>
      <c r="C368">
        <f t="shared" ref="C368:C377" si="11">IF(A368=A367,1,0)</f>
        <v>0</v>
      </c>
      <c r="D368" t="s">
        <v>2604</v>
      </c>
      <c r="E368" t="s">
        <v>394</v>
      </c>
      <c r="F368" t="s">
        <v>395</v>
      </c>
      <c r="G368">
        <v>10</v>
      </c>
      <c r="H368">
        <v>0</v>
      </c>
      <c r="I368">
        <v>1.9470000000000001</v>
      </c>
      <c r="J368">
        <v>0.113</v>
      </c>
      <c r="K368">
        <v>0.17</v>
      </c>
      <c r="L368">
        <v>3.0000000000000001E-3</v>
      </c>
      <c r="M368">
        <v>4.242</v>
      </c>
      <c r="N368">
        <v>1.242</v>
      </c>
      <c r="O368">
        <v>8.5000000000000006E-2</v>
      </c>
      <c r="P368">
        <v>42</v>
      </c>
      <c r="Q368">
        <v>0.5</v>
      </c>
      <c r="R368">
        <v>60</v>
      </c>
      <c r="S368">
        <v>0.75</v>
      </c>
      <c r="T368">
        <v>60</v>
      </c>
      <c r="U368">
        <v>1</v>
      </c>
      <c r="V368">
        <v>60</v>
      </c>
      <c r="W368">
        <v>1.36</v>
      </c>
      <c r="X368">
        <v>40</v>
      </c>
      <c r="Y368">
        <v>50</v>
      </c>
      <c r="Z368">
        <v>160</v>
      </c>
      <c r="AA368">
        <v>50</v>
      </c>
      <c r="AB368">
        <v>168</v>
      </c>
      <c r="AC368" t="s">
        <v>265</v>
      </c>
    </row>
    <row r="369" spans="1:29" x14ac:dyDescent="0.35">
      <c r="A369" t="s">
        <v>2667</v>
      </c>
      <c r="C369">
        <f t="shared" si="11"/>
        <v>0</v>
      </c>
      <c r="D369" t="s">
        <v>2637</v>
      </c>
      <c r="E369" t="s">
        <v>394</v>
      </c>
      <c r="F369" t="s">
        <v>395</v>
      </c>
      <c r="G369">
        <v>10</v>
      </c>
      <c r="H369">
        <v>0</v>
      </c>
      <c r="I369">
        <v>1.9470000000000001</v>
      </c>
      <c r="J369">
        <v>0.113</v>
      </c>
      <c r="K369">
        <v>0.17</v>
      </c>
      <c r="L369">
        <v>3.0000000000000001E-3</v>
      </c>
      <c r="M369">
        <v>4.242</v>
      </c>
      <c r="N369">
        <v>1.242</v>
      </c>
      <c r="O369">
        <v>8.5000000000000006E-2</v>
      </c>
      <c r="P369">
        <v>42</v>
      </c>
      <c r="Q369">
        <v>0.5</v>
      </c>
      <c r="R369">
        <v>60</v>
      </c>
      <c r="S369">
        <v>0.75</v>
      </c>
      <c r="T369">
        <v>60</v>
      </c>
      <c r="U369">
        <v>1</v>
      </c>
      <c r="V369">
        <v>60</v>
      </c>
      <c r="W369">
        <v>1.36</v>
      </c>
      <c r="X369">
        <v>40</v>
      </c>
      <c r="Y369">
        <v>50</v>
      </c>
      <c r="Z369">
        <v>160</v>
      </c>
      <c r="AA369">
        <v>50</v>
      </c>
      <c r="AB369">
        <v>168</v>
      </c>
      <c r="AC369" t="s">
        <v>265</v>
      </c>
    </row>
    <row r="370" spans="1:29" x14ac:dyDescent="0.35">
      <c r="A370" t="s">
        <v>43</v>
      </c>
      <c r="C370">
        <f t="shared" si="11"/>
        <v>0</v>
      </c>
      <c r="D370" t="s">
        <v>2604</v>
      </c>
      <c r="E370" t="s">
        <v>382</v>
      </c>
      <c r="F370" t="s">
        <v>279</v>
      </c>
      <c r="G370">
        <v>10</v>
      </c>
      <c r="H370">
        <v>0</v>
      </c>
      <c r="I370">
        <v>1.218</v>
      </c>
      <c r="J370">
        <v>0.113</v>
      </c>
      <c r="K370">
        <v>0.17</v>
      </c>
      <c r="L370">
        <v>3.0000000000000001E-3</v>
      </c>
      <c r="M370">
        <v>3.2240000000000002</v>
      </c>
      <c r="N370">
        <v>1.242</v>
      </c>
      <c r="O370">
        <v>8.5000000000000006E-2</v>
      </c>
      <c r="P370">
        <v>55</v>
      </c>
      <c r="Q370">
        <v>0.5</v>
      </c>
      <c r="R370">
        <v>80</v>
      </c>
      <c r="S370">
        <v>0.75</v>
      </c>
      <c r="T370">
        <v>80</v>
      </c>
      <c r="U370">
        <v>1</v>
      </c>
      <c r="V370">
        <v>80</v>
      </c>
      <c r="W370">
        <v>2.0640000000000001</v>
      </c>
      <c r="X370">
        <v>40</v>
      </c>
      <c r="Y370">
        <v>50</v>
      </c>
      <c r="Z370">
        <v>160</v>
      </c>
      <c r="AA370">
        <v>50</v>
      </c>
      <c r="AB370">
        <v>168</v>
      </c>
      <c r="AC370" t="s">
        <v>265</v>
      </c>
    </row>
    <row r="371" spans="1:29" x14ac:dyDescent="0.35">
      <c r="A371" t="s">
        <v>2589</v>
      </c>
      <c r="C371">
        <f t="shared" si="11"/>
        <v>0</v>
      </c>
      <c r="D371" t="s">
        <v>2605</v>
      </c>
      <c r="E371" t="s">
        <v>382</v>
      </c>
      <c r="F371" t="s">
        <v>279</v>
      </c>
      <c r="G371">
        <v>10</v>
      </c>
      <c r="H371">
        <v>0</v>
      </c>
      <c r="I371">
        <v>1.218</v>
      </c>
      <c r="J371">
        <v>0.113</v>
      </c>
      <c r="K371">
        <v>0.17</v>
      </c>
      <c r="L371">
        <v>3.0000000000000001E-3</v>
      </c>
      <c r="M371">
        <v>3.2240000000000002</v>
      </c>
      <c r="N371">
        <v>1.242</v>
      </c>
      <c r="O371">
        <v>8.5000000000000006E-2</v>
      </c>
      <c r="P371">
        <v>55</v>
      </c>
      <c r="Q371">
        <v>0.5</v>
      </c>
      <c r="R371">
        <v>80</v>
      </c>
      <c r="S371">
        <v>0.75</v>
      </c>
      <c r="T371">
        <v>80</v>
      </c>
      <c r="U371">
        <v>1</v>
      </c>
      <c r="V371">
        <v>80</v>
      </c>
      <c r="W371">
        <v>2.0640000000000001</v>
      </c>
      <c r="X371">
        <v>40</v>
      </c>
      <c r="Y371">
        <v>50</v>
      </c>
      <c r="Z371">
        <v>160</v>
      </c>
      <c r="AA371">
        <v>50</v>
      </c>
      <c r="AB371">
        <v>168</v>
      </c>
      <c r="AC371" t="s">
        <v>265</v>
      </c>
    </row>
    <row r="372" spans="1:29" x14ac:dyDescent="0.35">
      <c r="A372" t="s">
        <v>2669</v>
      </c>
      <c r="C372">
        <f t="shared" si="11"/>
        <v>0</v>
      </c>
      <c r="D372" t="s">
        <v>2637</v>
      </c>
      <c r="E372" t="s">
        <v>382</v>
      </c>
      <c r="F372" t="s">
        <v>279</v>
      </c>
      <c r="G372">
        <v>10</v>
      </c>
      <c r="H372">
        <v>0</v>
      </c>
      <c r="I372">
        <v>1.218</v>
      </c>
      <c r="J372">
        <v>0.113</v>
      </c>
      <c r="K372">
        <v>0.17</v>
      </c>
      <c r="L372">
        <v>3.0000000000000001E-3</v>
      </c>
      <c r="M372">
        <v>3.2240000000000002</v>
      </c>
      <c r="N372">
        <v>1.242</v>
      </c>
      <c r="O372">
        <v>8.5000000000000006E-2</v>
      </c>
      <c r="P372">
        <v>55</v>
      </c>
      <c r="Q372">
        <v>0.5</v>
      </c>
      <c r="R372">
        <v>80</v>
      </c>
      <c r="S372">
        <v>0.75</v>
      </c>
      <c r="T372">
        <v>80</v>
      </c>
      <c r="U372">
        <v>1</v>
      </c>
      <c r="V372">
        <v>80</v>
      </c>
      <c r="W372">
        <v>2.0640000000000001</v>
      </c>
      <c r="X372">
        <v>40</v>
      </c>
      <c r="Y372">
        <v>50</v>
      </c>
      <c r="Z372">
        <v>160</v>
      </c>
      <c r="AA372">
        <v>50</v>
      </c>
      <c r="AB372">
        <v>168</v>
      </c>
      <c r="AC372" t="s">
        <v>265</v>
      </c>
    </row>
    <row r="373" spans="1:29" x14ac:dyDescent="0.35">
      <c r="A373" t="s">
        <v>2792</v>
      </c>
      <c r="C373">
        <f t="shared" si="11"/>
        <v>0</v>
      </c>
      <c r="D373" t="s">
        <v>2605</v>
      </c>
      <c r="E373" t="s">
        <v>382</v>
      </c>
      <c r="F373" t="s">
        <v>279</v>
      </c>
      <c r="G373">
        <v>3</v>
      </c>
      <c r="H373">
        <v>0</v>
      </c>
      <c r="I373">
        <v>1.218</v>
      </c>
      <c r="J373">
        <v>0.113</v>
      </c>
      <c r="K373">
        <v>0.17</v>
      </c>
      <c r="L373">
        <v>3.0000000000000001E-3</v>
      </c>
      <c r="M373">
        <v>3.2240000000000002</v>
      </c>
      <c r="N373">
        <v>1.242</v>
      </c>
      <c r="O373">
        <v>8.5000000000000006E-2</v>
      </c>
      <c r="P373">
        <v>55</v>
      </c>
      <c r="Q373">
        <v>0.5</v>
      </c>
      <c r="R373">
        <v>80</v>
      </c>
      <c r="S373">
        <v>0.75</v>
      </c>
      <c r="T373">
        <v>80</v>
      </c>
      <c r="U373">
        <v>1</v>
      </c>
      <c r="V373">
        <v>80</v>
      </c>
      <c r="W373">
        <v>2.0640000000000001</v>
      </c>
      <c r="X373">
        <v>40</v>
      </c>
      <c r="Y373">
        <v>50</v>
      </c>
      <c r="Z373">
        <v>160</v>
      </c>
      <c r="AA373">
        <v>50</v>
      </c>
      <c r="AB373">
        <v>168</v>
      </c>
      <c r="AC373" t="s">
        <v>265</v>
      </c>
    </row>
    <row r="374" spans="1:29" x14ac:dyDescent="0.35">
      <c r="A374" t="s">
        <v>2668</v>
      </c>
      <c r="C374">
        <f t="shared" si="11"/>
        <v>0</v>
      </c>
      <c r="D374" t="s">
        <v>2637</v>
      </c>
      <c r="E374" t="s">
        <v>382</v>
      </c>
      <c r="F374" t="s">
        <v>279</v>
      </c>
      <c r="G374">
        <v>3</v>
      </c>
      <c r="H374">
        <v>0</v>
      </c>
      <c r="I374">
        <v>1.218</v>
      </c>
      <c r="J374">
        <v>0.113</v>
      </c>
      <c r="K374">
        <v>0.17</v>
      </c>
      <c r="L374">
        <v>3.0000000000000001E-3</v>
      </c>
      <c r="M374">
        <v>3.2240000000000002</v>
      </c>
      <c r="N374">
        <v>1.242</v>
      </c>
      <c r="O374">
        <v>8.5000000000000006E-2</v>
      </c>
      <c r="P374">
        <v>55</v>
      </c>
      <c r="Q374">
        <v>0.5</v>
      </c>
      <c r="R374">
        <v>80</v>
      </c>
      <c r="S374">
        <v>0.75</v>
      </c>
      <c r="T374">
        <v>80</v>
      </c>
      <c r="U374">
        <v>1</v>
      </c>
      <c r="V374">
        <v>80</v>
      </c>
      <c r="W374">
        <v>2.0640000000000001</v>
      </c>
      <c r="X374">
        <v>40</v>
      </c>
      <c r="Y374">
        <v>50</v>
      </c>
      <c r="Z374">
        <v>160</v>
      </c>
      <c r="AA374">
        <v>50</v>
      </c>
      <c r="AB374">
        <v>168</v>
      </c>
      <c r="AC374" t="s">
        <v>265</v>
      </c>
    </row>
    <row r="375" spans="1:29" x14ac:dyDescent="0.35">
      <c r="A375" t="s">
        <v>216</v>
      </c>
      <c r="C375">
        <f t="shared" si="11"/>
        <v>0</v>
      </c>
      <c r="D375" t="s">
        <v>2604</v>
      </c>
      <c r="E375" t="s">
        <v>278</v>
      </c>
      <c r="F375" t="s">
        <v>279</v>
      </c>
      <c r="G375">
        <v>10</v>
      </c>
      <c r="H375">
        <v>0</v>
      </c>
      <c r="I375">
        <v>1.218</v>
      </c>
      <c r="J375">
        <v>0.113</v>
      </c>
      <c r="K375">
        <v>0.17</v>
      </c>
      <c r="L375">
        <v>3.0000000000000001E-3</v>
      </c>
      <c r="M375">
        <v>3.2240000000000002</v>
      </c>
      <c r="N375">
        <v>1.242</v>
      </c>
      <c r="O375">
        <v>8.5000000000000006E-2</v>
      </c>
      <c r="P375">
        <v>55</v>
      </c>
      <c r="Q375">
        <v>0.5</v>
      </c>
      <c r="R375">
        <v>80</v>
      </c>
      <c r="S375">
        <v>0.75</v>
      </c>
      <c r="T375">
        <v>80</v>
      </c>
      <c r="U375">
        <v>1</v>
      </c>
      <c r="V375">
        <v>80</v>
      </c>
      <c r="W375">
        <v>2.0640000000000001</v>
      </c>
      <c r="X375">
        <v>40</v>
      </c>
      <c r="Y375">
        <v>50</v>
      </c>
      <c r="Z375">
        <v>160</v>
      </c>
      <c r="AA375">
        <v>50</v>
      </c>
      <c r="AB375">
        <v>168</v>
      </c>
      <c r="AC375" t="s">
        <v>265</v>
      </c>
    </row>
    <row r="376" spans="1:29" x14ac:dyDescent="0.35">
      <c r="A376" t="s">
        <v>2670</v>
      </c>
      <c r="C376">
        <f t="shared" si="11"/>
        <v>0</v>
      </c>
      <c r="D376" t="s">
        <v>2637</v>
      </c>
      <c r="E376" t="s">
        <v>278</v>
      </c>
      <c r="F376" t="s">
        <v>279</v>
      </c>
      <c r="G376">
        <v>10</v>
      </c>
      <c r="H376">
        <v>0</v>
      </c>
      <c r="I376">
        <v>1.218</v>
      </c>
      <c r="J376">
        <v>0.113</v>
      </c>
      <c r="K376">
        <v>0.17</v>
      </c>
      <c r="L376">
        <v>3.0000000000000001E-3</v>
      </c>
      <c r="M376">
        <v>3.2240000000000002</v>
      </c>
      <c r="N376">
        <v>1.242</v>
      </c>
      <c r="O376">
        <v>8.5000000000000006E-2</v>
      </c>
      <c r="P376">
        <v>55</v>
      </c>
      <c r="Q376">
        <v>0.5</v>
      </c>
      <c r="R376">
        <v>80</v>
      </c>
      <c r="S376">
        <v>0.75</v>
      </c>
      <c r="T376">
        <v>80</v>
      </c>
      <c r="U376">
        <v>1</v>
      </c>
      <c r="V376">
        <v>80</v>
      </c>
      <c r="W376">
        <v>2.0640000000000001</v>
      </c>
      <c r="X376">
        <v>40</v>
      </c>
      <c r="Y376">
        <v>50</v>
      </c>
      <c r="Z376">
        <v>160</v>
      </c>
      <c r="AA376">
        <v>50</v>
      </c>
      <c r="AB376">
        <v>168</v>
      </c>
      <c r="AC376" t="s">
        <v>265</v>
      </c>
    </row>
    <row r="377" spans="1:29" x14ac:dyDescent="0.35">
      <c r="A377" t="s">
        <v>114</v>
      </c>
      <c r="C377">
        <f t="shared" si="11"/>
        <v>0</v>
      </c>
      <c r="D377" t="s">
        <v>2604</v>
      </c>
      <c r="E377" t="s">
        <v>396</v>
      </c>
      <c r="F377" t="s">
        <v>397</v>
      </c>
      <c r="G377">
        <v>10</v>
      </c>
      <c r="H377">
        <v>0</v>
      </c>
      <c r="I377">
        <v>0.182</v>
      </c>
      <c r="J377">
        <v>7.6999999999999999E-2</v>
      </c>
      <c r="K377">
        <v>0.42</v>
      </c>
      <c r="L377">
        <v>3.0000000000000001E-3</v>
      </c>
      <c r="M377">
        <v>1.1100000000000001</v>
      </c>
      <c r="N377">
        <v>1.07</v>
      </c>
      <c r="O377">
        <v>0.21</v>
      </c>
      <c r="P377">
        <v>190</v>
      </c>
      <c r="Q377">
        <v>0.5</v>
      </c>
      <c r="R377">
        <v>290</v>
      </c>
      <c r="S377">
        <v>0.75</v>
      </c>
      <c r="T377">
        <v>265</v>
      </c>
      <c r="U377">
        <v>1</v>
      </c>
      <c r="V377">
        <v>245</v>
      </c>
      <c r="W377">
        <v>15.725</v>
      </c>
      <c r="X377">
        <v>50</v>
      </c>
      <c r="Y377">
        <v>50</v>
      </c>
      <c r="Z377">
        <v>160</v>
      </c>
      <c r="AA377">
        <v>50</v>
      </c>
      <c r="AB377">
        <v>168</v>
      </c>
      <c r="AC377" t="s">
        <v>265</v>
      </c>
    </row>
    <row r="378" spans="1:29" x14ac:dyDescent="0.35">
      <c r="A378" t="s">
        <v>2731</v>
      </c>
      <c r="C378">
        <f t="shared" ref="C378:C382" si="12">IF(A378=A377,1,0)</f>
        <v>0</v>
      </c>
      <c r="D378" t="s">
        <v>2605</v>
      </c>
      <c r="E378" t="s">
        <v>396</v>
      </c>
      <c r="F378" t="s">
        <v>397</v>
      </c>
      <c r="G378">
        <v>10</v>
      </c>
      <c r="H378">
        <v>0</v>
      </c>
      <c r="I378">
        <v>0.182</v>
      </c>
      <c r="J378">
        <v>7.6999999999999999E-2</v>
      </c>
      <c r="K378">
        <v>0.42</v>
      </c>
      <c r="L378">
        <v>3.0000000000000001E-3</v>
      </c>
      <c r="M378">
        <v>1.1100000000000001</v>
      </c>
      <c r="N378">
        <v>1.07</v>
      </c>
      <c r="O378">
        <v>0.21</v>
      </c>
      <c r="P378">
        <v>190</v>
      </c>
      <c r="Q378">
        <v>0.5</v>
      </c>
      <c r="R378">
        <v>290</v>
      </c>
      <c r="S378">
        <v>0.75</v>
      </c>
      <c r="T378">
        <v>265</v>
      </c>
      <c r="U378">
        <v>1</v>
      </c>
      <c r="V378">
        <v>245</v>
      </c>
      <c r="W378">
        <v>15.725</v>
      </c>
      <c r="X378">
        <v>50</v>
      </c>
      <c r="Y378">
        <v>50</v>
      </c>
      <c r="Z378">
        <v>160</v>
      </c>
      <c r="AA378">
        <v>50</v>
      </c>
      <c r="AB378">
        <v>168</v>
      </c>
      <c r="AC378" t="s">
        <v>265</v>
      </c>
    </row>
    <row r="379" spans="1:29" x14ac:dyDescent="0.35">
      <c r="A379" t="s">
        <v>2671</v>
      </c>
      <c r="C379">
        <f t="shared" si="12"/>
        <v>0</v>
      </c>
      <c r="D379" t="s">
        <v>2637</v>
      </c>
      <c r="E379" t="s">
        <v>396</v>
      </c>
      <c r="F379" t="s">
        <v>397</v>
      </c>
      <c r="G379">
        <v>10</v>
      </c>
      <c r="H379">
        <v>0</v>
      </c>
      <c r="I379">
        <v>0.182</v>
      </c>
      <c r="J379">
        <v>7.6999999999999999E-2</v>
      </c>
      <c r="K379">
        <v>0.42</v>
      </c>
      <c r="L379">
        <v>3.0000000000000001E-3</v>
      </c>
      <c r="M379">
        <v>1.1100000000000001</v>
      </c>
      <c r="N379">
        <v>1.07</v>
      </c>
      <c r="O379">
        <v>0.21</v>
      </c>
      <c r="P379">
        <v>190</v>
      </c>
      <c r="Q379">
        <v>0.5</v>
      </c>
      <c r="R379">
        <v>290</v>
      </c>
      <c r="S379">
        <v>0.75</v>
      </c>
      <c r="T379">
        <v>265</v>
      </c>
      <c r="U379">
        <v>1</v>
      </c>
      <c r="V379">
        <v>245</v>
      </c>
      <c r="W379">
        <v>15.725</v>
      </c>
      <c r="X379">
        <v>50</v>
      </c>
      <c r="Y379">
        <v>50</v>
      </c>
      <c r="Z379">
        <v>160</v>
      </c>
      <c r="AA379">
        <v>50</v>
      </c>
      <c r="AB379">
        <v>168</v>
      </c>
      <c r="AC379" t="s">
        <v>265</v>
      </c>
    </row>
    <row r="380" spans="1:29" x14ac:dyDescent="0.35">
      <c r="A380" t="s">
        <v>54</v>
      </c>
      <c r="C380">
        <f t="shared" si="12"/>
        <v>0</v>
      </c>
      <c r="D380" t="s">
        <v>2604</v>
      </c>
      <c r="E380" t="s">
        <v>398</v>
      </c>
      <c r="F380" t="s">
        <v>281</v>
      </c>
      <c r="G380">
        <v>10</v>
      </c>
      <c r="H380">
        <v>0</v>
      </c>
      <c r="I380">
        <v>0.111</v>
      </c>
      <c r="J380">
        <v>7.5999999999999998E-2</v>
      </c>
      <c r="K380">
        <v>0.42</v>
      </c>
      <c r="L380">
        <v>3.0000000000000001E-3</v>
      </c>
      <c r="M380">
        <v>1.06</v>
      </c>
      <c r="N380">
        <v>1.1499999999999999</v>
      </c>
      <c r="O380">
        <v>0.21</v>
      </c>
      <c r="P380">
        <v>250</v>
      </c>
      <c r="Q380">
        <v>0.5</v>
      </c>
      <c r="R380">
        <v>390</v>
      </c>
      <c r="S380">
        <v>0.75</v>
      </c>
      <c r="T380">
        <v>350</v>
      </c>
      <c r="U380">
        <v>1</v>
      </c>
      <c r="V380">
        <v>320</v>
      </c>
      <c r="W380">
        <v>23.864999999999998</v>
      </c>
      <c r="X380">
        <v>50</v>
      </c>
      <c r="Y380">
        <v>50</v>
      </c>
      <c r="Z380">
        <v>160</v>
      </c>
      <c r="AA380">
        <v>50</v>
      </c>
      <c r="AB380">
        <v>168</v>
      </c>
      <c r="AC380" t="s">
        <v>265</v>
      </c>
    </row>
    <row r="381" spans="1:29" x14ac:dyDescent="0.35">
      <c r="A381" t="s">
        <v>2597</v>
      </c>
      <c r="C381">
        <f t="shared" si="12"/>
        <v>0</v>
      </c>
      <c r="D381" t="s">
        <v>2605</v>
      </c>
      <c r="E381" t="s">
        <v>398</v>
      </c>
      <c r="F381" t="s">
        <v>281</v>
      </c>
      <c r="G381">
        <v>10</v>
      </c>
      <c r="H381">
        <v>0</v>
      </c>
      <c r="I381">
        <v>0.111</v>
      </c>
      <c r="J381">
        <v>7.5999999999999998E-2</v>
      </c>
      <c r="K381">
        <v>0.42</v>
      </c>
      <c r="L381">
        <v>3.0000000000000001E-3</v>
      </c>
      <c r="M381">
        <v>1.06</v>
      </c>
      <c r="N381">
        <v>1.1499999999999999</v>
      </c>
      <c r="O381">
        <v>0.21</v>
      </c>
      <c r="P381">
        <v>250</v>
      </c>
      <c r="Q381">
        <v>0.5</v>
      </c>
      <c r="R381">
        <v>390</v>
      </c>
      <c r="S381">
        <v>0.75</v>
      </c>
      <c r="T381">
        <v>350</v>
      </c>
      <c r="U381">
        <v>1</v>
      </c>
      <c r="V381">
        <v>320</v>
      </c>
      <c r="W381">
        <v>23.864999999999998</v>
      </c>
      <c r="X381">
        <v>50</v>
      </c>
      <c r="Y381">
        <v>50</v>
      </c>
      <c r="Z381">
        <v>160</v>
      </c>
      <c r="AA381">
        <v>50</v>
      </c>
      <c r="AB381">
        <v>168</v>
      </c>
      <c r="AC381" t="s">
        <v>265</v>
      </c>
    </row>
    <row r="382" spans="1:29" x14ac:dyDescent="0.35">
      <c r="A382" t="s">
        <v>2672</v>
      </c>
      <c r="C382">
        <f t="shared" si="12"/>
        <v>0</v>
      </c>
      <c r="D382" t="s">
        <v>2637</v>
      </c>
      <c r="E382" t="s">
        <v>398</v>
      </c>
      <c r="F382" t="s">
        <v>281</v>
      </c>
      <c r="G382">
        <v>10</v>
      </c>
      <c r="H382">
        <v>0</v>
      </c>
      <c r="I382">
        <v>0.111</v>
      </c>
      <c r="J382">
        <v>7.5999999999999998E-2</v>
      </c>
      <c r="K382">
        <v>0.42</v>
      </c>
      <c r="L382">
        <v>3.0000000000000001E-3</v>
      </c>
      <c r="M382">
        <v>1.06</v>
      </c>
      <c r="N382">
        <v>1.1499999999999999</v>
      </c>
      <c r="O382">
        <v>0.21</v>
      </c>
      <c r="P382">
        <v>250</v>
      </c>
      <c r="Q382">
        <v>0.5</v>
      </c>
      <c r="R382">
        <v>390</v>
      </c>
      <c r="S382">
        <v>0.75</v>
      </c>
      <c r="T382">
        <v>350</v>
      </c>
      <c r="U382">
        <v>1</v>
      </c>
      <c r="V382">
        <v>320</v>
      </c>
      <c r="W382">
        <v>23.864999999999998</v>
      </c>
      <c r="X382">
        <v>50</v>
      </c>
      <c r="Y382">
        <v>50</v>
      </c>
      <c r="Z382">
        <v>160</v>
      </c>
      <c r="AA382">
        <v>50</v>
      </c>
      <c r="AB382">
        <v>168</v>
      </c>
      <c r="AC382" t="s">
        <v>265</v>
      </c>
    </row>
    <row r="383" spans="1:29" x14ac:dyDescent="0.35">
      <c r="A383" t="s">
        <v>219</v>
      </c>
      <c r="C383">
        <f>IF(A383=A382,1,0)</f>
        <v>0</v>
      </c>
      <c r="D383" t="s">
        <v>2604</v>
      </c>
      <c r="E383" t="s">
        <v>399</v>
      </c>
      <c r="F383" t="s">
        <v>281</v>
      </c>
      <c r="G383">
        <v>10</v>
      </c>
      <c r="H383">
        <v>0</v>
      </c>
      <c r="I383">
        <v>0.111</v>
      </c>
      <c r="J383">
        <v>7.5999999999999998E-2</v>
      </c>
      <c r="K383">
        <v>0.42</v>
      </c>
      <c r="L383">
        <v>3.0000000000000001E-3</v>
      </c>
      <c r="M383">
        <v>1.06</v>
      </c>
      <c r="N383">
        <v>1.1499999999999999</v>
      </c>
      <c r="O383">
        <v>0.21</v>
      </c>
      <c r="P383">
        <v>250</v>
      </c>
      <c r="Q383">
        <v>0.5</v>
      </c>
      <c r="R383">
        <v>390</v>
      </c>
      <c r="S383">
        <v>0.75</v>
      </c>
      <c r="T383">
        <v>350</v>
      </c>
      <c r="U383">
        <v>1</v>
      </c>
      <c r="V383">
        <v>320</v>
      </c>
      <c r="W383">
        <v>23.864999999999998</v>
      </c>
      <c r="X383">
        <v>50</v>
      </c>
      <c r="Y383">
        <v>50</v>
      </c>
      <c r="Z383">
        <v>160</v>
      </c>
      <c r="AA383">
        <v>50</v>
      </c>
      <c r="AB383">
        <v>168</v>
      </c>
      <c r="AC383" t="s">
        <v>265</v>
      </c>
    </row>
    <row r="384" spans="1:29" x14ac:dyDescent="0.35">
      <c r="A384" t="s">
        <v>2673</v>
      </c>
      <c r="C384">
        <f>IF(A384=A383,1,0)</f>
        <v>0</v>
      </c>
      <c r="D384" t="s">
        <v>2637</v>
      </c>
      <c r="E384" t="s">
        <v>399</v>
      </c>
      <c r="F384" t="s">
        <v>281</v>
      </c>
      <c r="G384">
        <v>10</v>
      </c>
      <c r="H384">
        <v>0</v>
      </c>
      <c r="I384">
        <v>0.111</v>
      </c>
      <c r="J384">
        <v>7.5999999999999998E-2</v>
      </c>
      <c r="K384">
        <v>0.42</v>
      </c>
      <c r="L384">
        <v>3.0000000000000001E-3</v>
      </c>
      <c r="M384">
        <v>1.06</v>
      </c>
      <c r="N384">
        <v>1.1499999999999999</v>
      </c>
      <c r="O384">
        <v>0.21</v>
      </c>
      <c r="P384">
        <v>250</v>
      </c>
      <c r="Q384">
        <v>0.5</v>
      </c>
      <c r="R384">
        <v>390</v>
      </c>
      <c r="S384">
        <v>0.75</v>
      </c>
      <c r="T384">
        <v>350</v>
      </c>
      <c r="U384">
        <v>1</v>
      </c>
      <c r="V384">
        <v>320</v>
      </c>
      <c r="W384">
        <v>23.864999999999998</v>
      </c>
      <c r="X384">
        <v>50</v>
      </c>
      <c r="Y384">
        <v>50</v>
      </c>
      <c r="Z384">
        <v>160</v>
      </c>
      <c r="AA384">
        <v>50</v>
      </c>
      <c r="AB384">
        <v>168</v>
      </c>
      <c r="AC384" t="s">
        <v>265</v>
      </c>
    </row>
    <row r="385" spans="1:29" x14ac:dyDescent="0.35">
      <c r="A385" t="s">
        <v>38</v>
      </c>
      <c r="C385">
        <f t="shared" ref="C385:C395" si="13">IF(A385=A384,1,0)</f>
        <v>0</v>
      </c>
      <c r="D385" t="s">
        <v>2604</v>
      </c>
      <c r="E385" t="s">
        <v>282</v>
      </c>
      <c r="F385" t="s">
        <v>283</v>
      </c>
      <c r="G385">
        <v>10</v>
      </c>
      <c r="H385">
        <v>0</v>
      </c>
      <c r="I385">
        <v>0.13900000000000001</v>
      </c>
      <c r="J385">
        <v>7.4999999999999997E-2</v>
      </c>
      <c r="K385">
        <v>0.47</v>
      </c>
      <c r="L385">
        <v>3.0000000000000001E-3</v>
      </c>
      <c r="M385">
        <v>1.06</v>
      </c>
      <c r="N385">
        <v>0.92</v>
      </c>
      <c r="O385">
        <v>0.23499999999999999</v>
      </c>
      <c r="P385">
        <v>225</v>
      </c>
      <c r="Q385">
        <v>0.5</v>
      </c>
      <c r="R385">
        <v>340</v>
      </c>
      <c r="S385">
        <v>0.75</v>
      </c>
      <c r="T385">
        <v>310</v>
      </c>
      <c r="U385">
        <v>1</v>
      </c>
      <c r="V385">
        <v>290</v>
      </c>
      <c r="W385">
        <v>20.399999999999999</v>
      </c>
      <c r="X385">
        <v>50</v>
      </c>
      <c r="Y385">
        <v>50</v>
      </c>
      <c r="Z385">
        <v>160</v>
      </c>
      <c r="AA385">
        <v>50</v>
      </c>
      <c r="AB385">
        <v>168</v>
      </c>
      <c r="AC385" t="s">
        <v>265</v>
      </c>
    </row>
    <row r="386" spans="1:29" x14ac:dyDescent="0.35">
      <c r="A386" t="s">
        <v>2732</v>
      </c>
      <c r="C386">
        <f t="shared" si="13"/>
        <v>0</v>
      </c>
      <c r="D386" t="s">
        <v>2605</v>
      </c>
      <c r="E386" t="s">
        <v>282</v>
      </c>
      <c r="F386" t="s">
        <v>283</v>
      </c>
      <c r="G386">
        <v>10</v>
      </c>
      <c r="H386">
        <v>0</v>
      </c>
      <c r="I386">
        <v>0.13900000000000001</v>
      </c>
      <c r="J386">
        <v>7.4999999999999997E-2</v>
      </c>
      <c r="K386">
        <v>0.47</v>
      </c>
      <c r="L386">
        <v>3.0000000000000001E-3</v>
      </c>
      <c r="M386">
        <v>1.06</v>
      </c>
      <c r="N386">
        <v>0.92</v>
      </c>
      <c r="O386">
        <v>0.23499999999999999</v>
      </c>
      <c r="P386">
        <v>225</v>
      </c>
      <c r="Q386">
        <v>0.5</v>
      </c>
      <c r="R386">
        <v>340</v>
      </c>
      <c r="S386">
        <v>0.75</v>
      </c>
      <c r="T386">
        <v>310</v>
      </c>
      <c r="U386">
        <v>1</v>
      </c>
      <c r="V386">
        <v>290</v>
      </c>
      <c r="W386">
        <v>20.399999999999999</v>
      </c>
      <c r="X386">
        <v>50</v>
      </c>
      <c r="Y386">
        <v>50</v>
      </c>
      <c r="Z386">
        <v>160</v>
      </c>
      <c r="AA386">
        <v>50</v>
      </c>
      <c r="AB386">
        <v>168</v>
      </c>
      <c r="AC386" t="s">
        <v>265</v>
      </c>
    </row>
    <row r="387" spans="1:29" x14ac:dyDescent="0.35">
      <c r="A387" t="s">
        <v>2674</v>
      </c>
      <c r="C387">
        <f t="shared" si="13"/>
        <v>0</v>
      </c>
      <c r="D387" t="s">
        <v>2637</v>
      </c>
      <c r="E387" t="s">
        <v>282</v>
      </c>
      <c r="F387" t="s">
        <v>283</v>
      </c>
      <c r="G387">
        <v>10</v>
      </c>
      <c r="H387">
        <v>0</v>
      </c>
      <c r="I387">
        <v>0.13900000000000001</v>
      </c>
      <c r="J387">
        <v>7.4999999999999997E-2</v>
      </c>
      <c r="K387">
        <v>0.47</v>
      </c>
      <c r="L387">
        <v>3.0000000000000001E-3</v>
      </c>
      <c r="M387">
        <v>1.06</v>
      </c>
      <c r="N387">
        <v>0.92</v>
      </c>
      <c r="O387">
        <v>0.23499999999999999</v>
      </c>
      <c r="P387">
        <v>225</v>
      </c>
      <c r="Q387">
        <v>0.5</v>
      </c>
      <c r="R387">
        <v>340</v>
      </c>
      <c r="S387">
        <v>0.75</v>
      </c>
      <c r="T387">
        <v>310</v>
      </c>
      <c r="U387">
        <v>1</v>
      </c>
      <c r="V387">
        <v>290</v>
      </c>
      <c r="W387">
        <v>20.399999999999999</v>
      </c>
      <c r="X387">
        <v>50</v>
      </c>
      <c r="Y387">
        <v>50</v>
      </c>
      <c r="Z387">
        <v>160</v>
      </c>
      <c r="AA387">
        <v>50</v>
      </c>
      <c r="AB387">
        <v>168</v>
      </c>
      <c r="AC387" t="s">
        <v>265</v>
      </c>
    </row>
    <row r="388" spans="1:29" x14ac:dyDescent="0.35">
      <c r="A388" t="s">
        <v>56</v>
      </c>
      <c r="C388">
        <f t="shared" si="13"/>
        <v>0</v>
      </c>
      <c r="D388" t="s">
        <v>2604</v>
      </c>
      <c r="E388" t="s">
        <v>400</v>
      </c>
      <c r="F388" t="s">
        <v>283</v>
      </c>
      <c r="G388">
        <v>10</v>
      </c>
      <c r="H388">
        <v>0</v>
      </c>
      <c r="I388">
        <v>0.13900000000000001</v>
      </c>
      <c r="J388">
        <v>7.3999999999999996E-2</v>
      </c>
      <c r="K388">
        <v>0.5</v>
      </c>
      <c r="L388">
        <v>3.0000000000000001E-3</v>
      </c>
      <c r="M388">
        <v>1.06</v>
      </c>
      <c r="N388">
        <v>0.92</v>
      </c>
      <c r="O388">
        <v>0.25</v>
      </c>
      <c r="P388">
        <v>230</v>
      </c>
      <c r="Q388">
        <v>0.5</v>
      </c>
      <c r="R388">
        <v>355</v>
      </c>
      <c r="S388">
        <v>0.75</v>
      </c>
      <c r="T388">
        <v>320</v>
      </c>
      <c r="U388">
        <v>1</v>
      </c>
      <c r="V388">
        <v>295</v>
      </c>
      <c r="W388">
        <v>20.399999999999999</v>
      </c>
      <c r="X388">
        <v>50</v>
      </c>
      <c r="Y388">
        <v>50</v>
      </c>
      <c r="Z388">
        <v>160</v>
      </c>
      <c r="AA388">
        <v>50</v>
      </c>
      <c r="AB388">
        <v>168</v>
      </c>
      <c r="AC388" t="s">
        <v>265</v>
      </c>
    </row>
    <row r="389" spans="1:29" x14ac:dyDescent="0.35">
      <c r="A389" t="s">
        <v>2675</v>
      </c>
      <c r="C389">
        <f t="shared" si="13"/>
        <v>0</v>
      </c>
      <c r="D389" t="s">
        <v>2637</v>
      </c>
      <c r="E389" t="s">
        <v>400</v>
      </c>
      <c r="F389" t="s">
        <v>283</v>
      </c>
      <c r="G389">
        <v>10</v>
      </c>
      <c r="H389">
        <v>0</v>
      </c>
      <c r="I389">
        <v>0.13900000000000001</v>
      </c>
      <c r="J389">
        <v>7.3999999999999996E-2</v>
      </c>
      <c r="K389">
        <v>0.5</v>
      </c>
      <c r="L389">
        <v>3.0000000000000001E-3</v>
      </c>
      <c r="M389">
        <v>1.06</v>
      </c>
      <c r="N389">
        <v>0.92</v>
      </c>
      <c r="O389">
        <v>0.25</v>
      </c>
      <c r="P389">
        <v>230</v>
      </c>
      <c r="Q389">
        <v>0.5</v>
      </c>
      <c r="R389">
        <v>355</v>
      </c>
      <c r="S389">
        <v>0.75</v>
      </c>
      <c r="T389">
        <v>320</v>
      </c>
      <c r="U389">
        <v>1</v>
      </c>
      <c r="V389">
        <v>295</v>
      </c>
      <c r="W389">
        <v>20.399999999999999</v>
      </c>
      <c r="X389">
        <v>50</v>
      </c>
      <c r="Y389">
        <v>50</v>
      </c>
      <c r="Z389">
        <v>160</v>
      </c>
      <c r="AA389">
        <v>50</v>
      </c>
      <c r="AB389">
        <v>168</v>
      </c>
      <c r="AC389" t="s">
        <v>265</v>
      </c>
    </row>
    <row r="390" spans="1:29" x14ac:dyDescent="0.35">
      <c r="A390" t="s">
        <v>64</v>
      </c>
      <c r="C390">
        <f t="shared" si="13"/>
        <v>0</v>
      </c>
      <c r="D390" t="s">
        <v>2604</v>
      </c>
      <c r="E390" t="s">
        <v>282</v>
      </c>
      <c r="F390" t="s">
        <v>283</v>
      </c>
      <c r="G390">
        <v>10</v>
      </c>
      <c r="H390">
        <v>0</v>
      </c>
      <c r="I390">
        <v>0.13900000000000001</v>
      </c>
      <c r="J390">
        <v>7.4999999999999997E-2</v>
      </c>
      <c r="K390">
        <v>0.47</v>
      </c>
      <c r="L390">
        <v>3.0000000000000001E-3</v>
      </c>
      <c r="M390">
        <v>1.06</v>
      </c>
      <c r="N390">
        <v>0.92</v>
      </c>
      <c r="O390">
        <v>0.23499999999999999</v>
      </c>
      <c r="P390">
        <v>225</v>
      </c>
      <c r="Q390">
        <v>0.5</v>
      </c>
      <c r="R390">
        <v>340</v>
      </c>
      <c r="S390">
        <v>0.75</v>
      </c>
      <c r="T390">
        <v>310</v>
      </c>
      <c r="U390">
        <v>1</v>
      </c>
      <c r="V390">
        <v>290</v>
      </c>
      <c r="W390">
        <v>20.399999999999999</v>
      </c>
      <c r="X390">
        <v>50</v>
      </c>
      <c r="Y390">
        <v>50</v>
      </c>
      <c r="Z390">
        <v>160</v>
      </c>
      <c r="AA390">
        <v>50</v>
      </c>
      <c r="AB390">
        <v>168</v>
      </c>
      <c r="AC390" t="s">
        <v>265</v>
      </c>
    </row>
    <row r="391" spans="1:29" x14ac:dyDescent="0.35">
      <c r="A391" t="s">
        <v>2733</v>
      </c>
      <c r="C391">
        <f t="shared" si="13"/>
        <v>0</v>
      </c>
      <c r="D391" t="s">
        <v>2605</v>
      </c>
      <c r="E391" t="s">
        <v>282</v>
      </c>
      <c r="F391" t="s">
        <v>283</v>
      </c>
      <c r="G391">
        <v>10</v>
      </c>
      <c r="H391">
        <v>0</v>
      </c>
      <c r="I391">
        <v>0.13900000000000001</v>
      </c>
      <c r="J391">
        <v>7.4999999999999997E-2</v>
      </c>
      <c r="K391">
        <v>0.47</v>
      </c>
      <c r="L391">
        <v>3.0000000000000001E-3</v>
      </c>
      <c r="M391">
        <v>1.06</v>
      </c>
      <c r="N391">
        <v>0.92</v>
      </c>
      <c r="O391">
        <v>0.23499999999999999</v>
      </c>
      <c r="P391">
        <v>225</v>
      </c>
      <c r="Q391">
        <v>0.5</v>
      </c>
      <c r="R391">
        <v>340</v>
      </c>
      <c r="S391">
        <v>0.75</v>
      </c>
      <c r="T391">
        <v>310</v>
      </c>
      <c r="U391">
        <v>1</v>
      </c>
      <c r="V391">
        <v>290</v>
      </c>
      <c r="W391">
        <v>20.399999999999999</v>
      </c>
      <c r="X391">
        <v>50</v>
      </c>
      <c r="Y391">
        <v>50</v>
      </c>
      <c r="Z391">
        <v>160</v>
      </c>
      <c r="AA391">
        <v>50</v>
      </c>
      <c r="AB391">
        <v>168</v>
      </c>
      <c r="AC391" t="s">
        <v>265</v>
      </c>
    </row>
    <row r="392" spans="1:29" x14ac:dyDescent="0.35">
      <c r="A392" t="s">
        <v>2676</v>
      </c>
      <c r="C392">
        <f t="shared" si="13"/>
        <v>0</v>
      </c>
      <c r="D392" t="s">
        <v>2637</v>
      </c>
      <c r="E392" t="s">
        <v>282</v>
      </c>
      <c r="F392" t="s">
        <v>283</v>
      </c>
      <c r="G392">
        <v>10</v>
      </c>
      <c r="H392">
        <v>0</v>
      </c>
      <c r="I392">
        <v>0.13900000000000001</v>
      </c>
      <c r="J392">
        <v>7.4999999999999997E-2</v>
      </c>
      <c r="K392">
        <v>0.47</v>
      </c>
      <c r="L392">
        <v>3.0000000000000001E-3</v>
      </c>
      <c r="M392">
        <v>1.06</v>
      </c>
      <c r="N392">
        <v>0.92</v>
      </c>
      <c r="O392">
        <v>0.23499999999999999</v>
      </c>
      <c r="P392">
        <v>225</v>
      </c>
      <c r="Q392">
        <v>0.5</v>
      </c>
      <c r="R392">
        <v>340</v>
      </c>
      <c r="S392">
        <v>0.75</v>
      </c>
      <c r="T392">
        <v>310</v>
      </c>
      <c r="U392">
        <v>1</v>
      </c>
      <c r="V392">
        <v>290</v>
      </c>
      <c r="W392">
        <v>20.399999999999999</v>
      </c>
      <c r="X392">
        <v>50</v>
      </c>
      <c r="Y392">
        <v>50</v>
      </c>
      <c r="Z392">
        <v>160</v>
      </c>
      <c r="AA392">
        <v>50</v>
      </c>
      <c r="AB392">
        <v>168</v>
      </c>
      <c r="AC392" t="s">
        <v>265</v>
      </c>
    </row>
    <row r="393" spans="1:29" x14ac:dyDescent="0.35">
      <c r="A393" t="s">
        <v>149</v>
      </c>
      <c r="C393">
        <f t="shared" si="13"/>
        <v>0</v>
      </c>
      <c r="D393" t="s">
        <v>2604</v>
      </c>
      <c r="E393" t="s">
        <v>400</v>
      </c>
      <c r="F393" t="s">
        <v>283</v>
      </c>
      <c r="G393">
        <v>10</v>
      </c>
      <c r="H393">
        <v>0</v>
      </c>
      <c r="I393">
        <v>0.13900000000000001</v>
      </c>
      <c r="J393">
        <v>7.3999999999999996E-2</v>
      </c>
      <c r="K393">
        <v>0.5</v>
      </c>
      <c r="L393">
        <v>3.0000000000000001E-3</v>
      </c>
      <c r="M393">
        <v>1.06</v>
      </c>
      <c r="N393">
        <v>0.92</v>
      </c>
      <c r="O393">
        <v>0.25</v>
      </c>
      <c r="P393">
        <v>230</v>
      </c>
      <c r="Q393">
        <v>0.5</v>
      </c>
      <c r="R393">
        <v>355</v>
      </c>
      <c r="S393">
        <v>0.75</v>
      </c>
      <c r="T393">
        <v>320</v>
      </c>
      <c r="U393">
        <v>1</v>
      </c>
      <c r="V393">
        <v>295</v>
      </c>
      <c r="W393">
        <v>20.399999999999999</v>
      </c>
      <c r="X393">
        <v>50</v>
      </c>
      <c r="Y393">
        <v>50</v>
      </c>
      <c r="Z393">
        <v>160</v>
      </c>
      <c r="AA393">
        <v>50</v>
      </c>
      <c r="AB393">
        <v>168</v>
      </c>
      <c r="AC393" t="s">
        <v>265</v>
      </c>
    </row>
    <row r="394" spans="1:29" x14ac:dyDescent="0.35">
      <c r="A394" t="s">
        <v>2677</v>
      </c>
      <c r="C394">
        <f t="shared" si="13"/>
        <v>0</v>
      </c>
      <c r="D394" t="s">
        <v>2637</v>
      </c>
      <c r="E394" t="s">
        <v>400</v>
      </c>
      <c r="F394" t="s">
        <v>283</v>
      </c>
      <c r="G394">
        <v>10</v>
      </c>
      <c r="H394">
        <v>0</v>
      </c>
      <c r="I394">
        <v>0.13900000000000001</v>
      </c>
      <c r="J394">
        <v>7.3999999999999996E-2</v>
      </c>
      <c r="K394">
        <v>0.5</v>
      </c>
      <c r="L394">
        <v>3.0000000000000001E-3</v>
      </c>
      <c r="M394">
        <v>1.06</v>
      </c>
      <c r="N394">
        <v>0.92</v>
      </c>
      <c r="O394">
        <v>0.25</v>
      </c>
      <c r="P394">
        <v>230</v>
      </c>
      <c r="Q394">
        <v>0.5</v>
      </c>
      <c r="R394">
        <v>355</v>
      </c>
      <c r="S394">
        <v>0.75</v>
      </c>
      <c r="T394">
        <v>320</v>
      </c>
      <c r="U394">
        <v>1</v>
      </c>
      <c r="V394">
        <v>295</v>
      </c>
      <c r="W394">
        <v>20.399999999999999</v>
      </c>
      <c r="X394">
        <v>50</v>
      </c>
      <c r="Y394">
        <v>50</v>
      </c>
      <c r="Z394">
        <v>160</v>
      </c>
      <c r="AA394">
        <v>50</v>
      </c>
      <c r="AB394">
        <v>168</v>
      </c>
      <c r="AC394" t="s">
        <v>265</v>
      </c>
    </row>
    <row r="395" spans="1:29" x14ac:dyDescent="0.35">
      <c r="A395" t="s">
        <v>35</v>
      </c>
      <c r="C395">
        <f t="shared" si="13"/>
        <v>0</v>
      </c>
      <c r="D395" t="s">
        <v>2604</v>
      </c>
      <c r="E395" t="s">
        <v>266</v>
      </c>
      <c r="F395" t="s">
        <v>267</v>
      </c>
      <c r="G395">
        <v>10</v>
      </c>
      <c r="H395">
        <v>0</v>
      </c>
      <c r="I395">
        <v>0.16200000000000001</v>
      </c>
      <c r="J395">
        <v>8.8999999999999996E-2</v>
      </c>
      <c r="K395">
        <v>0.45</v>
      </c>
      <c r="L395">
        <v>4.0000000000000002E-4</v>
      </c>
      <c r="M395">
        <v>0.81499999999999995</v>
      </c>
      <c r="N395">
        <v>0.1</v>
      </c>
      <c r="O395">
        <v>0.45</v>
      </c>
      <c r="P395">
        <v>455</v>
      </c>
      <c r="Q395">
        <v>0.5</v>
      </c>
      <c r="R395">
        <v>399</v>
      </c>
      <c r="S395">
        <v>0.75</v>
      </c>
      <c r="T395">
        <v>360</v>
      </c>
      <c r="U395">
        <v>1</v>
      </c>
      <c r="V395">
        <v>342</v>
      </c>
      <c r="W395">
        <v>22.8</v>
      </c>
      <c r="X395">
        <v>90</v>
      </c>
      <c r="Y395">
        <v>90</v>
      </c>
      <c r="Z395">
        <v>250</v>
      </c>
      <c r="AA395">
        <v>50</v>
      </c>
      <c r="AB395">
        <v>150</v>
      </c>
      <c r="AC395" t="s">
        <v>268</v>
      </c>
    </row>
    <row r="396" spans="1:29" x14ac:dyDescent="0.35">
      <c r="A396" t="s">
        <v>2591</v>
      </c>
      <c r="C396">
        <f t="shared" ref="C396:C402" si="14">IF(A396=A395,1,0)</f>
        <v>0</v>
      </c>
      <c r="D396" t="s">
        <v>2605</v>
      </c>
      <c r="E396" t="s">
        <v>266</v>
      </c>
      <c r="F396" t="s">
        <v>267</v>
      </c>
      <c r="G396">
        <v>10</v>
      </c>
      <c r="H396">
        <v>0</v>
      </c>
      <c r="I396">
        <v>0.16200000000000001</v>
      </c>
      <c r="J396">
        <v>8.8999999999999996E-2</v>
      </c>
      <c r="K396">
        <v>0.45</v>
      </c>
      <c r="L396">
        <v>4.0000000000000002E-4</v>
      </c>
      <c r="M396">
        <v>0.81499999999999995</v>
      </c>
      <c r="N396">
        <v>0.1</v>
      </c>
      <c r="O396">
        <v>0.45</v>
      </c>
      <c r="P396">
        <v>455</v>
      </c>
      <c r="Q396">
        <v>0.5</v>
      </c>
      <c r="R396">
        <v>399</v>
      </c>
      <c r="S396">
        <v>0.75</v>
      </c>
      <c r="T396">
        <v>360</v>
      </c>
      <c r="U396">
        <v>1</v>
      </c>
      <c r="V396">
        <v>342</v>
      </c>
      <c r="W396">
        <v>22.8</v>
      </c>
      <c r="X396">
        <v>90</v>
      </c>
      <c r="Y396">
        <v>90</v>
      </c>
      <c r="Z396">
        <v>250</v>
      </c>
      <c r="AA396">
        <v>50</v>
      </c>
      <c r="AB396">
        <v>150</v>
      </c>
      <c r="AC396" t="s">
        <v>268</v>
      </c>
    </row>
    <row r="397" spans="1:29" x14ac:dyDescent="0.35">
      <c r="A397" t="s">
        <v>2679</v>
      </c>
      <c r="C397">
        <f t="shared" si="14"/>
        <v>0</v>
      </c>
      <c r="D397" t="s">
        <v>2637</v>
      </c>
      <c r="E397" t="s">
        <v>266</v>
      </c>
      <c r="F397" t="s">
        <v>267</v>
      </c>
      <c r="G397">
        <v>10</v>
      </c>
      <c r="H397">
        <v>0</v>
      </c>
      <c r="I397">
        <v>0.16200000000000001</v>
      </c>
      <c r="J397">
        <v>8.8999999999999996E-2</v>
      </c>
      <c r="K397">
        <v>0.45</v>
      </c>
      <c r="L397">
        <v>4.0000000000000002E-4</v>
      </c>
      <c r="M397">
        <v>0.81499999999999995</v>
      </c>
      <c r="N397">
        <v>0.1</v>
      </c>
      <c r="O397">
        <v>0.45</v>
      </c>
      <c r="P397">
        <v>455</v>
      </c>
      <c r="Q397">
        <v>0.5</v>
      </c>
      <c r="R397">
        <v>399</v>
      </c>
      <c r="S397">
        <v>0.75</v>
      </c>
      <c r="T397">
        <v>360</v>
      </c>
      <c r="U397">
        <v>1</v>
      </c>
      <c r="V397">
        <v>342</v>
      </c>
      <c r="W397">
        <v>22.8</v>
      </c>
      <c r="X397">
        <v>90</v>
      </c>
      <c r="Y397">
        <v>90</v>
      </c>
      <c r="Z397">
        <v>250</v>
      </c>
      <c r="AA397">
        <v>50</v>
      </c>
      <c r="AB397">
        <v>150</v>
      </c>
      <c r="AC397" t="s">
        <v>268</v>
      </c>
    </row>
    <row r="398" spans="1:29" x14ac:dyDescent="0.35">
      <c r="A398" t="s">
        <v>2598</v>
      </c>
      <c r="C398">
        <f t="shared" si="14"/>
        <v>0</v>
      </c>
      <c r="D398" t="s">
        <v>2605</v>
      </c>
      <c r="E398" t="s">
        <v>266</v>
      </c>
      <c r="F398" t="s">
        <v>267</v>
      </c>
      <c r="G398">
        <v>20</v>
      </c>
      <c r="H398">
        <v>0</v>
      </c>
      <c r="I398">
        <v>0.16200000000000001</v>
      </c>
      <c r="J398">
        <v>8.8999999999999996E-2</v>
      </c>
      <c r="K398">
        <v>0.45</v>
      </c>
      <c r="L398">
        <v>4.0000000000000002E-4</v>
      </c>
      <c r="M398">
        <v>0.81499999999999995</v>
      </c>
      <c r="N398">
        <v>0.1</v>
      </c>
      <c r="O398">
        <v>0.45</v>
      </c>
      <c r="P398">
        <v>455</v>
      </c>
      <c r="Q398">
        <v>0.5</v>
      </c>
      <c r="R398">
        <v>399</v>
      </c>
      <c r="S398">
        <v>0.75</v>
      </c>
      <c r="T398">
        <v>360</v>
      </c>
      <c r="U398">
        <v>1</v>
      </c>
      <c r="V398">
        <v>342</v>
      </c>
      <c r="W398">
        <v>22.8</v>
      </c>
      <c r="X398">
        <v>90</v>
      </c>
      <c r="Y398">
        <v>90</v>
      </c>
      <c r="Z398">
        <v>250</v>
      </c>
      <c r="AA398">
        <v>50</v>
      </c>
      <c r="AB398">
        <v>150</v>
      </c>
      <c r="AC398" t="s">
        <v>268</v>
      </c>
    </row>
    <row r="399" spans="1:29" x14ac:dyDescent="0.35">
      <c r="A399" t="s">
        <v>2680</v>
      </c>
      <c r="C399">
        <f t="shared" si="14"/>
        <v>0</v>
      </c>
      <c r="D399" t="s">
        <v>2637</v>
      </c>
      <c r="E399" t="s">
        <v>266</v>
      </c>
      <c r="F399" t="s">
        <v>267</v>
      </c>
      <c r="G399">
        <v>20</v>
      </c>
      <c r="H399">
        <v>0</v>
      </c>
      <c r="I399">
        <v>0.16200000000000001</v>
      </c>
      <c r="J399">
        <v>8.8999999999999996E-2</v>
      </c>
      <c r="K399">
        <v>0.45</v>
      </c>
      <c r="L399">
        <v>4.0000000000000002E-4</v>
      </c>
      <c r="M399">
        <v>0.81499999999999995</v>
      </c>
      <c r="N399">
        <v>0.1</v>
      </c>
      <c r="O399">
        <v>0.45</v>
      </c>
      <c r="P399">
        <v>455</v>
      </c>
      <c r="Q399">
        <v>0.5</v>
      </c>
      <c r="R399">
        <v>399</v>
      </c>
      <c r="S399">
        <v>0.75</v>
      </c>
      <c r="T399">
        <v>360</v>
      </c>
      <c r="U399">
        <v>1</v>
      </c>
      <c r="V399">
        <v>342</v>
      </c>
      <c r="W399">
        <v>22.8</v>
      </c>
      <c r="X399">
        <v>90</v>
      </c>
      <c r="Y399">
        <v>90</v>
      </c>
      <c r="Z399">
        <v>250</v>
      </c>
      <c r="AA399">
        <v>50</v>
      </c>
      <c r="AB399">
        <v>150</v>
      </c>
      <c r="AC399" t="s">
        <v>268</v>
      </c>
    </row>
    <row r="400" spans="1:29" x14ac:dyDescent="0.35">
      <c r="A400" t="s">
        <v>2678</v>
      </c>
      <c r="C400">
        <f t="shared" si="14"/>
        <v>0</v>
      </c>
      <c r="D400" t="s">
        <v>2637</v>
      </c>
      <c r="E400" t="s">
        <v>266</v>
      </c>
      <c r="F400" t="s">
        <v>267</v>
      </c>
      <c r="G400">
        <v>6</v>
      </c>
      <c r="H400">
        <v>0</v>
      </c>
      <c r="I400">
        <v>0.16200000000000001</v>
      </c>
      <c r="J400">
        <v>8.8999999999999996E-2</v>
      </c>
      <c r="K400">
        <v>0.45</v>
      </c>
      <c r="L400">
        <v>4.0000000000000002E-4</v>
      </c>
      <c r="M400">
        <v>0.81499999999999995</v>
      </c>
      <c r="N400">
        <v>0.1</v>
      </c>
      <c r="O400">
        <v>0.45</v>
      </c>
      <c r="P400">
        <v>455</v>
      </c>
      <c r="Q400">
        <v>0.5</v>
      </c>
      <c r="R400">
        <v>399</v>
      </c>
      <c r="S400">
        <v>0.75</v>
      </c>
      <c r="T400">
        <v>360</v>
      </c>
      <c r="U400">
        <v>1</v>
      </c>
      <c r="V400">
        <v>342</v>
      </c>
      <c r="W400">
        <v>22.8</v>
      </c>
      <c r="X400">
        <v>90</v>
      </c>
      <c r="Y400">
        <v>90</v>
      </c>
      <c r="Z400">
        <v>250</v>
      </c>
      <c r="AA400">
        <v>50</v>
      </c>
      <c r="AB400">
        <v>150</v>
      </c>
      <c r="AC400" t="s">
        <v>268</v>
      </c>
    </row>
    <row r="401" spans="1:29" x14ac:dyDescent="0.35">
      <c r="A401" t="s">
        <v>215</v>
      </c>
      <c r="C401">
        <f t="shared" si="14"/>
        <v>0</v>
      </c>
      <c r="D401" t="s">
        <v>2604</v>
      </c>
      <c r="E401" t="s">
        <v>266</v>
      </c>
      <c r="F401" t="s">
        <v>267</v>
      </c>
      <c r="G401">
        <v>10</v>
      </c>
      <c r="H401">
        <v>0</v>
      </c>
      <c r="I401">
        <v>0.16200000000000001</v>
      </c>
      <c r="J401">
        <v>8.8999999999999996E-2</v>
      </c>
      <c r="K401">
        <v>0.45</v>
      </c>
      <c r="L401">
        <v>4.0000000000000002E-4</v>
      </c>
      <c r="M401">
        <v>0.81499999999999995</v>
      </c>
      <c r="N401">
        <v>0.1</v>
      </c>
      <c r="O401">
        <v>0.45</v>
      </c>
      <c r="P401">
        <v>455</v>
      </c>
      <c r="Q401">
        <v>0.5</v>
      </c>
      <c r="R401">
        <v>399</v>
      </c>
      <c r="S401">
        <v>0.75</v>
      </c>
      <c r="T401">
        <v>360</v>
      </c>
      <c r="U401">
        <v>1</v>
      </c>
      <c r="V401">
        <v>342</v>
      </c>
      <c r="W401">
        <v>22.8</v>
      </c>
      <c r="X401">
        <v>90</v>
      </c>
      <c r="Y401">
        <v>90</v>
      </c>
      <c r="Z401">
        <v>250</v>
      </c>
      <c r="AA401">
        <v>50</v>
      </c>
      <c r="AB401">
        <v>150</v>
      </c>
      <c r="AC401" t="s">
        <v>268</v>
      </c>
    </row>
    <row r="402" spans="1:29" x14ac:dyDescent="0.35">
      <c r="A402" t="s">
        <v>2681</v>
      </c>
      <c r="C402">
        <f t="shared" si="14"/>
        <v>0</v>
      </c>
      <c r="D402" t="s">
        <v>2637</v>
      </c>
      <c r="E402" t="s">
        <v>266</v>
      </c>
      <c r="F402" t="s">
        <v>267</v>
      </c>
      <c r="G402">
        <v>10</v>
      </c>
      <c r="H402">
        <v>0</v>
      </c>
      <c r="I402">
        <v>0.16200000000000001</v>
      </c>
      <c r="J402">
        <v>8.8999999999999996E-2</v>
      </c>
      <c r="K402">
        <v>0.45</v>
      </c>
      <c r="L402">
        <v>4.0000000000000002E-4</v>
      </c>
      <c r="M402">
        <v>0.81499999999999995</v>
      </c>
      <c r="N402">
        <v>0.1</v>
      </c>
      <c r="O402">
        <v>0.45</v>
      </c>
      <c r="P402">
        <v>455</v>
      </c>
      <c r="Q402">
        <v>0.5</v>
      </c>
      <c r="R402">
        <v>399</v>
      </c>
      <c r="S402">
        <v>0.75</v>
      </c>
      <c r="T402">
        <v>360</v>
      </c>
      <c r="U402">
        <v>1</v>
      </c>
      <c r="V402">
        <v>342</v>
      </c>
      <c r="W402">
        <v>22.8</v>
      </c>
      <c r="X402">
        <v>90</v>
      </c>
      <c r="Y402">
        <v>90</v>
      </c>
      <c r="Z402">
        <v>250</v>
      </c>
      <c r="AA402">
        <v>50</v>
      </c>
      <c r="AB402">
        <v>150</v>
      </c>
      <c r="AC402" t="s">
        <v>268</v>
      </c>
    </row>
    <row r="403" spans="1:29" x14ac:dyDescent="0.35">
      <c r="A403" t="s">
        <v>37</v>
      </c>
      <c r="C403">
        <f t="shared" ref="C403:C406" si="15">IF(A403=A402,1,0)</f>
        <v>0</v>
      </c>
      <c r="D403" t="s">
        <v>2604</v>
      </c>
      <c r="E403" t="s">
        <v>284</v>
      </c>
      <c r="F403" t="s">
        <v>285</v>
      </c>
      <c r="G403">
        <v>10</v>
      </c>
      <c r="H403">
        <v>0</v>
      </c>
      <c r="I403">
        <v>8.4000000000000005E-2</v>
      </c>
      <c r="J403">
        <v>7.4999999999999997E-2</v>
      </c>
      <c r="K403">
        <v>0.47</v>
      </c>
      <c r="L403">
        <v>3.0000000000000001E-3</v>
      </c>
      <c r="M403">
        <v>1.06</v>
      </c>
      <c r="N403">
        <v>1.1499999999999999</v>
      </c>
      <c r="O403">
        <v>0.23499999999999999</v>
      </c>
      <c r="P403">
        <v>285</v>
      </c>
      <c r="Q403">
        <v>0.5</v>
      </c>
      <c r="R403">
        <v>430</v>
      </c>
      <c r="S403">
        <v>0.75</v>
      </c>
      <c r="T403">
        <v>390</v>
      </c>
      <c r="U403">
        <v>1</v>
      </c>
      <c r="V403">
        <v>365</v>
      </c>
      <c r="W403">
        <v>30.96</v>
      </c>
      <c r="X403">
        <v>50</v>
      </c>
      <c r="Y403">
        <v>50</v>
      </c>
      <c r="Z403">
        <v>160</v>
      </c>
      <c r="AA403">
        <v>50</v>
      </c>
      <c r="AB403">
        <v>168</v>
      </c>
      <c r="AC403" t="s">
        <v>265</v>
      </c>
    </row>
    <row r="404" spans="1:29" x14ac:dyDescent="0.35">
      <c r="A404" t="s">
        <v>2734</v>
      </c>
      <c r="C404">
        <f t="shared" si="15"/>
        <v>0</v>
      </c>
      <c r="D404" t="s">
        <v>2605</v>
      </c>
      <c r="E404" t="s">
        <v>284</v>
      </c>
      <c r="F404" t="s">
        <v>285</v>
      </c>
      <c r="G404">
        <v>10</v>
      </c>
      <c r="H404">
        <v>0</v>
      </c>
      <c r="I404">
        <v>8.4000000000000005E-2</v>
      </c>
      <c r="J404">
        <v>7.4999999999999997E-2</v>
      </c>
      <c r="K404">
        <v>0.47</v>
      </c>
      <c r="L404">
        <v>3.0000000000000001E-3</v>
      </c>
      <c r="M404">
        <v>1.06</v>
      </c>
      <c r="N404">
        <v>1.1499999999999999</v>
      </c>
      <c r="O404">
        <v>0.23499999999999999</v>
      </c>
      <c r="P404">
        <v>285</v>
      </c>
      <c r="Q404">
        <v>0.5</v>
      </c>
      <c r="R404">
        <v>430</v>
      </c>
      <c r="S404">
        <v>0.75</v>
      </c>
      <c r="T404">
        <v>390</v>
      </c>
      <c r="U404">
        <v>1</v>
      </c>
      <c r="V404">
        <v>365</v>
      </c>
      <c r="W404">
        <v>30.96</v>
      </c>
      <c r="X404">
        <v>50</v>
      </c>
      <c r="Y404">
        <v>50</v>
      </c>
      <c r="Z404">
        <v>160</v>
      </c>
      <c r="AA404">
        <v>50</v>
      </c>
      <c r="AB404">
        <v>168</v>
      </c>
      <c r="AC404" t="s">
        <v>265</v>
      </c>
    </row>
    <row r="405" spans="1:29" x14ac:dyDescent="0.35">
      <c r="A405" t="s">
        <v>2682</v>
      </c>
      <c r="C405">
        <f t="shared" si="15"/>
        <v>0</v>
      </c>
      <c r="D405" t="s">
        <v>2637</v>
      </c>
      <c r="E405" t="s">
        <v>284</v>
      </c>
      <c r="F405" t="s">
        <v>285</v>
      </c>
      <c r="G405">
        <v>10</v>
      </c>
      <c r="H405">
        <v>0</v>
      </c>
      <c r="I405">
        <v>8.4000000000000005E-2</v>
      </c>
      <c r="J405">
        <v>7.4999999999999997E-2</v>
      </c>
      <c r="K405">
        <v>0.47</v>
      </c>
      <c r="L405">
        <v>3.0000000000000001E-3</v>
      </c>
      <c r="M405">
        <v>1.06</v>
      </c>
      <c r="N405">
        <v>1.1499999999999999</v>
      </c>
      <c r="O405">
        <v>0.23499999999999999</v>
      </c>
      <c r="P405">
        <v>285</v>
      </c>
      <c r="Q405">
        <v>0.5</v>
      </c>
      <c r="R405">
        <v>430</v>
      </c>
      <c r="S405">
        <v>0.75</v>
      </c>
      <c r="T405">
        <v>390</v>
      </c>
      <c r="U405">
        <v>1</v>
      </c>
      <c r="V405">
        <v>365</v>
      </c>
      <c r="W405">
        <v>30.96</v>
      </c>
      <c r="X405">
        <v>50</v>
      </c>
      <c r="Y405">
        <v>50</v>
      </c>
      <c r="Z405">
        <v>160</v>
      </c>
      <c r="AA405">
        <v>50</v>
      </c>
      <c r="AB405">
        <v>168</v>
      </c>
      <c r="AC405" t="s">
        <v>265</v>
      </c>
    </row>
    <row r="406" spans="1:29" x14ac:dyDescent="0.35">
      <c r="A406" t="s">
        <v>79</v>
      </c>
      <c r="C406">
        <f t="shared" si="15"/>
        <v>0</v>
      </c>
      <c r="D406" t="s">
        <v>2604</v>
      </c>
      <c r="E406" t="s">
        <v>284</v>
      </c>
      <c r="F406" t="s">
        <v>285</v>
      </c>
      <c r="G406">
        <v>10</v>
      </c>
      <c r="H406">
        <v>0</v>
      </c>
      <c r="I406">
        <v>8.4000000000000005E-2</v>
      </c>
      <c r="J406">
        <v>7.4999999999999997E-2</v>
      </c>
      <c r="K406">
        <v>0.47</v>
      </c>
      <c r="L406">
        <v>3.0000000000000001E-3</v>
      </c>
      <c r="M406">
        <v>1.06</v>
      </c>
      <c r="N406">
        <v>1.1499999999999999</v>
      </c>
      <c r="O406">
        <v>0.23499999999999999</v>
      </c>
      <c r="P406">
        <v>285</v>
      </c>
      <c r="Q406">
        <v>0.5</v>
      </c>
      <c r="R406">
        <v>430</v>
      </c>
      <c r="S406">
        <v>0.75</v>
      </c>
      <c r="T406">
        <v>390</v>
      </c>
      <c r="U406">
        <v>1</v>
      </c>
      <c r="V406">
        <v>365</v>
      </c>
      <c r="W406">
        <v>30.96</v>
      </c>
      <c r="X406">
        <v>50</v>
      </c>
      <c r="Y406">
        <v>50</v>
      </c>
      <c r="Z406">
        <v>160</v>
      </c>
      <c r="AA406">
        <v>50</v>
      </c>
      <c r="AB406">
        <v>168</v>
      </c>
      <c r="AC406" t="s">
        <v>265</v>
      </c>
    </row>
    <row r="407" spans="1:29" x14ac:dyDescent="0.35">
      <c r="A407" t="s">
        <v>2683</v>
      </c>
      <c r="C407">
        <f t="shared" ref="C407:C412" si="16">IF(A407=A406,1,0)</f>
        <v>0</v>
      </c>
      <c r="D407" t="s">
        <v>2637</v>
      </c>
      <c r="E407" t="s">
        <v>284</v>
      </c>
      <c r="F407" t="s">
        <v>285</v>
      </c>
      <c r="G407">
        <v>10</v>
      </c>
      <c r="H407">
        <v>0</v>
      </c>
      <c r="I407">
        <v>8.4000000000000005E-2</v>
      </c>
      <c r="J407">
        <v>7.4999999999999997E-2</v>
      </c>
      <c r="K407">
        <v>0.47</v>
      </c>
      <c r="L407">
        <v>3.0000000000000001E-3</v>
      </c>
      <c r="M407">
        <v>1.06</v>
      </c>
      <c r="N407">
        <v>1.1499999999999999</v>
      </c>
      <c r="O407">
        <v>0.23499999999999999</v>
      </c>
      <c r="P407">
        <v>285</v>
      </c>
      <c r="Q407">
        <v>0.5</v>
      </c>
      <c r="R407">
        <v>430</v>
      </c>
      <c r="S407">
        <v>0.75</v>
      </c>
      <c r="T407">
        <v>390</v>
      </c>
      <c r="U407">
        <v>1</v>
      </c>
      <c r="V407">
        <v>365</v>
      </c>
      <c r="W407">
        <v>30.96</v>
      </c>
      <c r="X407">
        <v>50</v>
      </c>
      <c r="Y407">
        <v>50</v>
      </c>
      <c r="Z407">
        <v>160</v>
      </c>
      <c r="AA407">
        <v>50</v>
      </c>
      <c r="AB407">
        <v>168</v>
      </c>
      <c r="AC407" t="s">
        <v>265</v>
      </c>
    </row>
    <row r="408" spans="1:29" x14ac:dyDescent="0.35">
      <c r="A408" t="s">
        <v>77</v>
      </c>
      <c r="C408">
        <f t="shared" si="16"/>
        <v>0</v>
      </c>
      <c r="D408" t="s">
        <v>2604</v>
      </c>
      <c r="E408" t="s">
        <v>284</v>
      </c>
      <c r="F408" t="s">
        <v>285</v>
      </c>
      <c r="G408">
        <v>10</v>
      </c>
      <c r="H408">
        <v>0</v>
      </c>
      <c r="I408">
        <v>8.4000000000000005E-2</v>
      </c>
      <c r="J408">
        <v>7.4999999999999997E-2</v>
      </c>
      <c r="K408">
        <v>0.47</v>
      </c>
      <c r="L408">
        <v>3.0000000000000001E-3</v>
      </c>
      <c r="M408">
        <v>1.06</v>
      </c>
      <c r="N408">
        <v>1.1499999999999999</v>
      </c>
      <c r="O408">
        <v>0.23499999999999999</v>
      </c>
      <c r="P408">
        <v>285</v>
      </c>
      <c r="Q408">
        <v>0.5</v>
      </c>
      <c r="R408">
        <v>430</v>
      </c>
      <c r="S408">
        <v>0.75</v>
      </c>
      <c r="T408">
        <v>390</v>
      </c>
      <c r="U408">
        <v>1</v>
      </c>
      <c r="V408">
        <v>365</v>
      </c>
      <c r="W408">
        <v>30.96</v>
      </c>
      <c r="X408">
        <v>50</v>
      </c>
      <c r="Y408">
        <v>50</v>
      </c>
      <c r="Z408">
        <v>160</v>
      </c>
      <c r="AA408">
        <v>50</v>
      </c>
      <c r="AB408">
        <v>168</v>
      </c>
      <c r="AC408" t="s">
        <v>265</v>
      </c>
    </row>
    <row r="409" spans="1:29" x14ac:dyDescent="0.35">
      <c r="A409" t="s">
        <v>2684</v>
      </c>
      <c r="C409">
        <f t="shared" si="16"/>
        <v>0</v>
      </c>
      <c r="D409" t="s">
        <v>2637</v>
      </c>
      <c r="E409" t="s">
        <v>284</v>
      </c>
      <c r="F409" t="s">
        <v>285</v>
      </c>
      <c r="G409">
        <v>10</v>
      </c>
      <c r="H409">
        <v>0</v>
      </c>
      <c r="I409">
        <v>8.4000000000000005E-2</v>
      </c>
      <c r="J409">
        <v>7.4999999999999997E-2</v>
      </c>
      <c r="K409">
        <v>0.47</v>
      </c>
      <c r="L409">
        <v>3.0000000000000001E-3</v>
      </c>
      <c r="M409">
        <v>1.06</v>
      </c>
      <c r="N409">
        <v>1.1499999999999999</v>
      </c>
      <c r="O409">
        <v>0.23499999999999999</v>
      </c>
      <c r="P409">
        <v>285</v>
      </c>
      <c r="Q409">
        <v>0.5</v>
      </c>
      <c r="R409">
        <v>430</v>
      </c>
      <c r="S409">
        <v>0.75</v>
      </c>
      <c r="T409">
        <v>390</v>
      </c>
      <c r="U409">
        <v>1</v>
      </c>
      <c r="V409">
        <v>365</v>
      </c>
      <c r="W409">
        <v>30.96</v>
      </c>
      <c r="X409">
        <v>50</v>
      </c>
      <c r="Y409">
        <v>50</v>
      </c>
      <c r="Z409">
        <v>160</v>
      </c>
      <c r="AA409">
        <v>50</v>
      </c>
      <c r="AB409">
        <v>168</v>
      </c>
      <c r="AC409" t="s">
        <v>265</v>
      </c>
    </row>
    <row r="410" spans="1:29" x14ac:dyDescent="0.35">
      <c r="A410" t="s">
        <v>90</v>
      </c>
      <c r="C410">
        <f t="shared" si="16"/>
        <v>0</v>
      </c>
      <c r="D410" t="s">
        <v>2604</v>
      </c>
      <c r="E410" t="s">
        <v>401</v>
      </c>
      <c r="F410" t="s">
        <v>402</v>
      </c>
      <c r="G410">
        <v>10</v>
      </c>
      <c r="H410">
        <v>0</v>
      </c>
      <c r="I410">
        <v>9.8000000000000004E-2</v>
      </c>
      <c r="J410">
        <v>0.09</v>
      </c>
      <c r="K410">
        <v>0.44</v>
      </c>
      <c r="L410">
        <v>4.0000000000000002E-4</v>
      </c>
      <c r="M410">
        <v>0.745</v>
      </c>
      <c r="N410">
        <v>0.1</v>
      </c>
      <c r="O410">
        <v>0.44</v>
      </c>
      <c r="P410">
        <v>530</v>
      </c>
      <c r="Q410">
        <v>0.5</v>
      </c>
      <c r="R410">
        <v>610</v>
      </c>
      <c r="S410">
        <v>0.75</v>
      </c>
      <c r="T410">
        <v>540</v>
      </c>
      <c r="U410">
        <v>1</v>
      </c>
      <c r="V410">
        <v>495</v>
      </c>
      <c r="W410">
        <v>34.32</v>
      </c>
      <c r="X410">
        <v>90</v>
      </c>
      <c r="Y410">
        <v>90</v>
      </c>
      <c r="Z410">
        <v>250</v>
      </c>
      <c r="AA410">
        <v>50</v>
      </c>
      <c r="AB410">
        <v>168</v>
      </c>
      <c r="AC410" t="s">
        <v>265</v>
      </c>
    </row>
    <row r="411" spans="1:29" x14ac:dyDescent="0.35">
      <c r="A411" t="s">
        <v>2685</v>
      </c>
      <c r="C411">
        <f t="shared" si="16"/>
        <v>0</v>
      </c>
      <c r="D411" t="s">
        <v>2637</v>
      </c>
      <c r="E411" t="s">
        <v>401</v>
      </c>
      <c r="F411" t="s">
        <v>402</v>
      </c>
      <c r="G411">
        <v>10</v>
      </c>
      <c r="H411">
        <v>0</v>
      </c>
      <c r="I411">
        <v>9.8000000000000004E-2</v>
      </c>
      <c r="J411">
        <v>0.09</v>
      </c>
      <c r="K411">
        <v>0.44</v>
      </c>
      <c r="L411">
        <v>4.0000000000000002E-4</v>
      </c>
      <c r="M411">
        <v>0.745</v>
      </c>
      <c r="N411">
        <v>0.1</v>
      </c>
      <c r="O411">
        <v>0.44</v>
      </c>
      <c r="P411">
        <v>530</v>
      </c>
      <c r="Q411">
        <v>0.5</v>
      </c>
      <c r="R411">
        <v>610</v>
      </c>
      <c r="S411">
        <v>0.75</v>
      </c>
      <c r="T411">
        <v>540</v>
      </c>
      <c r="U411">
        <v>1</v>
      </c>
      <c r="V411">
        <v>495</v>
      </c>
      <c r="W411">
        <v>34.32</v>
      </c>
      <c r="X411">
        <v>90</v>
      </c>
      <c r="Y411">
        <v>90</v>
      </c>
      <c r="Z411">
        <v>250</v>
      </c>
      <c r="AA411">
        <v>50</v>
      </c>
      <c r="AB411">
        <v>168</v>
      </c>
      <c r="AC411" t="s">
        <v>265</v>
      </c>
    </row>
    <row r="412" spans="1:29" x14ac:dyDescent="0.35">
      <c r="A412" t="s">
        <v>60</v>
      </c>
      <c r="C412">
        <f t="shared" si="16"/>
        <v>0</v>
      </c>
      <c r="D412" t="s">
        <v>2604</v>
      </c>
      <c r="E412" t="s">
        <v>403</v>
      </c>
      <c r="F412" t="s">
        <v>287</v>
      </c>
      <c r="G412">
        <v>10</v>
      </c>
      <c r="H412">
        <v>0</v>
      </c>
      <c r="I412">
        <v>1.33</v>
      </c>
      <c r="J412">
        <v>9.7000000000000003E-2</v>
      </c>
      <c r="K412">
        <v>0.23</v>
      </c>
      <c r="L412">
        <v>3.0000000000000001E-3</v>
      </c>
      <c r="M412">
        <v>2.0699999999999998</v>
      </c>
      <c r="N412">
        <v>1.73</v>
      </c>
      <c r="O412">
        <v>0.115</v>
      </c>
      <c r="P412">
        <v>57</v>
      </c>
      <c r="Q412">
        <v>0.5</v>
      </c>
      <c r="R412">
        <v>93</v>
      </c>
      <c r="S412">
        <v>0.75</v>
      </c>
      <c r="T412">
        <v>86</v>
      </c>
      <c r="U412">
        <v>1</v>
      </c>
      <c r="V412">
        <v>80</v>
      </c>
      <c r="W412">
        <v>2.125</v>
      </c>
      <c r="X412">
        <v>50</v>
      </c>
      <c r="Y412">
        <v>50</v>
      </c>
      <c r="Z412">
        <v>160</v>
      </c>
      <c r="AA412">
        <v>50</v>
      </c>
      <c r="AB412">
        <v>168</v>
      </c>
      <c r="AC412" t="s">
        <v>265</v>
      </c>
    </row>
    <row r="413" spans="1:29" x14ac:dyDescent="0.35">
      <c r="A413" t="s">
        <v>2735</v>
      </c>
      <c r="C413">
        <f t="shared" ref="C413:C414" si="17">IF(A413=A412,1,0)</f>
        <v>0</v>
      </c>
      <c r="D413" t="s">
        <v>2605</v>
      </c>
      <c r="E413" t="s">
        <v>403</v>
      </c>
      <c r="F413" t="s">
        <v>287</v>
      </c>
      <c r="G413">
        <v>10</v>
      </c>
      <c r="H413">
        <v>0</v>
      </c>
      <c r="I413">
        <v>1.33</v>
      </c>
      <c r="J413">
        <v>9.7000000000000003E-2</v>
      </c>
      <c r="K413">
        <v>0.23</v>
      </c>
      <c r="L413">
        <v>3.0000000000000001E-3</v>
      </c>
      <c r="M413">
        <v>2.0699999999999998</v>
      </c>
      <c r="N413">
        <v>1.73</v>
      </c>
      <c r="O413">
        <v>0.115</v>
      </c>
      <c r="P413">
        <v>57</v>
      </c>
      <c r="Q413">
        <v>0.5</v>
      </c>
      <c r="R413">
        <v>93</v>
      </c>
      <c r="S413">
        <v>0.75</v>
      </c>
      <c r="T413">
        <v>86</v>
      </c>
      <c r="U413">
        <v>1</v>
      </c>
      <c r="V413">
        <v>80</v>
      </c>
      <c r="W413">
        <v>2.125</v>
      </c>
      <c r="X413">
        <v>50</v>
      </c>
      <c r="Y413">
        <v>50</v>
      </c>
      <c r="Z413">
        <v>160</v>
      </c>
      <c r="AA413">
        <v>50</v>
      </c>
      <c r="AB413">
        <v>168</v>
      </c>
      <c r="AC413" t="s">
        <v>265</v>
      </c>
    </row>
    <row r="414" spans="1:29" x14ac:dyDescent="0.35">
      <c r="A414" t="s">
        <v>2687</v>
      </c>
      <c r="C414">
        <f t="shared" si="17"/>
        <v>0</v>
      </c>
      <c r="D414" t="s">
        <v>2637</v>
      </c>
      <c r="E414" t="s">
        <v>403</v>
      </c>
      <c r="F414" t="s">
        <v>287</v>
      </c>
      <c r="G414">
        <v>10</v>
      </c>
      <c r="H414">
        <v>0</v>
      </c>
      <c r="I414">
        <v>1.33</v>
      </c>
      <c r="J414">
        <v>9.7000000000000003E-2</v>
      </c>
      <c r="K414">
        <v>0.23</v>
      </c>
      <c r="L414">
        <v>3.0000000000000001E-3</v>
      </c>
      <c r="M414">
        <v>2.0699999999999998</v>
      </c>
      <c r="N414">
        <v>1.73</v>
      </c>
      <c r="O414">
        <v>0.115</v>
      </c>
      <c r="P414">
        <v>57</v>
      </c>
      <c r="Q414">
        <v>0.5</v>
      </c>
      <c r="R414">
        <v>93</v>
      </c>
      <c r="S414">
        <v>0.75</v>
      </c>
      <c r="T414">
        <v>86</v>
      </c>
      <c r="U414">
        <v>1</v>
      </c>
      <c r="V414">
        <v>80</v>
      </c>
      <c r="W414">
        <v>2.125</v>
      </c>
      <c r="X414">
        <v>50</v>
      </c>
      <c r="Y414">
        <v>50</v>
      </c>
      <c r="Z414">
        <v>160</v>
      </c>
      <c r="AA414">
        <v>50</v>
      </c>
      <c r="AB414">
        <v>168</v>
      </c>
      <c r="AC414" t="s">
        <v>265</v>
      </c>
    </row>
    <row r="415" spans="1:29" x14ac:dyDescent="0.35">
      <c r="A415" t="s">
        <v>2686</v>
      </c>
      <c r="C415">
        <f t="shared" ref="C415:C426" si="18">IF(A415=A414,1,0)</f>
        <v>0</v>
      </c>
      <c r="D415" t="s">
        <v>2637</v>
      </c>
      <c r="E415" t="s">
        <v>403</v>
      </c>
      <c r="F415" t="s">
        <v>287</v>
      </c>
      <c r="G415">
        <v>3</v>
      </c>
      <c r="H415">
        <v>0</v>
      </c>
      <c r="I415">
        <v>1.33</v>
      </c>
      <c r="J415">
        <v>9.7000000000000003E-2</v>
      </c>
      <c r="K415">
        <v>0.23</v>
      </c>
      <c r="L415">
        <v>3.0000000000000001E-3</v>
      </c>
      <c r="M415">
        <v>2.0699999999999998</v>
      </c>
      <c r="N415">
        <v>1.73</v>
      </c>
      <c r="O415">
        <v>0.115</v>
      </c>
      <c r="P415">
        <v>57</v>
      </c>
      <c r="Q415">
        <v>0.5</v>
      </c>
      <c r="R415">
        <v>93</v>
      </c>
      <c r="S415">
        <v>0.75</v>
      </c>
      <c r="T415">
        <v>86</v>
      </c>
      <c r="U415">
        <v>1</v>
      </c>
      <c r="V415">
        <v>80</v>
      </c>
      <c r="W415">
        <v>2.125</v>
      </c>
      <c r="X415">
        <v>50</v>
      </c>
      <c r="Y415">
        <v>50</v>
      </c>
      <c r="Z415">
        <v>160</v>
      </c>
      <c r="AA415">
        <v>50</v>
      </c>
      <c r="AB415">
        <v>168</v>
      </c>
      <c r="AC415" t="s">
        <v>265</v>
      </c>
    </row>
    <row r="416" spans="1:29" x14ac:dyDescent="0.35">
      <c r="A416" t="s">
        <v>208</v>
      </c>
      <c r="C416">
        <f t="shared" si="18"/>
        <v>0</v>
      </c>
      <c r="D416" t="s">
        <v>2604</v>
      </c>
      <c r="E416" t="s">
        <v>403</v>
      </c>
      <c r="F416" t="s">
        <v>287</v>
      </c>
      <c r="G416">
        <v>10</v>
      </c>
      <c r="H416">
        <v>0</v>
      </c>
      <c r="I416">
        <v>1.33</v>
      </c>
      <c r="J416">
        <v>9.7000000000000003E-2</v>
      </c>
      <c r="K416">
        <v>0.23</v>
      </c>
      <c r="L416">
        <v>3.0000000000000001E-3</v>
      </c>
      <c r="M416">
        <v>2.0699999999999998</v>
      </c>
      <c r="N416">
        <v>1.73</v>
      </c>
      <c r="O416">
        <v>0.115</v>
      </c>
      <c r="P416">
        <v>57</v>
      </c>
      <c r="Q416">
        <v>0.5</v>
      </c>
      <c r="R416">
        <v>93</v>
      </c>
      <c r="S416">
        <v>0.75</v>
      </c>
      <c r="T416">
        <v>86</v>
      </c>
      <c r="U416">
        <v>1</v>
      </c>
      <c r="V416">
        <v>80</v>
      </c>
      <c r="W416">
        <v>2.125</v>
      </c>
      <c r="X416">
        <v>50</v>
      </c>
      <c r="Y416">
        <v>50</v>
      </c>
      <c r="Z416">
        <v>160</v>
      </c>
      <c r="AA416">
        <v>50</v>
      </c>
      <c r="AB416">
        <v>168</v>
      </c>
      <c r="AC416" t="s">
        <v>265</v>
      </c>
    </row>
    <row r="417" spans="1:29" x14ac:dyDescent="0.35">
      <c r="A417" t="s">
        <v>2688</v>
      </c>
      <c r="C417">
        <f t="shared" si="18"/>
        <v>0</v>
      </c>
      <c r="D417" t="s">
        <v>2637</v>
      </c>
      <c r="E417" t="s">
        <v>403</v>
      </c>
      <c r="F417" t="s">
        <v>287</v>
      </c>
      <c r="G417">
        <v>10</v>
      </c>
      <c r="H417">
        <v>0</v>
      </c>
      <c r="I417">
        <v>1.33</v>
      </c>
      <c r="J417">
        <v>9.7000000000000003E-2</v>
      </c>
      <c r="K417">
        <v>0.23</v>
      </c>
      <c r="L417">
        <v>3.0000000000000001E-3</v>
      </c>
      <c r="M417">
        <v>2.0699999999999998</v>
      </c>
      <c r="N417">
        <v>1.73</v>
      </c>
      <c r="O417">
        <v>0.115</v>
      </c>
      <c r="P417">
        <v>57</v>
      </c>
      <c r="Q417">
        <v>0.5</v>
      </c>
      <c r="R417">
        <v>93</v>
      </c>
      <c r="S417">
        <v>0.75</v>
      </c>
      <c r="T417">
        <v>86</v>
      </c>
      <c r="U417">
        <v>1</v>
      </c>
      <c r="V417">
        <v>80</v>
      </c>
      <c r="W417">
        <v>2.125</v>
      </c>
      <c r="X417">
        <v>50</v>
      </c>
      <c r="Y417">
        <v>50</v>
      </c>
      <c r="Z417">
        <v>160</v>
      </c>
      <c r="AA417">
        <v>50</v>
      </c>
      <c r="AB417">
        <v>168</v>
      </c>
      <c r="AC417" t="s">
        <v>265</v>
      </c>
    </row>
    <row r="418" spans="1:29" x14ac:dyDescent="0.35">
      <c r="A418" t="s">
        <v>52</v>
      </c>
      <c r="C418">
        <f t="shared" si="18"/>
        <v>0</v>
      </c>
      <c r="D418" t="s">
        <v>2604</v>
      </c>
      <c r="E418" t="s">
        <v>288</v>
      </c>
      <c r="F418" t="s">
        <v>289</v>
      </c>
      <c r="G418">
        <v>10</v>
      </c>
      <c r="H418">
        <v>0</v>
      </c>
      <c r="I418">
        <v>0.81299999999999994</v>
      </c>
      <c r="J418">
        <v>9.9000000000000005E-2</v>
      </c>
      <c r="K418">
        <v>0.22</v>
      </c>
      <c r="L418">
        <v>3.0000000000000001E-3</v>
      </c>
      <c r="M418">
        <v>1.55</v>
      </c>
      <c r="N418">
        <v>1.73</v>
      </c>
      <c r="O418">
        <v>0.11</v>
      </c>
      <c r="P418">
        <v>73</v>
      </c>
      <c r="Q418">
        <v>0.5</v>
      </c>
      <c r="R418">
        <v>110</v>
      </c>
      <c r="S418">
        <v>0.75</v>
      </c>
      <c r="T418">
        <v>105</v>
      </c>
      <c r="U418">
        <v>1</v>
      </c>
      <c r="V418">
        <v>99</v>
      </c>
      <c r="W418">
        <v>3.2250000000000001</v>
      </c>
      <c r="X418">
        <v>50</v>
      </c>
      <c r="Y418">
        <v>50</v>
      </c>
      <c r="Z418">
        <v>160</v>
      </c>
      <c r="AA418">
        <v>50</v>
      </c>
      <c r="AB418">
        <v>168</v>
      </c>
      <c r="AC418" t="s">
        <v>265</v>
      </c>
    </row>
    <row r="419" spans="1:29" x14ac:dyDescent="0.35">
      <c r="A419" t="s">
        <v>2599</v>
      </c>
      <c r="C419">
        <f t="shared" si="18"/>
        <v>0</v>
      </c>
      <c r="D419" t="s">
        <v>2605</v>
      </c>
      <c r="E419" t="s">
        <v>288</v>
      </c>
      <c r="F419" t="s">
        <v>289</v>
      </c>
      <c r="G419">
        <v>10</v>
      </c>
      <c r="H419">
        <v>0</v>
      </c>
      <c r="I419">
        <v>0.81299999999999994</v>
      </c>
      <c r="J419">
        <v>9.9000000000000005E-2</v>
      </c>
      <c r="K419">
        <v>0.22</v>
      </c>
      <c r="L419">
        <v>3.0000000000000001E-3</v>
      </c>
      <c r="M419">
        <v>1.55</v>
      </c>
      <c r="N419">
        <v>1.73</v>
      </c>
      <c r="O419">
        <v>0.11</v>
      </c>
      <c r="P419">
        <v>73</v>
      </c>
      <c r="Q419">
        <v>0.5</v>
      </c>
      <c r="R419">
        <v>110</v>
      </c>
      <c r="S419">
        <v>0.75</v>
      </c>
      <c r="T419">
        <v>105</v>
      </c>
      <c r="U419">
        <v>1</v>
      </c>
      <c r="V419">
        <v>99</v>
      </c>
      <c r="W419">
        <v>3.2250000000000001</v>
      </c>
      <c r="X419">
        <v>50</v>
      </c>
      <c r="Y419">
        <v>50</v>
      </c>
      <c r="Z419">
        <v>160</v>
      </c>
      <c r="AA419">
        <v>50</v>
      </c>
      <c r="AB419">
        <v>168</v>
      </c>
      <c r="AC419" t="s">
        <v>265</v>
      </c>
    </row>
    <row r="420" spans="1:29" x14ac:dyDescent="0.35">
      <c r="A420" t="s">
        <v>2689</v>
      </c>
      <c r="C420">
        <f t="shared" si="18"/>
        <v>0</v>
      </c>
      <c r="D420" t="s">
        <v>2637</v>
      </c>
      <c r="E420" t="s">
        <v>288</v>
      </c>
      <c r="F420" t="s">
        <v>289</v>
      </c>
      <c r="G420">
        <v>10</v>
      </c>
      <c r="H420">
        <v>0</v>
      </c>
      <c r="I420">
        <v>0.81299999999999994</v>
      </c>
      <c r="J420">
        <v>9.9000000000000005E-2</v>
      </c>
      <c r="K420">
        <v>0.22</v>
      </c>
      <c r="L420">
        <v>3.0000000000000001E-3</v>
      </c>
      <c r="M420">
        <v>1.55</v>
      </c>
      <c r="N420">
        <v>1.73</v>
      </c>
      <c r="O420">
        <v>0.11</v>
      </c>
      <c r="P420">
        <v>73</v>
      </c>
      <c r="Q420">
        <v>0.5</v>
      </c>
      <c r="R420">
        <v>110</v>
      </c>
      <c r="S420">
        <v>0.75</v>
      </c>
      <c r="T420">
        <v>105</v>
      </c>
      <c r="U420">
        <v>1</v>
      </c>
      <c r="V420">
        <v>99</v>
      </c>
      <c r="W420">
        <v>3.2250000000000001</v>
      </c>
      <c r="X420">
        <v>50</v>
      </c>
      <c r="Y420">
        <v>50</v>
      </c>
      <c r="Z420">
        <v>160</v>
      </c>
      <c r="AA420">
        <v>50</v>
      </c>
      <c r="AB420">
        <v>168</v>
      </c>
      <c r="AC420" t="s">
        <v>265</v>
      </c>
    </row>
    <row r="421" spans="1:29" x14ac:dyDescent="0.35">
      <c r="A421" t="s">
        <v>2793</v>
      </c>
      <c r="C421">
        <f t="shared" si="18"/>
        <v>0</v>
      </c>
      <c r="D421" t="s">
        <v>2637</v>
      </c>
      <c r="E421" t="s">
        <v>288</v>
      </c>
      <c r="F421" t="s">
        <v>289</v>
      </c>
      <c r="G421">
        <v>3</v>
      </c>
      <c r="H421">
        <v>0</v>
      </c>
      <c r="I421">
        <v>0.81299999999999994</v>
      </c>
      <c r="J421">
        <v>9.9000000000000005E-2</v>
      </c>
      <c r="K421">
        <v>0.22</v>
      </c>
      <c r="L421">
        <v>3.0000000000000001E-3</v>
      </c>
      <c r="M421">
        <v>1.55</v>
      </c>
      <c r="N421">
        <v>1.73</v>
      </c>
      <c r="O421">
        <v>0.11</v>
      </c>
      <c r="P421">
        <v>73</v>
      </c>
      <c r="Q421">
        <v>0.5</v>
      </c>
      <c r="R421">
        <v>110</v>
      </c>
      <c r="S421">
        <v>0.75</v>
      </c>
      <c r="T421">
        <v>105</v>
      </c>
      <c r="U421">
        <v>1</v>
      </c>
      <c r="V421">
        <v>99</v>
      </c>
      <c r="W421">
        <v>3.2250000000000001</v>
      </c>
      <c r="X421">
        <v>50</v>
      </c>
      <c r="Y421">
        <v>50</v>
      </c>
      <c r="Z421">
        <v>160</v>
      </c>
      <c r="AA421">
        <v>50</v>
      </c>
      <c r="AB421">
        <v>168</v>
      </c>
      <c r="AC421" t="s">
        <v>265</v>
      </c>
    </row>
    <row r="422" spans="1:29" x14ac:dyDescent="0.35">
      <c r="A422" t="s">
        <v>158</v>
      </c>
      <c r="C422">
        <f t="shared" si="18"/>
        <v>0</v>
      </c>
      <c r="D422" t="s">
        <v>2605</v>
      </c>
      <c r="E422" t="s">
        <v>378</v>
      </c>
      <c r="F422" t="s">
        <v>289</v>
      </c>
      <c r="G422">
        <v>10</v>
      </c>
      <c r="H422">
        <v>0</v>
      </c>
      <c r="I422">
        <v>0.81299999999999994</v>
      </c>
      <c r="J422">
        <v>0.123</v>
      </c>
      <c r="K422">
        <v>0.14000000000000001</v>
      </c>
      <c r="L422">
        <v>3.0000000000000001E-3</v>
      </c>
      <c r="M422">
        <v>9.5</v>
      </c>
      <c r="N422">
        <v>0.24</v>
      </c>
      <c r="O422">
        <v>7.0000000000000007E-2</v>
      </c>
      <c r="P422">
        <v>42</v>
      </c>
      <c r="Q422">
        <v>0.5</v>
      </c>
      <c r="R422">
        <v>60</v>
      </c>
      <c r="S422">
        <v>0.75</v>
      </c>
      <c r="T422">
        <v>60</v>
      </c>
      <c r="U422">
        <v>1</v>
      </c>
      <c r="V422">
        <v>60</v>
      </c>
      <c r="W422">
        <v>2.0640000000000001</v>
      </c>
      <c r="X422">
        <v>50</v>
      </c>
      <c r="Y422">
        <v>50</v>
      </c>
      <c r="Z422">
        <v>160</v>
      </c>
      <c r="AA422">
        <v>50</v>
      </c>
      <c r="AB422">
        <v>150</v>
      </c>
      <c r="AC422" t="s">
        <v>265</v>
      </c>
    </row>
    <row r="423" spans="1:29" x14ac:dyDescent="0.35">
      <c r="A423" t="s">
        <v>2690</v>
      </c>
      <c r="C423">
        <f t="shared" si="18"/>
        <v>0</v>
      </c>
      <c r="D423" t="s">
        <v>2637</v>
      </c>
      <c r="E423" t="s">
        <v>378</v>
      </c>
      <c r="F423" t="s">
        <v>289</v>
      </c>
      <c r="G423">
        <v>10</v>
      </c>
      <c r="H423">
        <v>0</v>
      </c>
      <c r="I423">
        <v>0.81299999999999994</v>
      </c>
      <c r="J423">
        <v>0.123</v>
      </c>
      <c r="K423">
        <v>0.14000000000000001</v>
      </c>
      <c r="L423">
        <v>3.0000000000000001E-3</v>
      </c>
      <c r="M423">
        <v>9.5</v>
      </c>
      <c r="N423">
        <v>0.24</v>
      </c>
      <c r="O423">
        <v>7.0000000000000007E-2</v>
      </c>
      <c r="P423">
        <v>42</v>
      </c>
      <c r="Q423">
        <v>0.5</v>
      </c>
      <c r="R423">
        <v>60</v>
      </c>
      <c r="S423">
        <v>0.75</v>
      </c>
      <c r="T423">
        <v>60</v>
      </c>
      <c r="U423">
        <v>1</v>
      </c>
      <c r="V423">
        <v>60</v>
      </c>
      <c r="W423">
        <v>2.0640000000000001</v>
      </c>
      <c r="X423">
        <v>50</v>
      </c>
      <c r="Y423">
        <v>50</v>
      </c>
      <c r="Z423">
        <v>160</v>
      </c>
      <c r="AA423">
        <v>50</v>
      </c>
      <c r="AB423">
        <v>150</v>
      </c>
      <c r="AC423" t="s">
        <v>265</v>
      </c>
    </row>
    <row r="424" spans="1:29" x14ac:dyDescent="0.35">
      <c r="A424" t="s">
        <v>50</v>
      </c>
      <c r="C424">
        <f t="shared" si="18"/>
        <v>0</v>
      </c>
      <c r="D424" t="s">
        <v>2604</v>
      </c>
      <c r="E424" t="s">
        <v>404</v>
      </c>
      <c r="F424" t="s">
        <v>405</v>
      </c>
      <c r="G424">
        <v>10</v>
      </c>
      <c r="H424">
        <v>0</v>
      </c>
      <c r="I424">
        <v>6.3E-2</v>
      </c>
      <c r="J424">
        <v>7.2999999999999995E-2</v>
      </c>
      <c r="K424">
        <v>0.55000000000000004</v>
      </c>
      <c r="L424">
        <v>3.0000000000000001E-3</v>
      </c>
      <c r="M424">
        <v>1.56</v>
      </c>
      <c r="N424">
        <v>0.11</v>
      </c>
      <c r="O424">
        <v>0.33</v>
      </c>
      <c r="P424">
        <v>335</v>
      </c>
      <c r="Q424">
        <v>0.5</v>
      </c>
      <c r="R424">
        <v>500</v>
      </c>
      <c r="S424">
        <v>0.75</v>
      </c>
      <c r="T424">
        <v>445</v>
      </c>
      <c r="U424">
        <v>1</v>
      </c>
      <c r="V424">
        <v>420</v>
      </c>
      <c r="W424">
        <v>38</v>
      </c>
      <c r="X424">
        <v>20</v>
      </c>
      <c r="Y424">
        <v>50</v>
      </c>
      <c r="Z424">
        <v>160</v>
      </c>
      <c r="AA424">
        <v>50</v>
      </c>
      <c r="AB424">
        <v>168</v>
      </c>
      <c r="AC424" t="s">
        <v>265</v>
      </c>
    </row>
    <row r="425" spans="1:29" x14ac:dyDescent="0.35">
      <c r="A425" t="s">
        <v>2691</v>
      </c>
      <c r="C425">
        <f t="shared" si="18"/>
        <v>0</v>
      </c>
      <c r="D425" t="s">
        <v>2637</v>
      </c>
      <c r="E425" t="s">
        <v>404</v>
      </c>
      <c r="F425" t="s">
        <v>405</v>
      </c>
      <c r="G425">
        <v>10</v>
      </c>
      <c r="H425">
        <v>0</v>
      </c>
      <c r="I425">
        <v>6.3E-2</v>
      </c>
      <c r="J425">
        <v>7.2999999999999995E-2</v>
      </c>
      <c r="K425">
        <v>0.55000000000000004</v>
      </c>
      <c r="L425">
        <v>3.0000000000000001E-3</v>
      </c>
      <c r="M425">
        <v>1.56</v>
      </c>
      <c r="N425">
        <v>0.11</v>
      </c>
      <c r="O425">
        <v>0.33</v>
      </c>
      <c r="P425">
        <v>335</v>
      </c>
      <c r="Q425">
        <v>0.5</v>
      </c>
      <c r="R425">
        <v>500</v>
      </c>
      <c r="S425">
        <v>0.75</v>
      </c>
      <c r="T425">
        <v>445</v>
      </c>
      <c r="U425">
        <v>1</v>
      </c>
      <c r="V425">
        <v>420</v>
      </c>
      <c r="W425">
        <v>38</v>
      </c>
      <c r="X425">
        <v>20</v>
      </c>
      <c r="Y425">
        <v>50</v>
      </c>
      <c r="Z425">
        <v>160</v>
      </c>
      <c r="AA425">
        <v>50</v>
      </c>
      <c r="AB425">
        <v>168</v>
      </c>
      <c r="AC425" t="s">
        <v>265</v>
      </c>
    </row>
    <row r="426" spans="1:29" x14ac:dyDescent="0.35">
      <c r="A426" t="s">
        <v>104</v>
      </c>
      <c r="C426">
        <f t="shared" si="18"/>
        <v>0</v>
      </c>
      <c r="D426" t="s">
        <v>2604</v>
      </c>
      <c r="E426" t="s">
        <v>406</v>
      </c>
      <c r="F426" t="s">
        <v>291</v>
      </c>
      <c r="G426">
        <v>10</v>
      </c>
      <c r="H426">
        <v>0</v>
      </c>
      <c r="I426">
        <v>0.96499999999999997</v>
      </c>
      <c r="J426">
        <v>9.2999999999999999E-2</v>
      </c>
      <c r="K426">
        <v>0.26</v>
      </c>
      <c r="L426">
        <v>3.0000000000000001E-3</v>
      </c>
      <c r="M426">
        <v>1.72</v>
      </c>
      <c r="N426">
        <v>1.67</v>
      </c>
      <c r="O426">
        <v>0.13</v>
      </c>
      <c r="P426">
        <v>69</v>
      </c>
      <c r="Q426">
        <v>0.5</v>
      </c>
      <c r="R426">
        <v>110</v>
      </c>
      <c r="S426">
        <v>0.75</v>
      </c>
      <c r="T426">
        <v>105</v>
      </c>
      <c r="U426">
        <v>1</v>
      </c>
      <c r="V426">
        <v>97</v>
      </c>
      <c r="W426">
        <v>2.9750000000000001</v>
      </c>
      <c r="X426">
        <v>50</v>
      </c>
      <c r="Y426">
        <v>50</v>
      </c>
      <c r="Z426">
        <v>160</v>
      </c>
      <c r="AA426">
        <v>50</v>
      </c>
      <c r="AB426">
        <v>168</v>
      </c>
      <c r="AC426" t="s">
        <v>265</v>
      </c>
    </row>
    <row r="427" spans="1:29" x14ac:dyDescent="0.35">
      <c r="A427" t="s">
        <v>2692</v>
      </c>
      <c r="C427">
        <f t="shared" ref="C427:C435" si="19">IF(A427=A426,1,0)</f>
        <v>0</v>
      </c>
      <c r="D427" t="s">
        <v>2637</v>
      </c>
      <c r="E427" t="s">
        <v>406</v>
      </c>
      <c r="F427" t="s">
        <v>291</v>
      </c>
      <c r="G427">
        <v>10</v>
      </c>
      <c r="H427">
        <v>0</v>
      </c>
      <c r="I427">
        <v>0.96499999999999997</v>
      </c>
      <c r="J427">
        <v>9.2999999999999999E-2</v>
      </c>
      <c r="K427">
        <v>0.26</v>
      </c>
      <c r="L427">
        <v>3.0000000000000001E-3</v>
      </c>
      <c r="M427">
        <v>1.72</v>
      </c>
      <c r="N427">
        <v>1.67</v>
      </c>
      <c r="O427">
        <v>0.13</v>
      </c>
      <c r="P427">
        <v>69</v>
      </c>
      <c r="Q427">
        <v>0.5</v>
      </c>
      <c r="R427">
        <v>110</v>
      </c>
      <c r="S427">
        <v>0.75</v>
      </c>
      <c r="T427">
        <v>105</v>
      </c>
      <c r="U427">
        <v>1</v>
      </c>
      <c r="V427">
        <v>97</v>
      </c>
      <c r="W427">
        <v>2.9750000000000001</v>
      </c>
      <c r="X427">
        <v>50</v>
      </c>
      <c r="Y427">
        <v>50</v>
      </c>
      <c r="Z427">
        <v>160</v>
      </c>
      <c r="AA427">
        <v>50</v>
      </c>
      <c r="AB427">
        <v>168</v>
      </c>
      <c r="AC427" t="s">
        <v>265</v>
      </c>
    </row>
    <row r="428" spans="1:29" x14ac:dyDescent="0.35">
      <c r="A428" t="s">
        <v>44</v>
      </c>
      <c r="C428">
        <f t="shared" si="19"/>
        <v>0</v>
      </c>
      <c r="D428" t="s">
        <v>2604</v>
      </c>
      <c r="E428" t="s">
        <v>407</v>
      </c>
      <c r="F428" t="s">
        <v>293</v>
      </c>
      <c r="G428">
        <v>10</v>
      </c>
      <c r="H428">
        <v>0</v>
      </c>
      <c r="I428">
        <v>0.58599999999999997</v>
      </c>
      <c r="J428">
        <v>9.2999999999999999E-2</v>
      </c>
      <c r="K428">
        <v>0.26</v>
      </c>
      <c r="L428">
        <v>3.0000000000000001E-3</v>
      </c>
      <c r="M428">
        <v>1.35</v>
      </c>
      <c r="N428">
        <v>1.68</v>
      </c>
      <c r="O428">
        <v>0.13</v>
      </c>
      <c r="P428">
        <v>89</v>
      </c>
      <c r="Q428">
        <v>0.5</v>
      </c>
      <c r="R428">
        <v>145</v>
      </c>
      <c r="S428">
        <v>0.75</v>
      </c>
      <c r="T428">
        <v>135</v>
      </c>
      <c r="U428">
        <v>1</v>
      </c>
      <c r="V428">
        <v>125</v>
      </c>
      <c r="W428">
        <v>4.5149999999999997</v>
      </c>
      <c r="X428">
        <v>50</v>
      </c>
      <c r="Y428">
        <v>50</v>
      </c>
      <c r="Z428">
        <v>160</v>
      </c>
      <c r="AA428">
        <v>50</v>
      </c>
      <c r="AB428">
        <v>168</v>
      </c>
      <c r="AC428" t="s">
        <v>265</v>
      </c>
    </row>
    <row r="429" spans="1:29" x14ac:dyDescent="0.35">
      <c r="A429" t="s">
        <v>2736</v>
      </c>
      <c r="C429">
        <f t="shared" si="19"/>
        <v>0</v>
      </c>
      <c r="D429" t="s">
        <v>2605</v>
      </c>
      <c r="E429" t="s">
        <v>407</v>
      </c>
      <c r="F429" t="s">
        <v>293</v>
      </c>
      <c r="G429">
        <v>10</v>
      </c>
      <c r="H429">
        <v>0</v>
      </c>
      <c r="I429">
        <v>0.58599999999999997</v>
      </c>
      <c r="J429">
        <v>9.2999999999999999E-2</v>
      </c>
      <c r="K429">
        <v>0.26</v>
      </c>
      <c r="L429">
        <v>3.0000000000000001E-3</v>
      </c>
      <c r="M429">
        <v>1.35</v>
      </c>
      <c r="N429">
        <v>1.68</v>
      </c>
      <c r="O429">
        <v>0.13</v>
      </c>
      <c r="P429">
        <v>89</v>
      </c>
      <c r="Q429">
        <v>0.5</v>
      </c>
      <c r="R429">
        <v>145</v>
      </c>
      <c r="S429">
        <v>0.75</v>
      </c>
      <c r="T429">
        <v>135</v>
      </c>
      <c r="U429">
        <v>1</v>
      </c>
      <c r="V429">
        <v>125</v>
      </c>
      <c r="W429">
        <v>4.5149999999999997</v>
      </c>
      <c r="X429">
        <v>50</v>
      </c>
      <c r="Y429">
        <v>50</v>
      </c>
      <c r="Z429">
        <v>160</v>
      </c>
      <c r="AA429">
        <v>50</v>
      </c>
      <c r="AB429">
        <v>168</v>
      </c>
      <c r="AC429" t="s">
        <v>265</v>
      </c>
    </row>
    <row r="430" spans="1:29" x14ac:dyDescent="0.35">
      <c r="A430" t="s">
        <v>2694</v>
      </c>
      <c r="C430">
        <f t="shared" si="19"/>
        <v>0</v>
      </c>
      <c r="D430" t="s">
        <v>2637</v>
      </c>
      <c r="E430" t="s">
        <v>407</v>
      </c>
      <c r="F430" t="s">
        <v>293</v>
      </c>
      <c r="G430">
        <v>10</v>
      </c>
      <c r="H430">
        <v>0</v>
      </c>
      <c r="I430">
        <v>0.58599999999999997</v>
      </c>
      <c r="J430">
        <v>9.2999999999999999E-2</v>
      </c>
      <c r="K430">
        <v>0.26</v>
      </c>
      <c r="L430">
        <v>3.0000000000000001E-3</v>
      </c>
      <c r="M430">
        <v>1.35</v>
      </c>
      <c r="N430">
        <v>1.68</v>
      </c>
      <c r="O430">
        <v>0.13</v>
      </c>
      <c r="P430">
        <v>89</v>
      </c>
      <c r="Q430">
        <v>0.5</v>
      </c>
      <c r="R430">
        <v>145</v>
      </c>
      <c r="S430">
        <v>0.75</v>
      </c>
      <c r="T430">
        <v>135</v>
      </c>
      <c r="U430">
        <v>1</v>
      </c>
      <c r="V430">
        <v>125</v>
      </c>
      <c r="W430">
        <v>4.5149999999999997</v>
      </c>
      <c r="X430">
        <v>50</v>
      </c>
      <c r="Y430">
        <v>50</v>
      </c>
      <c r="Z430">
        <v>160</v>
      </c>
      <c r="AA430">
        <v>50</v>
      </c>
      <c r="AB430">
        <v>168</v>
      </c>
      <c r="AC430" t="s">
        <v>265</v>
      </c>
    </row>
    <row r="431" spans="1:29" x14ac:dyDescent="0.35">
      <c r="A431" t="s">
        <v>2693</v>
      </c>
      <c r="C431">
        <f t="shared" si="19"/>
        <v>0</v>
      </c>
      <c r="D431" t="s">
        <v>2637</v>
      </c>
      <c r="E431" t="s">
        <v>407</v>
      </c>
      <c r="F431" t="s">
        <v>293</v>
      </c>
      <c r="G431">
        <v>3</v>
      </c>
      <c r="H431">
        <v>0</v>
      </c>
      <c r="I431">
        <v>0.58599999999999997</v>
      </c>
      <c r="J431">
        <v>9.2999999999999999E-2</v>
      </c>
      <c r="K431">
        <v>0.26</v>
      </c>
      <c r="L431">
        <v>3.0000000000000001E-3</v>
      </c>
      <c r="M431">
        <v>1.35</v>
      </c>
      <c r="N431">
        <v>1.68</v>
      </c>
      <c r="O431">
        <v>0.13</v>
      </c>
      <c r="P431">
        <v>89</v>
      </c>
      <c r="Q431">
        <v>0.5</v>
      </c>
      <c r="R431">
        <v>145</v>
      </c>
      <c r="S431">
        <v>0.75</v>
      </c>
      <c r="T431">
        <v>135</v>
      </c>
      <c r="U431">
        <v>1</v>
      </c>
      <c r="V431">
        <v>125</v>
      </c>
      <c r="W431">
        <v>4.5149999999999997</v>
      </c>
      <c r="X431">
        <v>50</v>
      </c>
      <c r="Y431">
        <v>50</v>
      </c>
      <c r="Z431">
        <v>160</v>
      </c>
      <c r="AA431">
        <v>50</v>
      </c>
      <c r="AB431">
        <v>168</v>
      </c>
      <c r="AC431" t="s">
        <v>265</v>
      </c>
    </row>
    <row r="432" spans="1:29" x14ac:dyDescent="0.35">
      <c r="A432" t="s">
        <v>113</v>
      </c>
      <c r="C432">
        <f t="shared" si="19"/>
        <v>0</v>
      </c>
      <c r="D432" t="s">
        <v>2604</v>
      </c>
      <c r="E432" t="s">
        <v>407</v>
      </c>
      <c r="F432" t="s">
        <v>293</v>
      </c>
      <c r="G432">
        <v>10</v>
      </c>
      <c r="H432">
        <v>0</v>
      </c>
      <c r="I432">
        <v>0.58599999999999997</v>
      </c>
      <c r="J432">
        <v>9.2999999999999999E-2</v>
      </c>
      <c r="K432">
        <v>0.26</v>
      </c>
      <c r="L432">
        <v>3.0000000000000001E-3</v>
      </c>
      <c r="M432">
        <v>1.35</v>
      </c>
      <c r="N432">
        <v>1.68</v>
      </c>
      <c r="O432">
        <v>0.13</v>
      </c>
      <c r="P432">
        <v>89</v>
      </c>
      <c r="Q432">
        <v>0.5</v>
      </c>
      <c r="R432">
        <v>145</v>
      </c>
      <c r="S432">
        <v>0.75</v>
      </c>
      <c r="T432">
        <v>135</v>
      </c>
      <c r="U432">
        <v>1</v>
      </c>
      <c r="V432">
        <v>125</v>
      </c>
      <c r="W432">
        <v>4.5149999999999997</v>
      </c>
      <c r="X432">
        <v>50</v>
      </c>
      <c r="Y432">
        <v>50</v>
      </c>
      <c r="Z432">
        <v>160</v>
      </c>
      <c r="AA432">
        <v>50</v>
      </c>
      <c r="AB432">
        <v>168</v>
      </c>
      <c r="AC432" t="s">
        <v>265</v>
      </c>
    </row>
    <row r="433" spans="1:29" x14ac:dyDescent="0.35">
      <c r="A433" t="s">
        <v>2695</v>
      </c>
      <c r="C433">
        <f t="shared" si="19"/>
        <v>0</v>
      </c>
      <c r="D433" t="s">
        <v>2637</v>
      </c>
      <c r="E433" t="s">
        <v>407</v>
      </c>
      <c r="F433" t="s">
        <v>293</v>
      </c>
      <c r="G433">
        <v>10</v>
      </c>
      <c r="H433">
        <v>0</v>
      </c>
      <c r="I433">
        <v>0.58599999999999997</v>
      </c>
      <c r="J433">
        <v>9.2999999999999999E-2</v>
      </c>
      <c r="K433">
        <v>0.26</v>
      </c>
      <c r="L433">
        <v>3.0000000000000001E-3</v>
      </c>
      <c r="M433">
        <v>1.35</v>
      </c>
      <c r="N433">
        <v>1.68</v>
      </c>
      <c r="O433">
        <v>0.13</v>
      </c>
      <c r="P433">
        <v>89</v>
      </c>
      <c r="Q433">
        <v>0.5</v>
      </c>
      <c r="R433">
        <v>145</v>
      </c>
      <c r="S433">
        <v>0.75</v>
      </c>
      <c r="T433">
        <v>135</v>
      </c>
      <c r="U433">
        <v>1</v>
      </c>
      <c r="V433">
        <v>125</v>
      </c>
      <c r="W433">
        <v>4.5149999999999997</v>
      </c>
      <c r="X433">
        <v>50</v>
      </c>
      <c r="Y433">
        <v>50</v>
      </c>
      <c r="Z433">
        <v>160</v>
      </c>
      <c r="AA433">
        <v>50</v>
      </c>
      <c r="AB433">
        <v>168</v>
      </c>
      <c r="AC433" t="s">
        <v>265</v>
      </c>
    </row>
    <row r="434" spans="1:29" x14ac:dyDescent="0.35">
      <c r="A434" t="s">
        <v>70</v>
      </c>
      <c r="C434">
        <f t="shared" si="19"/>
        <v>0</v>
      </c>
      <c r="D434" t="s">
        <v>2604</v>
      </c>
      <c r="E434" t="s">
        <v>407</v>
      </c>
      <c r="F434" t="s">
        <v>293</v>
      </c>
      <c r="G434">
        <v>10</v>
      </c>
      <c r="H434">
        <v>0</v>
      </c>
      <c r="I434">
        <v>0.58599999999999997</v>
      </c>
      <c r="J434">
        <v>9.2999999999999999E-2</v>
      </c>
      <c r="K434">
        <v>0.26</v>
      </c>
      <c r="L434">
        <v>3.0000000000000001E-3</v>
      </c>
      <c r="M434">
        <v>1.35</v>
      </c>
      <c r="N434">
        <v>1.68</v>
      </c>
      <c r="O434">
        <v>0.13</v>
      </c>
      <c r="P434">
        <v>89</v>
      </c>
      <c r="Q434">
        <v>0.5</v>
      </c>
      <c r="R434">
        <v>145</v>
      </c>
      <c r="S434">
        <v>0.75</v>
      </c>
      <c r="T434">
        <v>135</v>
      </c>
      <c r="U434">
        <v>1</v>
      </c>
      <c r="V434">
        <v>125</v>
      </c>
      <c r="W434">
        <v>4.5149999999999997</v>
      </c>
      <c r="X434">
        <v>50</v>
      </c>
      <c r="Y434">
        <v>50</v>
      </c>
      <c r="Z434">
        <v>160</v>
      </c>
      <c r="AA434">
        <v>50</v>
      </c>
      <c r="AB434">
        <v>168</v>
      </c>
      <c r="AC434" t="s">
        <v>265</v>
      </c>
    </row>
    <row r="435" spans="1:29" x14ac:dyDescent="0.35">
      <c r="A435" t="s">
        <v>2696</v>
      </c>
      <c r="C435">
        <f t="shared" si="19"/>
        <v>0</v>
      </c>
      <c r="D435" t="s">
        <v>2637</v>
      </c>
      <c r="E435" t="s">
        <v>407</v>
      </c>
      <c r="F435" t="s">
        <v>293</v>
      </c>
      <c r="G435">
        <v>10</v>
      </c>
      <c r="H435">
        <v>0</v>
      </c>
      <c r="I435">
        <v>0.58599999999999997</v>
      </c>
      <c r="J435">
        <v>9.2999999999999999E-2</v>
      </c>
      <c r="K435">
        <v>0.26</v>
      </c>
      <c r="L435">
        <v>3.0000000000000001E-3</v>
      </c>
      <c r="M435">
        <v>1.35</v>
      </c>
      <c r="N435">
        <v>1.68</v>
      </c>
      <c r="O435">
        <v>0.13</v>
      </c>
      <c r="P435">
        <v>89</v>
      </c>
      <c r="Q435">
        <v>0.5</v>
      </c>
      <c r="R435">
        <v>145</v>
      </c>
      <c r="S435">
        <v>0.75</v>
      </c>
      <c r="T435">
        <v>135</v>
      </c>
      <c r="U435">
        <v>1</v>
      </c>
      <c r="V435">
        <v>125</v>
      </c>
      <c r="W435">
        <v>4.5149999999999997</v>
      </c>
      <c r="X435">
        <v>50</v>
      </c>
      <c r="Y435">
        <v>50</v>
      </c>
      <c r="Z435">
        <v>160</v>
      </c>
      <c r="AA435">
        <v>50</v>
      </c>
      <c r="AB435">
        <v>168</v>
      </c>
      <c r="AC435" t="s">
        <v>265</v>
      </c>
    </row>
    <row r="436" spans="1:29" x14ac:dyDescent="0.35">
      <c r="A436" t="s">
        <v>157</v>
      </c>
      <c r="C436">
        <f>IF(A436=A435,1,0)</f>
        <v>0</v>
      </c>
      <c r="D436" t="s">
        <v>2604</v>
      </c>
      <c r="E436" t="s">
        <v>407</v>
      </c>
      <c r="F436" t="s">
        <v>293</v>
      </c>
      <c r="G436">
        <v>10</v>
      </c>
      <c r="H436">
        <v>0</v>
      </c>
      <c r="I436">
        <v>0.58599999999999997</v>
      </c>
      <c r="J436">
        <v>9.2999999999999999E-2</v>
      </c>
      <c r="K436">
        <v>0.26</v>
      </c>
      <c r="L436">
        <v>3.0000000000000001E-3</v>
      </c>
      <c r="M436">
        <v>1.35</v>
      </c>
      <c r="N436">
        <v>1.68</v>
      </c>
      <c r="O436">
        <v>0.13</v>
      </c>
      <c r="P436">
        <v>89</v>
      </c>
      <c r="Q436">
        <v>0.5</v>
      </c>
      <c r="R436">
        <v>145</v>
      </c>
      <c r="S436">
        <v>0.75</v>
      </c>
      <c r="T436">
        <v>135</v>
      </c>
      <c r="U436">
        <v>1</v>
      </c>
      <c r="V436">
        <v>125</v>
      </c>
      <c r="W436">
        <v>4.5149999999999997</v>
      </c>
      <c r="X436">
        <v>50</v>
      </c>
      <c r="Y436">
        <v>50</v>
      </c>
      <c r="Z436">
        <v>160</v>
      </c>
      <c r="AA436">
        <v>50</v>
      </c>
      <c r="AB436">
        <v>168</v>
      </c>
      <c r="AC436" t="s">
        <v>265</v>
      </c>
    </row>
    <row r="437" spans="1:29" x14ac:dyDescent="0.35">
      <c r="A437" t="s">
        <v>2697</v>
      </c>
      <c r="C437">
        <f>IF(A437=A436,1,0)</f>
        <v>0</v>
      </c>
      <c r="D437" t="s">
        <v>2637</v>
      </c>
      <c r="E437" t="s">
        <v>407</v>
      </c>
      <c r="F437" t="s">
        <v>293</v>
      </c>
      <c r="G437">
        <v>10</v>
      </c>
      <c r="H437">
        <v>0</v>
      </c>
      <c r="I437">
        <v>0.58599999999999997</v>
      </c>
      <c r="J437">
        <v>9.2999999999999999E-2</v>
      </c>
      <c r="K437">
        <v>0.26</v>
      </c>
      <c r="L437">
        <v>3.0000000000000001E-3</v>
      </c>
      <c r="M437">
        <v>1.35</v>
      </c>
      <c r="N437">
        <v>1.68</v>
      </c>
      <c r="O437">
        <v>0.13</v>
      </c>
      <c r="P437">
        <v>89</v>
      </c>
      <c r="Q437">
        <v>0.5</v>
      </c>
      <c r="R437">
        <v>145</v>
      </c>
      <c r="S437">
        <v>0.75</v>
      </c>
      <c r="T437">
        <v>135</v>
      </c>
      <c r="U437">
        <v>1</v>
      </c>
      <c r="V437">
        <v>125</v>
      </c>
      <c r="W437">
        <v>4.5149999999999997</v>
      </c>
      <c r="X437">
        <v>50</v>
      </c>
      <c r="Y437">
        <v>50</v>
      </c>
      <c r="Z437">
        <v>160</v>
      </c>
      <c r="AA437">
        <v>50</v>
      </c>
      <c r="AB437">
        <v>168</v>
      </c>
      <c r="AC437" t="s">
        <v>265</v>
      </c>
    </row>
    <row r="438" spans="1:29" x14ac:dyDescent="0.35">
      <c r="A438" t="s">
        <v>75</v>
      </c>
      <c r="C438">
        <f t="shared" ref="C438:C480" si="20">IF(A438=A437,1,0)</f>
        <v>0</v>
      </c>
      <c r="D438" t="s">
        <v>2604</v>
      </c>
      <c r="E438" t="s">
        <v>408</v>
      </c>
      <c r="F438" t="s">
        <v>409</v>
      </c>
      <c r="G438">
        <v>10</v>
      </c>
      <c r="H438">
        <v>0</v>
      </c>
      <c r="I438">
        <v>8.1000000000000003E-2</v>
      </c>
      <c r="J438">
        <v>7.0999999999999994E-2</v>
      </c>
      <c r="K438">
        <v>0.6</v>
      </c>
      <c r="L438">
        <v>3.0000000000000001E-3</v>
      </c>
      <c r="M438">
        <v>1.32</v>
      </c>
      <c r="N438">
        <v>0.1</v>
      </c>
      <c r="O438">
        <v>0.36</v>
      </c>
      <c r="P438">
        <v>305</v>
      </c>
      <c r="Q438">
        <v>0.5</v>
      </c>
      <c r="R438">
        <v>450</v>
      </c>
      <c r="S438">
        <v>0.75</v>
      </c>
      <c r="T438">
        <v>400</v>
      </c>
      <c r="U438">
        <v>1</v>
      </c>
      <c r="V438">
        <v>375</v>
      </c>
      <c r="W438">
        <v>34</v>
      </c>
      <c r="X438">
        <v>20</v>
      </c>
      <c r="Y438">
        <v>50</v>
      </c>
      <c r="Z438">
        <v>160</v>
      </c>
      <c r="AA438">
        <v>50</v>
      </c>
      <c r="AB438">
        <v>168</v>
      </c>
      <c r="AC438" t="s">
        <v>265</v>
      </c>
    </row>
    <row r="439" spans="1:29" x14ac:dyDescent="0.35">
      <c r="A439" t="s">
        <v>2737</v>
      </c>
      <c r="C439">
        <f t="shared" si="20"/>
        <v>0</v>
      </c>
      <c r="D439" t="s">
        <v>2605</v>
      </c>
      <c r="E439" t="s">
        <v>408</v>
      </c>
      <c r="F439" t="s">
        <v>409</v>
      </c>
      <c r="G439">
        <v>10</v>
      </c>
      <c r="H439">
        <v>0</v>
      </c>
      <c r="I439">
        <v>8.1000000000000003E-2</v>
      </c>
      <c r="J439">
        <v>7.0999999999999994E-2</v>
      </c>
      <c r="K439">
        <v>0.6</v>
      </c>
      <c r="L439">
        <v>3.0000000000000001E-3</v>
      </c>
      <c r="M439">
        <v>1.32</v>
      </c>
      <c r="N439">
        <v>0.1</v>
      </c>
      <c r="O439">
        <v>0.36</v>
      </c>
      <c r="P439">
        <v>305</v>
      </c>
      <c r="Q439">
        <v>0.5</v>
      </c>
      <c r="R439">
        <v>450</v>
      </c>
      <c r="S439">
        <v>0.75</v>
      </c>
      <c r="T439">
        <v>400</v>
      </c>
      <c r="U439">
        <v>1</v>
      </c>
      <c r="V439">
        <v>375</v>
      </c>
      <c r="W439">
        <v>34</v>
      </c>
      <c r="X439">
        <v>20</v>
      </c>
      <c r="Y439">
        <v>50</v>
      </c>
      <c r="Z439">
        <v>160</v>
      </c>
      <c r="AA439">
        <v>50</v>
      </c>
      <c r="AB439">
        <v>168</v>
      </c>
      <c r="AC439" t="s">
        <v>265</v>
      </c>
    </row>
    <row r="440" spans="1:29" x14ac:dyDescent="0.35">
      <c r="A440" t="s">
        <v>2698</v>
      </c>
      <c r="C440">
        <f t="shared" si="20"/>
        <v>0</v>
      </c>
      <c r="D440" t="s">
        <v>2637</v>
      </c>
      <c r="E440" t="s">
        <v>408</v>
      </c>
      <c r="F440" t="s">
        <v>409</v>
      </c>
      <c r="G440">
        <v>10</v>
      </c>
      <c r="H440">
        <v>0</v>
      </c>
      <c r="I440">
        <v>8.1000000000000003E-2</v>
      </c>
      <c r="J440">
        <v>7.0999999999999994E-2</v>
      </c>
      <c r="K440">
        <v>0.6</v>
      </c>
      <c r="L440">
        <v>3.0000000000000001E-3</v>
      </c>
      <c r="M440">
        <v>1.32</v>
      </c>
      <c r="N440">
        <v>0.1</v>
      </c>
      <c r="O440">
        <v>0.36</v>
      </c>
      <c r="P440">
        <v>305</v>
      </c>
      <c r="Q440">
        <v>0.5</v>
      </c>
      <c r="R440">
        <v>450</v>
      </c>
      <c r="S440">
        <v>0.75</v>
      </c>
      <c r="T440">
        <v>400</v>
      </c>
      <c r="U440">
        <v>1</v>
      </c>
      <c r="V440">
        <v>375</v>
      </c>
      <c r="W440">
        <v>34</v>
      </c>
      <c r="X440">
        <v>20</v>
      </c>
      <c r="Y440">
        <v>50</v>
      </c>
      <c r="Z440">
        <v>160</v>
      </c>
      <c r="AA440">
        <v>50</v>
      </c>
      <c r="AB440">
        <v>168</v>
      </c>
      <c r="AC440" t="s">
        <v>265</v>
      </c>
    </row>
    <row r="441" spans="1:29" x14ac:dyDescent="0.35">
      <c r="A441" t="s">
        <v>41</v>
      </c>
      <c r="C441">
        <f t="shared" si="20"/>
        <v>0</v>
      </c>
      <c r="D441" t="s">
        <v>2604</v>
      </c>
      <c r="E441" t="s">
        <v>410</v>
      </c>
      <c r="F441" t="s">
        <v>411</v>
      </c>
      <c r="G441">
        <v>10</v>
      </c>
      <c r="H441">
        <v>0</v>
      </c>
      <c r="I441">
        <v>0.71299999999999997</v>
      </c>
      <c r="J441">
        <v>8.8999999999999996E-2</v>
      </c>
      <c r="K441">
        <v>0.28000000000000003</v>
      </c>
      <c r="L441">
        <v>3.0000000000000001E-3</v>
      </c>
      <c r="M441">
        <v>1.48</v>
      </c>
      <c r="N441">
        <v>1.57</v>
      </c>
      <c r="O441">
        <v>0.14000000000000001</v>
      </c>
      <c r="P441">
        <v>83</v>
      </c>
      <c r="Q441">
        <v>0.5</v>
      </c>
      <c r="R441">
        <v>135</v>
      </c>
      <c r="S441">
        <v>0.75</v>
      </c>
      <c r="T441">
        <v>125</v>
      </c>
      <c r="U441">
        <v>1</v>
      </c>
      <c r="V441">
        <v>115</v>
      </c>
      <c r="W441">
        <v>4.25</v>
      </c>
      <c r="X441">
        <v>50</v>
      </c>
      <c r="Y441">
        <v>50</v>
      </c>
      <c r="Z441">
        <v>160</v>
      </c>
      <c r="AA441">
        <v>50</v>
      </c>
      <c r="AB441">
        <v>168</v>
      </c>
      <c r="AC441" t="s">
        <v>265</v>
      </c>
    </row>
    <row r="442" spans="1:29" x14ac:dyDescent="0.35">
      <c r="A442" t="s">
        <v>2600</v>
      </c>
      <c r="C442">
        <f t="shared" si="20"/>
        <v>0</v>
      </c>
      <c r="D442" t="s">
        <v>2605</v>
      </c>
      <c r="E442" t="s">
        <v>410</v>
      </c>
      <c r="F442" t="s">
        <v>411</v>
      </c>
      <c r="G442">
        <v>10</v>
      </c>
      <c r="H442">
        <v>0</v>
      </c>
      <c r="I442">
        <v>0.71299999999999997</v>
      </c>
      <c r="J442">
        <v>8.8999999999999996E-2</v>
      </c>
      <c r="K442">
        <v>0.28000000000000003</v>
      </c>
      <c r="L442">
        <v>3.0000000000000001E-3</v>
      </c>
      <c r="M442">
        <v>1.48</v>
      </c>
      <c r="N442">
        <v>1.57</v>
      </c>
      <c r="O442">
        <v>0.14000000000000001</v>
      </c>
      <c r="P442">
        <v>83</v>
      </c>
      <c r="Q442">
        <v>0.5</v>
      </c>
      <c r="R442">
        <v>135</v>
      </c>
      <c r="S442">
        <v>0.75</v>
      </c>
      <c r="T442">
        <v>125</v>
      </c>
      <c r="U442">
        <v>1</v>
      </c>
      <c r="V442">
        <v>115</v>
      </c>
      <c r="W442">
        <v>4.25</v>
      </c>
      <c r="X442">
        <v>50</v>
      </c>
      <c r="Y442">
        <v>50</v>
      </c>
      <c r="Z442">
        <v>160</v>
      </c>
      <c r="AA442">
        <v>50</v>
      </c>
      <c r="AB442">
        <v>168</v>
      </c>
      <c r="AC442" t="s">
        <v>265</v>
      </c>
    </row>
    <row r="443" spans="1:29" x14ac:dyDescent="0.35">
      <c r="A443" t="s">
        <v>2700</v>
      </c>
      <c r="C443">
        <f t="shared" si="20"/>
        <v>0</v>
      </c>
      <c r="D443" t="s">
        <v>2637</v>
      </c>
      <c r="E443" t="s">
        <v>410</v>
      </c>
      <c r="F443" t="s">
        <v>411</v>
      </c>
      <c r="G443">
        <v>10</v>
      </c>
      <c r="H443">
        <v>0</v>
      </c>
      <c r="I443">
        <v>0.71299999999999997</v>
      </c>
      <c r="J443">
        <v>8.8999999999999996E-2</v>
      </c>
      <c r="K443">
        <v>0.28000000000000003</v>
      </c>
      <c r="L443">
        <v>3.0000000000000001E-3</v>
      </c>
      <c r="M443">
        <v>1.48</v>
      </c>
      <c r="N443">
        <v>1.57</v>
      </c>
      <c r="O443">
        <v>0.14000000000000001</v>
      </c>
      <c r="P443">
        <v>83</v>
      </c>
      <c r="Q443">
        <v>0.5</v>
      </c>
      <c r="R443">
        <v>135</v>
      </c>
      <c r="S443">
        <v>0.75</v>
      </c>
      <c r="T443">
        <v>125</v>
      </c>
      <c r="U443">
        <v>1</v>
      </c>
      <c r="V443">
        <v>115</v>
      </c>
      <c r="W443">
        <v>4.25</v>
      </c>
      <c r="X443">
        <v>50</v>
      </c>
      <c r="Y443">
        <v>50</v>
      </c>
      <c r="Z443">
        <v>160</v>
      </c>
      <c r="AA443">
        <v>50</v>
      </c>
      <c r="AB443">
        <v>168</v>
      </c>
      <c r="AC443" t="s">
        <v>265</v>
      </c>
    </row>
    <row r="444" spans="1:29" x14ac:dyDescent="0.35">
      <c r="A444" t="s">
        <v>2699</v>
      </c>
      <c r="C444">
        <f t="shared" si="20"/>
        <v>0</v>
      </c>
      <c r="D444" t="s">
        <v>2637</v>
      </c>
      <c r="E444" t="s">
        <v>410</v>
      </c>
      <c r="F444" t="s">
        <v>411</v>
      </c>
      <c r="G444">
        <v>3</v>
      </c>
      <c r="H444">
        <v>0</v>
      </c>
      <c r="I444">
        <v>0.71299999999999997</v>
      </c>
      <c r="J444">
        <v>8.8999999999999996E-2</v>
      </c>
      <c r="K444">
        <v>0.28000000000000003</v>
      </c>
      <c r="L444">
        <v>3.0000000000000001E-3</v>
      </c>
      <c r="M444">
        <v>1.48</v>
      </c>
      <c r="N444">
        <v>1.57</v>
      </c>
      <c r="O444">
        <v>0.14000000000000001</v>
      </c>
      <c r="P444">
        <v>83</v>
      </c>
      <c r="Q444">
        <v>0.5</v>
      </c>
      <c r="R444">
        <v>135</v>
      </c>
      <c r="S444">
        <v>0.75</v>
      </c>
      <c r="T444">
        <v>125</v>
      </c>
      <c r="U444">
        <v>1</v>
      </c>
      <c r="V444">
        <v>115</v>
      </c>
      <c r="W444">
        <v>4.25</v>
      </c>
      <c r="X444">
        <v>50</v>
      </c>
      <c r="Y444">
        <v>50</v>
      </c>
      <c r="Z444">
        <v>160</v>
      </c>
      <c r="AA444">
        <v>50</v>
      </c>
      <c r="AB444">
        <v>168</v>
      </c>
      <c r="AC444" t="s">
        <v>265</v>
      </c>
    </row>
    <row r="445" spans="1:29" x14ac:dyDescent="0.35">
      <c r="A445" t="s">
        <v>105</v>
      </c>
      <c r="C445">
        <f t="shared" si="20"/>
        <v>0</v>
      </c>
      <c r="D445" t="s">
        <v>2604</v>
      </c>
      <c r="E445" t="s">
        <v>412</v>
      </c>
      <c r="F445" t="s">
        <v>413</v>
      </c>
      <c r="G445">
        <v>10</v>
      </c>
      <c r="H445">
        <v>0</v>
      </c>
      <c r="I445">
        <v>0.82199999999999995</v>
      </c>
      <c r="J445">
        <v>0.19</v>
      </c>
      <c r="K445">
        <v>0.24</v>
      </c>
      <c r="L445">
        <v>4.0000000000000002E-4</v>
      </c>
      <c r="M445">
        <v>1.5409999999999999</v>
      </c>
      <c r="N445">
        <v>0.1</v>
      </c>
      <c r="O445">
        <v>0.24</v>
      </c>
      <c r="P445">
        <v>220</v>
      </c>
      <c r="Q445">
        <v>0.5</v>
      </c>
      <c r="R445">
        <v>177</v>
      </c>
      <c r="S445">
        <v>0.75</v>
      </c>
      <c r="T445">
        <v>160</v>
      </c>
      <c r="U445">
        <v>1</v>
      </c>
      <c r="V445">
        <v>150</v>
      </c>
      <c r="W445">
        <v>4.75</v>
      </c>
      <c r="X445">
        <v>90</v>
      </c>
      <c r="Y445">
        <v>90</v>
      </c>
      <c r="Z445">
        <v>250</v>
      </c>
      <c r="AA445">
        <v>50</v>
      </c>
      <c r="AB445">
        <v>168</v>
      </c>
      <c r="AC445" t="s">
        <v>265</v>
      </c>
    </row>
    <row r="446" spans="1:29" x14ac:dyDescent="0.35">
      <c r="A446" t="s">
        <v>2701</v>
      </c>
      <c r="C446">
        <f t="shared" si="20"/>
        <v>0</v>
      </c>
      <c r="D446" t="s">
        <v>2637</v>
      </c>
      <c r="E446" t="s">
        <v>412</v>
      </c>
      <c r="F446" t="s">
        <v>413</v>
      </c>
      <c r="G446">
        <v>10</v>
      </c>
      <c r="H446">
        <v>0</v>
      </c>
      <c r="I446">
        <v>0.82199999999999995</v>
      </c>
      <c r="J446">
        <v>0.19</v>
      </c>
      <c r="K446">
        <v>0.24</v>
      </c>
      <c r="L446">
        <v>4.0000000000000002E-4</v>
      </c>
      <c r="M446">
        <v>1.5409999999999999</v>
      </c>
      <c r="N446">
        <v>0.1</v>
      </c>
      <c r="O446">
        <v>0.24</v>
      </c>
      <c r="P446">
        <v>220</v>
      </c>
      <c r="Q446">
        <v>0.5</v>
      </c>
      <c r="R446">
        <v>177</v>
      </c>
      <c r="S446">
        <v>0.75</v>
      </c>
      <c r="T446">
        <v>160</v>
      </c>
      <c r="U446">
        <v>1</v>
      </c>
      <c r="V446">
        <v>150</v>
      </c>
      <c r="W446">
        <v>4.75</v>
      </c>
      <c r="X446">
        <v>90</v>
      </c>
      <c r="Y446">
        <v>90</v>
      </c>
      <c r="Z446">
        <v>250</v>
      </c>
      <c r="AA446">
        <v>50</v>
      </c>
      <c r="AB446">
        <v>168</v>
      </c>
      <c r="AC446" t="s">
        <v>265</v>
      </c>
    </row>
    <row r="447" spans="1:29" x14ac:dyDescent="0.35">
      <c r="A447" t="s">
        <v>55</v>
      </c>
      <c r="C447">
        <f t="shared" si="20"/>
        <v>0</v>
      </c>
      <c r="D447" t="s">
        <v>2604</v>
      </c>
      <c r="E447" t="s">
        <v>294</v>
      </c>
      <c r="F447" t="s">
        <v>295</v>
      </c>
      <c r="G447">
        <v>10</v>
      </c>
      <c r="H447">
        <v>0</v>
      </c>
      <c r="I447">
        <v>0.432</v>
      </c>
      <c r="J447">
        <v>0.09</v>
      </c>
      <c r="K447">
        <v>0.27</v>
      </c>
      <c r="L447">
        <v>3.0000000000000001E-3</v>
      </c>
      <c r="M447">
        <v>1.24</v>
      </c>
      <c r="N447">
        <v>1.55</v>
      </c>
      <c r="O447">
        <v>0.13500000000000001</v>
      </c>
      <c r="P447">
        <v>105</v>
      </c>
      <c r="Q447">
        <v>0.5</v>
      </c>
      <c r="R447">
        <v>160</v>
      </c>
      <c r="S447">
        <v>0.75</v>
      </c>
      <c r="T447">
        <v>150</v>
      </c>
      <c r="U447">
        <v>1</v>
      </c>
      <c r="V447">
        <v>140</v>
      </c>
      <c r="W447">
        <v>6.45</v>
      </c>
      <c r="X447">
        <v>50</v>
      </c>
      <c r="Y447">
        <v>50</v>
      </c>
      <c r="Z447">
        <v>160</v>
      </c>
      <c r="AA447">
        <v>50</v>
      </c>
      <c r="AB447">
        <v>168</v>
      </c>
      <c r="AC447" t="s">
        <v>265</v>
      </c>
    </row>
    <row r="448" spans="1:29" x14ac:dyDescent="0.35">
      <c r="A448" t="s">
        <v>2738</v>
      </c>
      <c r="C448">
        <f t="shared" si="20"/>
        <v>0</v>
      </c>
      <c r="D448" t="s">
        <v>2605</v>
      </c>
      <c r="E448" t="s">
        <v>294</v>
      </c>
      <c r="F448" t="s">
        <v>295</v>
      </c>
      <c r="G448">
        <v>10</v>
      </c>
      <c r="H448">
        <v>0</v>
      </c>
      <c r="I448">
        <v>0.432</v>
      </c>
      <c r="J448">
        <v>0.09</v>
      </c>
      <c r="K448">
        <v>0.27</v>
      </c>
      <c r="L448">
        <v>3.0000000000000001E-3</v>
      </c>
      <c r="M448">
        <v>1.24</v>
      </c>
      <c r="N448">
        <v>1.55</v>
      </c>
      <c r="O448">
        <v>0.13500000000000001</v>
      </c>
      <c r="P448">
        <v>105</v>
      </c>
      <c r="Q448">
        <v>0.5</v>
      </c>
      <c r="R448">
        <v>160</v>
      </c>
      <c r="S448">
        <v>0.75</v>
      </c>
      <c r="T448">
        <v>150</v>
      </c>
      <c r="U448">
        <v>1</v>
      </c>
      <c r="V448">
        <v>140</v>
      </c>
      <c r="W448">
        <v>6.45</v>
      </c>
      <c r="X448">
        <v>50</v>
      </c>
      <c r="Y448">
        <v>50</v>
      </c>
      <c r="Z448">
        <v>160</v>
      </c>
      <c r="AA448">
        <v>50</v>
      </c>
      <c r="AB448">
        <v>168</v>
      </c>
      <c r="AC448" t="s">
        <v>265</v>
      </c>
    </row>
    <row r="449" spans="1:29" x14ac:dyDescent="0.35">
      <c r="A449" t="s">
        <v>2702</v>
      </c>
      <c r="C449">
        <f t="shared" si="20"/>
        <v>0</v>
      </c>
      <c r="D449" t="s">
        <v>2637</v>
      </c>
      <c r="E449" t="s">
        <v>294</v>
      </c>
      <c r="F449" t="s">
        <v>295</v>
      </c>
      <c r="G449">
        <v>10</v>
      </c>
      <c r="H449">
        <v>0</v>
      </c>
      <c r="I449">
        <v>0.432</v>
      </c>
      <c r="J449">
        <v>0.09</v>
      </c>
      <c r="K449">
        <v>0.27</v>
      </c>
      <c r="L449">
        <v>3.0000000000000001E-3</v>
      </c>
      <c r="M449">
        <v>1.24</v>
      </c>
      <c r="N449">
        <v>1.55</v>
      </c>
      <c r="O449">
        <v>0.13500000000000001</v>
      </c>
      <c r="P449">
        <v>105</v>
      </c>
      <c r="Q449">
        <v>0.5</v>
      </c>
      <c r="R449">
        <v>160</v>
      </c>
      <c r="S449">
        <v>0.75</v>
      </c>
      <c r="T449">
        <v>150</v>
      </c>
      <c r="U449">
        <v>1</v>
      </c>
      <c r="V449">
        <v>140</v>
      </c>
      <c r="W449">
        <v>6.45</v>
      </c>
      <c r="X449">
        <v>50</v>
      </c>
      <c r="Y449">
        <v>50</v>
      </c>
      <c r="Z449">
        <v>160</v>
      </c>
      <c r="AA449">
        <v>50</v>
      </c>
      <c r="AB449">
        <v>168</v>
      </c>
      <c r="AC449" t="s">
        <v>265</v>
      </c>
    </row>
    <row r="450" spans="1:29" x14ac:dyDescent="0.35">
      <c r="A450" t="s">
        <v>120</v>
      </c>
      <c r="C450">
        <f t="shared" si="20"/>
        <v>0</v>
      </c>
      <c r="D450" t="s">
        <v>2604</v>
      </c>
      <c r="E450" t="s">
        <v>414</v>
      </c>
      <c r="F450" t="s">
        <v>295</v>
      </c>
      <c r="G450">
        <v>10</v>
      </c>
      <c r="H450">
        <v>0</v>
      </c>
      <c r="I450">
        <v>0.432</v>
      </c>
      <c r="J450">
        <v>8.8999999999999996E-2</v>
      </c>
      <c r="K450">
        <v>0.28000000000000003</v>
      </c>
      <c r="L450">
        <v>3.0000000000000001E-3</v>
      </c>
      <c r="M450">
        <v>1.24</v>
      </c>
      <c r="N450">
        <v>1.55</v>
      </c>
      <c r="O450">
        <v>0.14000000000000001</v>
      </c>
      <c r="P450">
        <v>110</v>
      </c>
      <c r="Q450">
        <v>0.5</v>
      </c>
      <c r="R450">
        <v>175</v>
      </c>
      <c r="S450">
        <v>0.75</v>
      </c>
      <c r="T450">
        <v>160</v>
      </c>
      <c r="U450">
        <v>1</v>
      </c>
      <c r="V450">
        <v>150</v>
      </c>
      <c r="W450">
        <v>6.45</v>
      </c>
      <c r="X450">
        <v>50</v>
      </c>
      <c r="Y450">
        <v>50</v>
      </c>
      <c r="Z450">
        <v>160</v>
      </c>
      <c r="AA450">
        <v>50</v>
      </c>
      <c r="AB450">
        <v>168</v>
      </c>
      <c r="AC450" t="s">
        <v>265</v>
      </c>
    </row>
    <row r="451" spans="1:29" x14ac:dyDescent="0.35">
      <c r="A451" t="s">
        <v>2703</v>
      </c>
      <c r="C451">
        <f t="shared" si="20"/>
        <v>0</v>
      </c>
      <c r="D451" t="s">
        <v>2637</v>
      </c>
      <c r="E451" t="s">
        <v>414</v>
      </c>
      <c r="F451" t="s">
        <v>295</v>
      </c>
      <c r="G451">
        <v>10</v>
      </c>
      <c r="H451">
        <v>0</v>
      </c>
      <c r="I451">
        <v>0.432</v>
      </c>
      <c r="J451">
        <v>8.8999999999999996E-2</v>
      </c>
      <c r="K451">
        <v>0.28000000000000003</v>
      </c>
      <c r="L451">
        <v>3.0000000000000001E-3</v>
      </c>
      <c r="M451">
        <v>1.24</v>
      </c>
      <c r="N451">
        <v>1.55</v>
      </c>
      <c r="O451">
        <v>0.14000000000000001</v>
      </c>
      <c r="P451">
        <v>110</v>
      </c>
      <c r="Q451">
        <v>0.5</v>
      </c>
      <c r="R451">
        <v>175</v>
      </c>
      <c r="S451">
        <v>0.75</v>
      </c>
      <c r="T451">
        <v>160</v>
      </c>
      <c r="U451">
        <v>1</v>
      </c>
      <c r="V451">
        <v>150</v>
      </c>
      <c r="W451">
        <v>6.45</v>
      </c>
      <c r="X451">
        <v>50</v>
      </c>
      <c r="Y451">
        <v>50</v>
      </c>
      <c r="Z451">
        <v>160</v>
      </c>
      <c r="AA451">
        <v>50</v>
      </c>
      <c r="AB451">
        <v>168</v>
      </c>
      <c r="AC451" t="s">
        <v>265</v>
      </c>
    </row>
    <row r="452" spans="1:29" x14ac:dyDescent="0.35">
      <c r="A452" t="s">
        <v>159</v>
      </c>
      <c r="C452">
        <f t="shared" si="20"/>
        <v>0</v>
      </c>
      <c r="D452" t="s">
        <v>2604</v>
      </c>
      <c r="E452" t="s">
        <v>414</v>
      </c>
      <c r="F452" t="s">
        <v>295</v>
      </c>
      <c r="G452">
        <v>10</v>
      </c>
      <c r="H452">
        <v>0</v>
      </c>
      <c r="I452">
        <v>0.432</v>
      </c>
      <c r="J452">
        <v>8.8999999999999996E-2</v>
      </c>
      <c r="K452">
        <v>0.28000000000000003</v>
      </c>
      <c r="L452">
        <v>3.0000000000000001E-3</v>
      </c>
      <c r="M452">
        <v>1.24</v>
      </c>
      <c r="N452">
        <v>1.55</v>
      </c>
      <c r="O452">
        <v>0.14000000000000001</v>
      </c>
      <c r="P452">
        <v>110</v>
      </c>
      <c r="Q452">
        <v>0.5</v>
      </c>
      <c r="R452">
        <v>175</v>
      </c>
      <c r="S452">
        <v>0.75</v>
      </c>
      <c r="T452">
        <v>160</v>
      </c>
      <c r="U452">
        <v>1</v>
      </c>
      <c r="V452">
        <v>150</v>
      </c>
      <c r="W452">
        <v>6.45</v>
      </c>
      <c r="X452">
        <v>50</v>
      </c>
      <c r="Y452">
        <v>50</v>
      </c>
      <c r="Z452">
        <v>160</v>
      </c>
      <c r="AA452">
        <v>50</v>
      </c>
      <c r="AB452">
        <v>168</v>
      </c>
      <c r="AC452" t="s">
        <v>265</v>
      </c>
    </row>
    <row r="453" spans="1:29" x14ac:dyDescent="0.35">
      <c r="A453" t="s">
        <v>2704</v>
      </c>
      <c r="C453">
        <f t="shared" si="20"/>
        <v>0</v>
      </c>
      <c r="D453" t="s">
        <v>2637</v>
      </c>
      <c r="E453" t="s">
        <v>414</v>
      </c>
      <c r="F453" t="s">
        <v>295</v>
      </c>
      <c r="G453">
        <v>10</v>
      </c>
      <c r="H453">
        <v>0</v>
      </c>
      <c r="I453">
        <v>0.432</v>
      </c>
      <c r="J453">
        <v>8.8999999999999996E-2</v>
      </c>
      <c r="K453">
        <v>0.28000000000000003</v>
      </c>
      <c r="L453">
        <v>3.0000000000000001E-3</v>
      </c>
      <c r="M453">
        <v>1.24</v>
      </c>
      <c r="N453">
        <v>1.55</v>
      </c>
      <c r="O453">
        <v>0.14000000000000001</v>
      </c>
      <c r="P453">
        <v>110</v>
      </c>
      <c r="Q453">
        <v>0.5</v>
      </c>
      <c r="R453">
        <v>175</v>
      </c>
      <c r="S453">
        <v>0.75</v>
      </c>
      <c r="T453">
        <v>160</v>
      </c>
      <c r="U453">
        <v>1</v>
      </c>
      <c r="V453">
        <v>150</v>
      </c>
      <c r="W453">
        <v>6.45</v>
      </c>
      <c r="X453">
        <v>50</v>
      </c>
      <c r="Y453">
        <v>50</v>
      </c>
      <c r="Z453">
        <v>160</v>
      </c>
      <c r="AA453">
        <v>50</v>
      </c>
      <c r="AB453">
        <v>168</v>
      </c>
      <c r="AC453" t="s">
        <v>265</v>
      </c>
    </row>
    <row r="454" spans="1:29" x14ac:dyDescent="0.35">
      <c r="A454" t="s">
        <v>2739</v>
      </c>
      <c r="C454">
        <f t="shared" si="20"/>
        <v>0</v>
      </c>
      <c r="D454" t="s">
        <v>2605</v>
      </c>
      <c r="E454" t="s">
        <v>360</v>
      </c>
      <c r="F454" t="s">
        <v>361</v>
      </c>
      <c r="G454">
        <v>10</v>
      </c>
      <c r="H454">
        <v>0</v>
      </c>
      <c r="I454">
        <v>6.3E-2</v>
      </c>
      <c r="J454">
        <v>0.10299999999999999</v>
      </c>
      <c r="K454">
        <v>0.66</v>
      </c>
      <c r="L454">
        <v>4.0000000000000002E-4</v>
      </c>
      <c r="M454">
        <v>0.70599999999999996</v>
      </c>
      <c r="N454">
        <v>0.1</v>
      </c>
      <c r="O454">
        <v>0.66</v>
      </c>
      <c r="P454">
        <v>910</v>
      </c>
      <c r="Q454">
        <v>0.5</v>
      </c>
      <c r="R454">
        <v>655</v>
      </c>
      <c r="S454">
        <v>0.75</v>
      </c>
      <c r="T454">
        <v>575</v>
      </c>
      <c r="U454">
        <v>1</v>
      </c>
      <c r="V454">
        <v>554</v>
      </c>
      <c r="W454">
        <v>59.85</v>
      </c>
      <c r="X454">
        <v>90</v>
      </c>
      <c r="Y454">
        <v>90</v>
      </c>
      <c r="Z454">
        <v>250</v>
      </c>
      <c r="AA454">
        <v>50</v>
      </c>
      <c r="AB454">
        <v>168</v>
      </c>
      <c r="AC454" t="s">
        <v>265</v>
      </c>
    </row>
    <row r="455" spans="1:29" x14ac:dyDescent="0.35">
      <c r="A455" t="s">
        <v>2601</v>
      </c>
      <c r="C455">
        <f t="shared" si="20"/>
        <v>0</v>
      </c>
      <c r="D455" t="s">
        <v>2605</v>
      </c>
      <c r="E455" t="s">
        <v>360</v>
      </c>
      <c r="F455" t="s">
        <v>361</v>
      </c>
      <c r="G455">
        <v>20</v>
      </c>
      <c r="H455">
        <v>0</v>
      </c>
      <c r="I455">
        <v>6.3E-2</v>
      </c>
      <c r="J455">
        <v>0.10299999999999999</v>
      </c>
      <c r="K455">
        <v>0.66</v>
      </c>
      <c r="L455">
        <v>4.0000000000000002E-4</v>
      </c>
      <c r="M455">
        <v>0.70599999999999996</v>
      </c>
      <c r="N455">
        <v>0.1</v>
      </c>
      <c r="O455">
        <v>0.66</v>
      </c>
      <c r="P455">
        <v>910</v>
      </c>
      <c r="Q455">
        <v>0.5</v>
      </c>
      <c r="R455">
        <v>655</v>
      </c>
      <c r="S455">
        <v>0.75</v>
      </c>
      <c r="T455">
        <v>575</v>
      </c>
      <c r="U455">
        <v>1</v>
      </c>
      <c r="V455">
        <v>554</v>
      </c>
      <c r="W455">
        <v>59.85</v>
      </c>
      <c r="X455">
        <v>90</v>
      </c>
      <c r="Y455">
        <v>90</v>
      </c>
      <c r="Z455">
        <v>250</v>
      </c>
      <c r="AA455">
        <v>50</v>
      </c>
      <c r="AB455">
        <v>168</v>
      </c>
      <c r="AC455" t="s">
        <v>265</v>
      </c>
    </row>
    <row r="456" spans="1:29" x14ac:dyDescent="0.35">
      <c r="A456" t="s">
        <v>74</v>
      </c>
      <c r="C456">
        <f t="shared" si="20"/>
        <v>0</v>
      </c>
      <c r="D456" t="s">
        <v>2604</v>
      </c>
      <c r="E456" t="s">
        <v>415</v>
      </c>
      <c r="F456" t="s">
        <v>297</v>
      </c>
      <c r="G456">
        <v>10</v>
      </c>
      <c r="H456">
        <v>0</v>
      </c>
      <c r="I456">
        <v>0.3</v>
      </c>
      <c r="J456">
        <v>8.5000000000000006E-2</v>
      </c>
      <c r="K456">
        <v>0.31</v>
      </c>
      <c r="L456">
        <v>3.0000000000000001E-3</v>
      </c>
      <c r="M456">
        <v>1.1599999999999999</v>
      </c>
      <c r="N456">
        <v>1.44</v>
      </c>
      <c r="O456">
        <v>0.155</v>
      </c>
      <c r="P456">
        <v>135</v>
      </c>
      <c r="Q456">
        <v>0.5</v>
      </c>
      <c r="R456">
        <v>215</v>
      </c>
      <c r="S456">
        <v>0.75</v>
      </c>
      <c r="T456">
        <v>195</v>
      </c>
      <c r="U456">
        <v>1</v>
      </c>
      <c r="V456">
        <v>180</v>
      </c>
      <c r="W456">
        <v>9.0299999999999994</v>
      </c>
      <c r="X456">
        <v>50</v>
      </c>
      <c r="Y456">
        <v>50</v>
      </c>
      <c r="Z456">
        <v>160</v>
      </c>
      <c r="AA456">
        <v>50</v>
      </c>
      <c r="AB456">
        <v>168</v>
      </c>
      <c r="AC456" t="s">
        <v>265</v>
      </c>
    </row>
    <row r="457" spans="1:29" x14ac:dyDescent="0.35">
      <c r="A457" t="s">
        <v>2705</v>
      </c>
      <c r="C457">
        <f t="shared" si="20"/>
        <v>0</v>
      </c>
      <c r="D457" t="s">
        <v>2637</v>
      </c>
      <c r="E457" t="s">
        <v>415</v>
      </c>
      <c r="F457" t="s">
        <v>297</v>
      </c>
      <c r="G457">
        <v>10</v>
      </c>
      <c r="H457">
        <v>0</v>
      </c>
      <c r="I457">
        <v>0.3</v>
      </c>
      <c r="J457">
        <v>8.5000000000000006E-2</v>
      </c>
      <c r="K457">
        <v>0.31</v>
      </c>
      <c r="L457">
        <v>3.0000000000000001E-3</v>
      </c>
      <c r="M457">
        <v>1.1599999999999999</v>
      </c>
      <c r="N457">
        <v>1.44</v>
      </c>
      <c r="O457">
        <v>0.155</v>
      </c>
      <c r="P457">
        <v>135</v>
      </c>
      <c r="Q457">
        <v>0.5</v>
      </c>
      <c r="R457">
        <v>215</v>
      </c>
      <c r="S457">
        <v>0.75</v>
      </c>
      <c r="T457">
        <v>195</v>
      </c>
      <c r="U457">
        <v>1</v>
      </c>
      <c r="V457">
        <v>180</v>
      </c>
      <c r="W457">
        <v>9.0299999999999994</v>
      </c>
      <c r="X457">
        <v>50</v>
      </c>
      <c r="Y457">
        <v>50</v>
      </c>
      <c r="Z457">
        <v>160</v>
      </c>
      <c r="AA457">
        <v>50</v>
      </c>
      <c r="AB457">
        <v>168</v>
      </c>
      <c r="AC457" t="s">
        <v>265</v>
      </c>
    </row>
    <row r="458" spans="1:29" x14ac:dyDescent="0.35">
      <c r="A458" t="s">
        <v>40</v>
      </c>
      <c r="C458">
        <f t="shared" si="20"/>
        <v>0</v>
      </c>
      <c r="D458" t="s">
        <v>2604</v>
      </c>
      <c r="E458" t="s">
        <v>416</v>
      </c>
      <c r="F458" t="s">
        <v>297</v>
      </c>
      <c r="G458">
        <v>10</v>
      </c>
      <c r="H458">
        <v>0</v>
      </c>
      <c r="I458">
        <v>0.3</v>
      </c>
      <c r="J458">
        <v>8.5000000000000006E-2</v>
      </c>
      <c r="K458">
        <v>0.31</v>
      </c>
      <c r="L458">
        <v>3.0000000000000001E-3</v>
      </c>
      <c r="M458">
        <v>1.1599999999999999</v>
      </c>
      <c r="N458">
        <v>1.44</v>
      </c>
      <c r="O458">
        <v>0.155</v>
      </c>
      <c r="P458">
        <v>135</v>
      </c>
      <c r="Q458">
        <v>0.5</v>
      </c>
      <c r="R458">
        <v>215</v>
      </c>
      <c r="S458">
        <v>0.75</v>
      </c>
      <c r="T458">
        <v>195</v>
      </c>
      <c r="U458">
        <v>1</v>
      </c>
      <c r="V458">
        <v>180</v>
      </c>
      <c r="W458">
        <v>9.0299999999999994</v>
      </c>
      <c r="X458">
        <v>50</v>
      </c>
      <c r="Y458">
        <v>50</v>
      </c>
      <c r="Z458">
        <v>160</v>
      </c>
      <c r="AA458">
        <v>50</v>
      </c>
      <c r="AB458">
        <v>168</v>
      </c>
      <c r="AC458" t="s">
        <v>265</v>
      </c>
    </row>
    <row r="459" spans="1:29" x14ac:dyDescent="0.35">
      <c r="A459" t="s">
        <v>2602</v>
      </c>
      <c r="C459">
        <f t="shared" si="20"/>
        <v>0</v>
      </c>
      <c r="D459" t="s">
        <v>2605</v>
      </c>
      <c r="E459" t="s">
        <v>416</v>
      </c>
      <c r="F459" t="s">
        <v>297</v>
      </c>
      <c r="G459">
        <v>10</v>
      </c>
      <c r="H459">
        <v>0</v>
      </c>
      <c r="I459">
        <v>0.3</v>
      </c>
      <c r="J459">
        <v>8.5000000000000006E-2</v>
      </c>
      <c r="K459">
        <v>0.31</v>
      </c>
      <c r="L459">
        <v>3.0000000000000001E-3</v>
      </c>
      <c r="M459">
        <v>1.1599999999999999</v>
      </c>
      <c r="N459">
        <v>1.44</v>
      </c>
      <c r="O459">
        <v>0.155</v>
      </c>
      <c r="P459">
        <v>135</v>
      </c>
      <c r="Q459">
        <v>0.5</v>
      </c>
      <c r="R459">
        <v>215</v>
      </c>
      <c r="S459">
        <v>0.75</v>
      </c>
      <c r="T459">
        <v>195</v>
      </c>
      <c r="U459">
        <v>1</v>
      </c>
      <c r="V459">
        <v>180</v>
      </c>
      <c r="W459">
        <v>9.0299999999999994</v>
      </c>
      <c r="X459">
        <v>50</v>
      </c>
      <c r="Y459">
        <v>50</v>
      </c>
      <c r="Z459">
        <v>160</v>
      </c>
      <c r="AA459">
        <v>50</v>
      </c>
      <c r="AB459">
        <v>168</v>
      </c>
      <c r="AC459" t="s">
        <v>265</v>
      </c>
    </row>
    <row r="460" spans="1:29" x14ac:dyDescent="0.35">
      <c r="A460" t="s">
        <v>2706</v>
      </c>
      <c r="C460">
        <f t="shared" si="20"/>
        <v>0</v>
      </c>
      <c r="D460" t="s">
        <v>2637</v>
      </c>
      <c r="E460" t="s">
        <v>416</v>
      </c>
      <c r="F460" t="s">
        <v>297</v>
      </c>
      <c r="G460">
        <v>10</v>
      </c>
      <c r="H460">
        <v>0</v>
      </c>
      <c r="I460">
        <v>0.3</v>
      </c>
      <c r="J460">
        <v>8.5000000000000006E-2</v>
      </c>
      <c r="K460">
        <v>0.31</v>
      </c>
      <c r="L460">
        <v>3.0000000000000001E-3</v>
      </c>
      <c r="M460">
        <v>1.1599999999999999</v>
      </c>
      <c r="N460">
        <v>1.44</v>
      </c>
      <c r="O460">
        <v>0.155</v>
      </c>
      <c r="P460">
        <v>135</v>
      </c>
      <c r="Q460">
        <v>0.5</v>
      </c>
      <c r="R460">
        <v>215</v>
      </c>
      <c r="S460">
        <v>0.75</v>
      </c>
      <c r="T460">
        <v>195</v>
      </c>
      <c r="U460">
        <v>1</v>
      </c>
      <c r="V460">
        <v>180</v>
      </c>
      <c r="W460">
        <v>9.0299999999999994</v>
      </c>
      <c r="X460">
        <v>50</v>
      </c>
      <c r="Y460">
        <v>50</v>
      </c>
      <c r="Z460">
        <v>160</v>
      </c>
      <c r="AA460">
        <v>50</v>
      </c>
      <c r="AB460">
        <v>168</v>
      </c>
      <c r="AC460" t="s">
        <v>265</v>
      </c>
    </row>
    <row r="461" spans="1:29" x14ac:dyDescent="0.35">
      <c r="A461" t="s">
        <v>84</v>
      </c>
      <c r="C461">
        <f t="shared" si="20"/>
        <v>0</v>
      </c>
      <c r="D461" t="s">
        <v>2604</v>
      </c>
      <c r="E461" t="s">
        <v>416</v>
      </c>
      <c r="F461" t="s">
        <v>297</v>
      </c>
      <c r="G461">
        <v>10</v>
      </c>
      <c r="H461">
        <v>0</v>
      </c>
      <c r="I461">
        <v>0.3</v>
      </c>
      <c r="J461">
        <v>8.5000000000000006E-2</v>
      </c>
      <c r="K461">
        <v>0.31</v>
      </c>
      <c r="L461">
        <v>3.0000000000000001E-3</v>
      </c>
      <c r="M461">
        <v>1.1599999999999999</v>
      </c>
      <c r="N461">
        <v>1.44</v>
      </c>
      <c r="O461">
        <v>0.155</v>
      </c>
      <c r="P461">
        <v>135</v>
      </c>
      <c r="Q461">
        <v>0.5</v>
      </c>
      <c r="R461">
        <v>215</v>
      </c>
      <c r="S461">
        <v>0.75</v>
      </c>
      <c r="T461">
        <v>195</v>
      </c>
      <c r="U461">
        <v>1</v>
      </c>
      <c r="V461">
        <v>180</v>
      </c>
      <c r="W461">
        <v>9.0299999999999994</v>
      </c>
      <c r="X461">
        <v>50</v>
      </c>
      <c r="Y461">
        <v>50</v>
      </c>
      <c r="Z461">
        <v>160</v>
      </c>
      <c r="AA461">
        <v>50</v>
      </c>
      <c r="AB461">
        <v>168</v>
      </c>
      <c r="AC461" t="s">
        <v>265</v>
      </c>
    </row>
    <row r="462" spans="1:29" x14ac:dyDescent="0.35">
      <c r="A462" t="s">
        <v>2707</v>
      </c>
      <c r="C462">
        <f t="shared" si="20"/>
        <v>0</v>
      </c>
      <c r="D462" t="s">
        <v>2637</v>
      </c>
      <c r="E462" t="s">
        <v>416</v>
      </c>
      <c r="F462" t="s">
        <v>297</v>
      </c>
      <c r="G462">
        <v>10</v>
      </c>
      <c r="H462">
        <v>0</v>
      </c>
      <c r="I462">
        <v>0.3</v>
      </c>
      <c r="J462">
        <v>8.5000000000000006E-2</v>
      </c>
      <c r="K462">
        <v>0.31</v>
      </c>
      <c r="L462">
        <v>3.0000000000000001E-3</v>
      </c>
      <c r="M462">
        <v>1.1599999999999999</v>
      </c>
      <c r="N462">
        <v>1.44</v>
      </c>
      <c r="O462">
        <v>0.155</v>
      </c>
      <c r="P462">
        <v>135</v>
      </c>
      <c r="Q462">
        <v>0.5</v>
      </c>
      <c r="R462">
        <v>215</v>
      </c>
      <c r="S462">
        <v>0.75</v>
      </c>
      <c r="T462">
        <v>195</v>
      </c>
      <c r="U462">
        <v>1</v>
      </c>
      <c r="V462">
        <v>180</v>
      </c>
      <c r="W462">
        <v>9.0299999999999994</v>
      </c>
      <c r="X462">
        <v>50</v>
      </c>
      <c r="Y462">
        <v>50</v>
      </c>
      <c r="Z462">
        <v>160</v>
      </c>
      <c r="AA462">
        <v>50</v>
      </c>
      <c r="AB462">
        <v>168</v>
      </c>
      <c r="AC462" t="s">
        <v>265</v>
      </c>
    </row>
    <row r="463" spans="1:29" x14ac:dyDescent="0.35">
      <c r="A463" t="s">
        <v>163</v>
      </c>
      <c r="C463">
        <f t="shared" si="20"/>
        <v>0</v>
      </c>
      <c r="D463" t="s">
        <v>2604</v>
      </c>
      <c r="E463" t="s">
        <v>416</v>
      </c>
      <c r="F463" t="s">
        <v>297</v>
      </c>
      <c r="G463">
        <v>10</v>
      </c>
      <c r="H463">
        <v>0</v>
      </c>
      <c r="I463">
        <v>0.3</v>
      </c>
      <c r="J463">
        <v>8.5000000000000006E-2</v>
      </c>
      <c r="K463">
        <v>0.31</v>
      </c>
      <c r="L463">
        <v>3.0000000000000001E-3</v>
      </c>
      <c r="M463">
        <v>1.1599999999999999</v>
      </c>
      <c r="N463">
        <v>1.44</v>
      </c>
      <c r="O463">
        <v>0.155</v>
      </c>
      <c r="P463">
        <v>135</v>
      </c>
      <c r="Q463">
        <v>0.5</v>
      </c>
      <c r="R463">
        <v>215</v>
      </c>
      <c r="S463">
        <v>0.75</v>
      </c>
      <c r="T463">
        <v>195</v>
      </c>
      <c r="U463">
        <v>1</v>
      </c>
      <c r="V463">
        <v>180</v>
      </c>
      <c r="W463">
        <v>9.0299999999999994</v>
      </c>
      <c r="X463">
        <v>50</v>
      </c>
      <c r="Y463">
        <v>50</v>
      </c>
      <c r="Z463">
        <v>160</v>
      </c>
      <c r="AA463">
        <v>50</v>
      </c>
      <c r="AB463">
        <v>168</v>
      </c>
      <c r="AC463" t="s">
        <v>265</v>
      </c>
    </row>
    <row r="464" spans="1:29" x14ac:dyDescent="0.35">
      <c r="A464" t="s">
        <v>2708</v>
      </c>
      <c r="C464">
        <f t="shared" si="20"/>
        <v>0</v>
      </c>
      <c r="D464" t="s">
        <v>2637</v>
      </c>
      <c r="E464" t="s">
        <v>416</v>
      </c>
      <c r="F464" t="s">
        <v>297</v>
      </c>
      <c r="G464">
        <v>10</v>
      </c>
      <c r="H464">
        <v>0</v>
      </c>
      <c r="I464">
        <v>0.3</v>
      </c>
      <c r="J464">
        <v>8.5000000000000006E-2</v>
      </c>
      <c r="K464">
        <v>0.31</v>
      </c>
      <c r="L464">
        <v>3.0000000000000001E-3</v>
      </c>
      <c r="M464">
        <v>1.1599999999999999</v>
      </c>
      <c r="N464">
        <v>1.44</v>
      </c>
      <c r="O464">
        <v>0.155</v>
      </c>
      <c r="P464">
        <v>135</v>
      </c>
      <c r="Q464">
        <v>0.5</v>
      </c>
      <c r="R464">
        <v>215</v>
      </c>
      <c r="S464">
        <v>0.75</v>
      </c>
      <c r="T464">
        <v>195</v>
      </c>
      <c r="U464">
        <v>1</v>
      </c>
      <c r="V464">
        <v>180</v>
      </c>
      <c r="W464">
        <v>9.0299999999999994</v>
      </c>
      <c r="X464">
        <v>50</v>
      </c>
      <c r="Y464">
        <v>50</v>
      </c>
      <c r="Z464">
        <v>160</v>
      </c>
      <c r="AA464">
        <v>50</v>
      </c>
      <c r="AB464">
        <v>168</v>
      </c>
      <c r="AC464" t="s">
        <v>265</v>
      </c>
    </row>
    <row r="465" spans="1:29" x14ac:dyDescent="0.35">
      <c r="A465" t="s">
        <v>39</v>
      </c>
      <c r="C465">
        <f t="shared" si="20"/>
        <v>0</v>
      </c>
      <c r="D465" t="s">
        <v>2604</v>
      </c>
      <c r="E465" t="s">
        <v>417</v>
      </c>
      <c r="F465" t="s">
        <v>299</v>
      </c>
      <c r="G465">
        <v>10</v>
      </c>
      <c r="H465">
        <v>0</v>
      </c>
      <c r="I465">
        <v>0.35599999999999998</v>
      </c>
      <c r="J465">
        <v>8.2000000000000003E-2</v>
      </c>
      <c r="K465">
        <v>0.34</v>
      </c>
      <c r="L465">
        <v>3.0000000000000001E-3</v>
      </c>
      <c r="M465">
        <v>1.24</v>
      </c>
      <c r="N465">
        <v>1.38</v>
      </c>
      <c r="O465">
        <v>0.17</v>
      </c>
      <c r="P465">
        <v>125</v>
      </c>
      <c r="Q465">
        <v>0.5</v>
      </c>
      <c r="R465">
        <v>205</v>
      </c>
      <c r="S465">
        <v>0.75</v>
      </c>
      <c r="T465">
        <v>185</v>
      </c>
      <c r="U465">
        <v>1</v>
      </c>
      <c r="V465">
        <v>170</v>
      </c>
      <c r="W465">
        <v>8.0749999999999993</v>
      </c>
      <c r="X465">
        <v>50</v>
      </c>
      <c r="Y465">
        <v>50</v>
      </c>
      <c r="Z465">
        <v>160</v>
      </c>
      <c r="AA465">
        <v>50</v>
      </c>
      <c r="AB465">
        <v>168</v>
      </c>
      <c r="AC465" t="s">
        <v>265</v>
      </c>
    </row>
    <row r="466" spans="1:29" x14ac:dyDescent="0.35">
      <c r="A466" t="s">
        <v>2740</v>
      </c>
      <c r="C466">
        <f t="shared" si="20"/>
        <v>0</v>
      </c>
      <c r="D466" t="s">
        <v>2605</v>
      </c>
      <c r="E466" t="s">
        <v>417</v>
      </c>
      <c r="F466" t="s">
        <v>299</v>
      </c>
      <c r="G466">
        <v>10</v>
      </c>
      <c r="H466">
        <v>0</v>
      </c>
      <c r="I466">
        <v>0.35599999999999998</v>
      </c>
      <c r="J466">
        <v>8.2000000000000003E-2</v>
      </c>
      <c r="K466">
        <v>0.34</v>
      </c>
      <c r="L466">
        <v>3.0000000000000001E-3</v>
      </c>
      <c r="M466">
        <v>1.24</v>
      </c>
      <c r="N466">
        <v>1.38</v>
      </c>
      <c r="O466">
        <v>0.17</v>
      </c>
      <c r="P466">
        <v>125</v>
      </c>
      <c r="Q466">
        <v>0.5</v>
      </c>
      <c r="R466">
        <v>205</v>
      </c>
      <c r="S466">
        <v>0.75</v>
      </c>
      <c r="T466">
        <v>185</v>
      </c>
      <c r="U466">
        <v>1</v>
      </c>
      <c r="V466">
        <v>170</v>
      </c>
      <c r="W466">
        <v>8.0749999999999993</v>
      </c>
      <c r="X466">
        <v>50</v>
      </c>
      <c r="Y466">
        <v>50</v>
      </c>
      <c r="Z466">
        <v>160</v>
      </c>
      <c r="AA466">
        <v>50</v>
      </c>
      <c r="AB466">
        <v>168</v>
      </c>
      <c r="AC466" t="s">
        <v>265</v>
      </c>
    </row>
    <row r="467" spans="1:29" x14ac:dyDescent="0.35">
      <c r="A467" t="s">
        <v>2709</v>
      </c>
      <c r="C467">
        <f t="shared" si="20"/>
        <v>0</v>
      </c>
      <c r="D467" t="s">
        <v>2637</v>
      </c>
      <c r="E467" t="s">
        <v>417</v>
      </c>
      <c r="F467" t="s">
        <v>299</v>
      </c>
      <c r="G467">
        <v>10</v>
      </c>
      <c r="H467">
        <v>0</v>
      </c>
      <c r="I467">
        <v>0.35599999999999998</v>
      </c>
      <c r="J467">
        <v>8.2000000000000003E-2</v>
      </c>
      <c r="K467">
        <v>0.34</v>
      </c>
      <c r="L467">
        <v>3.0000000000000001E-3</v>
      </c>
      <c r="M467">
        <v>1.24</v>
      </c>
      <c r="N467">
        <v>1.38</v>
      </c>
      <c r="O467">
        <v>0.17</v>
      </c>
      <c r="P467">
        <v>125</v>
      </c>
      <c r="Q467">
        <v>0.5</v>
      </c>
      <c r="R467">
        <v>205</v>
      </c>
      <c r="S467">
        <v>0.75</v>
      </c>
      <c r="T467">
        <v>185</v>
      </c>
      <c r="U467">
        <v>1</v>
      </c>
      <c r="V467">
        <v>170</v>
      </c>
      <c r="W467">
        <v>8.0749999999999993</v>
      </c>
      <c r="X467">
        <v>50</v>
      </c>
      <c r="Y467">
        <v>50</v>
      </c>
      <c r="Z467">
        <v>160</v>
      </c>
      <c r="AA467">
        <v>50</v>
      </c>
      <c r="AB467">
        <v>168</v>
      </c>
      <c r="AC467" t="s">
        <v>265</v>
      </c>
    </row>
    <row r="468" spans="1:29" x14ac:dyDescent="0.35">
      <c r="A468" t="s">
        <v>85</v>
      </c>
      <c r="C468">
        <f t="shared" si="20"/>
        <v>0</v>
      </c>
      <c r="D468" t="s">
        <v>2604</v>
      </c>
      <c r="E468" t="s">
        <v>417</v>
      </c>
      <c r="F468" t="s">
        <v>299</v>
      </c>
      <c r="G468">
        <v>10</v>
      </c>
      <c r="H468">
        <v>0</v>
      </c>
      <c r="I468">
        <v>0.35599999999999998</v>
      </c>
      <c r="J468">
        <v>8.2000000000000003E-2</v>
      </c>
      <c r="K468">
        <v>0.34</v>
      </c>
      <c r="L468">
        <v>3.0000000000000001E-3</v>
      </c>
      <c r="M468">
        <v>1.24</v>
      </c>
      <c r="N468">
        <v>1.38</v>
      </c>
      <c r="O468">
        <v>0.17</v>
      </c>
      <c r="P468">
        <v>125</v>
      </c>
      <c r="Q468">
        <v>0.5</v>
      </c>
      <c r="R468">
        <v>205</v>
      </c>
      <c r="S468">
        <v>0.75</v>
      </c>
      <c r="T468">
        <v>185</v>
      </c>
      <c r="U468">
        <v>1</v>
      </c>
      <c r="V468">
        <v>170</v>
      </c>
      <c r="W468">
        <v>8.0749999999999993</v>
      </c>
      <c r="X468">
        <v>50</v>
      </c>
      <c r="Y468">
        <v>50</v>
      </c>
      <c r="Z468">
        <v>160</v>
      </c>
      <c r="AA468">
        <v>50</v>
      </c>
      <c r="AB468">
        <v>168</v>
      </c>
      <c r="AC468" t="s">
        <v>265</v>
      </c>
    </row>
    <row r="469" spans="1:29" x14ac:dyDescent="0.35">
      <c r="A469" t="s">
        <v>2710</v>
      </c>
      <c r="C469">
        <f t="shared" si="20"/>
        <v>0</v>
      </c>
      <c r="D469" t="s">
        <v>2637</v>
      </c>
      <c r="E469" t="s">
        <v>417</v>
      </c>
      <c r="F469" t="s">
        <v>299</v>
      </c>
      <c r="G469">
        <v>10</v>
      </c>
      <c r="H469">
        <v>0</v>
      </c>
      <c r="I469">
        <v>0.35599999999999998</v>
      </c>
      <c r="J469">
        <v>8.2000000000000003E-2</v>
      </c>
      <c r="K469">
        <v>0.34</v>
      </c>
      <c r="L469">
        <v>3.0000000000000001E-3</v>
      </c>
      <c r="M469">
        <v>1.24</v>
      </c>
      <c r="N469">
        <v>1.38</v>
      </c>
      <c r="O469">
        <v>0.17</v>
      </c>
      <c r="P469">
        <v>125</v>
      </c>
      <c r="Q469">
        <v>0.5</v>
      </c>
      <c r="R469">
        <v>205</v>
      </c>
      <c r="S469">
        <v>0.75</v>
      </c>
      <c r="T469">
        <v>185</v>
      </c>
      <c r="U469">
        <v>1</v>
      </c>
      <c r="V469">
        <v>170</v>
      </c>
      <c r="W469">
        <v>8.0749999999999993</v>
      </c>
      <c r="X469">
        <v>50</v>
      </c>
      <c r="Y469">
        <v>50</v>
      </c>
      <c r="Z469">
        <v>160</v>
      </c>
      <c r="AA469">
        <v>50</v>
      </c>
      <c r="AB469">
        <v>168</v>
      </c>
      <c r="AC469" t="s">
        <v>265</v>
      </c>
    </row>
    <row r="470" spans="1:29" x14ac:dyDescent="0.35">
      <c r="A470" t="s">
        <v>169</v>
      </c>
      <c r="C470">
        <f t="shared" si="20"/>
        <v>0</v>
      </c>
      <c r="D470" t="s">
        <v>2604</v>
      </c>
      <c r="E470" t="s">
        <v>417</v>
      </c>
      <c r="F470" t="s">
        <v>299</v>
      </c>
      <c r="G470">
        <v>10</v>
      </c>
      <c r="H470">
        <v>0</v>
      </c>
      <c r="I470">
        <v>0.35599999999999998</v>
      </c>
      <c r="J470">
        <v>8.2000000000000003E-2</v>
      </c>
      <c r="K470">
        <v>0.34</v>
      </c>
      <c r="L470">
        <v>3.0000000000000001E-3</v>
      </c>
      <c r="M470">
        <v>1.24</v>
      </c>
      <c r="N470">
        <v>1.38</v>
      </c>
      <c r="O470">
        <v>0.17</v>
      </c>
      <c r="P470">
        <v>125</v>
      </c>
      <c r="Q470">
        <v>0.5</v>
      </c>
      <c r="R470">
        <v>205</v>
      </c>
      <c r="S470">
        <v>0.75</v>
      </c>
      <c r="T470">
        <v>185</v>
      </c>
      <c r="U470">
        <v>1</v>
      </c>
      <c r="V470">
        <v>170</v>
      </c>
      <c r="W470">
        <v>8.0749999999999993</v>
      </c>
      <c r="X470">
        <v>50</v>
      </c>
      <c r="Y470">
        <v>50</v>
      </c>
      <c r="Z470">
        <v>160</v>
      </c>
      <c r="AA470">
        <v>50</v>
      </c>
      <c r="AB470">
        <v>168</v>
      </c>
      <c r="AC470" t="s">
        <v>265</v>
      </c>
    </row>
    <row r="471" spans="1:29" x14ac:dyDescent="0.35">
      <c r="A471" t="s">
        <v>2711</v>
      </c>
      <c r="C471">
        <f t="shared" si="20"/>
        <v>0</v>
      </c>
      <c r="D471" t="s">
        <v>2637</v>
      </c>
      <c r="E471" t="s">
        <v>417</v>
      </c>
      <c r="F471" t="s">
        <v>299</v>
      </c>
      <c r="G471">
        <v>10</v>
      </c>
      <c r="H471">
        <v>0</v>
      </c>
      <c r="I471">
        <v>0.35599999999999998</v>
      </c>
      <c r="J471">
        <v>8.2000000000000003E-2</v>
      </c>
      <c r="K471">
        <v>0.34</v>
      </c>
      <c r="L471">
        <v>3.0000000000000001E-3</v>
      </c>
      <c r="M471">
        <v>1.24</v>
      </c>
      <c r="N471">
        <v>1.38</v>
      </c>
      <c r="O471">
        <v>0.17</v>
      </c>
      <c r="P471">
        <v>125</v>
      </c>
      <c r="Q471">
        <v>0.5</v>
      </c>
      <c r="R471">
        <v>205</v>
      </c>
      <c r="S471">
        <v>0.75</v>
      </c>
      <c r="T471">
        <v>185</v>
      </c>
      <c r="U471">
        <v>1</v>
      </c>
      <c r="V471">
        <v>170</v>
      </c>
      <c r="W471">
        <v>8.0749999999999993</v>
      </c>
      <c r="X471">
        <v>50</v>
      </c>
      <c r="Y471">
        <v>50</v>
      </c>
      <c r="Z471">
        <v>160</v>
      </c>
      <c r="AA471">
        <v>50</v>
      </c>
      <c r="AB471">
        <v>168</v>
      </c>
      <c r="AC471" t="s">
        <v>265</v>
      </c>
    </row>
    <row r="472" spans="1:29" x14ac:dyDescent="0.35">
      <c r="A472" t="s">
        <v>42</v>
      </c>
      <c r="C472">
        <f t="shared" si="20"/>
        <v>0</v>
      </c>
      <c r="D472" t="s">
        <v>2604</v>
      </c>
      <c r="E472" t="s">
        <v>418</v>
      </c>
      <c r="F472" t="s">
        <v>419</v>
      </c>
      <c r="G472">
        <v>10</v>
      </c>
      <c r="H472">
        <v>0</v>
      </c>
      <c r="I472">
        <v>0.41099999999999998</v>
      </c>
      <c r="J472">
        <v>0.10199999999999999</v>
      </c>
      <c r="K472">
        <v>0.32</v>
      </c>
      <c r="L472">
        <v>4.0000000000000002E-4</v>
      </c>
      <c r="M472">
        <v>1.089</v>
      </c>
      <c r="N472">
        <v>0.1</v>
      </c>
      <c r="O472">
        <v>0.32</v>
      </c>
      <c r="P472">
        <v>250</v>
      </c>
      <c r="Q472">
        <v>0.5</v>
      </c>
      <c r="R472">
        <v>238</v>
      </c>
      <c r="S472">
        <v>0.75</v>
      </c>
      <c r="T472">
        <v>215</v>
      </c>
      <c r="U472">
        <v>1</v>
      </c>
      <c r="V472">
        <v>204</v>
      </c>
      <c r="W472">
        <v>9.0250000000000004</v>
      </c>
      <c r="X472">
        <v>90</v>
      </c>
      <c r="Y472">
        <v>90</v>
      </c>
      <c r="Z472">
        <v>250</v>
      </c>
      <c r="AA472">
        <v>50</v>
      </c>
      <c r="AB472">
        <v>150</v>
      </c>
      <c r="AC472" t="s">
        <v>268</v>
      </c>
    </row>
    <row r="473" spans="1:29" x14ac:dyDescent="0.35">
      <c r="A473" t="s">
        <v>2741</v>
      </c>
      <c r="C473">
        <f t="shared" si="20"/>
        <v>0</v>
      </c>
      <c r="D473" t="s">
        <v>2605</v>
      </c>
      <c r="E473" t="s">
        <v>418</v>
      </c>
      <c r="F473" t="s">
        <v>419</v>
      </c>
      <c r="G473">
        <v>10</v>
      </c>
      <c r="H473">
        <v>0</v>
      </c>
      <c r="I473">
        <v>0.41099999999999998</v>
      </c>
      <c r="J473">
        <v>0.10199999999999999</v>
      </c>
      <c r="K473">
        <v>0.32</v>
      </c>
      <c r="L473">
        <v>4.0000000000000002E-4</v>
      </c>
      <c r="M473">
        <v>1.089</v>
      </c>
      <c r="N473">
        <v>0.1</v>
      </c>
      <c r="O473">
        <v>0.32</v>
      </c>
      <c r="P473">
        <v>250</v>
      </c>
      <c r="Q473">
        <v>0.5</v>
      </c>
      <c r="R473">
        <v>238</v>
      </c>
      <c r="S473">
        <v>0.75</v>
      </c>
      <c r="T473">
        <v>215</v>
      </c>
      <c r="U473">
        <v>1</v>
      </c>
      <c r="V473">
        <v>204</v>
      </c>
      <c r="W473">
        <v>9.0250000000000004</v>
      </c>
      <c r="X473">
        <v>90</v>
      </c>
      <c r="Y473">
        <v>90</v>
      </c>
      <c r="Z473">
        <v>250</v>
      </c>
      <c r="AA473">
        <v>50</v>
      </c>
      <c r="AB473">
        <v>150</v>
      </c>
      <c r="AC473" t="s">
        <v>268</v>
      </c>
    </row>
    <row r="474" spans="1:29" x14ac:dyDescent="0.35">
      <c r="A474" t="s">
        <v>2714</v>
      </c>
      <c r="C474">
        <f t="shared" si="20"/>
        <v>0</v>
      </c>
      <c r="D474" t="s">
        <v>2637</v>
      </c>
      <c r="E474" t="s">
        <v>418</v>
      </c>
      <c r="F474" t="s">
        <v>419</v>
      </c>
      <c r="G474">
        <v>10</v>
      </c>
      <c r="H474">
        <v>0</v>
      </c>
      <c r="I474">
        <v>0.41099999999999998</v>
      </c>
      <c r="J474">
        <v>0.10199999999999999</v>
      </c>
      <c r="K474">
        <v>0.32</v>
      </c>
      <c r="L474">
        <v>4.0000000000000002E-4</v>
      </c>
      <c r="M474">
        <v>1.089</v>
      </c>
      <c r="N474">
        <v>0.1</v>
      </c>
      <c r="O474">
        <v>0.32</v>
      </c>
      <c r="P474">
        <v>250</v>
      </c>
      <c r="Q474">
        <v>0.5</v>
      </c>
      <c r="R474">
        <v>238</v>
      </c>
      <c r="S474">
        <v>0.75</v>
      </c>
      <c r="T474">
        <v>215</v>
      </c>
      <c r="U474">
        <v>1</v>
      </c>
      <c r="V474">
        <v>204</v>
      </c>
      <c r="W474">
        <v>9.0250000000000004</v>
      </c>
      <c r="X474">
        <v>90</v>
      </c>
      <c r="Y474">
        <v>90</v>
      </c>
      <c r="Z474">
        <v>250</v>
      </c>
      <c r="AA474">
        <v>50</v>
      </c>
      <c r="AB474">
        <v>150</v>
      </c>
      <c r="AC474" t="s">
        <v>268</v>
      </c>
    </row>
    <row r="475" spans="1:29" x14ac:dyDescent="0.35">
      <c r="A475" t="s">
        <v>2794</v>
      </c>
      <c r="C475">
        <f t="shared" si="20"/>
        <v>0</v>
      </c>
      <c r="D475" t="s">
        <v>2605</v>
      </c>
      <c r="E475" t="s">
        <v>418</v>
      </c>
      <c r="F475" t="s">
        <v>419</v>
      </c>
      <c r="G475">
        <v>20</v>
      </c>
      <c r="H475">
        <v>0</v>
      </c>
      <c r="I475">
        <v>0.41099999999999998</v>
      </c>
      <c r="J475">
        <v>0.10199999999999999</v>
      </c>
      <c r="K475">
        <v>0.32</v>
      </c>
      <c r="L475">
        <v>4.0000000000000002E-4</v>
      </c>
      <c r="M475">
        <v>1.089</v>
      </c>
      <c r="N475">
        <v>0.1</v>
      </c>
      <c r="O475">
        <v>0.32</v>
      </c>
      <c r="P475">
        <v>250</v>
      </c>
      <c r="Q475">
        <v>0.5</v>
      </c>
      <c r="R475">
        <v>238</v>
      </c>
      <c r="S475">
        <v>0.75</v>
      </c>
      <c r="T475">
        <v>215</v>
      </c>
      <c r="U475">
        <v>1</v>
      </c>
      <c r="V475">
        <v>204</v>
      </c>
      <c r="W475">
        <v>9.0250000000000004</v>
      </c>
      <c r="X475">
        <v>90</v>
      </c>
      <c r="Y475">
        <v>90</v>
      </c>
      <c r="Z475">
        <v>250</v>
      </c>
      <c r="AA475">
        <v>50</v>
      </c>
      <c r="AB475">
        <v>150</v>
      </c>
      <c r="AC475" t="s">
        <v>268</v>
      </c>
    </row>
    <row r="476" spans="1:29" x14ac:dyDescent="0.35">
      <c r="A476" t="s">
        <v>2712</v>
      </c>
      <c r="C476">
        <f t="shared" si="20"/>
        <v>0</v>
      </c>
      <c r="D476" t="s">
        <v>2637</v>
      </c>
      <c r="E476" t="s">
        <v>418</v>
      </c>
      <c r="F476" t="s">
        <v>419</v>
      </c>
      <c r="G476">
        <v>3</v>
      </c>
      <c r="H476">
        <v>0</v>
      </c>
      <c r="I476">
        <v>0.41099999999999998</v>
      </c>
      <c r="J476">
        <v>0.10199999999999999</v>
      </c>
      <c r="K476">
        <v>0.32</v>
      </c>
      <c r="L476">
        <v>4.0000000000000002E-4</v>
      </c>
      <c r="M476">
        <v>1.089</v>
      </c>
      <c r="N476">
        <v>0.1</v>
      </c>
      <c r="O476">
        <v>0.32</v>
      </c>
      <c r="P476">
        <v>250</v>
      </c>
      <c r="Q476">
        <v>0.5</v>
      </c>
      <c r="R476">
        <v>238</v>
      </c>
      <c r="S476">
        <v>0.75</v>
      </c>
      <c r="T476">
        <v>215</v>
      </c>
      <c r="U476">
        <v>1</v>
      </c>
      <c r="V476">
        <v>204</v>
      </c>
      <c r="W476">
        <v>9.0250000000000004</v>
      </c>
      <c r="X476">
        <v>90</v>
      </c>
      <c r="Y476">
        <v>90</v>
      </c>
      <c r="Z476">
        <v>250</v>
      </c>
      <c r="AA476">
        <v>50</v>
      </c>
      <c r="AB476">
        <v>150</v>
      </c>
      <c r="AC476" t="s">
        <v>268</v>
      </c>
    </row>
    <row r="477" spans="1:29" x14ac:dyDescent="0.35">
      <c r="A477" t="s">
        <v>2713</v>
      </c>
      <c r="C477">
        <f t="shared" si="20"/>
        <v>0</v>
      </c>
      <c r="D477" t="s">
        <v>2637</v>
      </c>
      <c r="E477" t="s">
        <v>418</v>
      </c>
      <c r="F477" t="s">
        <v>419</v>
      </c>
      <c r="G477">
        <v>6</v>
      </c>
      <c r="H477">
        <v>0</v>
      </c>
      <c r="I477">
        <v>0.41099999999999998</v>
      </c>
      <c r="J477">
        <v>0.10199999999999999</v>
      </c>
      <c r="K477">
        <v>0.32</v>
      </c>
      <c r="L477">
        <v>4.0000000000000002E-4</v>
      </c>
      <c r="M477">
        <v>1.089</v>
      </c>
      <c r="N477">
        <v>0.1</v>
      </c>
      <c r="O477">
        <v>0.32</v>
      </c>
      <c r="P477">
        <v>250</v>
      </c>
      <c r="Q477">
        <v>0.5</v>
      </c>
      <c r="R477">
        <v>238</v>
      </c>
      <c r="S477">
        <v>0.75</v>
      </c>
      <c r="T477">
        <v>215</v>
      </c>
      <c r="U477">
        <v>1</v>
      </c>
      <c r="V477">
        <v>204</v>
      </c>
      <c r="W477">
        <v>9.0250000000000004</v>
      </c>
      <c r="X477">
        <v>90</v>
      </c>
      <c r="Y477">
        <v>90</v>
      </c>
      <c r="Z477">
        <v>250</v>
      </c>
      <c r="AA477">
        <v>50</v>
      </c>
      <c r="AB477">
        <v>150</v>
      </c>
      <c r="AC477" t="s">
        <v>268</v>
      </c>
    </row>
    <row r="478" spans="1:29" x14ac:dyDescent="0.35">
      <c r="A478" t="s">
        <v>36</v>
      </c>
      <c r="C478">
        <f t="shared" si="20"/>
        <v>0</v>
      </c>
      <c r="D478" t="s">
        <v>2604</v>
      </c>
      <c r="E478" t="s">
        <v>300</v>
      </c>
      <c r="F478" t="s">
        <v>301</v>
      </c>
      <c r="G478">
        <v>10</v>
      </c>
      <c r="H478">
        <v>0</v>
      </c>
      <c r="I478">
        <v>0.216</v>
      </c>
      <c r="J478">
        <v>8.3000000000000004E-2</v>
      </c>
      <c r="K478">
        <v>0.33</v>
      </c>
      <c r="L478">
        <v>3.0000000000000001E-3</v>
      </c>
      <c r="M478">
        <v>1.1200000000000001</v>
      </c>
      <c r="N478">
        <v>1.33</v>
      </c>
      <c r="O478">
        <v>0.16500000000000001</v>
      </c>
      <c r="P478">
        <v>160</v>
      </c>
      <c r="Q478">
        <v>0.5</v>
      </c>
      <c r="R478">
        <v>245</v>
      </c>
      <c r="S478">
        <v>0.75</v>
      </c>
      <c r="T478">
        <v>225</v>
      </c>
      <c r="U478">
        <v>1</v>
      </c>
      <c r="V478">
        <v>210</v>
      </c>
      <c r="W478">
        <v>12.255000000000001</v>
      </c>
      <c r="X478">
        <v>50</v>
      </c>
      <c r="Y478">
        <v>50</v>
      </c>
      <c r="Z478">
        <v>160</v>
      </c>
      <c r="AA478">
        <v>50</v>
      </c>
      <c r="AB478">
        <v>168</v>
      </c>
      <c r="AC478" t="s">
        <v>265</v>
      </c>
    </row>
    <row r="479" spans="1:29" x14ac:dyDescent="0.35">
      <c r="A479" t="s">
        <v>2590</v>
      </c>
      <c r="C479">
        <f t="shared" si="20"/>
        <v>0</v>
      </c>
      <c r="D479" t="s">
        <v>2605</v>
      </c>
      <c r="E479" t="s">
        <v>300</v>
      </c>
      <c r="F479" t="s">
        <v>301</v>
      </c>
      <c r="G479">
        <v>10</v>
      </c>
      <c r="H479">
        <v>0</v>
      </c>
      <c r="I479">
        <v>0.216</v>
      </c>
      <c r="J479">
        <v>8.3000000000000004E-2</v>
      </c>
      <c r="K479">
        <v>0.33</v>
      </c>
      <c r="L479">
        <v>3.0000000000000001E-3</v>
      </c>
      <c r="M479">
        <v>1.1200000000000001</v>
      </c>
      <c r="N479">
        <v>1.33</v>
      </c>
      <c r="O479">
        <v>0.16500000000000001</v>
      </c>
      <c r="P479">
        <v>160</v>
      </c>
      <c r="Q479">
        <v>0.5</v>
      </c>
      <c r="R479">
        <v>245</v>
      </c>
      <c r="S479">
        <v>0.75</v>
      </c>
      <c r="T479">
        <v>225</v>
      </c>
      <c r="U479">
        <v>1</v>
      </c>
      <c r="V479">
        <v>210</v>
      </c>
      <c r="W479">
        <v>12.255000000000001</v>
      </c>
      <c r="X479">
        <v>50</v>
      </c>
      <c r="Y479">
        <v>50</v>
      </c>
      <c r="Z479">
        <v>160</v>
      </c>
      <c r="AA479">
        <v>50</v>
      </c>
      <c r="AB479">
        <v>168</v>
      </c>
      <c r="AC479" t="s">
        <v>265</v>
      </c>
    </row>
    <row r="480" spans="1:29" x14ac:dyDescent="0.35">
      <c r="A480" t="s">
        <v>2715</v>
      </c>
      <c r="C480">
        <f t="shared" si="20"/>
        <v>0</v>
      </c>
      <c r="D480" t="s">
        <v>2637</v>
      </c>
      <c r="E480" t="s">
        <v>300</v>
      </c>
      <c r="F480" t="s">
        <v>301</v>
      </c>
      <c r="G480">
        <v>10</v>
      </c>
      <c r="H480">
        <v>0</v>
      </c>
      <c r="I480">
        <v>0.216</v>
      </c>
      <c r="J480">
        <v>8.3000000000000004E-2</v>
      </c>
      <c r="K480">
        <v>0.33</v>
      </c>
      <c r="L480">
        <v>3.0000000000000001E-3</v>
      </c>
      <c r="M480">
        <v>1.1200000000000001</v>
      </c>
      <c r="N480">
        <v>1.33</v>
      </c>
      <c r="O480">
        <v>0.16500000000000001</v>
      </c>
      <c r="P480">
        <v>160</v>
      </c>
      <c r="Q480">
        <v>0.5</v>
      </c>
      <c r="R480">
        <v>245</v>
      </c>
      <c r="S480">
        <v>0.75</v>
      </c>
      <c r="T480">
        <v>225</v>
      </c>
      <c r="U480">
        <v>1</v>
      </c>
      <c r="V480">
        <v>210</v>
      </c>
      <c r="W480">
        <v>12.255000000000001</v>
      </c>
      <c r="X480">
        <v>50</v>
      </c>
      <c r="Y480">
        <v>50</v>
      </c>
      <c r="Z480">
        <v>160</v>
      </c>
      <c r="AA480">
        <v>50</v>
      </c>
      <c r="AB480">
        <v>168</v>
      </c>
      <c r="AC480" t="s">
        <v>265</v>
      </c>
    </row>
    <row r="481" spans="1:29" x14ac:dyDescent="0.35">
      <c r="A481" t="s">
        <v>87</v>
      </c>
      <c r="C481">
        <f t="shared" ref="C481:C512" si="21">IF(A481=A480,1,0)</f>
        <v>0</v>
      </c>
      <c r="D481" t="s">
        <v>2604</v>
      </c>
      <c r="E481" t="s">
        <v>300</v>
      </c>
      <c r="F481" t="s">
        <v>301</v>
      </c>
      <c r="G481">
        <v>10</v>
      </c>
      <c r="H481">
        <v>0</v>
      </c>
      <c r="I481">
        <v>0.216</v>
      </c>
      <c r="J481">
        <v>8.3000000000000004E-2</v>
      </c>
      <c r="K481">
        <v>0.33</v>
      </c>
      <c r="L481">
        <v>3.0000000000000001E-3</v>
      </c>
      <c r="M481">
        <v>1.1200000000000001</v>
      </c>
      <c r="N481">
        <v>1.33</v>
      </c>
      <c r="O481">
        <v>0.16500000000000001</v>
      </c>
      <c r="P481">
        <v>160</v>
      </c>
      <c r="Q481">
        <v>0.5</v>
      </c>
      <c r="R481">
        <v>245</v>
      </c>
      <c r="S481">
        <v>0.75</v>
      </c>
      <c r="T481">
        <v>225</v>
      </c>
      <c r="U481">
        <v>1</v>
      </c>
      <c r="V481">
        <v>210</v>
      </c>
      <c r="W481">
        <v>12.255000000000001</v>
      </c>
      <c r="X481">
        <v>50</v>
      </c>
      <c r="Y481">
        <v>50</v>
      </c>
      <c r="Z481">
        <v>160</v>
      </c>
      <c r="AA481">
        <v>50</v>
      </c>
      <c r="AB481">
        <v>168</v>
      </c>
      <c r="AC481" t="s">
        <v>265</v>
      </c>
    </row>
    <row r="482" spans="1:29" x14ac:dyDescent="0.35">
      <c r="A482" t="s">
        <v>2716</v>
      </c>
      <c r="C482">
        <f t="shared" si="21"/>
        <v>0</v>
      </c>
      <c r="D482" t="s">
        <v>2637</v>
      </c>
      <c r="E482" t="s">
        <v>300</v>
      </c>
      <c r="F482" t="s">
        <v>301</v>
      </c>
      <c r="G482">
        <v>10</v>
      </c>
      <c r="H482">
        <v>0</v>
      </c>
      <c r="I482">
        <v>0.216</v>
      </c>
      <c r="J482">
        <v>8.3000000000000004E-2</v>
      </c>
      <c r="K482">
        <v>0.33</v>
      </c>
      <c r="L482">
        <v>3.0000000000000001E-3</v>
      </c>
      <c r="M482">
        <v>1.1200000000000001</v>
      </c>
      <c r="N482">
        <v>1.33</v>
      </c>
      <c r="O482">
        <v>0.16500000000000001</v>
      </c>
      <c r="P482">
        <v>160</v>
      </c>
      <c r="Q482">
        <v>0.5</v>
      </c>
      <c r="R482">
        <v>245</v>
      </c>
      <c r="S482">
        <v>0.75</v>
      </c>
      <c r="T482">
        <v>225</v>
      </c>
      <c r="U482">
        <v>1</v>
      </c>
      <c r="V482">
        <v>210</v>
      </c>
      <c r="W482">
        <v>12.255000000000001</v>
      </c>
      <c r="X482">
        <v>50</v>
      </c>
      <c r="Y482">
        <v>50</v>
      </c>
      <c r="Z482">
        <v>160</v>
      </c>
      <c r="AA482">
        <v>50</v>
      </c>
      <c r="AB482">
        <v>168</v>
      </c>
      <c r="AC482" t="s">
        <v>265</v>
      </c>
    </row>
    <row r="483" spans="1:29" x14ac:dyDescent="0.35">
      <c r="A483" t="s">
        <v>160</v>
      </c>
      <c r="C483">
        <f t="shared" si="21"/>
        <v>0</v>
      </c>
      <c r="D483" t="s">
        <v>2604</v>
      </c>
      <c r="E483" t="s">
        <v>420</v>
      </c>
      <c r="F483" t="s">
        <v>301</v>
      </c>
      <c r="G483">
        <v>10</v>
      </c>
      <c r="H483">
        <v>0</v>
      </c>
      <c r="I483">
        <v>0.216</v>
      </c>
      <c r="J483">
        <v>8.2000000000000003E-2</v>
      </c>
      <c r="K483">
        <v>0.31</v>
      </c>
      <c r="L483">
        <v>3.0000000000000001E-3</v>
      </c>
      <c r="M483">
        <v>1.1200000000000001</v>
      </c>
      <c r="N483">
        <v>1.33</v>
      </c>
      <c r="O483">
        <v>0.155</v>
      </c>
      <c r="P483">
        <v>165</v>
      </c>
      <c r="Q483">
        <v>0.5</v>
      </c>
      <c r="R483">
        <v>265</v>
      </c>
      <c r="S483">
        <v>0.75</v>
      </c>
      <c r="T483">
        <v>240</v>
      </c>
      <c r="U483">
        <v>1</v>
      </c>
      <c r="V483">
        <v>225</v>
      </c>
      <c r="W483">
        <v>12.255000000000001</v>
      </c>
      <c r="X483">
        <v>50</v>
      </c>
      <c r="Y483">
        <v>50</v>
      </c>
      <c r="Z483">
        <v>160</v>
      </c>
      <c r="AA483">
        <v>50</v>
      </c>
      <c r="AB483">
        <v>168</v>
      </c>
      <c r="AC483" t="s">
        <v>265</v>
      </c>
    </row>
    <row r="484" spans="1:29" x14ac:dyDescent="0.35">
      <c r="A484" t="s">
        <v>2717</v>
      </c>
      <c r="C484">
        <f t="shared" si="21"/>
        <v>0</v>
      </c>
      <c r="D484" t="s">
        <v>2637</v>
      </c>
      <c r="E484" t="s">
        <v>420</v>
      </c>
      <c r="F484" t="s">
        <v>301</v>
      </c>
      <c r="G484">
        <v>10</v>
      </c>
      <c r="H484">
        <v>0</v>
      </c>
      <c r="I484">
        <v>0.216</v>
      </c>
      <c r="J484">
        <v>8.2000000000000003E-2</v>
      </c>
      <c r="K484">
        <v>0.31</v>
      </c>
      <c r="L484">
        <v>3.0000000000000001E-3</v>
      </c>
      <c r="M484">
        <v>1.1200000000000001</v>
      </c>
      <c r="N484">
        <v>1.33</v>
      </c>
      <c r="O484">
        <v>0.155</v>
      </c>
      <c r="P484">
        <v>165</v>
      </c>
      <c r="Q484">
        <v>0.5</v>
      </c>
      <c r="R484">
        <v>265</v>
      </c>
      <c r="S484">
        <v>0.75</v>
      </c>
      <c r="T484">
        <v>240</v>
      </c>
      <c r="U484">
        <v>1</v>
      </c>
      <c r="V484">
        <v>225</v>
      </c>
      <c r="W484">
        <v>12.255000000000001</v>
      </c>
      <c r="X484">
        <v>50</v>
      </c>
      <c r="Y484">
        <v>50</v>
      </c>
      <c r="Z484">
        <v>160</v>
      </c>
      <c r="AA484">
        <v>50</v>
      </c>
      <c r="AB484">
        <v>168</v>
      </c>
      <c r="AC484" t="s">
        <v>265</v>
      </c>
    </row>
    <row r="485" spans="1:29" x14ac:dyDescent="0.35">
      <c r="A485" t="s">
        <v>65</v>
      </c>
      <c r="C485">
        <f t="shared" si="21"/>
        <v>0</v>
      </c>
      <c r="D485" t="s">
        <v>2604</v>
      </c>
      <c r="E485" t="s">
        <v>324</v>
      </c>
      <c r="F485" t="s">
        <v>325</v>
      </c>
      <c r="G485">
        <v>10</v>
      </c>
      <c r="H485">
        <v>0</v>
      </c>
      <c r="I485">
        <v>0.247</v>
      </c>
      <c r="J485">
        <v>0.105</v>
      </c>
      <c r="K485">
        <v>0.31</v>
      </c>
      <c r="L485">
        <v>4.0000000000000002E-4</v>
      </c>
      <c r="M485">
        <v>0.90900000000000003</v>
      </c>
      <c r="N485">
        <v>0.1</v>
      </c>
      <c r="O485">
        <v>0.31</v>
      </c>
      <c r="P485">
        <v>315</v>
      </c>
      <c r="Q485">
        <v>0.5</v>
      </c>
      <c r="R485">
        <v>375</v>
      </c>
      <c r="S485">
        <v>0.75</v>
      </c>
      <c r="T485">
        <v>335</v>
      </c>
      <c r="U485">
        <v>1</v>
      </c>
      <c r="V485">
        <v>310</v>
      </c>
      <c r="W485">
        <v>13.585000000000001</v>
      </c>
      <c r="X485">
        <v>90</v>
      </c>
      <c r="Y485">
        <v>90</v>
      </c>
      <c r="Z485">
        <v>250</v>
      </c>
      <c r="AA485">
        <v>50</v>
      </c>
      <c r="AB485">
        <v>168</v>
      </c>
      <c r="AC485" t="s">
        <v>265</v>
      </c>
    </row>
    <row r="486" spans="1:29" x14ac:dyDescent="0.35">
      <c r="A486" t="s">
        <v>2718</v>
      </c>
      <c r="C486">
        <f t="shared" si="21"/>
        <v>0</v>
      </c>
      <c r="D486" t="s">
        <v>2637</v>
      </c>
      <c r="E486" t="s">
        <v>324</v>
      </c>
      <c r="F486" t="s">
        <v>325</v>
      </c>
      <c r="G486">
        <v>10</v>
      </c>
      <c r="H486">
        <v>0</v>
      </c>
      <c r="I486">
        <v>0.247</v>
      </c>
      <c r="J486">
        <v>0.105</v>
      </c>
      <c r="K486">
        <v>0.31</v>
      </c>
      <c r="L486">
        <v>4.0000000000000002E-4</v>
      </c>
      <c r="M486">
        <v>0.90900000000000003</v>
      </c>
      <c r="N486">
        <v>0.1</v>
      </c>
      <c r="O486">
        <v>0.31</v>
      </c>
      <c r="P486">
        <v>315</v>
      </c>
      <c r="Q486">
        <v>0.5</v>
      </c>
      <c r="R486">
        <v>375</v>
      </c>
      <c r="S486">
        <v>0.75</v>
      </c>
      <c r="T486">
        <v>335</v>
      </c>
      <c r="U486">
        <v>1</v>
      </c>
      <c r="V486">
        <v>310</v>
      </c>
      <c r="W486">
        <v>13.585000000000001</v>
      </c>
      <c r="X486">
        <v>90</v>
      </c>
      <c r="Y486">
        <v>90</v>
      </c>
      <c r="Z486">
        <v>250</v>
      </c>
      <c r="AA486">
        <v>50</v>
      </c>
      <c r="AB486">
        <v>168</v>
      </c>
      <c r="AC486" t="s">
        <v>265</v>
      </c>
    </row>
    <row r="487" spans="1:29" x14ac:dyDescent="0.35">
      <c r="A487" t="s">
        <v>223</v>
      </c>
      <c r="C487">
        <f t="shared" si="21"/>
        <v>0</v>
      </c>
      <c r="D487" t="s">
        <v>2605</v>
      </c>
      <c r="E487" t="s">
        <v>421</v>
      </c>
      <c r="F487" t="s">
        <v>274</v>
      </c>
      <c r="G487">
        <v>50</v>
      </c>
      <c r="H487">
        <v>0</v>
      </c>
      <c r="I487">
        <v>0.17100000000000001</v>
      </c>
      <c r="J487">
        <v>7.9000000000000001E-2</v>
      </c>
      <c r="K487">
        <v>0.38</v>
      </c>
      <c r="L487">
        <v>3.0000000000000001E-3</v>
      </c>
      <c r="M487">
        <v>1.0900000000000001</v>
      </c>
      <c r="N487">
        <v>1.25</v>
      </c>
      <c r="O487">
        <v>0.19</v>
      </c>
      <c r="P487">
        <v>190</v>
      </c>
      <c r="Q487">
        <v>0.5</v>
      </c>
      <c r="R487">
        <v>305</v>
      </c>
      <c r="S487">
        <v>0.75</v>
      </c>
      <c r="T487">
        <v>275</v>
      </c>
      <c r="U487">
        <v>1</v>
      </c>
      <c r="V487">
        <v>255</v>
      </c>
      <c r="W487">
        <v>15.48</v>
      </c>
      <c r="X487">
        <v>50</v>
      </c>
      <c r="Y487">
        <v>50</v>
      </c>
      <c r="Z487">
        <v>160</v>
      </c>
      <c r="AA487">
        <v>50</v>
      </c>
      <c r="AB487">
        <v>168</v>
      </c>
      <c r="AC487" t="s">
        <v>265</v>
      </c>
    </row>
    <row r="488" spans="1:29" x14ac:dyDescent="0.35">
      <c r="A488" t="s">
        <v>146</v>
      </c>
      <c r="C488">
        <f t="shared" si="21"/>
        <v>0</v>
      </c>
      <c r="D488" t="s">
        <v>2605</v>
      </c>
      <c r="E488" t="s">
        <v>422</v>
      </c>
      <c r="F488" t="s">
        <v>309</v>
      </c>
      <c r="G488">
        <v>50</v>
      </c>
      <c r="H488">
        <v>0</v>
      </c>
      <c r="I488">
        <v>0.161</v>
      </c>
      <c r="J488">
        <v>0.2</v>
      </c>
      <c r="K488">
        <v>0.22</v>
      </c>
      <c r="L488">
        <v>4.0000000000000002E-4</v>
      </c>
      <c r="M488">
        <v>0.81399999999999995</v>
      </c>
      <c r="N488">
        <v>0.1</v>
      </c>
      <c r="O488">
        <v>0.22</v>
      </c>
      <c r="P488">
        <v>580</v>
      </c>
      <c r="Q488">
        <v>0.5</v>
      </c>
      <c r="R488">
        <v>405</v>
      </c>
      <c r="S488">
        <v>0.75</v>
      </c>
      <c r="T488">
        <v>365</v>
      </c>
      <c r="U488">
        <v>1</v>
      </c>
      <c r="V488">
        <v>343</v>
      </c>
      <c r="W488">
        <v>22.8</v>
      </c>
      <c r="X488">
        <v>90</v>
      </c>
      <c r="Y488">
        <v>90</v>
      </c>
      <c r="Z488">
        <v>250</v>
      </c>
      <c r="AA488">
        <v>50</v>
      </c>
      <c r="AB488">
        <v>168</v>
      </c>
      <c r="AC488" t="s">
        <v>265</v>
      </c>
    </row>
    <row r="489" spans="1:29" x14ac:dyDescent="0.35">
      <c r="A489" t="s">
        <v>108</v>
      </c>
      <c r="C489">
        <f t="shared" si="21"/>
        <v>0</v>
      </c>
      <c r="D489" t="s">
        <v>2605</v>
      </c>
      <c r="E489" t="s">
        <v>360</v>
      </c>
      <c r="F489" t="s">
        <v>361</v>
      </c>
      <c r="G489">
        <v>50</v>
      </c>
      <c r="H489">
        <v>0</v>
      </c>
      <c r="I489">
        <v>6.3E-2</v>
      </c>
      <c r="J489">
        <v>0.10299999999999999</v>
      </c>
      <c r="K489">
        <v>0.66</v>
      </c>
      <c r="L489">
        <v>4.0000000000000002E-4</v>
      </c>
      <c r="M489">
        <v>0.70599999999999996</v>
      </c>
      <c r="N489">
        <v>0.1</v>
      </c>
      <c r="O489">
        <v>0.66</v>
      </c>
      <c r="P489">
        <v>910</v>
      </c>
      <c r="Q489">
        <v>0.5</v>
      </c>
      <c r="R489">
        <v>655</v>
      </c>
      <c r="S489">
        <v>0.75</v>
      </c>
      <c r="T489">
        <v>575</v>
      </c>
      <c r="U489">
        <v>1</v>
      </c>
      <c r="V489">
        <v>554</v>
      </c>
      <c r="W489">
        <v>59.85</v>
      </c>
      <c r="X489">
        <v>90</v>
      </c>
      <c r="Y489">
        <v>90</v>
      </c>
      <c r="Z489">
        <v>250</v>
      </c>
      <c r="AA489">
        <v>50</v>
      </c>
      <c r="AB489">
        <v>168</v>
      </c>
      <c r="AC489" t="s">
        <v>265</v>
      </c>
    </row>
    <row r="490" spans="1:29" x14ac:dyDescent="0.35">
      <c r="A490" t="s">
        <v>145</v>
      </c>
      <c r="C490">
        <f t="shared" si="21"/>
        <v>0</v>
      </c>
      <c r="D490" t="s">
        <v>2605</v>
      </c>
      <c r="E490" t="s">
        <v>273</v>
      </c>
      <c r="F490" t="s">
        <v>274</v>
      </c>
      <c r="G490">
        <v>50</v>
      </c>
      <c r="H490">
        <v>0</v>
      </c>
      <c r="I490">
        <v>0.17100000000000001</v>
      </c>
      <c r="J490">
        <v>8.1000000000000003E-2</v>
      </c>
      <c r="K490">
        <v>0.36</v>
      </c>
      <c r="L490">
        <v>3.0000000000000001E-3</v>
      </c>
      <c r="M490">
        <v>1.0900000000000001</v>
      </c>
      <c r="N490">
        <v>1.25</v>
      </c>
      <c r="O490">
        <v>0.18</v>
      </c>
      <c r="P490">
        <v>185</v>
      </c>
      <c r="Q490">
        <v>0.5</v>
      </c>
      <c r="R490">
        <v>285</v>
      </c>
      <c r="S490">
        <v>0.75</v>
      </c>
      <c r="T490">
        <v>265</v>
      </c>
      <c r="U490">
        <v>1</v>
      </c>
      <c r="V490">
        <v>245</v>
      </c>
      <c r="W490">
        <v>15.48</v>
      </c>
      <c r="X490">
        <v>50</v>
      </c>
      <c r="Y490">
        <v>50</v>
      </c>
      <c r="Z490">
        <v>160</v>
      </c>
      <c r="AA490">
        <v>50</v>
      </c>
      <c r="AB490">
        <v>168</v>
      </c>
      <c r="AC490" t="s">
        <v>265</v>
      </c>
    </row>
    <row r="491" spans="1:29" x14ac:dyDescent="0.35">
      <c r="A491" t="s">
        <v>147</v>
      </c>
      <c r="C491">
        <f t="shared" si="21"/>
        <v>0</v>
      </c>
      <c r="D491" t="s">
        <v>2605</v>
      </c>
      <c r="E491" t="s">
        <v>280</v>
      </c>
      <c r="F491" t="s">
        <v>281</v>
      </c>
      <c r="G491">
        <v>50</v>
      </c>
      <c r="H491">
        <v>0</v>
      </c>
      <c r="I491">
        <v>0.111</v>
      </c>
      <c r="J491">
        <v>7.6999999999999999E-2</v>
      </c>
      <c r="K491">
        <v>0.42</v>
      </c>
      <c r="L491">
        <v>3.0000000000000001E-3</v>
      </c>
      <c r="M491">
        <v>1.06</v>
      </c>
      <c r="N491">
        <v>1.1499999999999999</v>
      </c>
      <c r="O491">
        <v>0.21</v>
      </c>
      <c r="P491">
        <v>245</v>
      </c>
      <c r="Q491">
        <v>0.5</v>
      </c>
      <c r="R491">
        <v>365</v>
      </c>
      <c r="S491">
        <v>0.75</v>
      </c>
      <c r="T491">
        <v>335</v>
      </c>
      <c r="U491">
        <v>1</v>
      </c>
      <c r="V491">
        <v>310</v>
      </c>
      <c r="W491">
        <v>23.864999999999998</v>
      </c>
      <c r="X491">
        <v>50</v>
      </c>
      <c r="Y491">
        <v>50</v>
      </c>
      <c r="Z491">
        <v>160</v>
      </c>
      <c r="AA491">
        <v>50</v>
      </c>
      <c r="AB491">
        <v>168</v>
      </c>
      <c r="AC491" t="s">
        <v>265</v>
      </c>
    </row>
    <row r="492" spans="1:29" x14ac:dyDescent="0.35">
      <c r="A492" t="s">
        <v>205</v>
      </c>
      <c r="C492">
        <f t="shared" si="21"/>
        <v>0</v>
      </c>
      <c r="D492" t="s">
        <v>2605</v>
      </c>
      <c r="E492" t="s">
        <v>421</v>
      </c>
      <c r="F492" t="s">
        <v>274</v>
      </c>
      <c r="G492">
        <v>50</v>
      </c>
      <c r="H492">
        <v>0</v>
      </c>
      <c r="I492">
        <v>0.17100000000000001</v>
      </c>
      <c r="J492">
        <v>7.9000000000000001E-2</v>
      </c>
      <c r="K492">
        <v>0.38</v>
      </c>
      <c r="L492">
        <v>3.0000000000000001E-3</v>
      </c>
      <c r="M492">
        <v>1.0900000000000001</v>
      </c>
      <c r="N492">
        <v>1.25</v>
      </c>
      <c r="O492">
        <v>0.19</v>
      </c>
      <c r="P492">
        <v>190</v>
      </c>
      <c r="Q492">
        <v>0.5</v>
      </c>
      <c r="R492">
        <v>305</v>
      </c>
      <c r="S492">
        <v>0.75</v>
      </c>
      <c r="T492">
        <v>275</v>
      </c>
      <c r="U492">
        <v>1</v>
      </c>
      <c r="V492">
        <v>255</v>
      </c>
      <c r="W492">
        <v>15.48</v>
      </c>
      <c r="X492">
        <v>50</v>
      </c>
      <c r="Y492">
        <v>50</v>
      </c>
      <c r="Z492">
        <v>160</v>
      </c>
      <c r="AA492">
        <v>50</v>
      </c>
      <c r="AB492">
        <v>168</v>
      </c>
      <c r="AC492" t="s">
        <v>265</v>
      </c>
    </row>
    <row r="493" spans="1:29" x14ac:dyDescent="0.35">
      <c r="A493" t="s">
        <v>217</v>
      </c>
      <c r="C493">
        <f t="shared" si="21"/>
        <v>0</v>
      </c>
      <c r="D493" t="s">
        <v>2605</v>
      </c>
      <c r="E493" t="s">
        <v>385</v>
      </c>
      <c r="F493" t="s">
        <v>274</v>
      </c>
      <c r="G493">
        <v>10</v>
      </c>
      <c r="H493">
        <v>0</v>
      </c>
      <c r="I493">
        <v>0.17100000000000001</v>
      </c>
      <c r="J493">
        <v>7.9000000000000001E-2</v>
      </c>
      <c r="K493">
        <v>0.38</v>
      </c>
      <c r="L493">
        <v>3.0000000000000001E-3</v>
      </c>
      <c r="M493">
        <v>1.0900000000000001</v>
      </c>
      <c r="N493">
        <v>1.25</v>
      </c>
      <c r="O493">
        <v>0.19</v>
      </c>
      <c r="P493">
        <v>190</v>
      </c>
      <c r="Q493">
        <v>0.5</v>
      </c>
      <c r="R493">
        <v>305</v>
      </c>
      <c r="S493">
        <v>0.75</v>
      </c>
      <c r="T493">
        <v>275</v>
      </c>
      <c r="U493">
        <v>1</v>
      </c>
      <c r="V493">
        <v>255</v>
      </c>
      <c r="W493">
        <v>15.48</v>
      </c>
      <c r="X493">
        <v>50</v>
      </c>
      <c r="Y493">
        <v>50</v>
      </c>
      <c r="Z493">
        <v>160</v>
      </c>
      <c r="AA493">
        <v>50</v>
      </c>
      <c r="AB493">
        <v>168</v>
      </c>
      <c r="AC493" t="s">
        <v>265</v>
      </c>
    </row>
    <row r="494" spans="1:29" x14ac:dyDescent="0.35">
      <c r="A494" t="s">
        <v>191</v>
      </c>
      <c r="C494">
        <f t="shared" si="21"/>
        <v>0</v>
      </c>
      <c r="D494" t="s">
        <v>2605</v>
      </c>
      <c r="E494" t="s">
        <v>420</v>
      </c>
      <c r="F494" t="s">
        <v>301</v>
      </c>
      <c r="G494">
        <v>10</v>
      </c>
      <c r="H494">
        <v>0</v>
      </c>
      <c r="I494">
        <v>0.216</v>
      </c>
      <c r="J494">
        <v>8.2000000000000003E-2</v>
      </c>
      <c r="K494">
        <v>0.31</v>
      </c>
      <c r="L494">
        <v>3.0000000000000001E-3</v>
      </c>
      <c r="M494">
        <v>1.1200000000000001</v>
      </c>
      <c r="N494">
        <v>1.33</v>
      </c>
      <c r="O494">
        <v>0.155</v>
      </c>
      <c r="P494">
        <v>165</v>
      </c>
      <c r="Q494">
        <v>0.5</v>
      </c>
      <c r="R494">
        <v>265</v>
      </c>
      <c r="S494">
        <v>0.75</v>
      </c>
      <c r="T494">
        <v>240</v>
      </c>
      <c r="U494">
        <v>1</v>
      </c>
      <c r="V494">
        <v>225</v>
      </c>
      <c r="W494">
        <v>12.255000000000001</v>
      </c>
      <c r="X494">
        <v>50</v>
      </c>
      <c r="Y494">
        <v>50</v>
      </c>
      <c r="Z494">
        <v>160</v>
      </c>
      <c r="AA494">
        <v>50</v>
      </c>
      <c r="AB494">
        <v>168</v>
      </c>
      <c r="AC494" t="s">
        <v>265</v>
      </c>
    </row>
    <row r="495" spans="1:29" x14ac:dyDescent="0.35">
      <c r="A495" t="s">
        <v>138</v>
      </c>
      <c r="C495">
        <f t="shared" si="21"/>
        <v>0</v>
      </c>
      <c r="D495" t="s">
        <v>2605</v>
      </c>
      <c r="E495" t="s">
        <v>343</v>
      </c>
      <c r="F495" t="s">
        <v>344</v>
      </c>
      <c r="G495">
        <v>10</v>
      </c>
      <c r="H495">
        <v>0</v>
      </c>
      <c r="I495">
        <v>0.161</v>
      </c>
      <c r="J495">
        <v>0.11799999999999999</v>
      </c>
      <c r="K495">
        <v>0.44</v>
      </c>
      <c r="L495">
        <v>4.0000000000000002E-4</v>
      </c>
      <c r="M495">
        <v>0.81399999999999995</v>
      </c>
      <c r="N495">
        <v>0.1</v>
      </c>
      <c r="O495">
        <v>0.44</v>
      </c>
      <c r="P495">
        <v>495</v>
      </c>
      <c r="Q495">
        <v>0.5</v>
      </c>
      <c r="R495">
        <v>394</v>
      </c>
      <c r="S495">
        <v>0.75</v>
      </c>
      <c r="T495">
        <v>355</v>
      </c>
      <c r="U495">
        <v>1</v>
      </c>
      <c r="V495">
        <v>333</v>
      </c>
      <c r="W495">
        <v>22.8</v>
      </c>
      <c r="X495">
        <v>90</v>
      </c>
      <c r="Y495">
        <v>90</v>
      </c>
      <c r="Z495">
        <v>250</v>
      </c>
      <c r="AA495">
        <v>50</v>
      </c>
      <c r="AB495">
        <v>168</v>
      </c>
      <c r="AC495" t="s">
        <v>265</v>
      </c>
    </row>
    <row r="496" spans="1:29" x14ac:dyDescent="0.35">
      <c r="A496" t="s">
        <v>203</v>
      </c>
      <c r="C496">
        <f t="shared" si="21"/>
        <v>0</v>
      </c>
      <c r="D496" t="s">
        <v>2605</v>
      </c>
      <c r="E496" t="s">
        <v>347</v>
      </c>
      <c r="F496" t="s">
        <v>348</v>
      </c>
      <c r="G496">
        <v>10</v>
      </c>
      <c r="H496">
        <v>0</v>
      </c>
      <c r="I496">
        <v>0.10199999999999999</v>
      </c>
      <c r="J496">
        <v>0.111</v>
      </c>
      <c r="K496">
        <v>0.53</v>
      </c>
      <c r="L496">
        <v>4.0000000000000002E-4</v>
      </c>
      <c r="M496">
        <v>0.749</v>
      </c>
      <c r="N496">
        <v>0.1</v>
      </c>
      <c r="O496">
        <v>0.53</v>
      </c>
      <c r="P496">
        <v>675</v>
      </c>
      <c r="Q496">
        <v>0.5</v>
      </c>
      <c r="R496">
        <v>510</v>
      </c>
      <c r="S496">
        <v>0.75</v>
      </c>
      <c r="T496">
        <v>450</v>
      </c>
      <c r="U496">
        <v>1</v>
      </c>
      <c r="V496">
        <v>432</v>
      </c>
      <c r="W496">
        <v>38</v>
      </c>
      <c r="X496">
        <v>90</v>
      </c>
      <c r="Y496">
        <v>90</v>
      </c>
      <c r="Z496">
        <v>250</v>
      </c>
      <c r="AA496">
        <v>50</v>
      </c>
      <c r="AB496">
        <v>168</v>
      </c>
      <c r="AC496" t="s">
        <v>265</v>
      </c>
    </row>
    <row r="497" spans="1:29" x14ac:dyDescent="0.35">
      <c r="A497" t="s">
        <v>256</v>
      </c>
      <c r="C497">
        <f t="shared" si="21"/>
        <v>0</v>
      </c>
      <c r="D497" t="s">
        <v>2605</v>
      </c>
      <c r="E497" t="s">
        <v>388</v>
      </c>
      <c r="F497" t="s">
        <v>389</v>
      </c>
      <c r="G497">
        <v>10</v>
      </c>
      <c r="H497">
        <v>0</v>
      </c>
      <c r="I497">
        <v>0.10199999999999999</v>
      </c>
      <c r="J497">
        <v>0.186</v>
      </c>
      <c r="K497">
        <v>0.53</v>
      </c>
      <c r="L497">
        <v>4.0000000000000002E-4</v>
      </c>
      <c r="M497">
        <v>0.749</v>
      </c>
      <c r="N497">
        <v>0.1</v>
      </c>
      <c r="O497">
        <v>0.53</v>
      </c>
      <c r="P497">
        <v>825</v>
      </c>
      <c r="Q497">
        <v>0.5</v>
      </c>
      <c r="R497">
        <v>550</v>
      </c>
      <c r="S497">
        <v>0.75</v>
      </c>
      <c r="T497">
        <v>495</v>
      </c>
      <c r="U497">
        <v>1</v>
      </c>
      <c r="V497">
        <v>465</v>
      </c>
      <c r="W497">
        <v>38</v>
      </c>
      <c r="X497">
        <v>90</v>
      </c>
      <c r="Y497">
        <v>90</v>
      </c>
      <c r="Z497">
        <v>250</v>
      </c>
      <c r="AA497">
        <v>50</v>
      </c>
      <c r="AB497">
        <v>168</v>
      </c>
      <c r="AC497" t="s">
        <v>265</v>
      </c>
    </row>
    <row r="498" spans="1:29" x14ac:dyDescent="0.35">
      <c r="A498" t="s">
        <v>250</v>
      </c>
      <c r="C498">
        <f t="shared" si="21"/>
        <v>0</v>
      </c>
      <c r="D498" t="s">
        <v>2605</v>
      </c>
      <c r="E498" t="s">
        <v>388</v>
      </c>
      <c r="F498" t="s">
        <v>389</v>
      </c>
      <c r="G498">
        <v>10</v>
      </c>
      <c r="H498">
        <v>0</v>
      </c>
      <c r="I498">
        <v>0.10199999999999999</v>
      </c>
      <c r="J498">
        <v>0.186</v>
      </c>
      <c r="K498">
        <v>0.53</v>
      </c>
      <c r="L498">
        <v>4.0000000000000002E-4</v>
      </c>
      <c r="M498">
        <v>0.749</v>
      </c>
      <c r="N498">
        <v>0.1</v>
      </c>
      <c r="O498">
        <v>0.53</v>
      </c>
      <c r="P498">
        <v>825</v>
      </c>
      <c r="Q498">
        <v>0.5</v>
      </c>
      <c r="R498">
        <v>550</v>
      </c>
      <c r="S498">
        <v>0.75</v>
      </c>
      <c r="T498">
        <v>495</v>
      </c>
      <c r="U498">
        <v>1</v>
      </c>
      <c r="V498">
        <v>465</v>
      </c>
      <c r="W498">
        <v>38</v>
      </c>
      <c r="X498">
        <v>90</v>
      </c>
      <c r="Y498">
        <v>90</v>
      </c>
      <c r="Z498">
        <v>250</v>
      </c>
      <c r="AA498">
        <v>50</v>
      </c>
      <c r="AB498">
        <v>168</v>
      </c>
      <c r="AC498" t="s">
        <v>265</v>
      </c>
    </row>
    <row r="499" spans="1:29" x14ac:dyDescent="0.35">
      <c r="A499" t="s">
        <v>153</v>
      </c>
      <c r="C499">
        <f t="shared" si="21"/>
        <v>0</v>
      </c>
      <c r="D499" t="s">
        <v>2605</v>
      </c>
      <c r="E499" t="s">
        <v>347</v>
      </c>
      <c r="F499" t="s">
        <v>348</v>
      </c>
      <c r="G499">
        <v>10</v>
      </c>
      <c r="H499">
        <v>0</v>
      </c>
      <c r="I499">
        <v>0.10199999999999999</v>
      </c>
      <c r="J499">
        <v>0.111</v>
      </c>
      <c r="K499">
        <v>0.53</v>
      </c>
      <c r="L499">
        <v>4.0000000000000002E-4</v>
      </c>
      <c r="M499">
        <v>0.749</v>
      </c>
      <c r="N499">
        <v>0.1</v>
      </c>
      <c r="O499">
        <v>0.53</v>
      </c>
      <c r="P499">
        <v>675</v>
      </c>
      <c r="Q499">
        <v>0.5</v>
      </c>
      <c r="R499">
        <v>510</v>
      </c>
      <c r="S499">
        <v>0.75</v>
      </c>
      <c r="T499">
        <v>450</v>
      </c>
      <c r="U499">
        <v>1</v>
      </c>
      <c r="V499">
        <v>432</v>
      </c>
      <c r="W499">
        <v>38</v>
      </c>
      <c r="X499">
        <v>90</v>
      </c>
      <c r="Y499">
        <v>90</v>
      </c>
      <c r="Z499">
        <v>250</v>
      </c>
      <c r="AA499">
        <v>50</v>
      </c>
      <c r="AB499">
        <v>168</v>
      </c>
      <c r="AC499" t="s">
        <v>265</v>
      </c>
    </row>
    <row r="500" spans="1:29" x14ac:dyDescent="0.35">
      <c r="A500" t="s">
        <v>221</v>
      </c>
      <c r="C500">
        <f t="shared" si="21"/>
        <v>0</v>
      </c>
      <c r="D500" t="s">
        <v>2605</v>
      </c>
      <c r="E500" t="s">
        <v>423</v>
      </c>
      <c r="F500" t="s">
        <v>358</v>
      </c>
      <c r="G500">
        <v>10</v>
      </c>
      <c r="H500">
        <v>0</v>
      </c>
      <c r="I500">
        <v>0.432</v>
      </c>
      <c r="J500">
        <v>0.19</v>
      </c>
      <c r="K500">
        <v>0.24</v>
      </c>
      <c r="L500">
        <v>4.0000000000000002E-4</v>
      </c>
      <c r="M500">
        <v>1.5409999999999999</v>
      </c>
      <c r="N500">
        <v>0.1</v>
      </c>
      <c r="O500">
        <v>0.24</v>
      </c>
      <c r="P500">
        <v>220</v>
      </c>
      <c r="Q500">
        <v>0.5</v>
      </c>
      <c r="R500">
        <v>177</v>
      </c>
      <c r="S500">
        <v>0.75</v>
      </c>
      <c r="T500">
        <v>160</v>
      </c>
      <c r="U500">
        <v>1</v>
      </c>
      <c r="V500">
        <v>150</v>
      </c>
      <c r="W500">
        <v>4.75</v>
      </c>
      <c r="X500">
        <v>90</v>
      </c>
      <c r="Y500">
        <v>90</v>
      </c>
      <c r="Z500">
        <v>250</v>
      </c>
      <c r="AA500">
        <v>50</v>
      </c>
      <c r="AB500">
        <v>168</v>
      </c>
      <c r="AC500" t="s">
        <v>265</v>
      </c>
    </row>
    <row r="501" spans="1:29" x14ac:dyDescent="0.35">
      <c r="A501" t="s">
        <v>89</v>
      </c>
      <c r="C501">
        <f t="shared" si="21"/>
        <v>0</v>
      </c>
      <c r="D501" t="s">
        <v>2605</v>
      </c>
      <c r="E501" t="s">
        <v>360</v>
      </c>
      <c r="F501" t="s">
        <v>361</v>
      </c>
      <c r="G501">
        <v>10</v>
      </c>
      <c r="H501">
        <v>0</v>
      </c>
      <c r="I501">
        <v>6.3E-2</v>
      </c>
      <c r="J501">
        <v>0.10299999999999999</v>
      </c>
      <c r="K501">
        <v>0.66</v>
      </c>
      <c r="L501">
        <v>4.0000000000000002E-4</v>
      </c>
      <c r="M501">
        <v>0.70599999999999996</v>
      </c>
      <c r="N501">
        <v>0.1</v>
      </c>
      <c r="O501">
        <v>0.66</v>
      </c>
      <c r="P501">
        <v>910</v>
      </c>
      <c r="Q501">
        <v>0.5</v>
      </c>
      <c r="R501">
        <v>655</v>
      </c>
      <c r="S501">
        <v>0.75</v>
      </c>
      <c r="T501">
        <v>575</v>
      </c>
      <c r="U501">
        <v>1</v>
      </c>
      <c r="V501">
        <v>554</v>
      </c>
      <c r="W501">
        <v>59.85</v>
      </c>
      <c r="X501">
        <v>90</v>
      </c>
      <c r="Y501">
        <v>90</v>
      </c>
      <c r="Z501">
        <v>250</v>
      </c>
      <c r="AA501">
        <v>50</v>
      </c>
      <c r="AB501">
        <v>168</v>
      </c>
      <c r="AC501" t="s">
        <v>265</v>
      </c>
    </row>
    <row r="502" spans="1:29" x14ac:dyDescent="0.35">
      <c r="A502" t="s">
        <v>59</v>
      </c>
      <c r="C502">
        <f t="shared" si="21"/>
        <v>0</v>
      </c>
      <c r="D502" t="s">
        <v>2605</v>
      </c>
      <c r="E502" t="s">
        <v>391</v>
      </c>
      <c r="F502" t="s">
        <v>392</v>
      </c>
      <c r="G502">
        <v>10</v>
      </c>
      <c r="H502">
        <v>0</v>
      </c>
      <c r="I502">
        <v>0.26500000000000001</v>
      </c>
      <c r="J502">
        <v>9.2999999999999999E-2</v>
      </c>
      <c r="K502">
        <v>0.37</v>
      </c>
      <c r="L502">
        <v>4.0000000000000002E-4</v>
      </c>
      <c r="M502">
        <v>0.92800000000000005</v>
      </c>
      <c r="N502">
        <v>0.1</v>
      </c>
      <c r="O502">
        <v>0.37</v>
      </c>
      <c r="P502">
        <v>330</v>
      </c>
      <c r="Q502">
        <v>0.5</v>
      </c>
      <c r="R502">
        <v>310</v>
      </c>
      <c r="S502">
        <v>0.75</v>
      </c>
      <c r="T502">
        <v>280</v>
      </c>
      <c r="U502">
        <v>1</v>
      </c>
      <c r="V502">
        <v>266</v>
      </c>
      <c r="W502">
        <v>14.25</v>
      </c>
      <c r="X502">
        <v>90</v>
      </c>
      <c r="Y502">
        <v>90</v>
      </c>
      <c r="Z502">
        <v>250</v>
      </c>
      <c r="AA502">
        <v>50</v>
      </c>
      <c r="AB502">
        <v>150</v>
      </c>
      <c r="AC502" t="s">
        <v>268</v>
      </c>
    </row>
    <row r="503" spans="1:29" x14ac:dyDescent="0.35">
      <c r="A503" t="s">
        <v>239</v>
      </c>
      <c r="C503">
        <f t="shared" si="21"/>
        <v>0</v>
      </c>
      <c r="D503" t="s">
        <v>2605</v>
      </c>
      <c r="E503" t="s">
        <v>391</v>
      </c>
      <c r="F503" t="s">
        <v>392</v>
      </c>
      <c r="G503">
        <v>10</v>
      </c>
      <c r="H503">
        <v>0</v>
      </c>
      <c r="I503">
        <v>0.26500000000000001</v>
      </c>
      <c r="J503">
        <v>9.2999999999999999E-2</v>
      </c>
      <c r="K503">
        <v>0.37</v>
      </c>
      <c r="L503">
        <v>4.0000000000000002E-4</v>
      </c>
      <c r="M503">
        <v>0.92800000000000005</v>
      </c>
      <c r="N503">
        <v>0.1</v>
      </c>
      <c r="O503">
        <v>0.37</v>
      </c>
      <c r="P503">
        <v>330</v>
      </c>
      <c r="Q503">
        <v>0.5</v>
      </c>
      <c r="R503">
        <v>310</v>
      </c>
      <c r="S503">
        <v>0.75</v>
      </c>
      <c r="T503">
        <v>280</v>
      </c>
      <c r="U503">
        <v>1</v>
      </c>
      <c r="V503">
        <v>266</v>
      </c>
      <c r="W503">
        <v>14.25</v>
      </c>
      <c r="X503">
        <v>90</v>
      </c>
      <c r="Y503">
        <v>90</v>
      </c>
      <c r="Z503">
        <v>250</v>
      </c>
      <c r="AA503">
        <v>50</v>
      </c>
      <c r="AB503">
        <v>150</v>
      </c>
      <c r="AC503" t="s">
        <v>268</v>
      </c>
    </row>
    <row r="504" spans="1:29" x14ac:dyDescent="0.35">
      <c r="A504" t="s">
        <v>225</v>
      </c>
      <c r="C504">
        <f t="shared" si="21"/>
        <v>0</v>
      </c>
      <c r="D504" t="s">
        <v>2605</v>
      </c>
      <c r="E504" t="s">
        <v>391</v>
      </c>
      <c r="F504" t="s">
        <v>392</v>
      </c>
      <c r="G504">
        <v>10</v>
      </c>
      <c r="H504">
        <v>0</v>
      </c>
      <c r="I504">
        <v>0.26500000000000001</v>
      </c>
      <c r="J504">
        <v>9.2999999999999999E-2</v>
      </c>
      <c r="K504">
        <v>0.37</v>
      </c>
      <c r="L504">
        <v>4.0000000000000002E-4</v>
      </c>
      <c r="M504">
        <v>0.92800000000000005</v>
      </c>
      <c r="N504">
        <v>0.1</v>
      </c>
      <c r="O504">
        <v>0.37</v>
      </c>
      <c r="P504">
        <v>330</v>
      </c>
      <c r="Q504">
        <v>0.5</v>
      </c>
      <c r="R504">
        <v>310</v>
      </c>
      <c r="S504">
        <v>0.75</v>
      </c>
      <c r="T504">
        <v>280</v>
      </c>
      <c r="U504">
        <v>1</v>
      </c>
      <c r="V504">
        <v>266</v>
      </c>
      <c r="W504">
        <v>14.25</v>
      </c>
      <c r="X504">
        <v>90</v>
      </c>
      <c r="Y504">
        <v>90</v>
      </c>
      <c r="Z504">
        <v>250</v>
      </c>
      <c r="AA504">
        <v>50</v>
      </c>
      <c r="AB504">
        <v>150</v>
      </c>
      <c r="AC504" t="s">
        <v>268</v>
      </c>
    </row>
    <row r="505" spans="1:29" x14ac:dyDescent="0.35">
      <c r="A505" t="s">
        <v>49</v>
      </c>
      <c r="C505">
        <f t="shared" si="21"/>
        <v>0</v>
      </c>
      <c r="D505" t="s">
        <v>2605</v>
      </c>
      <c r="E505" t="s">
        <v>391</v>
      </c>
      <c r="F505" t="s">
        <v>392</v>
      </c>
      <c r="G505">
        <v>10</v>
      </c>
      <c r="H505">
        <v>0</v>
      </c>
      <c r="I505">
        <v>0.26500000000000001</v>
      </c>
      <c r="J505">
        <v>9.2999999999999999E-2</v>
      </c>
      <c r="K505">
        <v>0.37</v>
      </c>
      <c r="L505">
        <v>4.0000000000000002E-4</v>
      </c>
      <c r="M505">
        <v>0.92800000000000005</v>
      </c>
      <c r="N505">
        <v>0.1</v>
      </c>
      <c r="O505">
        <v>0.37</v>
      </c>
      <c r="P505">
        <v>330</v>
      </c>
      <c r="Q505">
        <v>0.5</v>
      </c>
      <c r="R505">
        <v>310</v>
      </c>
      <c r="S505">
        <v>0.75</v>
      </c>
      <c r="T505">
        <v>280</v>
      </c>
      <c r="U505">
        <v>1</v>
      </c>
      <c r="V505">
        <v>266</v>
      </c>
      <c r="W505">
        <v>14.25</v>
      </c>
      <c r="X505">
        <v>90</v>
      </c>
      <c r="Y505">
        <v>90</v>
      </c>
      <c r="Z505">
        <v>250</v>
      </c>
      <c r="AA505">
        <v>50</v>
      </c>
      <c r="AB505">
        <v>150</v>
      </c>
      <c r="AC505" t="s">
        <v>268</v>
      </c>
    </row>
    <row r="506" spans="1:29" x14ac:dyDescent="0.35">
      <c r="A506" t="s">
        <v>45</v>
      </c>
      <c r="C506">
        <f t="shared" si="21"/>
        <v>0</v>
      </c>
      <c r="D506" t="s">
        <v>2605</v>
      </c>
      <c r="E506" t="s">
        <v>266</v>
      </c>
      <c r="F506" t="s">
        <v>267</v>
      </c>
      <c r="G506">
        <v>10</v>
      </c>
      <c r="H506">
        <v>0</v>
      </c>
      <c r="I506">
        <v>0.16200000000000001</v>
      </c>
      <c r="J506">
        <v>8.8999999999999996E-2</v>
      </c>
      <c r="K506">
        <v>0.45</v>
      </c>
      <c r="L506">
        <v>4.0000000000000002E-4</v>
      </c>
      <c r="M506">
        <v>0.81499999999999995</v>
      </c>
      <c r="N506">
        <v>0.1</v>
      </c>
      <c r="O506">
        <v>0.45</v>
      </c>
      <c r="P506">
        <v>455</v>
      </c>
      <c r="Q506">
        <v>0.5</v>
      </c>
      <c r="R506">
        <v>399</v>
      </c>
      <c r="S506">
        <v>0.75</v>
      </c>
      <c r="T506">
        <v>360</v>
      </c>
      <c r="U506">
        <v>1</v>
      </c>
      <c r="V506">
        <v>342</v>
      </c>
      <c r="W506">
        <v>22.8</v>
      </c>
      <c r="X506">
        <v>90</v>
      </c>
      <c r="Y506">
        <v>90</v>
      </c>
      <c r="Z506">
        <v>250</v>
      </c>
      <c r="AA506">
        <v>50</v>
      </c>
      <c r="AB506">
        <v>150</v>
      </c>
      <c r="AC506" t="s">
        <v>268</v>
      </c>
    </row>
    <row r="507" spans="1:29" x14ac:dyDescent="0.35">
      <c r="A507" t="s">
        <v>252</v>
      </c>
      <c r="C507">
        <f t="shared" si="21"/>
        <v>0</v>
      </c>
      <c r="D507" t="s">
        <v>2605</v>
      </c>
      <c r="E507" t="s">
        <v>266</v>
      </c>
      <c r="F507" t="s">
        <v>267</v>
      </c>
      <c r="G507">
        <v>10</v>
      </c>
      <c r="H507">
        <v>0</v>
      </c>
      <c r="I507">
        <v>0.16200000000000001</v>
      </c>
      <c r="J507">
        <v>8.8999999999999996E-2</v>
      </c>
      <c r="K507">
        <v>0.45</v>
      </c>
      <c r="L507">
        <v>4.0000000000000002E-4</v>
      </c>
      <c r="M507">
        <v>0.81499999999999995</v>
      </c>
      <c r="N507">
        <v>0.1</v>
      </c>
      <c r="O507">
        <v>0.45</v>
      </c>
      <c r="P507">
        <v>455</v>
      </c>
      <c r="Q507">
        <v>0.5</v>
      </c>
      <c r="R507">
        <v>399</v>
      </c>
      <c r="S507">
        <v>0.75</v>
      </c>
      <c r="T507">
        <v>360</v>
      </c>
      <c r="U507">
        <v>1</v>
      </c>
      <c r="V507">
        <v>342</v>
      </c>
      <c r="W507">
        <v>22.8</v>
      </c>
      <c r="X507">
        <v>90</v>
      </c>
      <c r="Y507">
        <v>90</v>
      </c>
      <c r="Z507">
        <v>250</v>
      </c>
      <c r="AA507">
        <v>50</v>
      </c>
      <c r="AB507">
        <v>150</v>
      </c>
      <c r="AC507" t="s">
        <v>268</v>
      </c>
    </row>
    <row r="508" spans="1:29" x14ac:dyDescent="0.35">
      <c r="A508" t="s">
        <v>224</v>
      </c>
      <c r="C508">
        <f t="shared" si="21"/>
        <v>0</v>
      </c>
      <c r="D508" t="s">
        <v>2605</v>
      </c>
      <c r="E508" t="s">
        <v>266</v>
      </c>
      <c r="F508" t="s">
        <v>267</v>
      </c>
      <c r="G508">
        <v>10</v>
      </c>
      <c r="H508">
        <v>0</v>
      </c>
      <c r="I508">
        <v>0.16200000000000001</v>
      </c>
      <c r="J508">
        <v>8.8999999999999996E-2</v>
      </c>
      <c r="K508">
        <v>0.45</v>
      </c>
      <c r="L508">
        <v>4.0000000000000002E-4</v>
      </c>
      <c r="M508">
        <v>0.81499999999999995</v>
      </c>
      <c r="N508">
        <v>0.1</v>
      </c>
      <c r="O508">
        <v>0.45</v>
      </c>
      <c r="P508">
        <v>455</v>
      </c>
      <c r="Q508">
        <v>0.5</v>
      </c>
      <c r="R508">
        <v>399</v>
      </c>
      <c r="S508">
        <v>0.75</v>
      </c>
      <c r="T508">
        <v>360</v>
      </c>
      <c r="U508">
        <v>1</v>
      </c>
      <c r="V508">
        <v>342</v>
      </c>
      <c r="W508">
        <v>22.8</v>
      </c>
      <c r="X508">
        <v>90</v>
      </c>
      <c r="Y508">
        <v>90</v>
      </c>
      <c r="Z508">
        <v>250</v>
      </c>
      <c r="AA508">
        <v>50</v>
      </c>
      <c r="AB508">
        <v>150</v>
      </c>
      <c r="AC508" t="s">
        <v>268</v>
      </c>
    </row>
    <row r="509" spans="1:29" x14ac:dyDescent="0.35">
      <c r="A509" t="s">
        <v>46</v>
      </c>
      <c r="C509">
        <f t="shared" si="21"/>
        <v>0</v>
      </c>
      <c r="D509" t="s">
        <v>2605</v>
      </c>
      <c r="E509" t="s">
        <v>266</v>
      </c>
      <c r="F509" t="s">
        <v>267</v>
      </c>
      <c r="G509">
        <v>10</v>
      </c>
      <c r="H509">
        <v>0</v>
      </c>
      <c r="I509">
        <v>0.16200000000000001</v>
      </c>
      <c r="J509">
        <v>8.8999999999999996E-2</v>
      </c>
      <c r="K509">
        <v>0.45</v>
      </c>
      <c r="L509">
        <v>4.0000000000000002E-4</v>
      </c>
      <c r="M509">
        <v>0.81499999999999995</v>
      </c>
      <c r="N509">
        <v>0.1</v>
      </c>
      <c r="O509">
        <v>0.45</v>
      </c>
      <c r="P509">
        <v>455</v>
      </c>
      <c r="Q509">
        <v>0.5</v>
      </c>
      <c r="R509">
        <v>399</v>
      </c>
      <c r="S509">
        <v>0.75</v>
      </c>
      <c r="T509">
        <v>360</v>
      </c>
      <c r="U509">
        <v>1</v>
      </c>
      <c r="V509">
        <v>342</v>
      </c>
      <c r="W509">
        <v>22.8</v>
      </c>
      <c r="X509">
        <v>90</v>
      </c>
      <c r="Y509">
        <v>90</v>
      </c>
      <c r="Z509">
        <v>250</v>
      </c>
      <c r="AA509">
        <v>50</v>
      </c>
      <c r="AB509">
        <v>150</v>
      </c>
      <c r="AC509" t="s">
        <v>268</v>
      </c>
    </row>
    <row r="510" spans="1:29" x14ac:dyDescent="0.35">
      <c r="A510" t="s">
        <v>242</v>
      </c>
      <c r="C510">
        <f t="shared" si="21"/>
        <v>0</v>
      </c>
      <c r="D510" t="s">
        <v>2605</v>
      </c>
      <c r="E510" t="s">
        <v>424</v>
      </c>
      <c r="F510" t="s">
        <v>425</v>
      </c>
      <c r="G510">
        <v>10</v>
      </c>
      <c r="H510">
        <v>0</v>
      </c>
      <c r="I510">
        <v>0.66800000000000004</v>
      </c>
      <c r="J510">
        <v>0.12</v>
      </c>
      <c r="K510">
        <v>0.22</v>
      </c>
      <c r="L510">
        <v>4.0000000000000002E-4</v>
      </c>
      <c r="M510">
        <v>1.3720000000000001</v>
      </c>
      <c r="N510">
        <v>0.1</v>
      </c>
      <c r="O510">
        <v>0.22</v>
      </c>
      <c r="P510">
        <v>180</v>
      </c>
      <c r="Q510">
        <v>0.5</v>
      </c>
      <c r="R510">
        <v>220</v>
      </c>
      <c r="S510">
        <v>0.75</v>
      </c>
      <c r="T510">
        <v>195</v>
      </c>
      <c r="U510">
        <v>1</v>
      </c>
      <c r="V510">
        <v>180</v>
      </c>
      <c r="W510">
        <v>5.0049999999999999</v>
      </c>
      <c r="X510">
        <v>90</v>
      </c>
      <c r="Y510">
        <v>90</v>
      </c>
      <c r="Z510">
        <v>250</v>
      </c>
      <c r="AA510">
        <v>50</v>
      </c>
      <c r="AB510">
        <v>168</v>
      </c>
      <c r="AC510" t="s">
        <v>265</v>
      </c>
    </row>
    <row r="511" spans="1:29" x14ac:dyDescent="0.35">
      <c r="A511" t="s">
        <v>253</v>
      </c>
      <c r="C511">
        <f t="shared" si="21"/>
        <v>0</v>
      </c>
      <c r="D511" t="s">
        <v>2605</v>
      </c>
      <c r="E511" t="s">
        <v>418</v>
      </c>
      <c r="F511" t="s">
        <v>419</v>
      </c>
      <c r="G511">
        <v>10</v>
      </c>
      <c r="H511">
        <v>0</v>
      </c>
      <c r="I511">
        <v>0.41099999999999998</v>
      </c>
      <c r="J511">
        <v>0.10199999999999999</v>
      </c>
      <c r="K511">
        <v>0.32</v>
      </c>
      <c r="L511">
        <v>4.0000000000000002E-4</v>
      </c>
      <c r="M511">
        <v>1.089</v>
      </c>
      <c r="N511">
        <v>0.1</v>
      </c>
      <c r="O511">
        <v>0.32</v>
      </c>
      <c r="P511">
        <v>250</v>
      </c>
      <c r="Q511">
        <v>0.5</v>
      </c>
      <c r="R511">
        <v>238</v>
      </c>
      <c r="S511">
        <v>0.75</v>
      </c>
      <c r="T511">
        <v>215</v>
      </c>
      <c r="U511">
        <v>1</v>
      </c>
      <c r="V511">
        <v>204</v>
      </c>
      <c r="W511">
        <v>9.0250000000000004</v>
      </c>
      <c r="X511">
        <v>90</v>
      </c>
      <c r="Y511">
        <v>90</v>
      </c>
      <c r="Z511">
        <v>250</v>
      </c>
      <c r="AA511">
        <v>50</v>
      </c>
      <c r="AB511">
        <v>150</v>
      </c>
      <c r="AC511" t="s">
        <v>268</v>
      </c>
    </row>
    <row r="512" spans="1:29" x14ac:dyDescent="0.35">
      <c r="A512" t="s">
        <v>48</v>
      </c>
      <c r="C512">
        <f t="shared" si="21"/>
        <v>0</v>
      </c>
      <c r="D512" t="s">
        <v>2605</v>
      </c>
      <c r="E512" t="s">
        <v>418</v>
      </c>
      <c r="F512" t="s">
        <v>419</v>
      </c>
      <c r="G512">
        <v>10</v>
      </c>
      <c r="H512">
        <v>0</v>
      </c>
      <c r="I512">
        <v>0.41099999999999998</v>
      </c>
      <c r="J512">
        <v>0.10199999999999999</v>
      </c>
      <c r="K512">
        <v>0.32</v>
      </c>
      <c r="L512">
        <v>4.0000000000000002E-4</v>
      </c>
      <c r="M512">
        <v>1.089</v>
      </c>
      <c r="N512">
        <v>0.1</v>
      </c>
      <c r="O512">
        <v>0.32</v>
      </c>
      <c r="P512">
        <v>250</v>
      </c>
      <c r="Q512">
        <v>0.5</v>
      </c>
      <c r="R512">
        <v>238</v>
      </c>
      <c r="S512">
        <v>0.75</v>
      </c>
      <c r="T512">
        <v>215</v>
      </c>
      <c r="U512">
        <v>1</v>
      </c>
      <c r="V512">
        <v>204</v>
      </c>
      <c r="W512">
        <v>9.0250000000000004</v>
      </c>
      <c r="X512">
        <v>90</v>
      </c>
      <c r="Y512">
        <v>90</v>
      </c>
      <c r="Z512">
        <v>250</v>
      </c>
      <c r="AA512">
        <v>50</v>
      </c>
      <c r="AB512">
        <v>150</v>
      </c>
      <c r="AC512" t="s">
        <v>268</v>
      </c>
    </row>
    <row r="513" spans="1:29" x14ac:dyDescent="0.35">
      <c r="A513" t="s">
        <v>244</v>
      </c>
      <c r="C513">
        <f t="shared" ref="C513:C544" si="22">IF(A513=A512,1,0)</f>
        <v>0</v>
      </c>
      <c r="D513" t="s">
        <v>2605</v>
      </c>
      <c r="E513" t="s">
        <v>244</v>
      </c>
      <c r="F513" t="s">
        <v>372</v>
      </c>
      <c r="G513">
        <v>12</v>
      </c>
      <c r="H513">
        <v>0</v>
      </c>
      <c r="I513">
        <v>0.161</v>
      </c>
      <c r="J513">
        <v>0.19500000000000001</v>
      </c>
      <c r="K513">
        <v>0.44</v>
      </c>
      <c r="L513">
        <v>4.0000000000000002E-4</v>
      </c>
      <c r="M513">
        <v>0.81399999999999995</v>
      </c>
      <c r="N513">
        <v>0.1</v>
      </c>
      <c r="O513">
        <v>0.44</v>
      </c>
      <c r="P513">
        <v>580</v>
      </c>
      <c r="Q513">
        <v>0.5</v>
      </c>
      <c r="R513">
        <v>405</v>
      </c>
      <c r="S513">
        <v>0.75</v>
      </c>
      <c r="T513">
        <v>365</v>
      </c>
      <c r="U513">
        <v>1</v>
      </c>
      <c r="V513">
        <v>343</v>
      </c>
      <c r="W513">
        <v>22.8</v>
      </c>
      <c r="X513">
        <v>90</v>
      </c>
      <c r="Y513">
        <v>90</v>
      </c>
      <c r="Z513">
        <v>250</v>
      </c>
      <c r="AA513">
        <v>50</v>
      </c>
      <c r="AB513">
        <v>168</v>
      </c>
      <c r="AC513" t="s">
        <v>265</v>
      </c>
    </row>
    <row r="514" spans="1:29" x14ac:dyDescent="0.35">
      <c r="A514" t="s">
        <v>245</v>
      </c>
      <c r="C514">
        <f t="shared" si="22"/>
        <v>0</v>
      </c>
      <c r="D514" t="s">
        <v>2605</v>
      </c>
      <c r="E514" t="s">
        <v>371</v>
      </c>
      <c r="F514" t="s">
        <v>372</v>
      </c>
      <c r="G514">
        <v>10</v>
      </c>
      <c r="H514">
        <v>0</v>
      </c>
      <c r="I514">
        <v>0.161</v>
      </c>
      <c r="J514">
        <v>0.19500000000000001</v>
      </c>
      <c r="K514">
        <v>0.44</v>
      </c>
      <c r="L514">
        <v>4.0000000000000002E-4</v>
      </c>
      <c r="M514">
        <v>0.81399999999999995</v>
      </c>
      <c r="N514">
        <v>0.1</v>
      </c>
      <c r="O514">
        <v>0.44</v>
      </c>
      <c r="P514">
        <v>580</v>
      </c>
      <c r="Q514">
        <v>0.5</v>
      </c>
      <c r="R514">
        <v>405</v>
      </c>
      <c r="S514">
        <v>0.75</v>
      </c>
      <c r="T514">
        <v>365</v>
      </c>
      <c r="U514">
        <v>1</v>
      </c>
      <c r="V514">
        <v>343</v>
      </c>
      <c r="W514">
        <v>22.8</v>
      </c>
      <c r="X514">
        <v>90</v>
      </c>
      <c r="Y514">
        <v>90</v>
      </c>
      <c r="Z514">
        <v>250</v>
      </c>
      <c r="AA514">
        <v>50</v>
      </c>
      <c r="AB514">
        <v>168</v>
      </c>
      <c r="AC514" t="s">
        <v>265</v>
      </c>
    </row>
    <row r="515" spans="1:29" x14ac:dyDescent="0.35">
      <c r="A515" t="s">
        <v>237</v>
      </c>
      <c r="C515">
        <f t="shared" si="22"/>
        <v>0</v>
      </c>
      <c r="D515" t="s">
        <v>2605</v>
      </c>
      <c r="E515" t="s">
        <v>373</v>
      </c>
      <c r="F515" t="s">
        <v>374</v>
      </c>
      <c r="G515">
        <v>10</v>
      </c>
      <c r="H515">
        <v>0</v>
      </c>
      <c r="I515">
        <v>6.3E-2</v>
      </c>
      <c r="J515">
        <v>0.17399999999999999</v>
      </c>
      <c r="K515">
        <v>0.66</v>
      </c>
      <c r="L515">
        <v>4.0000000000000002E-4</v>
      </c>
      <c r="M515">
        <v>0.70599999999999996</v>
      </c>
      <c r="N515">
        <v>0.1</v>
      </c>
      <c r="O515">
        <v>0.66</v>
      </c>
      <c r="P515">
        <v>1125</v>
      </c>
      <c r="Q515">
        <v>0.5</v>
      </c>
      <c r="R515">
        <v>715</v>
      </c>
      <c r="S515">
        <v>0.75</v>
      </c>
      <c r="T515">
        <v>645</v>
      </c>
      <c r="U515">
        <v>1</v>
      </c>
      <c r="V515">
        <v>606</v>
      </c>
      <c r="W515">
        <v>59.85</v>
      </c>
      <c r="X515">
        <v>90</v>
      </c>
      <c r="Y515">
        <v>90</v>
      </c>
      <c r="Z515">
        <v>250</v>
      </c>
      <c r="AA515">
        <v>50</v>
      </c>
      <c r="AB515">
        <v>168</v>
      </c>
      <c r="AC515" t="s">
        <v>265</v>
      </c>
    </row>
    <row r="516" spans="1:29" x14ac:dyDescent="0.35">
      <c r="A516" t="s">
        <v>194</v>
      </c>
      <c r="C516">
        <f t="shared" si="22"/>
        <v>0</v>
      </c>
      <c r="D516" t="s">
        <v>2605</v>
      </c>
      <c r="E516" t="s">
        <v>426</v>
      </c>
      <c r="F516" t="s">
        <v>427</v>
      </c>
      <c r="G516">
        <v>6</v>
      </c>
      <c r="H516">
        <v>0</v>
      </c>
      <c r="I516">
        <v>0.26500000000000001</v>
      </c>
      <c r="J516">
        <v>0.127</v>
      </c>
      <c r="K516">
        <v>0.36</v>
      </c>
      <c r="L516">
        <v>3.0000000000000001E-3</v>
      </c>
      <c r="M516">
        <v>0.92800000000000005</v>
      </c>
      <c r="N516">
        <v>0.1</v>
      </c>
      <c r="O516">
        <v>0.36</v>
      </c>
      <c r="P516">
        <v>365</v>
      </c>
      <c r="Q516">
        <v>0.5</v>
      </c>
      <c r="R516">
        <v>305</v>
      </c>
      <c r="S516">
        <v>0.75</v>
      </c>
      <c r="T516">
        <v>275</v>
      </c>
      <c r="U516">
        <v>1</v>
      </c>
      <c r="V516">
        <v>258</v>
      </c>
      <c r="W516">
        <v>14.25</v>
      </c>
      <c r="X516">
        <v>90</v>
      </c>
      <c r="Y516">
        <v>90</v>
      </c>
      <c r="Z516">
        <v>250</v>
      </c>
      <c r="AA516">
        <v>50</v>
      </c>
      <c r="AB516">
        <v>168</v>
      </c>
      <c r="AC516" t="s">
        <v>265</v>
      </c>
    </row>
    <row r="517" spans="1:29" x14ac:dyDescent="0.35">
      <c r="A517" t="s">
        <v>174</v>
      </c>
      <c r="C517">
        <f t="shared" si="22"/>
        <v>0</v>
      </c>
      <c r="D517" t="s">
        <v>2605</v>
      </c>
      <c r="E517" t="s">
        <v>347</v>
      </c>
      <c r="F517" t="s">
        <v>348</v>
      </c>
      <c r="G517">
        <v>6</v>
      </c>
      <c r="H517">
        <v>0</v>
      </c>
      <c r="I517">
        <v>0.10199999999999999</v>
      </c>
      <c r="J517">
        <v>0.111</v>
      </c>
      <c r="K517">
        <v>0.53</v>
      </c>
      <c r="L517">
        <v>4.0000000000000002E-4</v>
      </c>
      <c r="M517">
        <v>0.749</v>
      </c>
      <c r="N517">
        <v>0.1</v>
      </c>
      <c r="O517">
        <v>0.53</v>
      </c>
      <c r="P517">
        <v>675</v>
      </c>
      <c r="Q517">
        <v>0.5</v>
      </c>
      <c r="R517">
        <v>510</v>
      </c>
      <c r="S517">
        <v>0.75</v>
      </c>
      <c r="T517">
        <v>450</v>
      </c>
      <c r="U517">
        <v>1</v>
      </c>
      <c r="V517">
        <v>432</v>
      </c>
      <c r="W517">
        <v>38</v>
      </c>
      <c r="X517">
        <v>90</v>
      </c>
      <c r="Y517">
        <v>90</v>
      </c>
      <c r="Z517">
        <v>250</v>
      </c>
      <c r="AA517">
        <v>50</v>
      </c>
      <c r="AB517">
        <v>168</v>
      </c>
      <c r="AC517" t="s">
        <v>265</v>
      </c>
    </row>
    <row r="518" spans="1:29" x14ac:dyDescent="0.35">
      <c r="A518" t="s">
        <v>170</v>
      </c>
      <c r="C518">
        <f t="shared" si="22"/>
        <v>0</v>
      </c>
      <c r="D518" t="s">
        <v>2605</v>
      </c>
      <c r="E518" t="s">
        <v>263</v>
      </c>
      <c r="F518" t="s">
        <v>264</v>
      </c>
      <c r="G518">
        <v>6</v>
      </c>
      <c r="H518">
        <v>0</v>
      </c>
      <c r="I518">
        <v>0.22900000000000001</v>
      </c>
      <c r="J518">
        <v>7.8E-2</v>
      </c>
      <c r="K518">
        <v>0.42</v>
      </c>
      <c r="L518">
        <v>3.0000000000000001E-3</v>
      </c>
      <c r="M518">
        <v>1.1499999999999999</v>
      </c>
      <c r="N518">
        <v>1.18</v>
      </c>
      <c r="O518">
        <v>0.21</v>
      </c>
      <c r="P518">
        <v>165</v>
      </c>
      <c r="Q518">
        <v>0.5</v>
      </c>
      <c r="R518">
        <v>265</v>
      </c>
      <c r="S518">
        <v>0.75</v>
      </c>
      <c r="T518">
        <v>240</v>
      </c>
      <c r="U518">
        <v>1</v>
      </c>
      <c r="V518">
        <v>220</v>
      </c>
      <c r="W518">
        <v>12.75</v>
      </c>
      <c r="X518">
        <v>50</v>
      </c>
      <c r="Y518">
        <v>50</v>
      </c>
      <c r="Z518">
        <v>160</v>
      </c>
      <c r="AA518">
        <v>50</v>
      </c>
      <c r="AB518">
        <v>168</v>
      </c>
      <c r="AC518" t="s">
        <v>265</v>
      </c>
    </row>
    <row r="519" spans="1:29" x14ac:dyDescent="0.35">
      <c r="A519" t="s">
        <v>168</v>
      </c>
      <c r="C519">
        <f t="shared" si="22"/>
        <v>0</v>
      </c>
      <c r="D519" t="s">
        <v>2605</v>
      </c>
      <c r="E519" t="s">
        <v>266</v>
      </c>
      <c r="F519" t="s">
        <v>267</v>
      </c>
      <c r="G519">
        <v>6</v>
      </c>
      <c r="H519">
        <v>0</v>
      </c>
      <c r="I519">
        <v>0.16200000000000001</v>
      </c>
      <c r="J519">
        <v>8.8999999999999996E-2</v>
      </c>
      <c r="K519">
        <v>0.45</v>
      </c>
      <c r="L519">
        <v>4.0000000000000002E-4</v>
      </c>
      <c r="M519">
        <v>0.81499999999999995</v>
      </c>
      <c r="N519">
        <v>0.1</v>
      </c>
      <c r="O519">
        <v>0.45</v>
      </c>
      <c r="P519">
        <v>455</v>
      </c>
      <c r="Q519">
        <v>0.5</v>
      </c>
      <c r="R519">
        <v>399</v>
      </c>
      <c r="S519">
        <v>0.75</v>
      </c>
      <c r="T519">
        <v>360</v>
      </c>
      <c r="U519">
        <v>1</v>
      </c>
      <c r="V519">
        <v>342</v>
      </c>
      <c r="W519">
        <v>22.8</v>
      </c>
      <c r="X519">
        <v>90</v>
      </c>
      <c r="Y519">
        <v>90</v>
      </c>
      <c r="Z519">
        <v>250</v>
      </c>
      <c r="AA519">
        <v>50</v>
      </c>
      <c r="AB519">
        <v>150</v>
      </c>
      <c r="AC519" t="s">
        <v>268</v>
      </c>
    </row>
    <row r="520" spans="1:29" x14ac:dyDescent="0.35">
      <c r="A520" t="s">
        <v>195</v>
      </c>
      <c r="C520">
        <f t="shared" si="22"/>
        <v>0</v>
      </c>
      <c r="D520" t="s">
        <v>2605</v>
      </c>
      <c r="E520" t="s">
        <v>407</v>
      </c>
      <c r="F520" t="s">
        <v>293</v>
      </c>
      <c r="G520">
        <v>6</v>
      </c>
      <c r="H520">
        <v>0</v>
      </c>
      <c r="I520">
        <v>0.58599999999999997</v>
      </c>
      <c r="J520">
        <v>9.2999999999999999E-2</v>
      </c>
      <c r="K520">
        <v>0.26</v>
      </c>
      <c r="L520">
        <v>3.0000000000000001E-3</v>
      </c>
      <c r="M520">
        <v>1.35</v>
      </c>
      <c r="N520">
        <v>1.68</v>
      </c>
      <c r="O520">
        <v>0.13</v>
      </c>
      <c r="P520">
        <v>89</v>
      </c>
      <c r="Q520">
        <v>0.5</v>
      </c>
      <c r="R520">
        <v>145</v>
      </c>
      <c r="S520">
        <v>0.75</v>
      </c>
      <c r="T520">
        <v>135</v>
      </c>
      <c r="U520">
        <v>1</v>
      </c>
      <c r="V520">
        <v>125</v>
      </c>
      <c r="W520">
        <v>4.5149999999999997</v>
      </c>
      <c r="X520">
        <v>50</v>
      </c>
      <c r="Y520">
        <v>50</v>
      </c>
      <c r="Z520">
        <v>160</v>
      </c>
      <c r="AA520">
        <v>50</v>
      </c>
      <c r="AB520">
        <v>168</v>
      </c>
      <c r="AC520" t="s">
        <v>265</v>
      </c>
    </row>
    <row r="521" spans="1:29" x14ac:dyDescent="0.35">
      <c r="A521" t="s">
        <v>164</v>
      </c>
      <c r="C521">
        <f t="shared" si="22"/>
        <v>0</v>
      </c>
      <c r="D521" t="s">
        <v>2605</v>
      </c>
      <c r="E521" t="s">
        <v>294</v>
      </c>
      <c r="F521" t="s">
        <v>295</v>
      </c>
      <c r="G521">
        <v>6</v>
      </c>
      <c r="H521">
        <v>0</v>
      </c>
      <c r="I521">
        <v>0.432</v>
      </c>
      <c r="J521">
        <v>0.09</v>
      </c>
      <c r="K521">
        <v>0.27</v>
      </c>
      <c r="L521">
        <v>3.0000000000000001E-3</v>
      </c>
      <c r="M521">
        <v>1.24</v>
      </c>
      <c r="N521">
        <v>1.55</v>
      </c>
      <c r="O521">
        <v>0.13500000000000001</v>
      </c>
      <c r="P521">
        <v>105</v>
      </c>
      <c r="Q521">
        <v>0.5</v>
      </c>
      <c r="R521">
        <v>160</v>
      </c>
      <c r="S521">
        <v>0.75</v>
      </c>
      <c r="T521">
        <v>150</v>
      </c>
      <c r="U521">
        <v>1</v>
      </c>
      <c r="V521">
        <v>140</v>
      </c>
      <c r="W521">
        <v>6.45</v>
      </c>
      <c r="X521">
        <v>50</v>
      </c>
      <c r="Y521">
        <v>50</v>
      </c>
      <c r="Z521">
        <v>160</v>
      </c>
      <c r="AA521">
        <v>50</v>
      </c>
      <c r="AB521">
        <v>168</v>
      </c>
      <c r="AC521" t="s">
        <v>265</v>
      </c>
    </row>
    <row r="522" spans="1:29" x14ac:dyDescent="0.35">
      <c r="A522" t="s">
        <v>172</v>
      </c>
      <c r="C522">
        <f t="shared" si="22"/>
        <v>0</v>
      </c>
      <c r="D522" t="s">
        <v>2605</v>
      </c>
      <c r="E522" t="s">
        <v>416</v>
      </c>
      <c r="F522" t="s">
        <v>297</v>
      </c>
      <c r="G522">
        <v>6</v>
      </c>
      <c r="H522">
        <v>0</v>
      </c>
      <c r="I522">
        <v>0.3</v>
      </c>
      <c r="J522">
        <v>8.5000000000000006E-2</v>
      </c>
      <c r="K522">
        <v>0.31</v>
      </c>
      <c r="L522">
        <v>3.0000000000000001E-3</v>
      </c>
      <c r="M522">
        <v>1.1599999999999999</v>
      </c>
      <c r="N522">
        <v>1.44</v>
      </c>
      <c r="O522">
        <v>0.155</v>
      </c>
      <c r="P522">
        <v>135</v>
      </c>
      <c r="Q522">
        <v>0.5</v>
      </c>
      <c r="R522">
        <v>215</v>
      </c>
      <c r="S522">
        <v>0.75</v>
      </c>
      <c r="T522">
        <v>195</v>
      </c>
      <c r="U522">
        <v>1</v>
      </c>
      <c r="V522">
        <v>180</v>
      </c>
      <c r="W522">
        <v>9.0299999999999994</v>
      </c>
      <c r="X522">
        <v>50</v>
      </c>
      <c r="Y522">
        <v>50</v>
      </c>
      <c r="Z522">
        <v>160</v>
      </c>
      <c r="AA522">
        <v>50</v>
      </c>
      <c r="AB522">
        <v>168</v>
      </c>
      <c r="AC522" t="s">
        <v>265</v>
      </c>
    </row>
    <row r="523" spans="1:29" x14ac:dyDescent="0.35">
      <c r="A523" t="s">
        <v>206</v>
      </c>
      <c r="C523">
        <f t="shared" si="22"/>
        <v>0</v>
      </c>
      <c r="D523" t="s">
        <v>2605</v>
      </c>
      <c r="E523" t="s">
        <v>417</v>
      </c>
      <c r="F523" t="s">
        <v>299</v>
      </c>
      <c r="G523">
        <v>6</v>
      </c>
      <c r="H523">
        <v>0</v>
      </c>
      <c r="I523">
        <v>0.35599999999999998</v>
      </c>
      <c r="J523">
        <v>8.2000000000000003E-2</v>
      </c>
      <c r="K523">
        <v>0.34</v>
      </c>
      <c r="L523">
        <v>3.0000000000000001E-3</v>
      </c>
      <c r="M523">
        <v>1.24</v>
      </c>
      <c r="N523">
        <v>1.38</v>
      </c>
      <c r="O523">
        <v>0.17</v>
      </c>
      <c r="P523">
        <v>125</v>
      </c>
      <c r="Q523">
        <v>0.5</v>
      </c>
      <c r="R523">
        <v>205</v>
      </c>
      <c r="S523">
        <v>0.75</v>
      </c>
      <c r="T523">
        <v>185</v>
      </c>
      <c r="U523">
        <v>1</v>
      </c>
      <c r="V523">
        <v>170</v>
      </c>
      <c r="W523">
        <v>8.0749999999999993</v>
      </c>
      <c r="X523">
        <v>50</v>
      </c>
      <c r="Y523">
        <v>50</v>
      </c>
      <c r="Z523">
        <v>160</v>
      </c>
      <c r="AA523">
        <v>50</v>
      </c>
      <c r="AB523">
        <v>168</v>
      </c>
      <c r="AC523" t="s">
        <v>265</v>
      </c>
    </row>
    <row r="524" spans="1:29" x14ac:dyDescent="0.35">
      <c r="A524" t="s">
        <v>166</v>
      </c>
      <c r="C524">
        <f t="shared" si="22"/>
        <v>0</v>
      </c>
      <c r="D524" t="s">
        <v>2605</v>
      </c>
      <c r="E524" t="s">
        <v>300</v>
      </c>
      <c r="F524" t="s">
        <v>301</v>
      </c>
      <c r="G524">
        <v>6</v>
      </c>
      <c r="H524">
        <v>0</v>
      </c>
      <c r="I524">
        <v>0.216</v>
      </c>
      <c r="J524">
        <v>8.3000000000000004E-2</v>
      </c>
      <c r="K524">
        <v>0.33</v>
      </c>
      <c r="L524">
        <v>3.0000000000000001E-3</v>
      </c>
      <c r="M524">
        <v>1.1200000000000001</v>
      </c>
      <c r="N524">
        <v>1.33</v>
      </c>
      <c r="O524">
        <v>0.16500000000000001</v>
      </c>
      <c r="P524">
        <v>160</v>
      </c>
      <c r="Q524">
        <v>0.5</v>
      </c>
      <c r="R524">
        <v>245</v>
      </c>
      <c r="S524">
        <v>0.75</v>
      </c>
      <c r="T524">
        <v>225</v>
      </c>
      <c r="U524">
        <v>1</v>
      </c>
      <c r="V524">
        <v>210</v>
      </c>
      <c r="W524">
        <v>12.255000000000001</v>
      </c>
      <c r="X524">
        <v>50</v>
      </c>
      <c r="Y524">
        <v>50</v>
      </c>
      <c r="Z524">
        <v>160</v>
      </c>
      <c r="AA524">
        <v>50</v>
      </c>
      <c r="AB524">
        <v>168</v>
      </c>
      <c r="AC524" t="s">
        <v>265</v>
      </c>
    </row>
    <row r="525" spans="1:29" x14ac:dyDescent="0.35">
      <c r="A525" t="s">
        <v>131</v>
      </c>
      <c r="C525">
        <f t="shared" si="22"/>
        <v>0</v>
      </c>
      <c r="D525" t="s">
        <v>2605</v>
      </c>
      <c r="E525" t="s">
        <v>263</v>
      </c>
      <c r="F525" t="s">
        <v>264</v>
      </c>
      <c r="G525">
        <v>10</v>
      </c>
      <c r="H525">
        <v>0</v>
      </c>
      <c r="I525">
        <v>0.22900000000000001</v>
      </c>
      <c r="J525">
        <v>7.8E-2</v>
      </c>
      <c r="K525">
        <v>0.42</v>
      </c>
      <c r="L525">
        <v>3.0000000000000001E-3</v>
      </c>
      <c r="M525">
        <v>1.1499999999999999</v>
      </c>
      <c r="N525">
        <v>1.18</v>
      </c>
      <c r="O525">
        <v>0.21</v>
      </c>
      <c r="P525">
        <v>165</v>
      </c>
      <c r="Q525">
        <v>0.5</v>
      </c>
      <c r="R525">
        <v>265</v>
      </c>
      <c r="S525">
        <v>0.75</v>
      </c>
      <c r="T525">
        <v>240</v>
      </c>
      <c r="U525">
        <v>1</v>
      </c>
      <c r="V525">
        <v>220</v>
      </c>
      <c r="W525">
        <v>12.75</v>
      </c>
      <c r="X525">
        <v>50</v>
      </c>
      <c r="Y525">
        <v>50</v>
      </c>
      <c r="Z525">
        <v>160</v>
      </c>
      <c r="AA525">
        <v>50</v>
      </c>
      <c r="AB525">
        <v>168</v>
      </c>
      <c r="AC525" t="s">
        <v>265</v>
      </c>
    </row>
    <row r="526" spans="1:29" x14ac:dyDescent="0.35">
      <c r="A526" t="s">
        <v>161</v>
      </c>
      <c r="C526">
        <f t="shared" si="22"/>
        <v>0</v>
      </c>
      <c r="D526" t="s">
        <v>2605</v>
      </c>
      <c r="E526" t="s">
        <v>263</v>
      </c>
      <c r="F526" t="s">
        <v>264</v>
      </c>
      <c r="G526">
        <v>10</v>
      </c>
      <c r="H526">
        <v>0</v>
      </c>
      <c r="I526">
        <v>0.22900000000000001</v>
      </c>
      <c r="J526">
        <v>7.8E-2</v>
      </c>
      <c r="K526">
        <v>0.42</v>
      </c>
      <c r="L526">
        <v>3.0000000000000001E-3</v>
      </c>
      <c r="M526">
        <v>1.1499999999999999</v>
      </c>
      <c r="N526">
        <v>1.18</v>
      </c>
      <c r="O526">
        <v>0.21</v>
      </c>
      <c r="P526">
        <v>165</v>
      </c>
      <c r="Q526">
        <v>0.5</v>
      </c>
      <c r="R526">
        <v>265</v>
      </c>
      <c r="S526">
        <v>0.75</v>
      </c>
      <c r="T526">
        <v>240</v>
      </c>
      <c r="U526">
        <v>1</v>
      </c>
      <c r="V526">
        <v>220</v>
      </c>
      <c r="W526">
        <v>12.75</v>
      </c>
      <c r="X526">
        <v>50</v>
      </c>
      <c r="Y526">
        <v>50</v>
      </c>
      <c r="Z526">
        <v>160</v>
      </c>
      <c r="AA526">
        <v>50</v>
      </c>
      <c r="AB526">
        <v>168</v>
      </c>
      <c r="AC526" t="s">
        <v>265</v>
      </c>
    </row>
    <row r="527" spans="1:29" x14ac:dyDescent="0.35">
      <c r="A527" t="s">
        <v>165</v>
      </c>
      <c r="C527">
        <f t="shared" si="22"/>
        <v>0</v>
      </c>
      <c r="D527" t="s">
        <v>2605</v>
      </c>
      <c r="E527" t="s">
        <v>393</v>
      </c>
      <c r="F527" t="s">
        <v>277</v>
      </c>
      <c r="G527">
        <v>10</v>
      </c>
      <c r="H527">
        <v>0</v>
      </c>
      <c r="I527">
        <v>0.13900000000000001</v>
      </c>
      <c r="J527">
        <v>7.8E-2</v>
      </c>
      <c r="K527">
        <v>0.42</v>
      </c>
      <c r="L527">
        <v>3.0000000000000001E-3</v>
      </c>
      <c r="M527">
        <v>1.06</v>
      </c>
      <c r="N527">
        <v>1.1499999999999999</v>
      </c>
      <c r="O527">
        <v>0.21</v>
      </c>
      <c r="P527">
        <v>215</v>
      </c>
      <c r="Q527">
        <v>0.5</v>
      </c>
      <c r="R527">
        <v>340</v>
      </c>
      <c r="S527">
        <v>0.75</v>
      </c>
      <c r="T527">
        <v>310</v>
      </c>
      <c r="U527">
        <v>1</v>
      </c>
      <c r="V527">
        <v>285</v>
      </c>
      <c r="W527">
        <v>19.350000000000001</v>
      </c>
      <c r="X527">
        <v>50</v>
      </c>
      <c r="Y527">
        <v>50</v>
      </c>
      <c r="Z527">
        <v>160</v>
      </c>
      <c r="AA527">
        <v>50</v>
      </c>
      <c r="AB527">
        <v>168</v>
      </c>
      <c r="AC527" t="s">
        <v>265</v>
      </c>
    </row>
    <row r="528" spans="1:29" x14ac:dyDescent="0.35">
      <c r="A528" t="s">
        <v>136</v>
      </c>
      <c r="C528">
        <f t="shared" si="22"/>
        <v>0</v>
      </c>
      <c r="D528" t="s">
        <v>2605</v>
      </c>
      <c r="E528" t="s">
        <v>136</v>
      </c>
      <c r="F528" t="s">
        <v>283</v>
      </c>
      <c r="G528">
        <v>10</v>
      </c>
      <c r="H528">
        <v>0</v>
      </c>
      <c r="I528">
        <v>0.13900000000000001</v>
      </c>
      <c r="J528">
        <v>7.3999999999999996E-2</v>
      </c>
      <c r="K528">
        <v>0.5</v>
      </c>
      <c r="L528">
        <v>3.0000000000000001E-3</v>
      </c>
      <c r="M528">
        <v>1.06</v>
      </c>
      <c r="N528">
        <v>0.92</v>
      </c>
      <c r="O528">
        <v>0.25</v>
      </c>
      <c r="P528">
        <v>230</v>
      </c>
      <c r="Q528">
        <v>0.5</v>
      </c>
      <c r="R528">
        <v>355</v>
      </c>
      <c r="S528">
        <v>0.75</v>
      </c>
      <c r="T528">
        <v>320</v>
      </c>
      <c r="U528">
        <v>1</v>
      </c>
      <c r="V528">
        <v>295</v>
      </c>
      <c r="W528">
        <v>20.399999999999999</v>
      </c>
      <c r="X528">
        <v>50</v>
      </c>
      <c r="Y528">
        <v>50</v>
      </c>
      <c r="Z528">
        <v>160</v>
      </c>
      <c r="AA528">
        <v>50</v>
      </c>
      <c r="AB528">
        <v>168</v>
      </c>
      <c r="AC528" t="s">
        <v>265</v>
      </c>
    </row>
    <row r="529" spans="1:29" x14ac:dyDescent="0.35">
      <c r="A529" t="s">
        <v>181</v>
      </c>
      <c r="C529">
        <f t="shared" si="22"/>
        <v>0</v>
      </c>
      <c r="D529" t="s">
        <v>2605</v>
      </c>
      <c r="E529" t="s">
        <v>428</v>
      </c>
      <c r="F529" t="s">
        <v>285</v>
      </c>
      <c r="G529">
        <v>10</v>
      </c>
      <c r="H529">
        <v>0</v>
      </c>
      <c r="I529">
        <v>8.4000000000000005E-2</v>
      </c>
      <c r="J529">
        <v>7.3999999999999996E-2</v>
      </c>
      <c r="K529">
        <v>0.5</v>
      </c>
      <c r="L529">
        <v>3.0000000000000001E-3</v>
      </c>
      <c r="M529">
        <v>1.06</v>
      </c>
      <c r="N529">
        <v>1.1499999999999999</v>
      </c>
      <c r="O529">
        <v>0.25</v>
      </c>
      <c r="P529">
        <v>295</v>
      </c>
      <c r="Q529">
        <v>0.5</v>
      </c>
      <c r="R529">
        <v>455</v>
      </c>
      <c r="S529">
        <v>0.75</v>
      </c>
      <c r="T529">
        <v>410</v>
      </c>
      <c r="U529">
        <v>1</v>
      </c>
      <c r="V529">
        <v>375</v>
      </c>
      <c r="W529">
        <v>30.96</v>
      </c>
      <c r="X529">
        <v>50</v>
      </c>
      <c r="Y529">
        <v>50</v>
      </c>
      <c r="Z529">
        <v>160</v>
      </c>
      <c r="AA529">
        <v>50</v>
      </c>
      <c r="AB529">
        <v>168</v>
      </c>
      <c r="AC529" t="s">
        <v>265</v>
      </c>
    </row>
    <row r="530" spans="1:29" x14ac:dyDescent="0.35">
      <c r="A530" t="s">
        <v>140</v>
      </c>
      <c r="C530">
        <f t="shared" si="22"/>
        <v>0</v>
      </c>
      <c r="D530" t="s">
        <v>2605</v>
      </c>
      <c r="E530" t="s">
        <v>429</v>
      </c>
      <c r="F530" t="s">
        <v>289</v>
      </c>
      <c r="G530">
        <v>10</v>
      </c>
      <c r="H530">
        <v>0</v>
      </c>
      <c r="I530">
        <v>0.81299999999999994</v>
      </c>
      <c r="J530">
        <v>9.7000000000000003E-2</v>
      </c>
      <c r="K530">
        <v>0.23</v>
      </c>
      <c r="L530">
        <v>3.0000000000000001E-3</v>
      </c>
      <c r="M530">
        <v>1.55</v>
      </c>
      <c r="N530">
        <v>1.73</v>
      </c>
      <c r="O530">
        <v>0.115</v>
      </c>
      <c r="P530">
        <v>74</v>
      </c>
      <c r="Q530">
        <v>0.5</v>
      </c>
      <c r="R530">
        <v>120</v>
      </c>
      <c r="S530">
        <v>0.75</v>
      </c>
      <c r="T530">
        <v>110</v>
      </c>
      <c r="U530">
        <v>1</v>
      </c>
      <c r="V530">
        <v>105</v>
      </c>
      <c r="W530">
        <v>3.2250000000000001</v>
      </c>
      <c r="X530">
        <v>50</v>
      </c>
      <c r="Y530">
        <v>50</v>
      </c>
      <c r="Z530">
        <v>160</v>
      </c>
      <c r="AA530">
        <v>50</v>
      </c>
      <c r="AB530">
        <v>168</v>
      </c>
      <c r="AC530" t="s">
        <v>265</v>
      </c>
    </row>
    <row r="531" spans="1:29" x14ac:dyDescent="0.35">
      <c r="A531" t="s">
        <v>212</v>
      </c>
      <c r="C531">
        <f t="shared" si="22"/>
        <v>0</v>
      </c>
      <c r="D531" t="s">
        <v>2605</v>
      </c>
      <c r="E531" t="s">
        <v>429</v>
      </c>
      <c r="F531" t="s">
        <v>289</v>
      </c>
      <c r="G531">
        <v>10</v>
      </c>
      <c r="H531">
        <v>0</v>
      </c>
      <c r="I531">
        <v>0.81299999999999994</v>
      </c>
      <c r="J531">
        <v>9.7000000000000003E-2</v>
      </c>
      <c r="K531">
        <v>0.23</v>
      </c>
      <c r="L531">
        <v>3.0000000000000001E-3</v>
      </c>
      <c r="M531">
        <v>1.55</v>
      </c>
      <c r="N531">
        <v>1.73</v>
      </c>
      <c r="O531">
        <v>0.115</v>
      </c>
      <c r="P531">
        <v>74</v>
      </c>
      <c r="Q531">
        <v>0.5</v>
      </c>
      <c r="R531">
        <v>120</v>
      </c>
      <c r="S531">
        <v>0.75</v>
      </c>
      <c r="T531">
        <v>110</v>
      </c>
      <c r="U531">
        <v>1</v>
      </c>
      <c r="V531">
        <v>105</v>
      </c>
      <c r="W531">
        <v>3.2250000000000001</v>
      </c>
      <c r="X531">
        <v>50</v>
      </c>
      <c r="Y531">
        <v>50</v>
      </c>
      <c r="Z531">
        <v>160</v>
      </c>
      <c r="AA531">
        <v>50</v>
      </c>
      <c r="AB531">
        <v>168</v>
      </c>
      <c r="AC531" t="s">
        <v>265</v>
      </c>
    </row>
    <row r="532" spans="1:29" x14ac:dyDescent="0.35">
      <c r="A532" t="s">
        <v>155</v>
      </c>
      <c r="C532">
        <f t="shared" si="22"/>
        <v>0</v>
      </c>
      <c r="D532" t="s">
        <v>2605</v>
      </c>
      <c r="E532" t="s">
        <v>414</v>
      </c>
      <c r="F532" t="s">
        <v>295</v>
      </c>
      <c r="G532">
        <v>10</v>
      </c>
      <c r="H532">
        <v>0</v>
      </c>
      <c r="I532">
        <v>0.432</v>
      </c>
      <c r="J532">
        <v>8.8999999999999996E-2</v>
      </c>
      <c r="K532">
        <v>0.28000000000000003</v>
      </c>
      <c r="L532">
        <v>3.0000000000000001E-3</v>
      </c>
      <c r="M532">
        <v>1.24</v>
      </c>
      <c r="N532">
        <v>1.55</v>
      </c>
      <c r="O532">
        <v>0.14000000000000001</v>
      </c>
      <c r="P532">
        <v>110</v>
      </c>
      <c r="Q532">
        <v>0.5</v>
      </c>
      <c r="R532">
        <v>175</v>
      </c>
      <c r="S532">
        <v>0.75</v>
      </c>
      <c r="T532">
        <v>160</v>
      </c>
      <c r="U532">
        <v>1</v>
      </c>
      <c r="V532">
        <v>150</v>
      </c>
      <c r="W532">
        <v>6.45</v>
      </c>
      <c r="X532">
        <v>50</v>
      </c>
      <c r="Y532">
        <v>50</v>
      </c>
      <c r="Z532">
        <v>160</v>
      </c>
      <c r="AA532">
        <v>50</v>
      </c>
      <c r="AB532">
        <v>168</v>
      </c>
      <c r="AC532" t="s">
        <v>265</v>
      </c>
    </row>
    <row r="533" spans="1:29" x14ac:dyDescent="0.35">
      <c r="A533" t="s">
        <v>132</v>
      </c>
      <c r="C533">
        <f t="shared" si="22"/>
        <v>0</v>
      </c>
      <c r="D533" t="s">
        <v>2605</v>
      </c>
      <c r="E533" t="s">
        <v>417</v>
      </c>
      <c r="F533" t="s">
        <v>299</v>
      </c>
      <c r="G533">
        <v>10</v>
      </c>
      <c r="H533">
        <v>0</v>
      </c>
      <c r="I533">
        <v>0.35599999999999998</v>
      </c>
      <c r="J533">
        <v>8.2000000000000003E-2</v>
      </c>
      <c r="K533">
        <v>0.34</v>
      </c>
      <c r="L533">
        <v>3.0000000000000001E-3</v>
      </c>
      <c r="M533">
        <v>1.24</v>
      </c>
      <c r="N533">
        <v>1.38</v>
      </c>
      <c r="O533">
        <v>0.17</v>
      </c>
      <c r="P533">
        <v>125</v>
      </c>
      <c r="Q533">
        <v>0.5</v>
      </c>
      <c r="R533">
        <v>205</v>
      </c>
      <c r="S533">
        <v>0.75</v>
      </c>
      <c r="T533">
        <v>185</v>
      </c>
      <c r="U533">
        <v>1</v>
      </c>
      <c r="V533">
        <v>170</v>
      </c>
      <c r="W533">
        <v>8.0749999999999993</v>
      </c>
      <c r="X533">
        <v>50</v>
      </c>
      <c r="Y533">
        <v>50</v>
      </c>
      <c r="Z533">
        <v>160</v>
      </c>
      <c r="AA533">
        <v>50</v>
      </c>
      <c r="AB533">
        <v>168</v>
      </c>
      <c r="AC533" t="s">
        <v>265</v>
      </c>
    </row>
    <row r="534" spans="1:29" x14ac:dyDescent="0.35">
      <c r="A534" t="s">
        <v>173</v>
      </c>
      <c r="C534">
        <f t="shared" si="22"/>
        <v>0</v>
      </c>
      <c r="D534" t="s">
        <v>2605</v>
      </c>
      <c r="E534" t="s">
        <v>417</v>
      </c>
      <c r="F534" t="s">
        <v>299</v>
      </c>
      <c r="G534">
        <v>10</v>
      </c>
      <c r="H534">
        <v>0</v>
      </c>
      <c r="I534">
        <v>0.35599999999999998</v>
      </c>
      <c r="J534">
        <v>8.2000000000000003E-2</v>
      </c>
      <c r="K534">
        <v>0.34</v>
      </c>
      <c r="L534">
        <v>3.0000000000000001E-3</v>
      </c>
      <c r="M534">
        <v>1.24</v>
      </c>
      <c r="N534">
        <v>1.38</v>
      </c>
      <c r="O534">
        <v>0.17</v>
      </c>
      <c r="P534">
        <v>125</v>
      </c>
      <c r="Q534">
        <v>0.5</v>
      </c>
      <c r="R534">
        <v>205</v>
      </c>
      <c r="S534">
        <v>0.75</v>
      </c>
      <c r="T534">
        <v>185</v>
      </c>
      <c r="U534">
        <v>1</v>
      </c>
      <c r="V534">
        <v>170</v>
      </c>
      <c r="W534">
        <v>8.0749999999999993</v>
      </c>
      <c r="X534">
        <v>50</v>
      </c>
      <c r="Y534">
        <v>50</v>
      </c>
      <c r="Z534">
        <v>160</v>
      </c>
      <c r="AA534">
        <v>50</v>
      </c>
      <c r="AB534">
        <v>168</v>
      </c>
      <c r="AC534" t="s">
        <v>265</v>
      </c>
    </row>
    <row r="535" spans="1:29" x14ac:dyDescent="0.35">
      <c r="A535" t="s">
        <v>139</v>
      </c>
      <c r="C535">
        <f t="shared" si="22"/>
        <v>0</v>
      </c>
      <c r="D535" t="s">
        <v>2605</v>
      </c>
      <c r="E535" t="s">
        <v>263</v>
      </c>
      <c r="F535" t="s">
        <v>264</v>
      </c>
      <c r="G535">
        <v>10</v>
      </c>
      <c r="H535">
        <v>0</v>
      </c>
      <c r="I535">
        <v>0.22900000000000001</v>
      </c>
      <c r="J535">
        <v>7.8E-2</v>
      </c>
      <c r="K535">
        <v>0.42</v>
      </c>
      <c r="L535">
        <v>3.0000000000000001E-3</v>
      </c>
      <c r="M535">
        <v>1.1499999999999999</v>
      </c>
      <c r="N535">
        <v>1.18</v>
      </c>
      <c r="O535">
        <v>0.21</v>
      </c>
      <c r="P535">
        <v>165</v>
      </c>
      <c r="Q535">
        <v>0.5</v>
      </c>
      <c r="R535">
        <v>265</v>
      </c>
      <c r="S535">
        <v>0.75</v>
      </c>
      <c r="T535">
        <v>240</v>
      </c>
      <c r="U535">
        <v>1</v>
      </c>
      <c r="V535">
        <v>220</v>
      </c>
      <c r="W535">
        <v>12.75</v>
      </c>
      <c r="X535">
        <v>50</v>
      </c>
      <c r="Y535">
        <v>50</v>
      </c>
      <c r="Z535">
        <v>160</v>
      </c>
      <c r="AA535">
        <v>50</v>
      </c>
      <c r="AB535">
        <v>168</v>
      </c>
      <c r="AC535" t="s">
        <v>265</v>
      </c>
    </row>
    <row r="536" spans="1:29" x14ac:dyDescent="0.35">
      <c r="A536" t="s">
        <v>135</v>
      </c>
      <c r="C536">
        <f t="shared" si="22"/>
        <v>0</v>
      </c>
      <c r="D536" t="s">
        <v>2605</v>
      </c>
      <c r="E536" t="s">
        <v>391</v>
      </c>
      <c r="F536" t="s">
        <v>392</v>
      </c>
      <c r="G536">
        <v>10</v>
      </c>
      <c r="H536">
        <v>0</v>
      </c>
      <c r="I536">
        <v>0.26500000000000001</v>
      </c>
      <c r="J536">
        <v>9.2999999999999999E-2</v>
      </c>
      <c r="K536">
        <v>0.37</v>
      </c>
      <c r="L536">
        <v>4.0000000000000002E-4</v>
      </c>
      <c r="M536">
        <v>0.92800000000000005</v>
      </c>
      <c r="N536">
        <v>0.1</v>
      </c>
      <c r="O536">
        <v>0.37</v>
      </c>
      <c r="P536">
        <v>330</v>
      </c>
      <c r="Q536">
        <v>0.5</v>
      </c>
      <c r="R536">
        <v>310</v>
      </c>
      <c r="S536">
        <v>0.75</v>
      </c>
      <c r="T536">
        <v>280</v>
      </c>
      <c r="U536">
        <v>1</v>
      </c>
      <c r="V536">
        <v>266</v>
      </c>
      <c r="W536">
        <v>14.25</v>
      </c>
      <c r="X536">
        <v>90</v>
      </c>
      <c r="Y536">
        <v>90</v>
      </c>
      <c r="Z536">
        <v>250</v>
      </c>
      <c r="AA536">
        <v>50</v>
      </c>
      <c r="AB536">
        <v>150</v>
      </c>
      <c r="AC536" t="s">
        <v>268</v>
      </c>
    </row>
    <row r="537" spans="1:29" x14ac:dyDescent="0.35">
      <c r="A537" t="s">
        <v>171</v>
      </c>
      <c r="C537">
        <f t="shared" si="22"/>
        <v>0</v>
      </c>
      <c r="D537" t="s">
        <v>2605</v>
      </c>
      <c r="E537" t="s">
        <v>400</v>
      </c>
      <c r="F537" t="s">
        <v>283</v>
      </c>
      <c r="G537">
        <v>10</v>
      </c>
      <c r="H537">
        <v>0</v>
      </c>
      <c r="I537">
        <v>0.13900000000000001</v>
      </c>
      <c r="J537">
        <v>7.3999999999999996E-2</v>
      </c>
      <c r="K537">
        <v>0.5</v>
      </c>
      <c r="L537">
        <v>3.0000000000000001E-3</v>
      </c>
      <c r="M537">
        <v>1.06</v>
      </c>
      <c r="N537">
        <v>0.92</v>
      </c>
      <c r="O537">
        <v>0.25</v>
      </c>
      <c r="P537">
        <v>230</v>
      </c>
      <c r="Q537">
        <v>0.5</v>
      </c>
      <c r="R537">
        <v>355</v>
      </c>
      <c r="S537">
        <v>0.75</v>
      </c>
      <c r="T537">
        <v>320</v>
      </c>
      <c r="U537">
        <v>1</v>
      </c>
      <c r="V537">
        <v>295</v>
      </c>
      <c r="W537">
        <v>20.399999999999999</v>
      </c>
      <c r="X537">
        <v>50</v>
      </c>
      <c r="Y537">
        <v>50</v>
      </c>
      <c r="Z537">
        <v>160</v>
      </c>
      <c r="AA537">
        <v>50</v>
      </c>
      <c r="AB537">
        <v>168</v>
      </c>
      <c r="AC537" t="s">
        <v>265</v>
      </c>
    </row>
    <row r="538" spans="1:29" x14ac:dyDescent="0.35">
      <c r="A538" t="s">
        <v>180</v>
      </c>
      <c r="C538">
        <f t="shared" si="22"/>
        <v>0</v>
      </c>
      <c r="D538" t="s">
        <v>2605</v>
      </c>
      <c r="E538" t="s">
        <v>417</v>
      </c>
      <c r="F538" t="s">
        <v>299</v>
      </c>
      <c r="G538">
        <v>10</v>
      </c>
      <c r="H538">
        <v>0</v>
      </c>
      <c r="I538">
        <v>0.35599999999999998</v>
      </c>
      <c r="J538">
        <v>8.2000000000000003E-2</v>
      </c>
      <c r="K538">
        <v>0.34</v>
      </c>
      <c r="L538">
        <v>3.0000000000000001E-3</v>
      </c>
      <c r="M538">
        <v>1.24</v>
      </c>
      <c r="N538">
        <v>1.38</v>
      </c>
      <c r="O538">
        <v>0.17</v>
      </c>
      <c r="P538">
        <v>125</v>
      </c>
      <c r="Q538">
        <v>0.5</v>
      </c>
      <c r="R538">
        <v>205</v>
      </c>
      <c r="S538">
        <v>0.75</v>
      </c>
      <c r="T538">
        <v>185</v>
      </c>
      <c r="U538">
        <v>1</v>
      </c>
      <c r="V538">
        <v>170</v>
      </c>
      <c r="W538">
        <v>8.0749999999999993</v>
      </c>
      <c r="X538">
        <v>50</v>
      </c>
      <c r="Y538">
        <v>50</v>
      </c>
      <c r="Z538">
        <v>160</v>
      </c>
      <c r="AA538">
        <v>50</v>
      </c>
      <c r="AB538">
        <v>168</v>
      </c>
      <c r="AC538" t="s">
        <v>265</v>
      </c>
    </row>
    <row r="539" spans="1:29" x14ac:dyDescent="0.35">
      <c r="A539" t="s">
        <v>259</v>
      </c>
      <c r="C539">
        <f t="shared" si="22"/>
        <v>0</v>
      </c>
      <c r="D539" t="s">
        <v>2605</v>
      </c>
      <c r="E539" t="s">
        <v>430</v>
      </c>
      <c r="F539" t="s">
        <v>305</v>
      </c>
      <c r="G539">
        <v>10</v>
      </c>
      <c r="H539">
        <v>0</v>
      </c>
      <c r="I539">
        <v>0.49299999999999999</v>
      </c>
      <c r="J539">
        <v>0.224</v>
      </c>
      <c r="K539">
        <v>0.24</v>
      </c>
      <c r="L539">
        <v>4.0000000000000002E-4</v>
      </c>
      <c r="M539">
        <v>1.179</v>
      </c>
      <c r="N539">
        <v>0.1</v>
      </c>
      <c r="O539">
        <v>0.24</v>
      </c>
      <c r="P539">
        <v>280</v>
      </c>
      <c r="Q539">
        <v>0.5</v>
      </c>
      <c r="R539">
        <v>255</v>
      </c>
      <c r="S539">
        <v>0.75</v>
      </c>
      <c r="T539">
        <v>230</v>
      </c>
      <c r="U539">
        <v>1</v>
      </c>
      <c r="V539">
        <v>210</v>
      </c>
      <c r="W539">
        <v>3.7</v>
      </c>
      <c r="X539">
        <v>90</v>
      </c>
      <c r="Y539">
        <v>90</v>
      </c>
      <c r="Z539">
        <v>250</v>
      </c>
      <c r="AA539">
        <v>50</v>
      </c>
      <c r="AB539">
        <v>168</v>
      </c>
      <c r="AC539" t="s">
        <v>265</v>
      </c>
    </row>
    <row r="540" spans="1:29" x14ac:dyDescent="0.35">
      <c r="A540" t="s">
        <v>178</v>
      </c>
      <c r="C540">
        <f t="shared" si="22"/>
        <v>0</v>
      </c>
      <c r="D540" t="s">
        <v>2605</v>
      </c>
      <c r="E540" t="s">
        <v>431</v>
      </c>
      <c r="F540" t="s">
        <v>301</v>
      </c>
      <c r="G540">
        <v>15</v>
      </c>
      <c r="H540">
        <v>0</v>
      </c>
      <c r="I540">
        <v>0.19400000000000001</v>
      </c>
      <c r="J540">
        <v>0.105</v>
      </c>
      <c r="K540">
        <v>0.26</v>
      </c>
      <c r="L540">
        <v>4.0000000000000002E-4</v>
      </c>
      <c r="M540">
        <v>2.2999999999999998</v>
      </c>
      <c r="N540">
        <v>0.13</v>
      </c>
      <c r="O540">
        <v>0.26</v>
      </c>
      <c r="P540">
        <v>315</v>
      </c>
      <c r="Q540">
        <v>0.5</v>
      </c>
      <c r="R540">
        <v>355</v>
      </c>
      <c r="S540">
        <v>0.75</v>
      </c>
      <c r="T540">
        <v>295</v>
      </c>
      <c r="U540">
        <v>1</v>
      </c>
      <c r="V540">
        <v>255</v>
      </c>
      <c r="W540">
        <v>12.3</v>
      </c>
      <c r="X540">
        <v>20</v>
      </c>
      <c r="Y540">
        <v>90</v>
      </c>
      <c r="Z540">
        <v>250</v>
      </c>
      <c r="AA540">
        <v>50</v>
      </c>
      <c r="AB540">
        <v>168</v>
      </c>
      <c r="AC540" t="s">
        <v>265</v>
      </c>
    </row>
    <row r="541" spans="1:29" x14ac:dyDescent="0.35">
      <c r="A541" t="s">
        <v>197</v>
      </c>
      <c r="C541">
        <f t="shared" si="22"/>
        <v>0</v>
      </c>
      <c r="D541" t="s">
        <v>2605</v>
      </c>
      <c r="E541" t="s">
        <v>432</v>
      </c>
      <c r="F541" t="s">
        <v>433</v>
      </c>
      <c r="G541">
        <v>15</v>
      </c>
      <c r="H541">
        <v>0</v>
      </c>
      <c r="I541">
        <v>4.9000000000000002E-2</v>
      </c>
      <c r="J541">
        <v>9.8000000000000004E-2</v>
      </c>
      <c r="K541">
        <v>0.49</v>
      </c>
      <c r="L541">
        <v>4.0000000000000002E-4</v>
      </c>
      <c r="M541">
        <v>0.75</v>
      </c>
      <c r="N541">
        <v>0.04</v>
      </c>
      <c r="O541">
        <v>0.49</v>
      </c>
      <c r="P541">
        <v>890</v>
      </c>
      <c r="Q541">
        <v>0.5</v>
      </c>
      <c r="R541">
        <v>700</v>
      </c>
      <c r="S541">
        <v>0.75</v>
      </c>
      <c r="T541">
        <v>580</v>
      </c>
      <c r="U541">
        <v>1</v>
      </c>
      <c r="V541">
        <v>510</v>
      </c>
      <c r="W541">
        <v>59.9</v>
      </c>
      <c r="X541">
        <v>20</v>
      </c>
      <c r="Y541">
        <v>90</v>
      </c>
      <c r="Z541">
        <v>250</v>
      </c>
      <c r="AA541">
        <v>50</v>
      </c>
      <c r="AB541">
        <v>168</v>
      </c>
      <c r="AC541" t="s">
        <v>265</v>
      </c>
    </row>
    <row r="542" spans="1:29" x14ac:dyDescent="0.35">
      <c r="A542" t="s">
        <v>2592</v>
      </c>
      <c r="C542">
        <f t="shared" si="22"/>
        <v>0</v>
      </c>
      <c r="D542" t="s">
        <v>2605</v>
      </c>
      <c r="E542" t="s">
        <v>337</v>
      </c>
      <c r="F542" t="s">
        <v>338</v>
      </c>
      <c r="G542">
        <v>15</v>
      </c>
      <c r="H542">
        <v>0</v>
      </c>
      <c r="I542">
        <v>1.218</v>
      </c>
      <c r="J542">
        <v>0.2</v>
      </c>
      <c r="K542">
        <v>0.22</v>
      </c>
      <c r="L542">
        <v>4.0000000000000002E-4</v>
      </c>
      <c r="M542">
        <v>1.861</v>
      </c>
      <c r="N542">
        <v>0.1</v>
      </c>
      <c r="O542">
        <v>0.22</v>
      </c>
      <c r="P542">
        <v>180</v>
      </c>
      <c r="Q542">
        <v>0.5</v>
      </c>
      <c r="R542">
        <v>150</v>
      </c>
      <c r="S542">
        <v>0.75</v>
      </c>
      <c r="T542">
        <v>135</v>
      </c>
      <c r="U542">
        <v>1</v>
      </c>
      <c r="V542">
        <v>127</v>
      </c>
      <c r="W542">
        <v>3.3250000000000002</v>
      </c>
      <c r="X542">
        <v>90</v>
      </c>
      <c r="Y542">
        <v>90</v>
      </c>
      <c r="Z542">
        <v>250</v>
      </c>
      <c r="AA542">
        <v>50</v>
      </c>
      <c r="AB542">
        <v>168</v>
      </c>
      <c r="AC542" t="s">
        <v>265</v>
      </c>
    </row>
    <row r="543" spans="1:29" x14ac:dyDescent="0.35">
      <c r="A543" t="s">
        <v>228</v>
      </c>
      <c r="C543">
        <f t="shared" si="22"/>
        <v>0</v>
      </c>
      <c r="D543" t="s">
        <v>2605</v>
      </c>
      <c r="E543" t="s">
        <v>431</v>
      </c>
      <c r="F543" t="s">
        <v>301</v>
      </c>
      <c r="G543">
        <v>15</v>
      </c>
      <c r="H543">
        <v>0</v>
      </c>
      <c r="I543">
        <v>0.19400000000000001</v>
      </c>
      <c r="J543">
        <v>0.105</v>
      </c>
      <c r="K543">
        <v>0.26</v>
      </c>
      <c r="L543">
        <v>4.0000000000000002E-4</v>
      </c>
      <c r="M543">
        <v>2.2999999999999998</v>
      </c>
      <c r="N543">
        <v>0.13</v>
      </c>
      <c r="O543">
        <v>0.26</v>
      </c>
      <c r="P543">
        <v>315</v>
      </c>
      <c r="Q543">
        <v>0.5</v>
      </c>
      <c r="R543">
        <v>355</v>
      </c>
      <c r="S543">
        <v>0.75</v>
      </c>
      <c r="T543">
        <v>295</v>
      </c>
      <c r="U543">
        <v>1</v>
      </c>
      <c r="V543">
        <v>255</v>
      </c>
      <c r="W543">
        <v>12.3</v>
      </c>
      <c r="X543">
        <v>20</v>
      </c>
      <c r="Y543">
        <v>90</v>
      </c>
      <c r="Z543">
        <v>250</v>
      </c>
      <c r="AA543">
        <v>50</v>
      </c>
      <c r="AB543">
        <v>168</v>
      </c>
      <c r="AC543" t="s">
        <v>265</v>
      </c>
    </row>
    <row r="544" spans="1:29" x14ac:dyDescent="0.35">
      <c r="A544" t="s">
        <v>204</v>
      </c>
      <c r="C544">
        <f t="shared" si="22"/>
        <v>0</v>
      </c>
      <c r="D544" t="s">
        <v>2605</v>
      </c>
      <c r="E544" t="s">
        <v>324</v>
      </c>
      <c r="F544" t="s">
        <v>325</v>
      </c>
      <c r="G544">
        <v>15</v>
      </c>
      <c r="H544">
        <v>0</v>
      </c>
      <c r="I544">
        <v>0.247</v>
      </c>
      <c r="J544">
        <v>0.105</v>
      </c>
      <c r="K544">
        <v>0.31</v>
      </c>
      <c r="L544">
        <v>4.0000000000000002E-4</v>
      </c>
      <c r="M544">
        <v>0.90900000000000003</v>
      </c>
      <c r="N544">
        <v>0.1</v>
      </c>
      <c r="O544">
        <v>0.31</v>
      </c>
      <c r="P544">
        <v>315</v>
      </c>
      <c r="Q544">
        <v>0.5</v>
      </c>
      <c r="R544">
        <v>375</v>
      </c>
      <c r="S544">
        <v>0.75</v>
      </c>
      <c r="T544">
        <v>335</v>
      </c>
      <c r="U544">
        <v>1</v>
      </c>
      <c r="V544">
        <v>310</v>
      </c>
      <c r="W544">
        <v>13.585000000000001</v>
      </c>
      <c r="X544">
        <v>90</v>
      </c>
      <c r="Y544">
        <v>90</v>
      </c>
      <c r="Z544">
        <v>250</v>
      </c>
      <c r="AA544">
        <v>50</v>
      </c>
      <c r="AB544">
        <v>168</v>
      </c>
      <c r="AC544" t="s">
        <v>265</v>
      </c>
    </row>
    <row r="545" spans="1:29" x14ac:dyDescent="0.35">
      <c r="A545" t="s">
        <v>61</v>
      </c>
      <c r="C545">
        <f t="shared" ref="C545:C553" si="23">IF(A545=A544,1,0)</f>
        <v>0</v>
      </c>
      <c r="D545" t="s">
        <v>2604</v>
      </c>
      <c r="E545" t="s">
        <v>294</v>
      </c>
      <c r="F545" t="s">
        <v>434</v>
      </c>
      <c r="G545">
        <v>10</v>
      </c>
      <c r="H545">
        <v>0</v>
      </c>
      <c r="I545">
        <v>0.432</v>
      </c>
      <c r="J545">
        <v>0.09</v>
      </c>
      <c r="K545">
        <v>0.27</v>
      </c>
      <c r="L545">
        <v>3.0000000000000001E-3</v>
      </c>
      <c r="M545">
        <v>1.24</v>
      </c>
      <c r="N545">
        <v>1.55</v>
      </c>
      <c r="O545">
        <v>0.13500000000000001</v>
      </c>
      <c r="P545">
        <v>105</v>
      </c>
      <c r="Q545">
        <v>0.5</v>
      </c>
      <c r="R545">
        <v>160</v>
      </c>
      <c r="S545">
        <v>0.75</v>
      </c>
      <c r="T545">
        <v>150</v>
      </c>
      <c r="U545">
        <v>1</v>
      </c>
      <c r="V545">
        <v>140</v>
      </c>
      <c r="W545">
        <v>6.45</v>
      </c>
      <c r="X545">
        <v>50</v>
      </c>
      <c r="Y545">
        <v>50</v>
      </c>
      <c r="Z545">
        <v>160</v>
      </c>
      <c r="AA545">
        <v>50</v>
      </c>
      <c r="AB545">
        <v>168</v>
      </c>
      <c r="AC545" t="s">
        <v>265</v>
      </c>
    </row>
    <row r="546" spans="1:29" x14ac:dyDescent="0.35">
      <c r="A546" t="s">
        <v>2593</v>
      </c>
      <c r="C546">
        <f t="shared" si="23"/>
        <v>0</v>
      </c>
      <c r="D546" t="s">
        <v>2605</v>
      </c>
      <c r="E546" t="s">
        <v>294</v>
      </c>
      <c r="F546" t="s">
        <v>434</v>
      </c>
      <c r="G546">
        <v>10</v>
      </c>
      <c r="H546">
        <v>0</v>
      </c>
      <c r="I546">
        <v>0.432</v>
      </c>
      <c r="J546">
        <v>0.09</v>
      </c>
      <c r="K546">
        <v>0.27</v>
      </c>
      <c r="L546">
        <v>3.0000000000000001E-3</v>
      </c>
      <c r="M546">
        <v>1.24</v>
      </c>
      <c r="N546">
        <v>1.55</v>
      </c>
      <c r="O546">
        <v>0.13500000000000001</v>
      </c>
      <c r="P546">
        <v>105</v>
      </c>
      <c r="Q546">
        <v>0.5</v>
      </c>
      <c r="R546">
        <v>160</v>
      </c>
      <c r="S546">
        <v>0.75</v>
      </c>
      <c r="T546">
        <v>150</v>
      </c>
      <c r="U546">
        <v>1</v>
      </c>
      <c r="V546">
        <v>140</v>
      </c>
      <c r="W546">
        <v>6.45</v>
      </c>
      <c r="X546">
        <v>50</v>
      </c>
      <c r="Y546">
        <v>50</v>
      </c>
      <c r="Z546">
        <v>160</v>
      </c>
      <c r="AA546">
        <v>50</v>
      </c>
      <c r="AB546">
        <v>168</v>
      </c>
      <c r="AC546" t="s">
        <v>265</v>
      </c>
    </row>
    <row r="547" spans="1:29" x14ac:dyDescent="0.35">
      <c r="A547" t="s">
        <v>2720</v>
      </c>
      <c r="C547">
        <f t="shared" si="23"/>
        <v>0</v>
      </c>
      <c r="D547" t="s">
        <v>2637</v>
      </c>
      <c r="E547" t="s">
        <v>294</v>
      </c>
      <c r="F547" t="s">
        <v>434</v>
      </c>
      <c r="G547">
        <v>10</v>
      </c>
      <c r="H547">
        <v>0</v>
      </c>
      <c r="I547">
        <v>0.432</v>
      </c>
      <c r="J547">
        <v>0.09</v>
      </c>
      <c r="K547">
        <v>0.27</v>
      </c>
      <c r="L547">
        <v>3.0000000000000001E-3</v>
      </c>
      <c r="M547">
        <v>1.24</v>
      </c>
      <c r="N547">
        <v>1.55</v>
      </c>
      <c r="O547">
        <v>0.13500000000000001</v>
      </c>
      <c r="P547">
        <v>105</v>
      </c>
      <c r="Q547">
        <v>0.5</v>
      </c>
      <c r="R547">
        <v>160</v>
      </c>
      <c r="S547">
        <v>0.75</v>
      </c>
      <c r="T547">
        <v>150</v>
      </c>
      <c r="U547">
        <v>1</v>
      </c>
      <c r="V547">
        <v>140</v>
      </c>
      <c r="W547">
        <v>6.45</v>
      </c>
      <c r="X547">
        <v>50</v>
      </c>
      <c r="Y547">
        <v>50</v>
      </c>
      <c r="Z547">
        <v>160</v>
      </c>
      <c r="AA547">
        <v>50</v>
      </c>
      <c r="AB547">
        <v>168</v>
      </c>
      <c r="AC547" t="s">
        <v>265</v>
      </c>
    </row>
    <row r="548" spans="1:29" x14ac:dyDescent="0.35">
      <c r="A548" t="s">
        <v>2603</v>
      </c>
      <c r="C548">
        <f t="shared" si="23"/>
        <v>0</v>
      </c>
      <c r="D548" t="s">
        <v>2605</v>
      </c>
      <c r="E548" t="s">
        <v>294</v>
      </c>
      <c r="F548" t="s">
        <v>434</v>
      </c>
      <c r="G548">
        <v>10</v>
      </c>
      <c r="H548">
        <v>0</v>
      </c>
      <c r="I548">
        <v>0.432</v>
      </c>
      <c r="J548">
        <v>0.09</v>
      </c>
      <c r="K548">
        <v>0.27</v>
      </c>
      <c r="L548">
        <v>3.0000000000000001E-3</v>
      </c>
      <c r="M548">
        <v>1.24</v>
      </c>
      <c r="N548">
        <v>1.55</v>
      </c>
      <c r="O548">
        <v>0.13500000000000001</v>
      </c>
      <c r="P548">
        <v>105</v>
      </c>
      <c r="Q548">
        <v>0.5</v>
      </c>
      <c r="R548">
        <v>160</v>
      </c>
      <c r="S548">
        <v>0.75</v>
      </c>
      <c r="T548">
        <v>150</v>
      </c>
      <c r="U548">
        <v>1</v>
      </c>
      <c r="V548">
        <v>140</v>
      </c>
      <c r="W548">
        <v>6.45</v>
      </c>
      <c r="X548">
        <v>50</v>
      </c>
      <c r="Y548">
        <v>50</v>
      </c>
      <c r="Z548">
        <v>160</v>
      </c>
      <c r="AA548">
        <v>50</v>
      </c>
      <c r="AB548">
        <v>168</v>
      </c>
      <c r="AC548" t="s">
        <v>265</v>
      </c>
    </row>
    <row r="549" spans="1:29" x14ac:dyDescent="0.35">
      <c r="A549" t="s">
        <v>2594</v>
      </c>
      <c r="C549">
        <f t="shared" si="23"/>
        <v>0</v>
      </c>
      <c r="D549" t="s">
        <v>2604</v>
      </c>
      <c r="E549" t="s">
        <v>337</v>
      </c>
      <c r="F549" t="s">
        <v>338</v>
      </c>
      <c r="G549">
        <v>10</v>
      </c>
      <c r="H549">
        <v>0</v>
      </c>
      <c r="I549">
        <v>1.218</v>
      </c>
      <c r="J549">
        <v>0.2</v>
      </c>
      <c r="K549">
        <v>0.22</v>
      </c>
      <c r="L549">
        <v>4.0000000000000002E-4</v>
      </c>
      <c r="M549">
        <v>1.861</v>
      </c>
      <c r="N549">
        <v>0.1</v>
      </c>
      <c r="O549">
        <v>0.22</v>
      </c>
      <c r="P549">
        <v>180</v>
      </c>
      <c r="Q549">
        <v>0.5</v>
      </c>
      <c r="R549">
        <v>150</v>
      </c>
      <c r="S549">
        <v>0.75</v>
      </c>
      <c r="T549">
        <v>135</v>
      </c>
      <c r="U549">
        <v>1</v>
      </c>
      <c r="V549">
        <v>127</v>
      </c>
      <c r="W549">
        <v>3.3250000000000002</v>
      </c>
      <c r="X549">
        <v>90</v>
      </c>
      <c r="Y549">
        <v>90</v>
      </c>
      <c r="Z549">
        <v>250</v>
      </c>
      <c r="AA549">
        <v>50</v>
      </c>
      <c r="AB549">
        <v>168</v>
      </c>
      <c r="AC549" t="s">
        <v>265</v>
      </c>
    </row>
    <row r="550" spans="1:29" x14ac:dyDescent="0.35">
      <c r="A550" t="s">
        <v>2721</v>
      </c>
      <c r="C550">
        <f t="shared" si="23"/>
        <v>0</v>
      </c>
      <c r="D550" t="s">
        <v>2637</v>
      </c>
      <c r="E550" t="s">
        <v>337</v>
      </c>
      <c r="F550" t="s">
        <v>338</v>
      </c>
      <c r="G550">
        <v>10</v>
      </c>
      <c r="H550">
        <v>0</v>
      </c>
      <c r="I550">
        <v>1.218</v>
      </c>
      <c r="J550">
        <v>0.2</v>
      </c>
      <c r="K550">
        <v>0.22</v>
      </c>
      <c r="L550">
        <v>4.0000000000000002E-4</v>
      </c>
      <c r="M550">
        <v>1.861</v>
      </c>
      <c r="N550">
        <v>0.1</v>
      </c>
      <c r="O550">
        <v>0.22</v>
      </c>
      <c r="P550">
        <v>180</v>
      </c>
      <c r="Q550">
        <v>0.5</v>
      </c>
      <c r="R550">
        <v>150</v>
      </c>
      <c r="S550">
        <v>0.75</v>
      </c>
      <c r="T550">
        <v>135</v>
      </c>
      <c r="U550">
        <v>1</v>
      </c>
      <c r="V550">
        <v>127</v>
      </c>
      <c r="W550">
        <v>3.3250000000000002</v>
      </c>
      <c r="X550">
        <v>90</v>
      </c>
      <c r="Y550">
        <v>90</v>
      </c>
      <c r="Z550">
        <v>250</v>
      </c>
      <c r="AA550">
        <v>50</v>
      </c>
      <c r="AB550">
        <v>168</v>
      </c>
      <c r="AC550" t="s">
        <v>265</v>
      </c>
    </row>
    <row r="551" spans="1:29" x14ac:dyDescent="0.35">
      <c r="A551" t="s">
        <v>2595</v>
      </c>
      <c r="C551">
        <f t="shared" si="23"/>
        <v>0</v>
      </c>
      <c r="D551" t="s">
        <v>2605</v>
      </c>
      <c r="E551" t="s">
        <v>310</v>
      </c>
      <c r="F551" t="s">
        <v>311</v>
      </c>
      <c r="G551">
        <v>10</v>
      </c>
      <c r="H551">
        <v>0</v>
      </c>
      <c r="I551">
        <v>0.81299999999999994</v>
      </c>
      <c r="J551">
        <v>0.2</v>
      </c>
      <c r="K551">
        <v>0.22</v>
      </c>
      <c r="L551">
        <v>4.0000000000000002E-4</v>
      </c>
      <c r="M551">
        <v>1.861</v>
      </c>
      <c r="N551">
        <v>0.1</v>
      </c>
      <c r="O551">
        <v>0.22</v>
      </c>
      <c r="P551">
        <v>180</v>
      </c>
      <c r="Q551">
        <v>0.5</v>
      </c>
      <c r="R551">
        <v>150</v>
      </c>
      <c r="S551">
        <v>0.75</v>
      </c>
      <c r="T551">
        <v>135</v>
      </c>
      <c r="U551">
        <v>1</v>
      </c>
      <c r="V551">
        <v>127</v>
      </c>
      <c r="W551">
        <v>3.3250000000000002</v>
      </c>
      <c r="X551">
        <v>90</v>
      </c>
      <c r="Y551">
        <v>90</v>
      </c>
      <c r="Z551">
        <v>250</v>
      </c>
      <c r="AA551">
        <v>50</v>
      </c>
      <c r="AB551">
        <v>168</v>
      </c>
      <c r="AC551" t="s">
        <v>265</v>
      </c>
    </row>
    <row r="552" spans="1:29" x14ac:dyDescent="0.35">
      <c r="A552" t="s">
        <v>2596</v>
      </c>
      <c r="C552">
        <f t="shared" si="23"/>
        <v>0</v>
      </c>
      <c r="D552" t="s">
        <v>2604</v>
      </c>
      <c r="E552" t="s">
        <v>300</v>
      </c>
      <c r="F552" t="s">
        <v>301</v>
      </c>
      <c r="G552">
        <v>10</v>
      </c>
      <c r="H552">
        <v>0</v>
      </c>
      <c r="I552">
        <v>0.216</v>
      </c>
      <c r="J552">
        <v>8.3000000000000004E-2</v>
      </c>
      <c r="K552">
        <v>0.33</v>
      </c>
      <c r="L552">
        <v>3.0000000000000001E-3</v>
      </c>
      <c r="M552">
        <v>1.1200000000000001</v>
      </c>
      <c r="N552">
        <v>1.33</v>
      </c>
      <c r="O552">
        <v>0.16500000000000001</v>
      </c>
      <c r="P552">
        <v>160</v>
      </c>
      <c r="Q552">
        <v>0.5</v>
      </c>
      <c r="R552">
        <v>245</v>
      </c>
      <c r="S552">
        <v>0.75</v>
      </c>
      <c r="T552">
        <v>225</v>
      </c>
      <c r="U552">
        <v>1</v>
      </c>
      <c r="V552">
        <v>210</v>
      </c>
      <c r="W552">
        <v>12.255000000000001</v>
      </c>
      <c r="X552">
        <v>50</v>
      </c>
      <c r="Y552">
        <v>50</v>
      </c>
      <c r="Z552">
        <v>160</v>
      </c>
      <c r="AA552">
        <v>50</v>
      </c>
      <c r="AB552">
        <v>168</v>
      </c>
      <c r="AC552" t="s">
        <v>265</v>
      </c>
    </row>
    <row r="553" spans="1:29" x14ac:dyDescent="0.35">
      <c r="A553" t="s">
        <v>2722</v>
      </c>
      <c r="C553">
        <f t="shared" si="23"/>
        <v>0</v>
      </c>
      <c r="D553" t="s">
        <v>2637</v>
      </c>
      <c r="E553" t="s">
        <v>300</v>
      </c>
      <c r="F553" t="s">
        <v>301</v>
      </c>
      <c r="G553">
        <v>10</v>
      </c>
      <c r="H553">
        <v>0</v>
      </c>
      <c r="I553">
        <v>0.216</v>
      </c>
      <c r="J553">
        <v>8.3000000000000004E-2</v>
      </c>
      <c r="K553">
        <v>0.33</v>
      </c>
      <c r="L553">
        <v>3.0000000000000001E-3</v>
      </c>
      <c r="M553">
        <v>1.1200000000000001</v>
      </c>
      <c r="N553">
        <v>1.33</v>
      </c>
      <c r="O553">
        <v>0.16500000000000001</v>
      </c>
      <c r="P553">
        <v>160</v>
      </c>
      <c r="Q553">
        <v>0.5</v>
      </c>
      <c r="R553">
        <v>245</v>
      </c>
      <c r="S553">
        <v>0.75</v>
      </c>
      <c r="T553">
        <v>225</v>
      </c>
      <c r="U553">
        <v>1</v>
      </c>
      <c r="V553">
        <v>210</v>
      </c>
      <c r="W553">
        <v>12.255000000000001</v>
      </c>
      <c r="X553">
        <v>50</v>
      </c>
      <c r="Y553">
        <v>50</v>
      </c>
      <c r="Z553">
        <v>160</v>
      </c>
      <c r="AA553">
        <v>50</v>
      </c>
      <c r="AB553">
        <v>168</v>
      </c>
      <c r="AC553" t="s">
        <v>265</v>
      </c>
    </row>
  </sheetData>
  <autoFilter ref="A2:BD171" xr:uid="{00000000-0001-0000-0000-000000000000}"/>
  <sortState xmlns:xlrd2="http://schemas.microsoft.com/office/spreadsheetml/2017/richdata2" ref="A2:AG360">
    <sortCondition ref="A2:A360"/>
    <sortCondition descending="1" ref="J2:J360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8"/>
  <dimension ref="A1:AU469"/>
  <sheetViews>
    <sheetView workbookViewId="0">
      <pane xSplit="1" ySplit="2" topLeftCell="D283" activePane="bottomRight" state="frozen"/>
      <selection activeCell="N24" sqref="N24"/>
      <selection pane="topRight" activeCell="N24" sqref="N24"/>
      <selection pane="bottomLeft" activeCell="N24" sqref="N24"/>
      <selection pane="bottomRight" activeCell="A326" sqref="A326:XFD326"/>
    </sheetView>
  </sheetViews>
  <sheetFormatPr defaultColWidth="9.1796875" defaultRowHeight="12.5" x14ac:dyDescent="0.25"/>
  <cols>
    <col min="1" max="1" width="30.81640625" style="17" bestFit="1" customWidth="1"/>
    <col min="2" max="4" width="22.81640625" style="17" customWidth="1"/>
    <col min="5" max="5" width="15" style="88" customWidth="1"/>
    <col min="6" max="7" width="9.26953125" style="17" bestFit="1" customWidth="1"/>
    <col min="8" max="8" width="9.453125" style="17" bestFit="1" customWidth="1"/>
    <col min="9" max="40" width="9.26953125" style="17" bestFit="1" customWidth="1"/>
    <col min="41" max="16384" width="9.1796875" style="17"/>
  </cols>
  <sheetData>
    <row r="1" spans="1:44" ht="13" x14ac:dyDescent="0.3">
      <c r="A1" s="15" t="s">
        <v>0</v>
      </c>
      <c r="B1" s="15" t="s">
        <v>6587</v>
      </c>
      <c r="C1" s="15" t="s">
        <v>694</v>
      </c>
      <c r="D1" s="15" t="s">
        <v>1430</v>
      </c>
      <c r="E1" s="104" t="s">
        <v>1</v>
      </c>
      <c r="F1" s="15" t="s">
        <v>2</v>
      </c>
      <c r="G1" s="15" t="s">
        <v>689</v>
      </c>
      <c r="H1" s="15" t="s">
        <v>1431</v>
      </c>
      <c r="I1" s="15" t="s">
        <v>1432</v>
      </c>
      <c r="J1" s="15" t="s">
        <v>1433</v>
      </c>
      <c r="K1" s="15" t="s">
        <v>1434</v>
      </c>
      <c r="L1" s="15" t="s">
        <v>1435</v>
      </c>
      <c r="M1" s="15" t="s">
        <v>1436</v>
      </c>
      <c r="N1" s="15" t="s">
        <v>1437</v>
      </c>
      <c r="O1" s="15" t="s">
        <v>1438</v>
      </c>
      <c r="P1" s="15" t="s">
        <v>1439</v>
      </c>
      <c r="Q1" s="15" t="s">
        <v>1440</v>
      </c>
      <c r="R1" s="15" t="s">
        <v>1441</v>
      </c>
      <c r="S1" s="15" t="s">
        <v>1442</v>
      </c>
      <c r="T1" s="15" t="s">
        <v>1443</v>
      </c>
      <c r="U1" s="15" t="s">
        <v>1444</v>
      </c>
      <c r="V1" s="15" t="s">
        <v>1445</v>
      </c>
      <c r="W1" s="15" t="s">
        <v>1446</v>
      </c>
      <c r="X1" s="15" t="s">
        <v>1447</v>
      </c>
      <c r="Y1" s="15" t="s">
        <v>1448</v>
      </c>
      <c r="Z1" s="15" t="s">
        <v>1449</v>
      </c>
      <c r="AA1" s="15" t="s">
        <v>1450</v>
      </c>
      <c r="AB1" s="15" t="s">
        <v>1451</v>
      </c>
      <c r="AC1" s="15" t="s">
        <v>1452</v>
      </c>
      <c r="AD1" s="15" t="s">
        <v>1453</v>
      </c>
      <c r="AE1" s="15" t="s">
        <v>1454</v>
      </c>
      <c r="AF1" s="15" t="s">
        <v>1455</v>
      </c>
      <c r="AG1" s="15" t="s">
        <v>1456</v>
      </c>
      <c r="AH1" s="15" t="s">
        <v>1457</v>
      </c>
      <c r="AI1" s="15" t="s">
        <v>1458</v>
      </c>
      <c r="AJ1" s="15" t="s">
        <v>1459</v>
      </c>
      <c r="AK1" s="15" t="s">
        <v>1460</v>
      </c>
      <c r="AL1" s="15" t="s">
        <v>1461</v>
      </c>
      <c r="AM1" s="15" t="s">
        <v>1462</v>
      </c>
      <c r="AN1" s="15" t="s">
        <v>1463</v>
      </c>
      <c r="AO1" s="15"/>
      <c r="AP1" s="15"/>
      <c r="AR1" s="15"/>
    </row>
    <row r="2" spans="1:44" ht="13" x14ac:dyDescent="0.3">
      <c r="A2" s="18"/>
      <c r="B2" s="18"/>
      <c r="C2" s="18"/>
      <c r="D2" s="18"/>
      <c r="E2" s="105"/>
      <c r="F2" s="18" t="s">
        <v>24</v>
      </c>
      <c r="G2" s="18" t="s">
        <v>28</v>
      </c>
      <c r="H2" s="18"/>
      <c r="I2" s="18" t="s">
        <v>28</v>
      </c>
      <c r="J2" s="18" t="s">
        <v>695</v>
      </c>
      <c r="K2" s="18" t="s">
        <v>28</v>
      </c>
      <c r="L2" s="18" t="s">
        <v>695</v>
      </c>
      <c r="M2" s="18" t="s">
        <v>28</v>
      </c>
      <c r="N2" s="18" t="s">
        <v>695</v>
      </c>
      <c r="O2" s="18" t="s">
        <v>28</v>
      </c>
      <c r="P2" s="18" t="s">
        <v>695</v>
      </c>
      <c r="Q2" s="18" t="s">
        <v>28</v>
      </c>
      <c r="R2" s="18" t="s">
        <v>695</v>
      </c>
      <c r="S2" s="18" t="s">
        <v>28</v>
      </c>
      <c r="T2" s="18" t="s">
        <v>695</v>
      </c>
      <c r="U2" s="18" t="s">
        <v>28</v>
      </c>
      <c r="V2" s="18" t="s">
        <v>695</v>
      </c>
      <c r="W2" s="18" t="s">
        <v>28</v>
      </c>
      <c r="X2" s="18" t="s">
        <v>695</v>
      </c>
      <c r="Y2" s="18" t="s">
        <v>28</v>
      </c>
      <c r="Z2" s="18" t="s">
        <v>695</v>
      </c>
      <c r="AA2" s="18" t="s">
        <v>28</v>
      </c>
      <c r="AB2" s="18" t="s">
        <v>695</v>
      </c>
      <c r="AC2" s="18" t="s">
        <v>28</v>
      </c>
      <c r="AD2" s="18" t="s">
        <v>695</v>
      </c>
      <c r="AE2" s="18" t="s">
        <v>28</v>
      </c>
      <c r="AF2" s="18" t="s">
        <v>695</v>
      </c>
      <c r="AG2" s="18" t="s">
        <v>28</v>
      </c>
      <c r="AH2" s="18" t="s">
        <v>695</v>
      </c>
      <c r="AI2" s="18" t="s">
        <v>28</v>
      </c>
      <c r="AJ2" s="18" t="s">
        <v>695</v>
      </c>
      <c r="AK2" s="18" t="s">
        <v>28</v>
      </c>
      <c r="AL2" s="18" t="s">
        <v>695</v>
      </c>
      <c r="AM2" s="18" t="s">
        <v>28</v>
      </c>
      <c r="AN2" s="18" t="s">
        <v>695</v>
      </c>
    </row>
    <row r="3" spans="1:44" s="122" customFormat="1" x14ac:dyDescent="0.25">
      <c r="A3" s="120" t="s">
        <v>6572</v>
      </c>
      <c r="B3" s="120"/>
      <c r="C3" s="120" t="s">
        <v>6994</v>
      </c>
      <c r="D3" s="17"/>
      <c r="E3" s="121" t="s">
        <v>1916</v>
      </c>
      <c r="F3" s="122">
        <v>0.5</v>
      </c>
      <c r="G3" s="122">
        <v>80</v>
      </c>
      <c r="H3" s="122" t="b">
        <v>0</v>
      </c>
      <c r="I3" s="122">
        <v>144.38</v>
      </c>
      <c r="J3" s="122">
        <v>1000</v>
      </c>
      <c r="K3" s="122">
        <v>153.82</v>
      </c>
      <c r="L3" s="122">
        <v>500</v>
      </c>
      <c r="M3" s="122">
        <v>167.97</v>
      </c>
      <c r="N3" s="122">
        <v>200</v>
      </c>
      <c r="O3" s="122">
        <v>180.47</v>
      </c>
      <c r="P3" s="122">
        <v>100</v>
      </c>
      <c r="Q3" s="122">
        <v>195.04</v>
      </c>
      <c r="R3" s="122">
        <v>50</v>
      </c>
      <c r="S3" s="122">
        <v>217.55</v>
      </c>
      <c r="T3" s="122">
        <v>20</v>
      </c>
      <c r="U3" s="122">
        <v>238.44</v>
      </c>
      <c r="V3" s="122">
        <v>10</v>
      </c>
      <c r="W3" s="122">
        <v>262.35000000000002</v>
      </c>
      <c r="X3" s="122">
        <v>5</v>
      </c>
      <c r="Y3" s="122">
        <v>301.47000000000003</v>
      </c>
      <c r="Z3" s="122">
        <v>2</v>
      </c>
      <c r="AA3" s="122">
        <v>339.48</v>
      </c>
      <c r="AB3" s="122">
        <v>1</v>
      </c>
      <c r="AC3" s="122">
        <v>385.91</v>
      </c>
      <c r="AD3" s="122">
        <v>0.5</v>
      </c>
      <c r="AE3" s="122">
        <v>466.42</v>
      </c>
      <c r="AF3" s="122">
        <v>0.2</v>
      </c>
      <c r="AG3" s="122">
        <v>548.72</v>
      </c>
      <c r="AH3" s="122">
        <v>0.1</v>
      </c>
      <c r="AI3" s="122">
        <v>658.24</v>
      </c>
      <c r="AJ3" s="122">
        <v>0.05</v>
      </c>
      <c r="AK3" s="122">
        <v>859.53</v>
      </c>
      <c r="AL3" s="122">
        <v>0.02</v>
      </c>
      <c r="AM3" s="122">
        <v>1072.0899999999999</v>
      </c>
      <c r="AN3" s="122">
        <v>0.01</v>
      </c>
    </row>
    <row r="4" spans="1:44" s="122" customFormat="1" x14ac:dyDescent="0.25">
      <c r="A4" s="120" t="s">
        <v>6573</v>
      </c>
      <c r="B4" s="120"/>
      <c r="C4" s="120" t="s">
        <v>6994</v>
      </c>
      <c r="D4" s="17"/>
      <c r="E4" s="121" t="s">
        <v>1917</v>
      </c>
      <c r="F4" s="122">
        <v>0.5</v>
      </c>
      <c r="G4" s="122">
        <v>100</v>
      </c>
      <c r="H4" s="122" t="b">
        <v>0</v>
      </c>
      <c r="I4" s="122">
        <v>185.38</v>
      </c>
      <c r="J4" s="122">
        <v>1000</v>
      </c>
      <c r="K4" s="122">
        <v>199.69</v>
      </c>
      <c r="L4" s="122">
        <v>500</v>
      </c>
      <c r="M4" s="122">
        <v>222.87</v>
      </c>
      <c r="N4" s="122">
        <v>200</v>
      </c>
      <c r="O4" s="122">
        <v>243.28</v>
      </c>
      <c r="P4" s="122">
        <v>100</v>
      </c>
      <c r="Q4" s="122">
        <v>264.29000000000002</v>
      </c>
      <c r="R4" s="122">
        <v>50</v>
      </c>
      <c r="S4" s="122">
        <v>296.68</v>
      </c>
      <c r="T4" s="122">
        <v>20</v>
      </c>
      <c r="U4" s="122">
        <v>325.18</v>
      </c>
      <c r="V4" s="122">
        <v>10</v>
      </c>
      <c r="W4" s="122">
        <v>358.2</v>
      </c>
      <c r="X4" s="122">
        <v>5</v>
      </c>
      <c r="Y4" s="122">
        <v>409.96</v>
      </c>
      <c r="Z4" s="122">
        <v>2</v>
      </c>
      <c r="AA4" s="122">
        <v>459.27</v>
      </c>
      <c r="AB4" s="122">
        <v>1</v>
      </c>
      <c r="AC4" s="122">
        <v>519.12</v>
      </c>
      <c r="AD4" s="122">
        <v>0.5</v>
      </c>
      <c r="AE4" s="122">
        <v>620.66</v>
      </c>
      <c r="AF4" s="122">
        <v>0.2</v>
      </c>
      <c r="AG4" s="122">
        <v>721.66</v>
      </c>
      <c r="AH4" s="122">
        <v>0.1</v>
      </c>
      <c r="AI4" s="122">
        <v>855.94</v>
      </c>
      <c r="AJ4" s="122">
        <v>0.05</v>
      </c>
      <c r="AK4" s="122">
        <v>1096.18</v>
      </c>
      <c r="AL4" s="122">
        <v>0.02</v>
      </c>
      <c r="AM4" s="122">
        <v>1346.28</v>
      </c>
      <c r="AN4" s="122">
        <v>0.01</v>
      </c>
    </row>
    <row r="5" spans="1:44" s="122" customFormat="1" x14ac:dyDescent="0.25">
      <c r="A5" s="120" t="s">
        <v>6574</v>
      </c>
      <c r="B5" s="120"/>
      <c r="C5" s="120" t="s">
        <v>6994</v>
      </c>
      <c r="D5" s="17"/>
      <c r="E5" s="121" t="s">
        <v>1918</v>
      </c>
      <c r="F5" s="122">
        <v>0.5</v>
      </c>
      <c r="G5" s="122">
        <v>125</v>
      </c>
      <c r="H5" s="122" t="b">
        <v>0</v>
      </c>
      <c r="I5" s="122">
        <v>229.04</v>
      </c>
      <c r="J5" s="122">
        <v>1000</v>
      </c>
      <c r="K5" s="122">
        <v>245.98</v>
      </c>
      <c r="L5" s="122">
        <v>500</v>
      </c>
      <c r="M5" s="122">
        <v>271.95999999999998</v>
      </c>
      <c r="N5" s="122">
        <v>200</v>
      </c>
      <c r="O5" s="122">
        <v>295.18</v>
      </c>
      <c r="P5" s="122">
        <v>100</v>
      </c>
      <c r="Q5" s="122">
        <v>321.32</v>
      </c>
      <c r="R5" s="122">
        <v>50</v>
      </c>
      <c r="S5" s="122">
        <v>362.3</v>
      </c>
      <c r="T5" s="122">
        <v>20</v>
      </c>
      <c r="U5" s="122">
        <v>398.56</v>
      </c>
      <c r="V5" s="122">
        <v>10</v>
      </c>
      <c r="W5" s="122">
        <v>441.53</v>
      </c>
      <c r="X5" s="122">
        <v>5</v>
      </c>
      <c r="Y5" s="122">
        <v>510.19</v>
      </c>
      <c r="Z5" s="122">
        <v>2</v>
      </c>
      <c r="AA5" s="122">
        <v>574.75</v>
      </c>
      <c r="AB5" s="122">
        <v>1</v>
      </c>
      <c r="AC5" s="122">
        <v>652.35</v>
      </c>
      <c r="AD5" s="122">
        <v>0.5</v>
      </c>
      <c r="AE5" s="122">
        <v>783.4</v>
      </c>
      <c r="AF5" s="122">
        <v>0.2</v>
      </c>
      <c r="AG5" s="122">
        <v>911.64</v>
      </c>
      <c r="AH5" s="122">
        <v>0.1</v>
      </c>
      <c r="AI5" s="122">
        <v>1076.9100000000001</v>
      </c>
      <c r="AJ5" s="122">
        <v>0.05</v>
      </c>
      <c r="AK5" s="122">
        <v>1370.1</v>
      </c>
      <c r="AL5" s="122">
        <v>0.02</v>
      </c>
      <c r="AM5" s="122">
        <v>1670.28</v>
      </c>
      <c r="AN5" s="122">
        <v>0.01</v>
      </c>
    </row>
    <row r="6" spans="1:44" s="122" customFormat="1" x14ac:dyDescent="0.25">
      <c r="A6" s="120" t="s">
        <v>6575</v>
      </c>
      <c r="B6" s="120"/>
      <c r="C6" s="120" t="s">
        <v>6994</v>
      </c>
      <c r="D6" s="17"/>
      <c r="E6" s="121" t="s">
        <v>1919</v>
      </c>
      <c r="F6" s="122">
        <v>0.5</v>
      </c>
      <c r="G6" s="122">
        <v>160</v>
      </c>
      <c r="H6" s="122" t="b">
        <v>0</v>
      </c>
      <c r="I6" s="122">
        <v>293.41000000000003</v>
      </c>
      <c r="J6" s="122">
        <v>1000</v>
      </c>
      <c r="K6" s="122">
        <v>312.58999999999997</v>
      </c>
      <c r="L6" s="122">
        <v>500</v>
      </c>
      <c r="M6" s="122">
        <v>342.17</v>
      </c>
      <c r="N6" s="122">
        <v>200</v>
      </c>
      <c r="O6" s="122">
        <v>368.23</v>
      </c>
      <c r="P6" s="122">
        <v>100</v>
      </c>
      <c r="Q6" s="122">
        <v>397.96</v>
      </c>
      <c r="R6" s="122">
        <v>50</v>
      </c>
      <c r="S6" s="122">
        <v>445.67</v>
      </c>
      <c r="T6" s="122">
        <v>20</v>
      </c>
      <c r="U6" s="122">
        <v>488.48</v>
      </c>
      <c r="V6" s="122">
        <v>10</v>
      </c>
      <c r="W6" s="122">
        <v>539.62</v>
      </c>
      <c r="X6" s="122">
        <v>5</v>
      </c>
      <c r="Y6" s="122">
        <v>622.07000000000005</v>
      </c>
      <c r="Z6" s="122">
        <v>2</v>
      </c>
      <c r="AA6" s="122">
        <v>701.12</v>
      </c>
      <c r="AB6" s="122">
        <v>1</v>
      </c>
      <c r="AC6" s="122">
        <v>800.85</v>
      </c>
      <c r="AD6" s="122">
        <v>0.5</v>
      </c>
      <c r="AE6" s="122">
        <v>974.17</v>
      </c>
      <c r="AF6" s="122">
        <v>0.2</v>
      </c>
      <c r="AG6" s="122">
        <v>1146.99</v>
      </c>
      <c r="AH6" s="122">
        <v>0.1</v>
      </c>
      <c r="AI6" s="122">
        <v>1381.48</v>
      </c>
      <c r="AJ6" s="122">
        <v>0.05</v>
      </c>
      <c r="AK6" s="122">
        <v>1811.22</v>
      </c>
      <c r="AL6" s="122">
        <v>0.02</v>
      </c>
      <c r="AM6" s="122">
        <v>2266.0700000000002</v>
      </c>
      <c r="AN6" s="122">
        <v>0.01</v>
      </c>
    </row>
    <row r="7" spans="1:44" s="122" customFormat="1" x14ac:dyDescent="0.25">
      <c r="A7" s="120" t="s">
        <v>6576</v>
      </c>
      <c r="B7" s="120"/>
      <c r="C7" s="120" t="s">
        <v>6994</v>
      </c>
      <c r="D7" s="17"/>
      <c r="E7" s="121" t="s">
        <v>1920</v>
      </c>
      <c r="F7" s="122">
        <v>0.5</v>
      </c>
      <c r="G7" s="122">
        <v>200</v>
      </c>
      <c r="H7" s="122" t="b">
        <v>0</v>
      </c>
      <c r="I7" s="122">
        <v>368.62</v>
      </c>
      <c r="J7" s="122">
        <v>1000</v>
      </c>
      <c r="K7" s="122">
        <v>391.84</v>
      </c>
      <c r="L7" s="122">
        <v>500</v>
      </c>
      <c r="M7" s="122">
        <v>427.74</v>
      </c>
      <c r="N7" s="122">
        <v>200</v>
      </c>
      <c r="O7" s="122">
        <v>459.58</v>
      </c>
      <c r="P7" s="122">
        <v>100</v>
      </c>
      <c r="Q7" s="122">
        <v>495.68</v>
      </c>
      <c r="R7" s="122">
        <v>50</v>
      </c>
      <c r="S7" s="122">
        <v>552.22</v>
      </c>
      <c r="T7" s="122">
        <v>20</v>
      </c>
      <c r="U7" s="122">
        <v>604.75</v>
      </c>
      <c r="V7" s="122">
        <v>10</v>
      </c>
      <c r="W7" s="122">
        <v>665.39</v>
      </c>
      <c r="X7" s="122">
        <v>5</v>
      </c>
      <c r="Y7" s="122">
        <v>763.32</v>
      </c>
      <c r="Z7" s="122">
        <v>2</v>
      </c>
      <c r="AA7" s="122">
        <v>857.61</v>
      </c>
      <c r="AB7" s="122">
        <v>1</v>
      </c>
      <c r="AC7" s="122">
        <v>974.85</v>
      </c>
      <c r="AD7" s="122">
        <v>0.5</v>
      </c>
      <c r="AE7" s="122">
        <v>1177.26</v>
      </c>
      <c r="AF7" s="122">
        <v>0.2</v>
      </c>
      <c r="AG7" s="122">
        <v>1386.11</v>
      </c>
      <c r="AH7" s="122">
        <v>0.1</v>
      </c>
      <c r="AI7" s="122">
        <v>1660.04</v>
      </c>
      <c r="AJ7" s="122">
        <v>0.05</v>
      </c>
      <c r="AK7" s="122">
        <v>2171.25</v>
      </c>
      <c r="AL7" s="122">
        <v>0.02</v>
      </c>
      <c r="AM7" s="122">
        <v>2705.6</v>
      </c>
      <c r="AN7" s="122">
        <v>0.01</v>
      </c>
    </row>
    <row r="8" spans="1:44" s="122" customFormat="1" x14ac:dyDescent="0.25">
      <c r="A8" s="120" t="s">
        <v>6577</v>
      </c>
      <c r="B8" s="120"/>
      <c r="C8" s="120" t="s">
        <v>6994</v>
      </c>
      <c r="D8" s="17"/>
      <c r="E8" s="121" t="s">
        <v>1921</v>
      </c>
      <c r="F8" s="122">
        <v>0.5</v>
      </c>
      <c r="G8" s="122">
        <v>224</v>
      </c>
      <c r="H8" s="122" t="b">
        <v>0</v>
      </c>
      <c r="I8" s="122">
        <v>411.82</v>
      </c>
      <c r="J8" s="122">
        <v>1000</v>
      </c>
      <c r="K8" s="122">
        <v>438.15</v>
      </c>
      <c r="L8" s="122">
        <v>500</v>
      </c>
      <c r="M8" s="122">
        <v>478.43</v>
      </c>
      <c r="N8" s="122">
        <v>200</v>
      </c>
      <c r="O8" s="122">
        <v>513.42999999999995</v>
      </c>
      <c r="P8" s="122">
        <v>100</v>
      </c>
      <c r="Q8" s="122">
        <v>553.76</v>
      </c>
      <c r="R8" s="122">
        <v>50</v>
      </c>
      <c r="S8" s="122">
        <v>617.66</v>
      </c>
      <c r="T8" s="122">
        <v>20</v>
      </c>
      <c r="U8" s="122">
        <v>676.97</v>
      </c>
      <c r="V8" s="122">
        <v>10</v>
      </c>
      <c r="W8" s="122">
        <v>744.85</v>
      </c>
      <c r="X8" s="122">
        <v>5</v>
      </c>
      <c r="Y8" s="122">
        <v>855.21</v>
      </c>
      <c r="Z8" s="122">
        <v>2</v>
      </c>
      <c r="AA8" s="122">
        <v>960.03</v>
      </c>
      <c r="AB8" s="122">
        <v>1</v>
      </c>
      <c r="AC8" s="122">
        <v>1092.58</v>
      </c>
      <c r="AD8" s="122">
        <v>0.5</v>
      </c>
      <c r="AE8" s="122">
        <v>1318.94</v>
      </c>
      <c r="AF8" s="122">
        <v>0.2</v>
      </c>
      <c r="AG8" s="122">
        <v>1551.64</v>
      </c>
      <c r="AH8" s="122">
        <v>0.1</v>
      </c>
      <c r="AI8" s="122">
        <v>1853.87</v>
      </c>
      <c r="AJ8" s="122">
        <v>0.05</v>
      </c>
      <c r="AK8" s="122">
        <v>2420.77</v>
      </c>
      <c r="AL8" s="122">
        <v>0.02</v>
      </c>
      <c r="AM8" s="122">
        <v>3016.53</v>
      </c>
      <c r="AN8" s="122">
        <v>0.01</v>
      </c>
    </row>
    <row r="9" spans="1:44" s="122" customFormat="1" x14ac:dyDescent="0.25">
      <c r="A9" s="120" t="s">
        <v>6578</v>
      </c>
      <c r="B9" s="120"/>
      <c r="C9" s="120" t="s">
        <v>6994</v>
      </c>
      <c r="D9" s="17"/>
      <c r="E9" s="121" t="s">
        <v>1922</v>
      </c>
      <c r="F9" s="122">
        <v>0.5</v>
      </c>
      <c r="G9" s="122">
        <v>250</v>
      </c>
      <c r="H9" s="122" t="b">
        <v>0</v>
      </c>
      <c r="I9" s="122">
        <v>451.53</v>
      </c>
      <c r="J9" s="122">
        <v>1000</v>
      </c>
      <c r="K9" s="122">
        <v>481.22</v>
      </c>
      <c r="L9" s="122">
        <v>500</v>
      </c>
      <c r="M9" s="122">
        <v>527.01</v>
      </c>
      <c r="N9" s="122">
        <v>200</v>
      </c>
      <c r="O9" s="122">
        <v>568.09</v>
      </c>
      <c r="P9" s="122">
        <v>100</v>
      </c>
      <c r="Q9" s="122">
        <v>614.91</v>
      </c>
      <c r="R9" s="122">
        <v>50</v>
      </c>
      <c r="S9" s="122">
        <v>688.08</v>
      </c>
      <c r="T9" s="122">
        <v>20</v>
      </c>
      <c r="U9" s="122">
        <v>754.79</v>
      </c>
      <c r="V9" s="122">
        <v>10</v>
      </c>
      <c r="W9" s="122">
        <v>834.5</v>
      </c>
      <c r="X9" s="122">
        <v>5</v>
      </c>
      <c r="Y9" s="122">
        <v>964.27</v>
      </c>
      <c r="Z9" s="122">
        <v>2</v>
      </c>
      <c r="AA9" s="122">
        <v>1087.72</v>
      </c>
      <c r="AB9" s="122">
        <v>1</v>
      </c>
      <c r="AC9" s="122">
        <v>1244.95</v>
      </c>
      <c r="AD9" s="122">
        <v>0.5</v>
      </c>
      <c r="AE9" s="122">
        <v>1516.18</v>
      </c>
      <c r="AF9" s="122">
        <v>0.2</v>
      </c>
      <c r="AG9" s="122">
        <v>1790.23</v>
      </c>
      <c r="AH9" s="122">
        <v>0.1</v>
      </c>
      <c r="AI9" s="122">
        <v>2155.44</v>
      </c>
      <c r="AJ9" s="122">
        <v>0.05</v>
      </c>
      <c r="AK9" s="122">
        <v>2832.67</v>
      </c>
      <c r="AL9" s="122">
        <v>0.02</v>
      </c>
      <c r="AM9" s="122">
        <v>3547.44</v>
      </c>
      <c r="AN9" s="122">
        <v>0.01</v>
      </c>
    </row>
    <row r="10" spans="1:44" s="122" customFormat="1" x14ac:dyDescent="0.25">
      <c r="A10" s="122" t="s">
        <v>6986</v>
      </c>
      <c r="C10" s="120" t="s">
        <v>6993</v>
      </c>
      <c r="E10" s="122" t="s">
        <v>1916</v>
      </c>
      <c r="F10" s="122">
        <v>0.5</v>
      </c>
      <c r="G10" s="122">
        <v>80</v>
      </c>
      <c r="H10" s="122" t="b">
        <v>0</v>
      </c>
      <c r="I10" s="122">
        <v>144.38</v>
      </c>
      <c r="J10" s="122">
        <v>1000</v>
      </c>
      <c r="K10" s="122">
        <v>153.82</v>
      </c>
      <c r="L10" s="122">
        <v>500</v>
      </c>
      <c r="M10" s="122">
        <v>167.97</v>
      </c>
      <c r="N10" s="122">
        <v>200</v>
      </c>
      <c r="O10" s="122">
        <v>180.47</v>
      </c>
      <c r="P10" s="122">
        <v>100</v>
      </c>
      <c r="Q10" s="122">
        <v>195.04</v>
      </c>
      <c r="R10" s="122">
        <v>50</v>
      </c>
      <c r="S10" s="122">
        <v>217.55</v>
      </c>
      <c r="T10" s="122">
        <v>20</v>
      </c>
      <c r="U10" s="122">
        <v>238.44</v>
      </c>
      <c r="V10" s="122">
        <v>10</v>
      </c>
      <c r="W10" s="122">
        <v>262.35000000000002</v>
      </c>
      <c r="X10" s="122">
        <v>5</v>
      </c>
      <c r="Y10" s="122">
        <v>301.47000000000003</v>
      </c>
      <c r="Z10" s="122">
        <v>2</v>
      </c>
      <c r="AA10" s="122">
        <v>339.48</v>
      </c>
      <c r="AB10" s="122">
        <v>1</v>
      </c>
      <c r="AC10" s="122">
        <v>385.91</v>
      </c>
      <c r="AD10" s="122">
        <v>0.5</v>
      </c>
      <c r="AE10" s="122">
        <v>466.42</v>
      </c>
      <c r="AF10" s="122">
        <v>0.2</v>
      </c>
      <c r="AG10" s="122">
        <v>548.72</v>
      </c>
      <c r="AH10" s="122">
        <v>0.1</v>
      </c>
      <c r="AI10" s="122">
        <v>658.24</v>
      </c>
      <c r="AJ10" s="122">
        <v>0.05</v>
      </c>
      <c r="AK10" s="122">
        <v>859.53</v>
      </c>
      <c r="AL10" s="122">
        <v>0.02</v>
      </c>
      <c r="AM10" s="122">
        <v>1072.0899999999999</v>
      </c>
      <c r="AN10" s="122">
        <v>0.01</v>
      </c>
    </row>
    <row r="11" spans="1:44" s="122" customFormat="1" x14ac:dyDescent="0.25">
      <c r="A11" s="122" t="s">
        <v>6987</v>
      </c>
      <c r="C11" s="120" t="s">
        <v>6993</v>
      </c>
      <c r="E11" s="122" t="s">
        <v>1917</v>
      </c>
      <c r="F11" s="122">
        <v>0.5</v>
      </c>
      <c r="G11" s="122">
        <v>100</v>
      </c>
      <c r="H11" s="122" t="b">
        <v>0</v>
      </c>
      <c r="I11" s="122">
        <v>185.38</v>
      </c>
      <c r="J11" s="122">
        <v>1000</v>
      </c>
      <c r="K11" s="122">
        <v>199.69</v>
      </c>
      <c r="L11" s="122">
        <v>500</v>
      </c>
      <c r="M11" s="122">
        <v>222.87</v>
      </c>
      <c r="N11" s="122">
        <v>200</v>
      </c>
      <c r="O11" s="122">
        <v>243.28</v>
      </c>
      <c r="P11" s="122">
        <v>100</v>
      </c>
      <c r="Q11" s="122">
        <v>264.29000000000002</v>
      </c>
      <c r="R11" s="122">
        <v>50</v>
      </c>
      <c r="S11" s="122">
        <v>296.68</v>
      </c>
      <c r="T11" s="122">
        <v>20</v>
      </c>
      <c r="U11" s="122">
        <v>325.18</v>
      </c>
      <c r="V11" s="122">
        <v>10</v>
      </c>
      <c r="W11" s="122">
        <v>358.2</v>
      </c>
      <c r="X11" s="122">
        <v>5</v>
      </c>
      <c r="Y11" s="122">
        <v>409.96</v>
      </c>
      <c r="Z11" s="122">
        <v>2</v>
      </c>
      <c r="AA11" s="122">
        <v>459.27</v>
      </c>
      <c r="AB11" s="122">
        <v>1</v>
      </c>
      <c r="AC11" s="122">
        <v>519.12</v>
      </c>
      <c r="AD11" s="122">
        <v>0.5</v>
      </c>
      <c r="AE11" s="122">
        <v>620.66</v>
      </c>
      <c r="AF11" s="122">
        <v>0.2</v>
      </c>
      <c r="AG11" s="122">
        <v>721.66</v>
      </c>
      <c r="AH11" s="122">
        <v>0.1</v>
      </c>
      <c r="AI11" s="122">
        <v>855.94</v>
      </c>
      <c r="AJ11" s="122">
        <v>0.05</v>
      </c>
      <c r="AK11" s="122">
        <v>1096.18</v>
      </c>
      <c r="AL11" s="122">
        <v>0.02</v>
      </c>
      <c r="AM11" s="122">
        <v>1346.28</v>
      </c>
      <c r="AN11" s="122">
        <v>0.01</v>
      </c>
    </row>
    <row r="12" spans="1:44" s="122" customFormat="1" x14ac:dyDescent="0.25">
      <c r="A12" s="122" t="s">
        <v>6988</v>
      </c>
      <c r="C12" s="120" t="s">
        <v>6993</v>
      </c>
      <c r="E12" s="122" t="s">
        <v>1918</v>
      </c>
      <c r="F12" s="122">
        <v>0.5</v>
      </c>
      <c r="G12" s="122">
        <v>125</v>
      </c>
      <c r="H12" s="122" t="b">
        <v>0</v>
      </c>
      <c r="I12" s="122">
        <v>229.04</v>
      </c>
      <c r="J12" s="122">
        <v>1000</v>
      </c>
      <c r="K12" s="122">
        <v>245.98</v>
      </c>
      <c r="L12" s="122">
        <v>500</v>
      </c>
      <c r="M12" s="122">
        <v>271.95999999999998</v>
      </c>
      <c r="N12" s="122">
        <v>200</v>
      </c>
      <c r="O12" s="122">
        <v>295.18</v>
      </c>
      <c r="P12" s="122">
        <v>100</v>
      </c>
      <c r="Q12" s="122">
        <v>321.32</v>
      </c>
      <c r="R12" s="122">
        <v>50</v>
      </c>
      <c r="S12" s="122">
        <v>362.3</v>
      </c>
      <c r="T12" s="122">
        <v>20</v>
      </c>
      <c r="U12" s="122">
        <v>398.56</v>
      </c>
      <c r="V12" s="122">
        <v>10</v>
      </c>
      <c r="W12" s="122">
        <v>441.53</v>
      </c>
      <c r="X12" s="122">
        <v>5</v>
      </c>
      <c r="Y12" s="122">
        <v>510.19</v>
      </c>
      <c r="Z12" s="122">
        <v>2</v>
      </c>
      <c r="AA12" s="122">
        <v>574.75</v>
      </c>
      <c r="AB12" s="122">
        <v>1</v>
      </c>
      <c r="AC12" s="122">
        <v>652.35</v>
      </c>
      <c r="AD12" s="122">
        <v>0.5</v>
      </c>
      <c r="AE12" s="122">
        <v>783.4</v>
      </c>
      <c r="AF12" s="122">
        <v>0.2</v>
      </c>
      <c r="AG12" s="122">
        <v>911.64</v>
      </c>
      <c r="AH12" s="122">
        <v>0.1</v>
      </c>
      <c r="AI12" s="122">
        <v>1076.9100000000001</v>
      </c>
      <c r="AJ12" s="122">
        <v>0.05</v>
      </c>
      <c r="AK12" s="122">
        <v>1370.1</v>
      </c>
      <c r="AL12" s="122">
        <v>0.02</v>
      </c>
      <c r="AM12" s="122">
        <v>1670.28</v>
      </c>
      <c r="AN12" s="122">
        <v>0.01</v>
      </c>
    </row>
    <row r="13" spans="1:44" s="122" customFormat="1" x14ac:dyDescent="0.25">
      <c r="A13" s="122" t="s">
        <v>6989</v>
      </c>
      <c r="C13" s="120" t="s">
        <v>6993</v>
      </c>
      <c r="E13" s="122" t="s">
        <v>1919</v>
      </c>
      <c r="F13" s="122">
        <v>0.5</v>
      </c>
      <c r="G13" s="122">
        <v>160</v>
      </c>
      <c r="H13" s="122" t="b">
        <v>0</v>
      </c>
      <c r="I13" s="122">
        <v>293.41000000000003</v>
      </c>
      <c r="J13" s="122">
        <v>1000</v>
      </c>
      <c r="K13" s="122">
        <v>312.58999999999997</v>
      </c>
      <c r="L13" s="122">
        <v>500</v>
      </c>
      <c r="M13" s="122">
        <v>342.17</v>
      </c>
      <c r="N13" s="122">
        <v>200</v>
      </c>
      <c r="O13" s="122">
        <v>368.23</v>
      </c>
      <c r="P13" s="122">
        <v>100</v>
      </c>
      <c r="Q13" s="122">
        <v>397.96</v>
      </c>
      <c r="R13" s="122">
        <v>50</v>
      </c>
      <c r="S13" s="122">
        <v>445.67</v>
      </c>
      <c r="T13" s="122">
        <v>20</v>
      </c>
      <c r="U13" s="122">
        <v>488.48</v>
      </c>
      <c r="V13" s="122">
        <v>10</v>
      </c>
      <c r="W13" s="122">
        <v>539.62</v>
      </c>
      <c r="X13" s="122">
        <v>5</v>
      </c>
      <c r="Y13" s="122">
        <v>622.07000000000005</v>
      </c>
      <c r="Z13" s="122">
        <v>2</v>
      </c>
      <c r="AA13" s="122">
        <v>701.12</v>
      </c>
      <c r="AB13" s="122">
        <v>1</v>
      </c>
      <c r="AC13" s="122">
        <v>800.85</v>
      </c>
      <c r="AD13" s="122">
        <v>0.5</v>
      </c>
      <c r="AE13" s="122">
        <v>974.17</v>
      </c>
      <c r="AF13" s="122">
        <v>0.2</v>
      </c>
      <c r="AG13" s="122">
        <v>1146.99</v>
      </c>
      <c r="AH13" s="122">
        <v>0.1</v>
      </c>
      <c r="AI13" s="122">
        <v>1381.48</v>
      </c>
      <c r="AJ13" s="122">
        <v>0.05</v>
      </c>
      <c r="AK13" s="122">
        <v>1811.22</v>
      </c>
      <c r="AL13" s="122">
        <v>0.02</v>
      </c>
      <c r="AM13" s="122">
        <v>2266.0700000000002</v>
      </c>
      <c r="AN13" s="122">
        <v>0.01</v>
      </c>
    </row>
    <row r="14" spans="1:44" s="122" customFormat="1" x14ac:dyDescent="0.25">
      <c r="A14" s="122" t="s">
        <v>6990</v>
      </c>
      <c r="C14" s="120" t="s">
        <v>6993</v>
      </c>
      <c r="E14" s="122" t="s">
        <v>1920</v>
      </c>
      <c r="F14" s="122">
        <v>0.5</v>
      </c>
      <c r="G14" s="122">
        <v>200</v>
      </c>
      <c r="H14" s="122" t="b">
        <v>0</v>
      </c>
      <c r="I14" s="122">
        <v>368.62</v>
      </c>
      <c r="J14" s="122">
        <v>1000</v>
      </c>
      <c r="K14" s="122">
        <v>391.84</v>
      </c>
      <c r="L14" s="122">
        <v>500</v>
      </c>
      <c r="M14" s="122">
        <v>427.74</v>
      </c>
      <c r="N14" s="122">
        <v>200</v>
      </c>
      <c r="O14" s="122">
        <v>459.58</v>
      </c>
      <c r="P14" s="122">
        <v>100</v>
      </c>
      <c r="Q14" s="122">
        <v>495.68</v>
      </c>
      <c r="R14" s="122">
        <v>50</v>
      </c>
      <c r="S14" s="122">
        <v>552.22</v>
      </c>
      <c r="T14" s="122">
        <v>20</v>
      </c>
      <c r="U14" s="122">
        <v>604.75</v>
      </c>
      <c r="V14" s="122">
        <v>10</v>
      </c>
      <c r="W14" s="122">
        <v>665.39</v>
      </c>
      <c r="X14" s="122">
        <v>5</v>
      </c>
      <c r="Y14" s="122">
        <v>763.32</v>
      </c>
      <c r="Z14" s="122">
        <v>2</v>
      </c>
      <c r="AA14" s="122">
        <v>857.61</v>
      </c>
      <c r="AB14" s="122">
        <v>1</v>
      </c>
      <c r="AC14" s="122">
        <v>974.85</v>
      </c>
      <c r="AD14" s="122">
        <v>0.5</v>
      </c>
      <c r="AE14" s="122">
        <v>1177.26</v>
      </c>
      <c r="AF14" s="122">
        <v>0.2</v>
      </c>
      <c r="AG14" s="122">
        <v>1386.11</v>
      </c>
      <c r="AH14" s="122">
        <v>0.1</v>
      </c>
      <c r="AI14" s="122">
        <v>1660.04</v>
      </c>
      <c r="AJ14" s="122">
        <v>0.05</v>
      </c>
      <c r="AK14" s="122">
        <v>2171.25</v>
      </c>
      <c r="AL14" s="122">
        <v>0.02</v>
      </c>
      <c r="AM14" s="122">
        <v>2705.6</v>
      </c>
      <c r="AN14" s="122">
        <v>0.01</v>
      </c>
    </row>
    <row r="15" spans="1:44" s="122" customFormat="1" x14ac:dyDescent="0.25">
      <c r="A15" s="122" t="s">
        <v>6991</v>
      </c>
      <c r="C15" s="120" t="s">
        <v>6993</v>
      </c>
      <c r="E15" s="122" t="s">
        <v>1921</v>
      </c>
      <c r="F15" s="122">
        <v>0.5</v>
      </c>
      <c r="G15" s="122">
        <v>224</v>
      </c>
      <c r="H15" s="122" t="b">
        <v>0</v>
      </c>
      <c r="I15" s="122">
        <v>411.82</v>
      </c>
      <c r="J15" s="122">
        <v>1000</v>
      </c>
      <c r="K15" s="122">
        <v>438.15</v>
      </c>
      <c r="L15" s="122">
        <v>500</v>
      </c>
      <c r="M15" s="122">
        <v>478.43</v>
      </c>
      <c r="N15" s="122">
        <v>200</v>
      </c>
      <c r="O15" s="122">
        <v>513.42999999999995</v>
      </c>
      <c r="P15" s="122">
        <v>100</v>
      </c>
      <c r="Q15" s="122">
        <v>553.76</v>
      </c>
      <c r="R15" s="122">
        <v>50</v>
      </c>
      <c r="S15" s="122">
        <v>617.66</v>
      </c>
      <c r="T15" s="122">
        <v>20</v>
      </c>
      <c r="U15" s="122">
        <v>676.97</v>
      </c>
      <c r="V15" s="122">
        <v>10</v>
      </c>
      <c r="W15" s="122">
        <v>744.85</v>
      </c>
      <c r="X15" s="122">
        <v>5</v>
      </c>
      <c r="Y15" s="122">
        <v>855.21</v>
      </c>
      <c r="Z15" s="122">
        <v>2</v>
      </c>
      <c r="AA15" s="122">
        <v>960.03</v>
      </c>
      <c r="AB15" s="122">
        <v>1</v>
      </c>
      <c r="AC15" s="122">
        <v>1092.58</v>
      </c>
      <c r="AD15" s="122">
        <v>0.5</v>
      </c>
      <c r="AE15" s="122">
        <v>1318.94</v>
      </c>
      <c r="AF15" s="122">
        <v>0.2</v>
      </c>
      <c r="AG15" s="122">
        <v>1551.64</v>
      </c>
      <c r="AH15" s="122">
        <v>0.1</v>
      </c>
      <c r="AI15" s="122">
        <v>1853.87</v>
      </c>
      <c r="AJ15" s="122">
        <v>0.05</v>
      </c>
      <c r="AK15" s="122">
        <v>2420.77</v>
      </c>
      <c r="AL15" s="122">
        <v>0.02</v>
      </c>
      <c r="AM15" s="122">
        <v>3016.53</v>
      </c>
      <c r="AN15" s="122">
        <v>0.01</v>
      </c>
    </row>
    <row r="16" spans="1:44" s="122" customFormat="1" x14ac:dyDescent="0.25">
      <c r="A16" s="122" t="s">
        <v>6992</v>
      </c>
      <c r="C16" s="120" t="s">
        <v>6993</v>
      </c>
      <c r="E16" s="122" t="s">
        <v>1922</v>
      </c>
      <c r="F16" s="122">
        <v>0.5</v>
      </c>
      <c r="G16" s="122">
        <v>250</v>
      </c>
      <c r="H16" s="122" t="b">
        <v>0</v>
      </c>
      <c r="I16" s="122">
        <v>451.53</v>
      </c>
      <c r="J16" s="122">
        <v>1000</v>
      </c>
      <c r="K16" s="122">
        <v>481.22</v>
      </c>
      <c r="L16" s="122">
        <v>500</v>
      </c>
      <c r="M16" s="122">
        <v>527.01</v>
      </c>
      <c r="N16" s="122">
        <v>200</v>
      </c>
      <c r="O16" s="122">
        <v>568.09</v>
      </c>
      <c r="P16" s="122">
        <v>100</v>
      </c>
      <c r="Q16" s="122">
        <v>614.91</v>
      </c>
      <c r="R16" s="122">
        <v>50</v>
      </c>
      <c r="S16" s="122">
        <v>688.08</v>
      </c>
      <c r="T16" s="122">
        <v>20</v>
      </c>
      <c r="U16" s="122">
        <v>754.79</v>
      </c>
      <c r="V16" s="122">
        <v>10</v>
      </c>
      <c r="W16" s="122">
        <v>834.5</v>
      </c>
      <c r="X16" s="122">
        <v>5</v>
      </c>
      <c r="Y16" s="122">
        <v>964.27</v>
      </c>
      <c r="Z16" s="122">
        <v>2</v>
      </c>
      <c r="AA16" s="122">
        <v>1087.72</v>
      </c>
      <c r="AB16" s="122">
        <v>1</v>
      </c>
      <c r="AC16" s="122">
        <v>1244.95</v>
      </c>
      <c r="AD16" s="122">
        <v>0.5</v>
      </c>
      <c r="AE16" s="122">
        <v>1516.18</v>
      </c>
      <c r="AF16" s="122">
        <v>0.2</v>
      </c>
      <c r="AG16" s="122">
        <v>1790.23</v>
      </c>
      <c r="AH16" s="122">
        <v>0.1</v>
      </c>
      <c r="AI16" s="122">
        <v>2155.44</v>
      </c>
      <c r="AJ16" s="122">
        <v>0.05</v>
      </c>
      <c r="AK16" s="122">
        <v>2832.67</v>
      </c>
      <c r="AL16" s="122">
        <v>0.02</v>
      </c>
      <c r="AM16" s="122">
        <v>3547.44</v>
      </c>
      <c r="AN16" s="122">
        <v>0.01</v>
      </c>
    </row>
    <row r="17" spans="1:40" s="122" customFormat="1" ht="13" x14ac:dyDescent="0.3">
      <c r="A17" s="123"/>
      <c r="B17" s="123"/>
      <c r="C17" s="120"/>
      <c r="D17" s="17"/>
      <c r="E17" s="124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</row>
    <row r="18" spans="1:40" s="122" customFormat="1" x14ac:dyDescent="0.25">
      <c r="A18" s="120" t="s">
        <v>6579</v>
      </c>
      <c r="B18" s="120"/>
      <c r="C18" s="120" t="s">
        <v>6994</v>
      </c>
      <c r="D18" s="17"/>
      <c r="E18" s="122" t="s">
        <v>6588</v>
      </c>
      <c r="F18" s="122">
        <v>0.5</v>
      </c>
      <c r="G18" s="122">
        <v>63</v>
      </c>
      <c r="H18" s="122" t="b">
        <v>0</v>
      </c>
      <c r="I18" s="122">
        <v>117.45</v>
      </c>
      <c r="J18" s="122">
        <v>1000</v>
      </c>
      <c r="K18" s="122">
        <v>129.65</v>
      </c>
      <c r="L18" s="122">
        <v>500</v>
      </c>
      <c r="M18" s="122">
        <v>148.25</v>
      </c>
      <c r="N18" s="122">
        <v>200</v>
      </c>
      <c r="O18" s="122">
        <v>164.72</v>
      </c>
      <c r="P18" s="122">
        <v>100</v>
      </c>
      <c r="Q18" s="122">
        <v>184.41</v>
      </c>
      <c r="R18" s="122">
        <v>50</v>
      </c>
      <c r="S18" s="122">
        <v>215.86</v>
      </c>
      <c r="T18" s="122">
        <v>20</v>
      </c>
      <c r="U18" s="122">
        <v>244.35</v>
      </c>
      <c r="V18" s="122">
        <v>10</v>
      </c>
      <c r="W18" s="122">
        <v>278.02</v>
      </c>
      <c r="X18" s="122">
        <v>5</v>
      </c>
      <c r="Y18" s="122">
        <v>333.91</v>
      </c>
      <c r="Z18" s="122">
        <v>2</v>
      </c>
      <c r="AA18" s="122">
        <v>386.93</v>
      </c>
      <c r="AB18" s="122">
        <v>1</v>
      </c>
      <c r="AC18" s="122">
        <v>451.34</v>
      </c>
      <c r="AD18" s="122">
        <v>0.5</v>
      </c>
      <c r="AE18" s="122">
        <v>562.03</v>
      </c>
      <c r="AF18" s="122">
        <v>0.2</v>
      </c>
      <c r="AG18" s="122">
        <v>672.19</v>
      </c>
      <c r="AH18" s="122">
        <v>0.1</v>
      </c>
      <c r="AI18" s="122">
        <v>812.35</v>
      </c>
      <c r="AJ18" s="122">
        <v>0.05</v>
      </c>
      <c r="AK18" s="122">
        <v>1048.3399999999999</v>
      </c>
      <c r="AL18" s="122">
        <v>0.02</v>
      </c>
      <c r="AM18" s="122">
        <v>1272.01</v>
      </c>
      <c r="AN18" s="122">
        <v>0.01</v>
      </c>
    </row>
    <row r="19" spans="1:40" s="122" customFormat="1" x14ac:dyDescent="0.25">
      <c r="A19" s="120" t="s">
        <v>6580</v>
      </c>
      <c r="B19" s="120"/>
      <c r="C19" s="120" t="s">
        <v>6994</v>
      </c>
      <c r="D19" s="17"/>
      <c r="E19" s="122" t="s">
        <v>6589</v>
      </c>
      <c r="F19" s="122">
        <v>0.5</v>
      </c>
      <c r="G19" s="122">
        <v>80</v>
      </c>
      <c r="H19" s="122" t="b">
        <v>0</v>
      </c>
      <c r="I19" s="122">
        <v>143.01</v>
      </c>
      <c r="J19" s="122">
        <v>1000</v>
      </c>
      <c r="K19" s="122">
        <v>153.63</v>
      </c>
      <c r="L19" s="122">
        <v>500</v>
      </c>
      <c r="M19" s="122">
        <v>171.64</v>
      </c>
      <c r="N19" s="122">
        <v>200</v>
      </c>
      <c r="O19" s="122">
        <v>189.3</v>
      </c>
      <c r="P19" s="122">
        <v>100</v>
      </c>
      <c r="Q19" s="122">
        <v>212.32</v>
      </c>
      <c r="R19" s="122">
        <v>50</v>
      </c>
      <c r="S19" s="122">
        <v>251.01</v>
      </c>
      <c r="T19" s="122">
        <v>20</v>
      </c>
      <c r="U19" s="122">
        <v>288.27999999999997</v>
      </c>
      <c r="V19" s="122">
        <v>10</v>
      </c>
      <c r="W19" s="122">
        <v>332.74</v>
      </c>
      <c r="X19" s="122">
        <v>5</v>
      </c>
      <c r="Y19" s="122">
        <v>407.47</v>
      </c>
      <c r="Z19" s="122">
        <v>2</v>
      </c>
      <c r="AA19" s="122">
        <v>478.12</v>
      </c>
      <c r="AB19" s="122">
        <v>1</v>
      </c>
      <c r="AC19" s="122">
        <v>560.51</v>
      </c>
      <c r="AD19" s="122">
        <v>0.5</v>
      </c>
      <c r="AE19" s="122">
        <v>694.71</v>
      </c>
      <c r="AF19" s="122">
        <v>0.2</v>
      </c>
      <c r="AG19" s="122">
        <v>822.31</v>
      </c>
      <c r="AH19" s="122">
        <v>0.1</v>
      </c>
      <c r="AI19" s="122">
        <v>969.9</v>
      </c>
      <c r="AJ19" s="122">
        <v>0.05</v>
      </c>
      <c r="AK19" s="122">
        <v>1218.95</v>
      </c>
      <c r="AL19" s="122">
        <v>0.02</v>
      </c>
      <c r="AM19" s="122">
        <v>1478.46</v>
      </c>
      <c r="AN19" s="122">
        <v>0.01</v>
      </c>
    </row>
    <row r="20" spans="1:40" s="122" customFormat="1" x14ac:dyDescent="0.25">
      <c r="A20" s="120" t="s">
        <v>6581</v>
      </c>
      <c r="B20" s="120"/>
      <c r="C20" s="120" t="s">
        <v>6994</v>
      </c>
      <c r="D20" s="17"/>
      <c r="E20" s="122" t="s">
        <v>6590</v>
      </c>
      <c r="F20" s="122">
        <v>0.5</v>
      </c>
      <c r="G20" s="122">
        <v>100</v>
      </c>
      <c r="H20" s="122" t="b">
        <v>0</v>
      </c>
      <c r="I20" s="122">
        <v>186.56</v>
      </c>
      <c r="J20" s="122">
        <v>1000</v>
      </c>
      <c r="K20" s="122">
        <v>204.75</v>
      </c>
      <c r="L20" s="122">
        <v>500</v>
      </c>
      <c r="M20" s="122">
        <v>236.99</v>
      </c>
      <c r="N20" s="122">
        <v>200</v>
      </c>
      <c r="O20" s="122">
        <v>268.23</v>
      </c>
      <c r="P20" s="122">
        <v>100</v>
      </c>
      <c r="Q20" s="122">
        <v>307.89999999999998</v>
      </c>
      <c r="R20" s="122">
        <v>50</v>
      </c>
      <c r="S20" s="122">
        <v>375.78</v>
      </c>
      <c r="T20" s="122">
        <v>20</v>
      </c>
      <c r="U20" s="122">
        <v>438.92</v>
      </c>
      <c r="V20" s="122">
        <v>10</v>
      </c>
      <c r="W20" s="122">
        <v>515.6</v>
      </c>
      <c r="X20" s="122">
        <v>5</v>
      </c>
      <c r="Y20" s="122">
        <v>639.97</v>
      </c>
      <c r="Z20" s="122">
        <v>2</v>
      </c>
      <c r="AA20" s="122">
        <v>747.86</v>
      </c>
      <c r="AB20" s="122">
        <v>1</v>
      </c>
      <c r="AC20" s="122">
        <v>860.16</v>
      </c>
      <c r="AD20" s="122">
        <v>0.5</v>
      </c>
      <c r="AE20" s="122">
        <v>1022.45</v>
      </c>
      <c r="AF20" s="122">
        <v>0.2</v>
      </c>
      <c r="AG20" s="122">
        <v>1172.6500000000001</v>
      </c>
      <c r="AH20" s="122">
        <v>0.1</v>
      </c>
      <c r="AI20" s="122">
        <v>1358.57</v>
      </c>
      <c r="AJ20" s="122">
        <v>0.05</v>
      </c>
      <c r="AK20" s="122">
        <v>1673.08</v>
      </c>
      <c r="AL20" s="122">
        <v>0.02</v>
      </c>
      <c r="AM20" s="122">
        <v>1996.19</v>
      </c>
      <c r="AN20" s="122">
        <v>0.01</v>
      </c>
    </row>
    <row r="21" spans="1:40" s="122" customFormat="1" x14ac:dyDescent="0.25">
      <c r="A21" s="120" t="s">
        <v>6582</v>
      </c>
      <c r="B21" s="120"/>
      <c r="C21" s="120" t="s">
        <v>6994</v>
      </c>
      <c r="D21" s="17"/>
      <c r="E21" s="122" t="s">
        <v>6591</v>
      </c>
      <c r="F21" s="122">
        <v>0.5</v>
      </c>
      <c r="G21" s="122">
        <v>125</v>
      </c>
      <c r="H21" s="122" t="b">
        <v>0</v>
      </c>
      <c r="I21" s="122">
        <v>232.22</v>
      </c>
      <c r="J21" s="122">
        <v>1000</v>
      </c>
      <c r="K21" s="122">
        <v>256.33999999999997</v>
      </c>
      <c r="L21" s="122">
        <v>500</v>
      </c>
      <c r="M21" s="122">
        <v>300.12</v>
      </c>
      <c r="N21" s="122">
        <v>200</v>
      </c>
      <c r="O21" s="122">
        <v>341.6</v>
      </c>
      <c r="P21" s="122">
        <v>100</v>
      </c>
      <c r="Q21" s="122">
        <v>391.83</v>
      </c>
      <c r="R21" s="122">
        <v>50</v>
      </c>
      <c r="S21" s="122">
        <v>475.42</v>
      </c>
      <c r="T21" s="122">
        <v>20</v>
      </c>
      <c r="U21" s="122">
        <v>552.29</v>
      </c>
      <c r="V21" s="122">
        <v>10</v>
      </c>
      <c r="W21" s="122">
        <v>645.1</v>
      </c>
      <c r="X21" s="122">
        <v>5</v>
      </c>
      <c r="Y21" s="122">
        <v>792.39</v>
      </c>
      <c r="Z21" s="122">
        <v>2</v>
      </c>
      <c r="AA21" s="122">
        <v>918.49</v>
      </c>
      <c r="AB21" s="122">
        <v>1</v>
      </c>
      <c r="AC21" s="122">
        <v>1050.43</v>
      </c>
      <c r="AD21" s="122">
        <v>0.5</v>
      </c>
      <c r="AE21" s="122">
        <v>1240.71</v>
      </c>
      <c r="AF21" s="122">
        <v>0.2</v>
      </c>
      <c r="AG21" s="122">
        <v>1417.29</v>
      </c>
      <c r="AH21" s="122">
        <v>0.1</v>
      </c>
      <c r="AI21" s="122">
        <v>1639.76</v>
      </c>
      <c r="AJ21" s="122">
        <v>0.05</v>
      </c>
      <c r="AK21" s="122">
        <v>2027.14</v>
      </c>
      <c r="AL21" s="122">
        <v>0.02</v>
      </c>
      <c r="AM21" s="122">
        <v>2459.08</v>
      </c>
      <c r="AN21" s="122">
        <v>0.01</v>
      </c>
    </row>
    <row r="22" spans="1:40" s="122" customFormat="1" x14ac:dyDescent="0.25">
      <c r="A22" s="120" t="s">
        <v>6583</v>
      </c>
      <c r="B22" s="120"/>
      <c r="C22" s="120" t="s">
        <v>6994</v>
      </c>
      <c r="D22" s="17"/>
      <c r="E22" s="122" t="s">
        <v>6592</v>
      </c>
      <c r="F22" s="122">
        <v>0.5</v>
      </c>
      <c r="G22" s="122">
        <v>160</v>
      </c>
      <c r="H22" s="122" t="b">
        <v>0</v>
      </c>
      <c r="I22" s="122">
        <v>291.56</v>
      </c>
      <c r="J22" s="122">
        <v>1000</v>
      </c>
      <c r="K22" s="122">
        <v>318.99</v>
      </c>
      <c r="L22" s="122">
        <v>500</v>
      </c>
      <c r="M22" s="122">
        <v>367.73</v>
      </c>
      <c r="N22" s="122">
        <v>200</v>
      </c>
      <c r="O22" s="122">
        <v>414.55</v>
      </c>
      <c r="P22" s="122">
        <v>100</v>
      </c>
      <c r="Q22" s="122">
        <v>473.17</v>
      </c>
      <c r="R22" s="122">
        <v>50</v>
      </c>
      <c r="S22" s="122">
        <v>570.29999999999995</v>
      </c>
      <c r="T22" s="122">
        <v>20</v>
      </c>
      <c r="U22" s="122">
        <v>662.13</v>
      </c>
      <c r="V22" s="122">
        <v>10</v>
      </c>
      <c r="W22" s="122">
        <v>773.39</v>
      </c>
      <c r="X22" s="122">
        <v>5</v>
      </c>
      <c r="Y22" s="122">
        <v>957.66</v>
      </c>
      <c r="Z22" s="122">
        <v>2</v>
      </c>
      <c r="AA22" s="122">
        <v>1119.1199999999999</v>
      </c>
      <c r="AB22" s="122">
        <v>1</v>
      </c>
      <c r="AC22" s="122">
        <v>1293.47</v>
      </c>
      <c r="AD22" s="122">
        <v>0.5</v>
      </c>
      <c r="AE22" s="122">
        <v>1550.44</v>
      </c>
      <c r="AF22" s="122">
        <v>0.2</v>
      </c>
      <c r="AG22" s="122">
        <v>1794.02</v>
      </c>
      <c r="AH22" s="122">
        <v>0.1</v>
      </c>
      <c r="AI22" s="122">
        <v>2091.1799999999998</v>
      </c>
      <c r="AJ22" s="122">
        <v>0.05</v>
      </c>
      <c r="AK22" s="122">
        <v>2609.21</v>
      </c>
      <c r="AL22" s="122">
        <v>0.02</v>
      </c>
      <c r="AM22" s="122">
        <v>3182.79</v>
      </c>
      <c r="AN22" s="122">
        <v>0.01</v>
      </c>
    </row>
    <row r="23" spans="1:40" s="122" customFormat="1" x14ac:dyDescent="0.25">
      <c r="A23" s="120" t="s">
        <v>6584</v>
      </c>
      <c r="B23" s="120"/>
      <c r="C23" s="120" t="s">
        <v>6994</v>
      </c>
      <c r="D23" s="17"/>
      <c r="E23" s="122" t="s">
        <v>6593</v>
      </c>
      <c r="F23" s="122">
        <v>0.5</v>
      </c>
      <c r="G23" s="122">
        <v>200</v>
      </c>
      <c r="H23" s="122" t="b">
        <v>0</v>
      </c>
      <c r="I23" s="122">
        <v>372.59</v>
      </c>
      <c r="J23" s="122">
        <v>1000</v>
      </c>
      <c r="K23" s="122">
        <v>407.48</v>
      </c>
      <c r="L23" s="122">
        <v>500</v>
      </c>
      <c r="M23" s="122">
        <v>472.7</v>
      </c>
      <c r="N23" s="122">
        <v>200</v>
      </c>
      <c r="O23" s="122">
        <v>536.52</v>
      </c>
      <c r="P23" s="122">
        <v>100</v>
      </c>
      <c r="Q23" s="122">
        <v>614.15</v>
      </c>
      <c r="R23" s="122">
        <v>50</v>
      </c>
      <c r="S23" s="122">
        <v>745.18</v>
      </c>
      <c r="T23" s="122">
        <v>20</v>
      </c>
      <c r="U23" s="122">
        <v>867.42</v>
      </c>
      <c r="V23" s="122">
        <v>10</v>
      </c>
      <c r="W23" s="122">
        <v>1018.95</v>
      </c>
      <c r="X23" s="122">
        <v>5</v>
      </c>
      <c r="Y23" s="122">
        <v>1264.74</v>
      </c>
      <c r="Z23" s="122">
        <v>2</v>
      </c>
      <c r="AA23" s="122">
        <v>1477.97</v>
      </c>
      <c r="AB23" s="122">
        <v>1</v>
      </c>
      <c r="AC23" s="122">
        <v>1702.33</v>
      </c>
      <c r="AD23" s="122">
        <v>0.5</v>
      </c>
      <c r="AE23" s="122">
        <v>2024.7</v>
      </c>
      <c r="AF23" s="122">
        <v>0.2</v>
      </c>
      <c r="AG23" s="122">
        <v>2326.8200000000002</v>
      </c>
      <c r="AH23" s="122">
        <v>0.1</v>
      </c>
      <c r="AI23" s="122">
        <v>2699.73</v>
      </c>
      <c r="AJ23" s="122">
        <v>0.05</v>
      </c>
      <c r="AK23" s="122">
        <v>3349.99</v>
      </c>
      <c r="AL23" s="122">
        <v>0.02</v>
      </c>
      <c r="AM23" s="122">
        <v>4090.14</v>
      </c>
      <c r="AN23" s="122">
        <v>0.01</v>
      </c>
    </row>
    <row r="24" spans="1:40" s="122" customFormat="1" x14ac:dyDescent="0.25">
      <c r="A24" s="120" t="s">
        <v>6585</v>
      </c>
      <c r="B24" s="120"/>
      <c r="C24" s="120" t="s">
        <v>6994</v>
      </c>
      <c r="D24" s="17"/>
      <c r="E24" s="122" t="s">
        <v>6594</v>
      </c>
      <c r="F24" s="122">
        <v>0.5</v>
      </c>
      <c r="G24" s="122">
        <v>224</v>
      </c>
      <c r="H24" s="122" t="b">
        <v>0</v>
      </c>
      <c r="I24" s="122">
        <v>425.05</v>
      </c>
      <c r="J24" s="122">
        <v>1000</v>
      </c>
      <c r="K24" s="122">
        <v>467.84</v>
      </c>
      <c r="L24" s="122">
        <v>500</v>
      </c>
      <c r="M24" s="122">
        <v>547.83000000000004</v>
      </c>
      <c r="N24" s="122">
        <v>200</v>
      </c>
      <c r="O24" s="122">
        <v>625.33000000000004</v>
      </c>
      <c r="P24" s="122">
        <v>100</v>
      </c>
      <c r="Q24" s="122">
        <v>720.74</v>
      </c>
      <c r="R24" s="122">
        <v>50</v>
      </c>
      <c r="S24" s="122">
        <v>878.58</v>
      </c>
      <c r="T24" s="122">
        <v>20</v>
      </c>
      <c r="U24" s="122">
        <v>1023.3</v>
      </c>
      <c r="V24" s="122">
        <v>10</v>
      </c>
      <c r="W24" s="122">
        <v>1195.25</v>
      </c>
      <c r="X24" s="122">
        <v>5</v>
      </c>
      <c r="Y24" s="122">
        <v>1468.15</v>
      </c>
      <c r="Z24" s="122">
        <v>2</v>
      </c>
      <c r="AA24" s="122">
        <v>1708.83</v>
      </c>
      <c r="AB24" s="122">
        <v>1</v>
      </c>
      <c r="AC24" s="122">
        <v>1980.65</v>
      </c>
      <c r="AD24" s="122">
        <v>0.5</v>
      </c>
      <c r="AE24" s="122">
        <v>2392.0700000000002</v>
      </c>
      <c r="AF24" s="122">
        <v>0.2</v>
      </c>
      <c r="AG24" s="122">
        <v>2767.09</v>
      </c>
      <c r="AH24" s="122">
        <v>0.1</v>
      </c>
      <c r="AI24" s="122">
        <v>3218.83</v>
      </c>
      <c r="AJ24" s="122">
        <v>0.05</v>
      </c>
      <c r="AK24" s="122">
        <v>4000.07</v>
      </c>
      <c r="AL24" s="122">
        <v>0.02</v>
      </c>
      <c r="AM24" s="122">
        <v>4881.6099999999997</v>
      </c>
      <c r="AN24" s="122">
        <v>0.01</v>
      </c>
    </row>
    <row r="25" spans="1:40" s="122" customFormat="1" x14ac:dyDescent="0.25">
      <c r="A25" s="120" t="s">
        <v>6586</v>
      </c>
      <c r="B25" s="120"/>
      <c r="C25" s="120" t="s">
        <v>6994</v>
      </c>
      <c r="D25" s="17"/>
      <c r="E25" s="122" t="s">
        <v>6595</v>
      </c>
      <c r="F25" s="122">
        <v>0.5</v>
      </c>
      <c r="G25" s="122">
        <v>250</v>
      </c>
      <c r="H25" s="122" t="b">
        <v>0</v>
      </c>
      <c r="I25" s="122">
        <v>470.72</v>
      </c>
      <c r="J25" s="122">
        <v>1000</v>
      </c>
      <c r="K25" s="122">
        <v>514.79999999999995</v>
      </c>
      <c r="L25" s="122">
        <v>500</v>
      </c>
      <c r="M25" s="122">
        <v>597.91</v>
      </c>
      <c r="N25" s="122">
        <v>200</v>
      </c>
      <c r="O25" s="122">
        <v>681.92</v>
      </c>
      <c r="P25" s="122">
        <v>100</v>
      </c>
      <c r="Q25" s="122">
        <v>788.85</v>
      </c>
      <c r="R25" s="122">
        <v>50</v>
      </c>
      <c r="S25" s="122">
        <v>975.21</v>
      </c>
      <c r="T25" s="122">
        <v>20</v>
      </c>
      <c r="U25" s="122">
        <v>1145.56</v>
      </c>
      <c r="V25" s="122">
        <v>10</v>
      </c>
      <c r="W25" s="122">
        <v>1343.46</v>
      </c>
      <c r="X25" s="122">
        <v>5</v>
      </c>
      <c r="Y25" s="122">
        <v>1656.86</v>
      </c>
      <c r="Z25" s="122">
        <v>2</v>
      </c>
      <c r="AA25" s="122">
        <v>1936.21</v>
      </c>
      <c r="AB25" s="122">
        <v>1</v>
      </c>
      <c r="AC25" s="122">
        <v>2239.75</v>
      </c>
      <c r="AD25" s="122">
        <v>0.5</v>
      </c>
      <c r="AE25" s="122">
        <v>2699.54</v>
      </c>
      <c r="AF25" s="122">
        <v>0.2</v>
      </c>
      <c r="AG25" s="122">
        <v>3135.21</v>
      </c>
      <c r="AH25" s="122">
        <v>0.1</v>
      </c>
      <c r="AI25" s="122">
        <v>3667.81</v>
      </c>
      <c r="AJ25" s="122">
        <v>0.05</v>
      </c>
      <c r="AK25" s="122">
        <v>4594.57</v>
      </c>
      <c r="AL25" s="122">
        <v>0.02</v>
      </c>
      <c r="AM25" s="122">
        <v>5590.99</v>
      </c>
      <c r="AN25" s="122">
        <v>0.01</v>
      </c>
    </row>
    <row r="26" spans="1:40" s="122" customFormat="1" x14ac:dyDescent="0.25">
      <c r="A26" s="120"/>
      <c r="B26" s="120"/>
      <c r="C26" s="120"/>
      <c r="D26" s="17"/>
      <c r="E26" s="121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</row>
    <row r="27" spans="1:40" s="122" customFormat="1" x14ac:dyDescent="0.25">
      <c r="A27" s="17" t="s">
        <v>1811</v>
      </c>
      <c r="B27" s="17"/>
      <c r="C27" s="120" t="s">
        <v>6994</v>
      </c>
      <c r="D27" s="17"/>
      <c r="E27" s="122" t="s">
        <v>1812</v>
      </c>
      <c r="F27" s="122">
        <v>0.5</v>
      </c>
      <c r="G27" s="122">
        <v>40</v>
      </c>
      <c r="H27" s="122" t="b">
        <v>0</v>
      </c>
      <c r="I27" s="122">
        <v>62</v>
      </c>
      <c r="J27" s="122">
        <v>1000</v>
      </c>
      <c r="K27" s="122">
        <v>67</v>
      </c>
      <c r="L27" s="122">
        <v>500</v>
      </c>
      <c r="M27" s="122">
        <v>77</v>
      </c>
      <c r="N27" s="122">
        <v>200</v>
      </c>
      <c r="O27" s="122">
        <v>90</v>
      </c>
      <c r="P27" s="122">
        <v>100</v>
      </c>
      <c r="Q27" s="122">
        <v>112</v>
      </c>
      <c r="R27" s="122">
        <v>50</v>
      </c>
      <c r="S27" s="122">
        <v>175</v>
      </c>
      <c r="T27" s="122">
        <v>20</v>
      </c>
      <c r="U27" s="122">
        <v>308</v>
      </c>
      <c r="V27" s="122">
        <v>10</v>
      </c>
      <c r="W27" s="122">
        <v>400</v>
      </c>
      <c r="X27" s="122">
        <v>5</v>
      </c>
      <c r="Y27" s="122">
        <v>400</v>
      </c>
      <c r="Z27" s="122">
        <v>2</v>
      </c>
      <c r="AA27" s="122">
        <v>400</v>
      </c>
      <c r="AB27" s="122">
        <v>1</v>
      </c>
      <c r="AC27" s="122">
        <v>400</v>
      </c>
      <c r="AD27" s="122">
        <v>0.5</v>
      </c>
      <c r="AE27" s="122">
        <v>400</v>
      </c>
      <c r="AF27" s="122">
        <v>0.2</v>
      </c>
      <c r="AG27" s="122">
        <v>400</v>
      </c>
      <c r="AH27" s="122">
        <v>0.1</v>
      </c>
      <c r="AI27" s="122">
        <v>423</v>
      </c>
      <c r="AJ27" s="122">
        <v>0.05</v>
      </c>
      <c r="AK27" s="122">
        <v>1016</v>
      </c>
      <c r="AL27" s="122">
        <v>0.02</v>
      </c>
      <c r="AM27" s="122">
        <v>20000</v>
      </c>
      <c r="AN27" s="122">
        <v>0.01</v>
      </c>
    </row>
    <row r="28" spans="1:40" x14ac:dyDescent="0.25">
      <c r="A28" s="17" t="s">
        <v>1807</v>
      </c>
      <c r="C28" s="17" t="s">
        <v>6653</v>
      </c>
      <c r="E28" s="88" t="s">
        <v>1808</v>
      </c>
      <c r="F28" s="17">
        <v>0.5</v>
      </c>
      <c r="G28" s="17">
        <v>25</v>
      </c>
      <c r="H28" s="17" t="b">
        <v>0</v>
      </c>
      <c r="I28" s="17">
        <v>39</v>
      </c>
      <c r="J28" s="17">
        <v>1000</v>
      </c>
      <c r="K28" s="17">
        <v>42</v>
      </c>
      <c r="L28" s="17">
        <v>500</v>
      </c>
      <c r="M28" s="17">
        <v>48</v>
      </c>
      <c r="N28" s="17">
        <v>200</v>
      </c>
      <c r="O28" s="17">
        <v>56</v>
      </c>
      <c r="P28" s="17">
        <v>100</v>
      </c>
      <c r="Q28" s="17">
        <v>70</v>
      </c>
      <c r="R28" s="17">
        <v>50</v>
      </c>
      <c r="S28" s="17">
        <v>110</v>
      </c>
      <c r="T28" s="17">
        <v>20</v>
      </c>
      <c r="U28" s="17">
        <v>193</v>
      </c>
      <c r="V28" s="17">
        <v>10</v>
      </c>
      <c r="W28" s="17">
        <v>250</v>
      </c>
      <c r="X28" s="17">
        <v>5</v>
      </c>
      <c r="Y28" s="17">
        <v>250</v>
      </c>
      <c r="Z28" s="17">
        <v>2</v>
      </c>
      <c r="AA28" s="17">
        <v>250</v>
      </c>
      <c r="AB28" s="17">
        <v>1</v>
      </c>
      <c r="AC28" s="17">
        <v>250</v>
      </c>
      <c r="AD28" s="17">
        <v>0.5</v>
      </c>
      <c r="AE28" s="17">
        <v>250</v>
      </c>
      <c r="AF28" s="17">
        <v>0.2</v>
      </c>
      <c r="AG28" s="17">
        <v>250</v>
      </c>
      <c r="AH28" s="17">
        <v>0.1</v>
      </c>
      <c r="AI28" s="17">
        <v>265</v>
      </c>
      <c r="AJ28" s="17">
        <v>0.05</v>
      </c>
      <c r="AK28" s="17">
        <v>635</v>
      </c>
      <c r="AL28" s="17">
        <v>0.02</v>
      </c>
      <c r="AM28" s="17">
        <v>12500</v>
      </c>
      <c r="AN28" s="17">
        <v>0.01</v>
      </c>
    </row>
    <row r="29" spans="1:40" s="122" customFormat="1" x14ac:dyDescent="0.25">
      <c r="A29" s="17" t="s">
        <v>1813</v>
      </c>
      <c r="B29" s="17"/>
      <c r="C29" s="120" t="s">
        <v>6994</v>
      </c>
      <c r="D29" s="17"/>
      <c r="E29" s="122" t="s">
        <v>1814</v>
      </c>
      <c r="F29" s="122">
        <v>0.5</v>
      </c>
      <c r="G29" s="122">
        <v>50</v>
      </c>
      <c r="H29" s="122" t="b">
        <v>0</v>
      </c>
      <c r="I29" s="122">
        <v>71</v>
      </c>
      <c r="J29" s="122">
        <v>1000</v>
      </c>
      <c r="K29" s="122">
        <v>76</v>
      </c>
      <c r="L29" s="122">
        <v>500</v>
      </c>
      <c r="M29" s="122">
        <v>86</v>
      </c>
      <c r="N29" s="122">
        <v>200</v>
      </c>
      <c r="O29" s="122">
        <v>102</v>
      </c>
      <c r="P29" s="122">
        <v>100</v>
      </c>
      <c r="Q29" s="122">
        <v>123</v>
      </c>
      <c r="R29" s="122">
        <v>50</v>
      </c>
      <c r="S29" s="122">
        <v>192</v>
      </c>
      <c r="T29" s="122">
        <v>20</v>
      </c>
      <c r="U29" s="122">
        <v>372</v>
      </c>
      <c r="V29" s="122">
        <v>10</v>
      </c>
      <c r="W29" s="122">
        <v>500</v>
      </c>
      <c r="X29" s="122">
        <v>5</v>
      </c>
      <c r="Y29" s="122">
        <v>500</v>
      </c>
      <c r="Z29" s="122">
        <v>2</v>
      </c>
      <c r="AA29" s="122">
        <v>500</v>
      </c>
      <c r="AB29" s="122">
        <v>1</v>
      </c>
      <c r="AC29" s="122">
        <v>500</v>
      </c>
      <c r="AD29" s="122">
        <v>0.5</v>
      </c>
      <c r="AE29" s="122">
        <v>500</v>
      </c>
      <c r="AF29" s="122">
        <v>0.2</v>
      </c>
      <c r="AG29" s="122">
        <v>500</v>
      </c>
      <c r="AH29" s="122">
        <v>0.1</v>
      </c>
      <c r="AI29" s="122">
        <v>529</v>
      </c>
      <c r="AJ29" s="122">
        <v>0.05</v>
      </c>
      <c r="AK29" s="122">
        <v>1270</v>
      </c>
      <c r="AL29" s="122">
        <v>0.02</v>
      </c>
      <c r="AM29" s="122">
        <v>25000</v>
      </c>
      <c r="AN29" s="122">
        <v>0.01</v>
      </c>
    </row>
    <row r="30" spans="1:40" s="122" customFormat="1" x14ac:dyDescent="0.25">
      <c r="A30" s="17" t="s">
        <v>1815</v>
      </c>
      <c r="B30" s="17"/>
      <c r="C30" s="120" t="s">
        <v>6994</v>
      </c>
      <c r="D30" s="17"/>
      <c r="E30" s="122" t="s">
        <v>1816</v>
      </c>
      <c r="F30" s="122">
        <v>0.5</v>
      </c>
      <c r="G30" s="122">
        <v>63</v>
      </c>
      <c r="H30" s="122" t="b">
        <v>0</v>
      </c>
      <c r="I30" s="122">
        <v>89</v>
      </c>
      <c r="J30" s="122">
        <v>1000</v>
      </c>
      <c r="K30" s="122">
        <v>95</v>
      </c>
      <c r="L30" s="122">
        <v>500</v>
      </c>
      <c r="M30" s="122">
        <v>108</v>
      </c>
      <c r="N30" s="122">
        <v>200</v>
      </c>
      <c r="O30" s="122">
        <v>128</v>
      </c>
      <c r="P30" s="122">
        <v>100</v>
      </c>
      <c r="Q30" s="122">
        <v>154</v>
      </c>
      <c r="R30" s="122">
        <v>50</v>
      </c>
      <c r="S30" s="122">
        <v>242</v>
      </c>
      <c r="T30" s="122">
        <v>20</v>
      </c>
      <c r="U30" s="122">
        <v>469</v>
      </c>
      <c r="V30" s="122">
        <v>10</v>
      </c>
      <c r="W30" s="122">
        <v>630</v>
      </c>
      <c r="X30" s="122">
        <v>5</v>
      </c>
      <c r="Y30" s="122">
        <v>630</v>
      </c>
      <c r="Z30" s="122">
        <v>2</v>
      </c>
      <c r="AA30" s="122">
        <v>630</v>
      </c>
      <c r="AB30" s="122">
        <v>1</v>
      </c>
      <c r="AC30" s="122">
        <v>630</v>
      </c>
      <c r="AD30" s="122">
        <v>0.5</v>
      </c>
      <c r="AE30" s="122">
        <v>630</v>
      </c>
      <c r="AF30" s="122">
        <v>0.2</v>
      </c>
      <c r="AG30" s="122">
        <v>630</v>
      </c>
      <c r="AH30" s="122">
        <v>0.1</v>
      </c>
      <c r="AI30" s="122">
        <v>667</v>
      </c>
      <c r="AJ30" s="122">
        <v>0.05</v>
      </c>
      <c r="AK30" s="122">
        <v>1600</v>
      </c>
      <c r="AL30" s="122">
        <v>0.02</v>
      </c>
      <c r="AM30" s="122">
        <v>31500</v>
      </c>
      <c r="AN30" s="122">
        <v>0.01</v>
      </c>
    </row>
    <row r="31" spans="1:40" s="122" customFormat="1" x14ac:dyDescent="0.25">
      <c r="A31" s="17" t="s">
        <v>1817</v>
      </c>
      <c r="B31" s="17"/>
      <c r="C31" s="120" t="s">
        <v>6994</v>
      </c>
      <c r="D31" s="17"/>
      <c r="E31" s="122" t="s">
        <v>1818</v>
      </c>
      <c r="F31" s="122">
        <v>0.5</v>
      </c>
      <c r="G31" s="122">
        <v>80</v>
      </c>
      <c r="H31" s="122" t="b">
        <v>0</v>
      </c>
      <c r="I31" s="122">
        <v>113</v>
      </c>
      <c r="J31" s="122">
        <v>1000</v>
      </c>
      <c r="K31" s="122">
        <v>121</v>
      </c>
      <c r="L31" s="122">
        <v>500</v>
      </c>
      <c r="M31" s="122">
        <v>138</v>
      </c>
      <c r="N31" s="122">
        <v>200</v>
      </c>
      <c r="O31" s="122">
        <v>162</v>
      </c>
      <c r="P31" s="122">
        <v>100</v>
      </c>
      <c r="Q31" s="122">
        <v>196</v>
      </c>
      <c r="R31" s="122">
        <v>50</v>
      </c>
      <c r="S31" s="122">
        <v>307</v>
      </c>
      <c r="T31" s="122">
        <v>20</v>
      </c>
      <c r="U31" s="122">
        <v>595</v>
      </c>
      <c r="V31" s="122">
        <v>10</v>
      </c>
      <c r="W31" s="122">
        <v>800</v>
      </c>
      <c r="X31" s="122">
        <v>5</v>
      </c>
      <c r="Y31" s="122">
        <v>800</v>
      </c>
      <c r="Z31" s="122">
        <v>2</v>
      </c>
      <c r="AA31" s="122">
        <v>800</v>
      </c>
      <c r="AB31" s="122">
        <v>1</v>
      </c>
      <c r="AC31" s="122">
        <v>800</v>
      </c>
      <c r="AD31" s="122">
        <v>0.5</v>
      </c>
      <c r="AE31" s="122">
        <v>800</v>
      </c>
      <c r="AF31" s="122">
        <v>0.2</v>
      </c>
      <c r="AG31" s="122">
        <v>800</v>
      </c>
      <c r="AH31" s="122">
        <v>0.1</v>
      </c>
      <c r="AI31" s="122">
        <v>847</v>
      </c>
      <c r="AJ31" s="122">
        <v>0.05</v>
      </c>
      <c r="AK31" s="122">
        <v>2030</v>
      </c>
      <c r="AL31" s="122">
        <v>0.02</v>
      </c>
      <c r="AM31" s="122">
        <v>40000</v>
      </c>
      <c r="AN31" s="122">
        <v>0.01</v>
      </c>
    </row>
    <row r="32" spans="1:40" x14ac:dyDescent="0.25">
      <c r="B32" s="17" t="s">
        <v>1464</v>
      </c>
      <c r="C32" s="17" t="s">
        <v>6609</v>
      </c>
      <c r="E32" s="88" t="s">
        <v>1465</v>
      </c>
      <c r="F32" s="17">
        <v>0.5</v>
      </c>
      <c r="G32" s="17">
        <v>160</v>
      </c>
      <c r="H32" s="17" t="b">
        <v>0</v>
      </c>
      <c r="I32" s="17">
        <v>474</v>
      </c>
      <c r="J32" s="17">
        <v>10</v>
      </c>
      <c r="K32" s="17">
        <v>524</v>
      </c>
      <c r="L32" s="17">
        <v>5</v>
      </c>
      <c r="M32" s="17">
        <v>597</v>
      </c>
      <c r="N32" s="17">
        <v>2</v>
      </c>
      <c r="O32" s="17">
        <v>660</v>
      </c>
      <c r="P32" s="17">
        <v>1</v>
      </c>
      <c r="Q32" s="17">
        <v>746</v>
      </c>
      <c r="R32" s="17">
        <v>0.5</v>
      </c>
      <c r="S32" s="17">
        <v>876</v>
      </c>
      <c r="T32" s="17">
        <v>0.2</v>
      </c>
      <c r="U32" s="17">
        <v>990</v>
      </c>
      <c r="V32" s="17">
        <v>0.1</v>
      </c>
      <c r="W32" s="17">
        <v>1106</v>
      </c>
      <c r="X32" s="17">
        <v>0.05</v>
      </c>
      <c r="Y32" s="17">
        <v>1280</v>
      </c>
      <c r="Z32" s="17">
        <v>0.02</v>
      </c>
      <c r="AA32" s="17">
        <v>1430</v>
      </c>
      <c r="AB32" s="17">
        <v>0.01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</row>
    <row r="33" spans="1:40" x14ac:dyDescent="0.25">
      <c r="B33" s="17" t="s">
        <v>1466</v>
      </c>
      <c r="C33" s="17" t="s">
        <v>6609</v>
      </c>
      <c r="E33" s="88" t="s">
        <v>1467</v>
      </c>
      <c r="F33" s="17">
        <v>0.5</v>
      </c>
      <c r="G33" s="17">
        <v>200</v>
      </c>
      <c r="H33" s="17" t="b">
        <v>0</v>
      </c>
      <c r="I33" s="17">
        <v>578</v>
      </c>
      <c r="J33" s="17">
        <v>10</v>
      </c>
      <c r="K33" s="17">
        <v>646</v>
      </c>
      <c r="L33" s="17">
        <v>5</v>
      </c>
      <c r="M33" s="17">
        <v>748</v>
      </c>
      <c r="N33" s="17">
        <v>2</v>
      </c>
      <c r="O33" s="17">
        <v>836</v>
      </c>
      <c r="P33" s="17">
        <v>1</v>
      </c>
      <c r="Q33" s="17">
        <v>934</v>
      </c>
      <c r="R33" s="17">
        <v>0.5</v>
      </c>
      <c r="S33" s="17">
        <v>1083</v>
      </c>
      <c r="T33" s="17">
        <v>0.2</v>
      </c>
      <c r="U33" s="17">
        <v>1210</v>
      </c>
      <c r="V33" s="17">
        <v>0.1</v>
      </c>
      <c r="W33" s="17">
        <v>1354</v>
      </c>
      <c r="X33" s="17">
        <v>0.05</v>
      </c>
      <c r="Y33" s="17">
        <v>1572</v>
      </c>
      <c r="Z33" s="17">
        <v>0.02</v>
      </c>
      <c r="AA33" s="17">
        <v>1760</v>
      </c>
      <c r="AB33" s="17">
        <v>0.01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</row>
    <row r="34" spans="1:40" x14ac:dyDescent="0.25">
      <c r="B34" s="17" t="s">
        <v>1468</v>
      </c>
      <c r="C34" s="17" t="s">
        <v>6609</v>
      </c>
      <c r="E34" s="88" t="s">
        <v>1469</v>
      </c>
      <c r="F34" s="17">
        <v>0.5</v>
      </c>
      <c r="G34" s="17">
        <v>250</v>
      </c>
      <c r="H34" s="17" t="b">
        <v>0</v>
      </c>
      <c r="I34" s="17">
        <v>748</v>
      </c>
      <c r="J34" s="17">
        <v>10</v>
      </c>
      <c r="K34" s="17">
        <v>840</v>
      </c>
      <c r="L34" s="17">
        <v>5</v>
      </c>
      <c r="M34" s="17">
        <v>980</v>
      </c>
      <c r="N34" s="17">
        <v>2</v>
      </c>
      <c r="O34" s="17">
        <v>1100</v>
      </c>
      <c r="P34" s="17">
        <v>1</v>
      </c>
      <c r="Q34" s="17">
        <v>1230</v>
      </c>
      <c r="R34" s="17">
        <v>0.5</v>
      </c>
      <c r="S34" s="17">
        <v>1426</v>
      </c>
      <c r="T34" s="17">
        <v>0.2</v>
      </c>
      <c r="U34" s="17">
        <v>1595</v>
      </c>
      <c r="V34" s="17">
        <v>0.1</v>
      </c>
      <c r="W34" s="17">
        <v>1768</v>
      </c>
      <c r="X34" s="17">
        <v>0.05</v>
      </c>
      <c r="Y34" s="17">
        <v>2025</v>
      </c>
      <c r="Z34" s="17">
        <v>0.02</v>
      </c>
      <c r="AA34" s="17">
        <v>2244</v>
      </c>
      <c r="AB34" s="17">
        <v>0.01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</row>
    <row r="35" spans="1:40" x14ac:dyDescent="0.25">
      <c r="B35" s="17" t="s">
        <v>1470</v>
      </c>
      <c r="C35" s="17" t="s">
        <v>6609</v>
      </c>
      <c r="E35" s="88" t="s">
        <v>1465</v>
      </c>
      <c r="F35" s="17">
        <v>0.5</v>
      </c>
      <c r="G35" s="17">
        <v>160</v>
      </c>
      <c r="H35" s="17" t="b">
        <v>0</v>
      </c>
      <c r="I35" s="17">
        <v>474</v>
      </c>
      <c r="J35" s="17">
        <v>10</v>
      </c>
      <c r="K35" s="17">
        <v>524</v>
      </c>
      <c r="L35" s="17">
        <v>5</v>
      </c>
      <c r="M35" s="17">
        <v>597</v>
      </c>
      <c r="N35" s="17">
        <v>2</v>
      </c>
      <c r="O35" s="17">
        <v>660</v>
      </c>
      <c r="P35" s="17">
        <v>1</v>
      </c>
      <c r="Q35" s="17">
        <v>746</v>
      </c>
      <c r="R35" s="17">
        <v>0.5</v>
      </c>
      <c r="S35" s="17">
        <v>876</v>
      </c>
      <c r="T35" s="17">
        <v>0.2</v>
      </c>
      <c r="U35" s="17">
        <v>990</v>
      </c>
      <c r="V35" s="17">
        <v>0.1</v>
      </c>
      <c r="W35" s="17">
        <v>1106</v>
      </c>
      <c r="X35" s="17">
        <v>0.05</v>
      </c>
      <c r="Y35" s="17">
        <v>1280</v>
      </c>
      <c r="Z35" s="17">
        <v>0.02</v>
      </c>
      <c r="AA35" s="17">
        <v>1430</v>
      </c>
      <c r="AB35" s="17">
        <v>0.01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</row>
    <row r="36" spans="1:40" x14ac:dyDescent="0.25">
      <c r="B36" s="17" t="s">
        <v>1471</v>
      </c>
      <c r="C36" s="17" t="s">
        <v>6609</v>
      </c>
      <c r="E36" s="88" t="s">
        <v>1467</v>
      </c>
      <c r="F36" s="17">
        <v>0.5</v>
      </c>
      <c r="G36" s="17">
        <v>200</v>
      </c>
      <c r="H36" s="17" t="b">
        <v>0</v>
      </c>
      <c r="I36" s="17">
        <v>578</v>
      </c>
      <c r="J36" s="17">
        <v>10</v>
      </c>
      <c r="K36" s="17">
        <v>646</v>
      </c>
      <c r="L36" s="17">
        <v>5</v>
      </c>
      <c r="M36" s="17">
        <v>748</v>
      </c>
      <c r="N36" s="17">
        <v>2</v>
      </c>
      <c r="O36" s="17">
        <v>836</v>
      </c>
      <c r="P36" s="17">
        <v>1</v>
      </c>
      <c r="Q36" s="17">
        <v>934</v>
      </c>
      <c r="R36" s="17">
        <v>0.5</v>
      </c>
      <c r="S36" s="17">
        <v>1083</v>
      </c>
      <c r="T36" s="17">
        <v>0.2</v>
      </c>
      <c r="U36" s="17">
        <v>1210</v>
      </c>
      <c r="V36" s="17">
        <v>0.1</v>
      </c>
      <c r="W36" s="17">
        <v>1354</v>
      </c>
      <c r="X36" s="17">
        <v>0.05</v>
      </c>
      <c r="Y36" s="17">
        <v>1572</v>
      </c>
      <c r="Z36" s="17">
        <v>0.02</v>
      </c>
      <c r="AA36" s="17">
        <v>1760</v>
      </c>
      <c r="AB36" s="17">
        <v>0.01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</row>
    <row r="37" spans="1:40" x14ac:dyDescent="0.25">
      <c r="B37" s="17" t="s">
        <v>1472</v>
      </c>
      <c r="C37" s="17" t="s">
        <v>6609</v>
      </c>
      <c r="E37" s="88" t="s">
        <v>1469</v>
      </c>
      <c r="F37" s="17">
        <v>0.5</v>
      </c>
      <c r="G37" s="17">
        <v>250</v>
      </c>
      <c r="H37" s="17" t="b">
        <v>0</v>
      </c>
      <c r="I37" s="17">
        <v>748</v>
      </c>
      <c r="J37" s="17">
        <v>10</v>
      </c>
      <c r="K37" s="17">
        <v>840</v>
      </c>
      <c r="L37" s="17">
        <v>5</v>
      </c>
      <c r="M37" s="17">
        <v>980</v>
      </c>
      <c r="N37" s="17">
        <v>2</v>
      </c>
      <c r="O37" s="17">
        <v>1100</v>
      </c>
      <c r="P37" s="17">
        <v>1</v>
      </c>
      <c r="Q37" s="17">
        <v>1230</v>
      </c>
      <c r="R37" s="17">
        <v>0.5</v>
      </c>
      <c r="S37" s="17">
        <v>1426</v>
      </c>
      <c r="T37" s="17">
        <v>0.2</v>
      </c>
      <c r="U37" s="17">
        <v>1595</v>
      </c>
      <c r="V37" s="17">
        <v>0.1</v>
      </c>
      <c r="W37" s="17">
        <v>1768</v>
      </c>
      <c r="X37" s="17">
        <v>0.05</v>
      </c>
      <c r="Y37" s="17">
        <v>2025</v>
      </c>
      <c r="Z37" s="17">
        <v>0.02</v>
      </c>
      <c r="AA37" s="17">
        <v>2244</v>
      </c>
      <c r="AB37" s="17">
        <v>0.01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</row>
    <row r="38" spans="1:40" x14ac:dyDescent="0.25">
      <c r="A38" s="17" t="s">
        <v>1473</v>
      </c>
      <c r="C38" s="17" t="s">
        <v>7200</v>
      </c>
      <c r="E38" s="122" t="s">
        <v>1800</v>
      </c>
      <c r="F38" s="122">
        <v>0.5</v>
      </c>
      <c r="G38" s="122">
        <v>63</v>
      </c>
      <c r="H38" s="122" t="b">
        <v>0</v>
      </c>
      <c r="I38" s="122">
        <v>89</v>
      </c>
      <c r="J38" s="122">
        <v>1000</v>
      </c>
      <c r="K38" s="122">
        <v>95</v>
      </c>
      <c r="L38" s="122">
        <v>500</v>
      </c>
      <c r="M38" s="122">
        <v>108</v>
      </c>
      <c r="N38" s="122">
        <v>200</v>
      </c>
      <c r="O38" s="122">
        <v>128</v>
      </c>
      <c r="P38" s="122">
        <v>100</v>
      </c>
      <c r="Q38" s="122">
        <v>154</v>
      </c>
      <c r="R38" s="122">
        <v>50</v>
      </c>
      <c r="S38" s="122">
        <v>242</v>
      </c>
      <c r="T38" s="122">
        <v>20</v>
      </c>
      <c r="U38" s="122">
        <v>315</v>
      </c>
      <c r="V38" s="122">
        <v>10</v>
      </c>
      <c r="W38" s="122">
        <v>315</v>
      </c>
      <c r="X38" s="122">
        <v>5</v>
      </c>
      <c r="Y38" s="122">
        <v>315</v>
      </c>
      <c r="Z38" s="122">
        <v>2</v>
      </c>
      <c r="AA38" s="122">
        <v>315</v>
      </c>
      <c r="AB38" s="122">
        <v>1</v>
      </c>
      <c r="AC38" s="122">
        <v>315</v>
      </c>
      <c r="AD38" s="122">
        <v>0.5</v>
      </c>
      <c r="AE38" s="122">
        <v>315</v>
      </c>
      <c r="AF38" s="122">
        <v>0.2</v>
      </c>
      <c r="AG38" s="122">
        <v>315</v>
      </c>
      <c r="AH38" s="122">
        <v>0.1</v>
      </c>
      <c r="AI38" s="122">
        <v>381</v>
      </c>
      <c r="AJ38" s="122">
        <v>0.05</v>
      </c>
      <c r="AK38" s="122">
        <v>1260</v>
      </c>
      <c r="AL38" s="122">
        <v>0.02</v>
      </c>
      <c r="AM38" s="122">
        <v>31500</v>
      </c>
      <c r="AN38" s="122">
        <v>0.01</v>
      </c>
    </row>
    <row r="39" spans="1:40" x14ac:dyDescent="0.25">
      <c r="A39" s="17" t="s">
        <v>1474</v>
      </c>
      <c r="C39" s="17" t="s">
        <v>7201</v>
      </c>
      <c r="E39" s="122" t="s">
        <v>1802</v>
      </c>
      <c r="F39" s="122">
        <v>0.5</v>
      </c>
      <c r="G39" s="122">
        <v>80</v>
      </c>
      <c r="H39" s="122" t="b">
        <v>0</v>
      </c>
      <c r="I39" s="122">
        <v>113</v>
      </c>
      <c r="J39" s="122">
        <v>1000</v>
      </c>
      <c r="K39" s="122">
        <v>121</v>
      </c>
      <c r="L39" s="122">
        <v>500</v>
      </c>
      <c r="M39" s="122">
        <v>138</v>
      </c>
      <c r="N39" s="122">
        <v>200</v>
      </c>
      <c r="O39" s="122">
        <v>162</v>
      </c>
      <c r="P39" s="122">
        <v>100</v>
      </c>
      <c r="Q39" s="122">
        <v>196</v>
      </c>
      <c r="R39" s="122">
        <v>50</v>
      </c>
      <c r="S39" s="122">
        <v>307</v>
      </c>
      <c r="T39" s="122">
        <v>20</v>
      </c>
      <c r="U39" s="122">
        <v>400</v>
      </c>
      <c r="V39" s="122">
        <v>10</v>
      </c>
      <c r="W39" s="122">
        <v>400</v>
      </c>
      <c r="X39" s="122">
        <v>5</v>
      </c>
      <c r="Y39" s="122">
        <v>400</v>
      </c>
      <c r="Z39" s="122">
        <v>2</v>
      </c>
      <c r="AA39" s="122">
        <v>400</v>
      </c>
      <c r="AB39" s="122">
        <v>1</v>
      </c>
      <c r="AC39" s="122">
        <v>400</v>
      </c>
      <c r="AD39" s="122">
        <v>0.5</v>
      </c>
      <c r="AE39" s="122">
        <v>400</v>
      </c>
      <c r="AF39" s="122">
        <v>0.2</v>
      </c>
      <c r="AG39" s="122">
        <v>400</v>
      </c>
      <c r="AH39" s="122">
        <v>0.1</v>
      </c>
      <c r="AI39" s="122">
        <v>484</v>
      </c>
      <c r="AJ39" s="122">
        <v>0.05</v>
      </c>
      <c r="AK39" s="122">
        <v>1600</v>
      </c>
      <c r="AL39" s="122">
        <v>0.02</v>
      </c>
      <c r="AM39" s="122">
        <v>40000</v>
      </c>
      <c r="AN39" s="122">
        <v>0.01</v>
      </c>
    </row>
    <row r="40" spans="1:40" x14ac:dyDescent="0.25">
      <c r="A40" s="17" t="s">
        <v>1475</v>
      </c>
      <c r="C40" s="17" t="s">
        <v>7202</v>
      </c>
      <c r="E40" s="122" t="s">
        <v>1808</v>
      </c>
      <c r="F40" s="122">
        <v>0.5</v>
      </c>
      <c r="G40" s="122">
        <v>25</v>
      </c>
      <c r="H40" s="122" t="b">
        <v>0</v>
      </c>
      <c r="I40" s="122">
        <v>39</v>
      </c>
      <c r="J40" s="122">
        <v>1000</v>
      </c>
      <c r="K40" s="122">
        <v>42</v>
      </c>
      <c r="L40" s="122">
        <v>500</v>
      </c>
      <c r="M40" s="122">
        <v>48</v>
      </c>
      <c r="N40" s="122">
        <v>200</v>
      </c>
      <c r="O40" s="122">
        <v>56</v>
      </c>
      <c r="P40" s="122">
        <v>100</v>
      </c>
      <c r="Q40" s="122">
        <v>70</v>
      </c>
      <c r="R40" s="122">
        <v>50</v>
      </c>
      <c r="S40" s="122">
        <v>110</v>
      </c>
      <c r="T40" s="122">
        <v>20</v>
      </c>
      <c r="U40" s="122">
        <v>193</v>
      </c>
      <c r="V40" s="122">
        <v>10</v>
      </c>
      <c r="W40" s="122">
        <v>250</v>
      </c>
      <c r="X40" s="122">
        <v>5</v>
      </c>
      <c r="Y40" s="122">
        <v>250</v>
      </c>
      <c r="Z40" s="122">
        <v>2</v>
      </c>
      <c r="AA40" s="122">
        <v>250</v>
      </c>
      <c r="AB40" s="122">
        <v>1</v>
      </c>
      <c r="AC40" s="122">
        <v>250</v>
      </c>
      <c r="AD40" s="122">
        <v>0.5</v>
      </c>
      <c r="AE40" s="122">
        <v>250</v>
      </c>
      <c r="AF40" s="122">
        <v>0.2</v>
      </c>
      <c r="AG40" s="122">
        <v>250</v>
      </c>
      <c r="AH40" s="122">
        <v>0.1</v>
      </c>
      <c r="AI40" s="122">
        <v>265</v>
      </c>
      <c r="AJ40" s="122">
        <v>0.05</v>
      </c>
      <c r="AK40" s="122">
        <v>635</v>
      </c>
      <c r="AL40" s="122">
        <v>0.02</v>
      </c>
      <c r="AM40" s="122">
        <v>12500</v>
      </c>
      <c r="AN40" s="122">
        <v>0.01</v>
      </c>
    </row>
    <row r="41" spans="1:40" x14ac:dyDescent="0.25">
      <c r="A41" s="17" t="s">
        <v>1476</v>
      </c>
      <c r="C41" s="17" t="s">
        <v>7203</v>
      </c>
      <c r="E41" s="122" t="s">
        <v>1812</v>
      </c>
      <c r="F41" s="122">
        <v>0.5</v>
      </c>
      <c r="G41" s="122">
        <v>40</v>
      </c>
      <c r="H41" s="122" t="b">
        <v>0</v>
      </c>
      <c r="I41" s="122">
        <v>62</v>
      </c>
      <c r="J41" s="122">
        <v>1000</v>
      </c>
      <c r="K41" s="122">
        <v>67</v>
      </c>
      <c r="L41" s="122">
        <v>500</v>
      </c>
      <c r="M41" s="122">
        <v>77</v>
      </c>
      <c r="N41" s="122">
        <v>200</v>
      </c>
      <c r="O41" s="122">
        <v>90</v>
      </c>
      <c r="P41" s="122">
        <v>100</v>
      </c>
      <c r="Q41" s="122">
        <v>112</v>
      </c>
      <c r="R41" s="122">
        <v>50</v>
      </c>
      <c r="S41" s="122">
        <v>175</v>
      </c>
      <c r="T41" s="122">
        <v>20</v>
      </c>
      <c r="U41" s="122">
        <v>308</v>
      </c>
      <c r="V41" s="122">
        <v>10</v>
      </c>
      <c r="W41" s="122">
        <v>400</v>
      </c>
      <c r="X41" s="122">
        <v>5</v>
      </c>
      <c r="Y41" s="122">
        <v>400</v>
      </c>
      <c r="Z41" s="122">
        <v>2</v>
      </c>
      <c r="AA41" s="122">
        <v>400</v>
      </c>
      <c r="AB41" s="122">
        <v>1</v>
      </c>
      <c r="AC41" s="122">
        <v>400</v>
      </c>
      <c r="AD41" s="122">
        <v>0.5</v>
      </c>
      <c r="AE41" s="122">
        <v>400</v>
      </c>
      <c r="AF41" s="122">
        <v>0.2</v>
      </c>
      <c r="AG41" s="122">
        <v>400</v>
      </c>
      <c r="AH41" s="122">
        <v>0.1</v>
      </c>
      <c r="AI41" s="122">
        <v>423</v>
      </c>
      <c r="AJ41" s="122">
        <v>0.05</v>
      </c>
      <c r="AK41" s="122">
        <v>1016</v>
      </c>
      <c r="AL41" s="122">
        <v>0.02</v>
      </c>
      <c r="AM41" s="122">
        <v>20000</v>
      </c>
      <c r="AN41" s="122">
        <v>0.01</v>
      </c>
    </row>
    <row r="42" spans="1:40" x14ac:dyDescent="0.25">
      <c r="A42" s="17" t="s">
        <v>1477</v>
      </c>
      <c r="C42" s="17" t="s">
        <v>7204</v>
      </c>
      <c r="E42" s="122" t="s">
        <v>1814</v>
      </c>
      <c r="F42" s="122">
        <v>0.5</v>
      </c>
      <c r="G42" s="122">
        <v>50</v>
      </c>
      <c r="H42" s="122" t="b">
        <v>0</v>
      </c>
      <c r="I42" s="122">
        <v>71</v>
      </c>
      <c r="J42" s="122">
        <v>1000</v>
      </c>
      <c r="K42" s="122">
        <v>76</v>
      </c>
      <c r="L42" s="122">
        <v>500</v>
      </c>
      <c r="M42" s="122">
        <v>86</v>
      </c>
      <c r="N42" s="122">
        <v>200</v>
      </c>
      <c r="O42" s="122">
        <v>102</v>
      </c>
      <c r="P42" s="122">
        <v>100</v>
      </c>
      <c r="Q42" s="122">
        <v>123</v>
      </c>
      <c r="R42" s="122">
        <v>50</v>
      </c>
      <c r="S42" s="122">
        <v>192</v>
      </c>
      <c r="T42" s="122">
        <v>20</v>
      </c>
      <c r="U42" s="122">
        <v>372</v>
      </c>
      <c r="V42" s="122">
        <v>10</v>
      </c>
      <c r="W42" s="122">
        <v>500</v>
      </c>
      <c r="X42" s="122">
        <v>5</v>
      </c>
      <c r="Y42" s="122">
        <v>500</v>
      </c>
      <c r="Z42" s="122">
        <v>2</v>
      </c>
      <c r="AA42" s="122">
        <v>500</v>
      </c>
      <c r="AB42" s="122">
        <v>1</v>
      </c>
      <c r="AC42" s="122">
        <v>500</v>
      </c>
      <c r="AD42" s="122">
        <v>0.5</v>
      </c>
      <c r="AE42" s="122">
        <v>500</v>
      </c>
      <c r="AF42" s="122">
        <v>0.2</v>
      </c>
      <c r="AG42" s="122">
        <v>500</v>
      </c>
      <c r="AH42" s="122">
        <v>0.1</v>
      </c>
      <c r="AI42" s="122">
        <v>529</v>
      </c>
      <c r="AJ42" s="122">
        <v>0.05</v>
      </c>
      <c r="AK42" s="122">
        <v>1270</v>
      </c>
      <c r="AL42" s="122">
        <v>0.02</v>
      </c>
      <c r="AM42" s="122">
        <v>25000</v>
      </c>
      <c r="AN42" s="122">
        <v>0.01</v>
      </c>
    </row>
    <row r="43" spans="1:40" x14ac:dyDescent="0.25">
      <c r="A43" s="17" t="s">
        <v>1478</v>
      </c>
      <c r="E43" s="88" t="s">
        <v>1479</v>
      </c>
      <c r="F43" s="17">
        <v>0.5</v>
      </c>
      <c r="G43" s="17">
        <v>160</v>
      </c>
      <c r="H43" s="17" t="b">
        <v>0</v>
      </c>
      <c r="I43" s="17">
        <v>710</v>
      </c>
      <c r="J43" s="17">
        <v>10</v>
      </c>
      <c r="K43" s="17">
        <v>840</v>
      </c>
      <c r="L43" s="17">
        <v>5</v>
      </c>
      <c r="M43" s="17">
        <v>1010</v>
      </c>
      <c r="N43" s="17">
        <v>2</v>
      </c>
      <c r="O43" s="17">
        <v>1250</v>
      </c>
      <c r="P43" s="17">
        <v>1</v>
      </c>
      <c r="Q43" s="17">
        <v>1450</v>
      </c>
      <c r="R43" s="17">
        <v>0.5</v>
      </c>
      <c r="S43" s="17">
        <v>1800</v>
      </c>
      <c r="T43" s="17">
        <v>0.2</v>
      </c>
      <c r="U43" s="17">
        <v>2200</v>
      </c>
      <c r="V43" s="17">
        <v>0.1</v>
      </c>
      <c r="W43" s="17">
        <v>2400</v>
      </c>
      <c r="X43" s="17">
        <v>0.05</v>
      </c>
      <c r="Y43" s="17">
        <v>3050</v>
      </c>
      <c r="Z43" s="17">
        <v>0.02</v>
      </c>
      <c r="AA43" s="17">
        <v>3750</v>
      </c>
      <c r="AB43" s="17">
        <v>0.01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</row>
    <row r="44" spans="1:40" x14ac:dyDescent="0.25">
      <c r="A44" s="17" t="s">
        <v>1480</v>
      </c>
      <c r="E44" s="88" t="s">
        <v>1481</v>
      </c>
      <c r="F44" s="17">
        <v>0.5</v>
      </c>
      <c r="G44" s="17">
        <v>200</v>
      </c>
      <c r="H44" s="17" t="b">
        <v>0</v>
      </c>
      <c r="I44" s="17">
        <v>910</v>
      </c>
      <c r="J44" s="17">
        <v>10</v>
      </c>
      <c r="K44" s="17">
        <v>1150</v>
      </c>
      <c r="L44" s="17">
        <v>5</v>
      </c>
      <c r="M44" s="17">
        <v>1400</v>
      </c>
      <c r="N44" s="17">
        <v>2</v>
      </c>
      <c r="O44" s="17">
        <v>1600</v>
      </c>
      <c r="P44" s="17">
        <v>1</v>
      </c>
      <c r="Q44" s="17">
        <v>1900</v>
      </c>
      <c r="R44" s="17">
        <v>0.5</v>
      </c>
      <c r="S44" s="17">
        <v>2300</v>
      </c>
      <c r="T44" s="17">
        <v>0.2</v>
      </c>
      <c r="U44" s="17">
        <v>2750</v>
      </c>
      <c r="V44" s="17">
        <v>0.1</v>
      </c>
      <c r="W44" s="17">
        <v>3150</v>
      </c>
      <c r="X44" s="17">
        <v>0.05</v>
      </c>
      <c r="Y44" s="17">
        <v>4000</v>
      </c>
      <c r="Z44" s="17">
        <v>0.02</v>
      </c>
      <c r="AA44" s="17">
        <v>4800</v>
      </c>
      <c r="AB44" s="17">
        <v>0.01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</row>
    <row r="45" spans="1:40" x14ac:dyDescent="0.25">
      <c r="A45" s="17" t="s">
        <v>1482</v>
      </c>
      <c r="E45" s="88" t="s">
        <v>1483</v>
      </c>
      <c r="F45" s="17">
        <v>0.5</v>
      </c>
      <c r="G45" s="17">
        <v>225</v>
      </c>
      <c r="H45" s="17" t="b">
        <v>0</v>
      </c>
      <c r="I45" s="17">
        <v>1000</v>
      </c>
      <c r="J45" s="17">
        <v>10</v>
      </c>
      <c r="K45" s="17">
        <v>1250</v>
      </c>
      <c r="L45" s="17">
        <v>5</v>
      </c>
      <c r="M45" s="17">
        <v>1500</v>
      </c>
      <c r="N45" s="17">
        <v>2</v>
      </c>
      <c r="O45" s="17">
        <v>1800</v>
      </c>
      <c r="P45" s="17">
        <v>1</v>
      </c>
      <c r="Q45" s="17">
        <v>2250</v>
      </c>
      <c r="R45" s="17">
        <v>0.5</v>
      </c>
      <c r="S45" s="17">
        <v>2650</v>
      </c>
      <c r="T45" s="17">
        <v>0.2</v>
      </c>
      <c r="U45" s="17">
        <v>3000</v>
      </c>
      <c r="V45" s="17">
        <v>0.1</v>
      </c>
      <c r="W45" s="17">
        <v>3600</v>
      </c>
      <c r="X45" s="17">
        <v>0.05</v>
      </c>
      <c r="Y45" s="17">
        <v>4700</v>
      </c>
      <c r="Z45" s="17">
        <v>0.02</v>
      </c>
      <c r="AA45" s="17">
        <v>5500</v>
      </c>
      <c r="AB45" s="17">
        <v>0.01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</row>
    <row r="46" spans="1:40" x14ac:dyDescent="0.25">
      <c r="A46" s="17" t="s">
        <v>1484</v>
      </c>
      <c r="E46" s="88" t="s">
        <v>1485</v>
      </c>
      <c r="F46" s="17">
        <v>0.5</v>
      </c>
      <c r="G46" s="17">
        <v>250</v>
      </c>
      <c r="H46" s="17" t="b">
        <v>0</v>
      </c>
      <c r="I46" s="17">
        <v>1200</v>
      </c>
      <c r="J46" s="17">
        <v>10</v>
      </c>
      <c r="K46" s="17">
        <v>1450</v>
      </c>
      <c r="L46" s="17">
        <v>5</v>
      </c>
      <c r="M46" s="17">
        <v>1800</v>
      </c>
      <c r="N46" s="17">
        <v>2</v>
      </c>
      <c r="O46" s="17">
        <v>2200</v>
      </c>
      <c r="P46" s="17">
        <v>1</v>
      </c>
      <c r="Q46" s="17">
        <v>2500</v>
      </c>
      <c r="R46" s="17">
        <v>0.5</v>
      </c>
      <c r="S46" s="17">
        <v>3000</v>
      </c>
      <c r="T46" s="17">
        <v>0.2</v>
      </c>
      <c r="U46" s="17">
        <v>3550</v>
      </c>
      <c r="V46" s="17">
        <v>0.1</v>
      </c>
      <c r="W46" s="17">
        <v>4000</v>
      </c>
      <c r="X46" s="17">
        <v>0.05</v>
      </c>
      <c r="Y46" s="17">
        <v>5300</v>
      </c>
      <c r="Z46" s="17">
        <v>0.02</v>
      </c>
      <c r="AA46" s="17">
        <v>6000</v>
      </c>
      <c r="AB46" s="17">
        <v>0.01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</row>
    <row r="47" spans="1:40" x14ac:dyDescent="0.25">
      <c r="A47" s="17" t="s">
        <v>1486</v>
      </c>
      <c r="E47" s="88" t="s">
        <v>1487</v>
      </c>
      <c r="F47" s="17">
        <v>0.5</v>
      </c>
      <c r="G47" s="17">
        <v>160</v>
      </c>
      <c r="H47" s="17" t="b">
        <v>0</v>
      </c>
      <c r="I47" s="17">
        <v>420</v>
      </c>
      <c r="J47" s="17">
        <v>10</v>
      </c>
      <c r="K47" s="17">
        <v>475</v>
      </c>
      <c r="L47" s="17">
        <v>5</v>
      </c>
      <c r="M47" s="17">
        <v>550</v>
      </c>
      <c r="N47" s="17">
        <v>2</v>
      </c>
      <c r="O47" s="17">
        <v>610</v>
      </c>
      <c r="P47" s="17">
        <v>1</v>
      </c>
      <c r="Q47" s="17">
        <v>660</v>
      </c>
      <c r="R47" s="17">
        <v>0.5</v>
      </c>
      <c r="S47" s="17">
        <v>800</v>
      </c>
      <c r="T47" s="17">
        <v>0.2</v>
      </c>
      <c r="U47" s="17">
        <v>900</v>
      </c>
      <c r="V47" s="17">
        <v>0.1</v>
      </c>
      <c r="W47" s="17">
        <v>1000</v>
      </c>
      <c r="X47" s="17">
        <v>0.05</v>
      </c>
      <c r="Y47" s="17">
        <v>1200</v>
      </c>
      <c r="Z47" s="17">
        <v>0.02</v>
      </c>
      <c r="AA47" s="17">
        <v>1350</v>
      </c>
      <c r="AB47" s="17">
        <v>0.01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</row>
    <row r="48" spans="1:40" x14ac:dyDescent="0.25">
      <c r="A48" s="17" t="s">
        <v>1488</v>
      </c>
      <c r="E48" s="88" t="s">
        <v>1489</v>
      </c>
      <c r="F48" s="17">
        <v>0.5</v>
      </c>
      <c r="G48" s="17">
        <v>200</v>
      </c>
      <c r="H48" s="17" t="b">
        <v>0</v>
      </c>
      <c r="I48" s="17">
        <v>520</v>
      </c>
      <c r="J48" s="17">
        <v>10</v>
      </c>
      <c r="K48" s="17">
        <v>590</v>
      </c>
      <c r="L48" s="17">
        <v>5</v>
      </c>
      <c r="M48" s="17">
        <v>680</v>
      </c>
      <c r="N48" s="17">
        <v>2</v>
      </c>
      <c r="O48" s="17">
        <v>770</v>
      </c>
      <c r="P48" s="17">
        <v>1</v>
      </c>
      <c r="Q48" s="17">
        <v>825</v>
      </c>
      <c r="R48" s="17">
        <v>0.5</v>
      </c>
      <c r="S48" s="17">
        <v>1000</v>
      </c>
      <c r="T48" s="17">
        <v>0.2</v>
      </c>
      <c r="U48" s="17">
        <v>1200</v>
      </c>
      <c r="V48" s="17">
        <v>0.1</v>
      </c>
      <c r="W48" s="17">
        <v>1400</v>
      </c>
      <c r="X48" s="17">
        <v>0.05</v>
      </c>
      <c r="Y48" s="17">
        <v>1600</v>
      </c>
      <c r="Z48" s="17">
        <v>0.02</v>
      </c>
      <c r="AA48" s="17">
        <v>1800</v>
      </c>
      <c r="AB48" s="17">
        <v>0.01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</row>
    <row r="49" spans="1:40" x14ac:dyDescent="0.25">
      <c r="A49" s="17" t="s">
        <v>1490</v>
      </c>
      <c r="E49" s="88" t="s">
        <v>1491</v>
      </c>
      <c r="F49" s="17">
        <v>0.5</v>
      </c>
      <c r="G49" s="17">
        <v>250</v>
      </c>
      <c r="H49" s="17" t="b">
        <v>0</v>
      </c>
      <c r="I49" s="17">
        <v>660</v>
      </c>
      <c r="J49" s="17">
        <v>10</v>
      </c>
      <c r="K49" s="17">
        <v>730</v>
      </c>
      <c r="L49" s="17">
        <v>5</v>
      </c>
      <c r="M49" s="17">
        <v>860</v>
      </c>
      <c r="N49" s="17">
        <v>2</v>
      </c>
      <c r="O49" s="17">
        <v>975</v>
      </c>
      <c r="P49" s="17">
        <v>1</v>
      </c>
      <c r="Q49" s="17">
        <v>1100</v>
      </c>
      <c r="R49" s="17">
        <v>0.5</v>
      </c>
      <c r="S49" s="17">
        <v>1400</v>
      </c>
      <c r="T49" s="17">
        <v>0.2</v>
      </c>
      <c r="U49" s="17">
        <v>1600</v>
      </c>
      <c r="V49" s="17">
        <v>0.1</v>
      </c>
      <c r="W49" s="17">
        <v>1800</v>
      </c>
      <c r="X49" s="17">
        <v>0.05</v>
      </c>
      <c r="Y49" s="17">
        <v>1950</v>
      </c>
      <c r="Z49" s="17">
        <v>0.02</v>
      </c>
      <c r="AA49" s="17">
        <v>2100</v>
      </c>
      <c r="AB49" s="17">
        <v>0.01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</row>
    <row r="50" spans="1:40" x14ac:dyDescent="0.25">
      <c r="A50" s="17" t="s">
        <v>1492</v>
      </c>
      <c r="E50" s="88" t="s">
        <v>1493</v>
      </c>
      <c r="F50" s="17">
        <v>0.5</v>
      </c>
      <c r="G50" s="17">
        <v>200</v>
      </c>
      <c r="H50" s="17" t="b">
        <v>0</v>
      </c>
      <c r="I50" s="17">
        <v>711</v>
      </c>
      <c r="J50" s="17">
        <v>10</v>
      </c>
      <c r="K50" s="17">
        <v>800</v>
      </c>
      <c r="L50" s="17">
        <v>5</v>
      </c>
      <c r="M50" s="17">
        <v>930</v>
      </c>
      <c r="N50" s="17">
        <v>2</v>
      </c>
      <c r="O50" s="17">
        <v>1031</v>
      </c>
      <c r="P50" s="17">
        <v>1</v>
      </c>
      <c r="Q50" s="17">
        <v>1200</v>
      </c>
      <c r="R50" s="17">
        <v>0.5</v>
      </c>
      <c r="S50" s="17">
        <v>1406</v>
      </c>
      <c r="T50" s="17">
        <v>0.2</v>
      </c>
      <c r="U50" s="17">
        <v>1625</v>
      </c>
      <c r="V50" s="17">
        <v>0.1</v>
      </c>
      <c r="W50" s="17">
        <v>2000</v>
      </c>
      <c r="X50" s="17">
        <v>0.05</v>
      </c>
      <c r="Y50" s="17">
        <v>2612</v>
      </c>
      <c r="Z50" s="17">
        <v>0.02</v>
      </c>
      <c r="AA50" s="17">
        <v>3488</v>
      </c>
      <c r="AB50" s="17">
        <v>0.01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</row>
    <row r="51" spans="1:40" x14ac:dyDescent="0.25">
      <c r="A51" s="17" t="s">
        <v>1494</v>
      </c>
      <c r="E51" s="88" t="s">
        <v>1495</v>
      </c>
      <c r="F51" s="17">
        <v>0.5</v>
      </c>
      <c r="G51" s="17">
        <v>250</v>
      </c>
      <c r="H51" s="17" t="b">
        <v>0</v>
      </c>
      <c r="I51" s="17">
        <v>969</v>
      </c>
      <c r="J51" s="17">
        <v>10</v>
      </c>
      <c r="K51" s="17">
        <v>1130</v>
      </c>
      <c r="L51" s="17">
        <v>5</v>
      </c>
      <c r="M51" s="17">
        <v>1321</v>
      </c>
      <c r="N51" s="17">
        <v>2</v>
      </c>
      <c r="O51" s="17">
        <v>1465</v>
      </c>
      <c r="P51" s="17">
        <v>1</v>
      </c>
      <c r="Q51" s="17">
        <v>1660</v>
      </c>
      <c r="R51" s="17">
        <v>0.5</v>
      </c>
      <c r="S51" s="17">
        <v>1956</v>
      </c>
      <c r="T51" s="17">
        <v>0.2</v>
      </c>
      <c r="U51" s="17">
        <v>2308</v>
      </c>
      <c r="V51" s="17">
        <v>0.1</v>
      </c>
      <c r="W51" s="17">
        <v>2800</v>
      </c>
      <c r="X51" s="17">
        <v>0.05</v>
      </c>
      <c r="Y51" s="17">
        <v>3868</v>
      </c>
      <c r="Z51" s="17">
        <v>0.02</v>
      </c>
      <c r="AA51" s="17">
        <v>5164</v>
      </c>
      <c r="AB51" s="17">
        <v>0.01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</row>
    <row r="52" spans="1:40" x14ac:dyDescent="0.25">
      <c r="A52" s="17" t="s">
        <v>1496</v>
      </c>
      <c r="C52" s="17" t="s">
        <v>6608</v>
      </c>
      <c r="E52" s="106" t="s">
        <v>6596</v>
      </c>
      <c r="F52" s="17">
        <v>0.5</v>
      </c>
      <c r="G52" s="17">
        <v>35</v>
      </c>
      <c r="H52" s="17" t="b">
        <v>0</v>
      </c>
      <c r="I52" s="17">
        <v>70</v>
      </c>
      <c r="J52" s="17">
        <v>10</v>
      </c>
      <c r="K52" s="17">
        <v>80</v>
      </c>
      <c r="L52" s="17">
        <v>5</v>
      </c>
      <c r="M52" s="17">
        <v>90</v>
      </c>
      <c r="N52" s="17">
        <v>2</v>
      </c>
      <c r="O52" s="17">
        <v>105</v>
      </c>
      <c r="P52" s="17">
        <v>1</v>
      </c>
      <c r="Q52" s="17">
        <v>125</v>
      </c>
      <c r="R52" s="17">
        <v>0.5</v>
      </c>
      <c r="S52" s="17">
        <v>160</v>
      </c>
      <c r="T52" s="17">
        <v>0.2</v>
      </c>
      <c r="U52" s="17">
        <v>205</v>
      </c>
      <c r="V52" s="17">
        <v>0.1</v>
      </c>
      <c r="W52" s="17">
        <v>265</v>
      </c>
      <c r="X52" s="17">
        <v>0.05</v>
      </c>
      <c r="Y52" s="17">
        <v>380</v>
      </c>
      <c r="Z52" s="17">
        <v>0.02</v>
      </c>
      <c r="AA52" s="17">
        <v>525</v>
      </c>
      <c r="AB52" s="17">
        <v>0.01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</row>
    <row r="53" spans="1:40" x14ac:dyDescent="0.25">
      <c r="A53" s="17" t="s">
        <v>1497</v>
      </c>
      <c r="C53" s="17" t="s">
        <v>6608</v>
      </c>
      <c r="E53" s="106" t="s">
        <v>6597</v>
      </c>
      <c r="F53" s="17">
        <v>0.5</v>
      </c>
      <c r="G53" s="17">
        <v>50</v>
      </c>
      <c r="H53" s="17" t="b">
        <v>0</v>
      </c>
      <c r="I53" s="17">
        <v>160</v>
      </c>
      <c r="J53" s="17">
        <v>10</v>
      </c>
      <c r="K53" s="17">
        <v>175</v>
      </c>
      <c r="L53" s="17">
        <v>5</v>
      </c>
      <c r="M53" s="17">
        <v>200</v>
      </c>
      <c r="N53" s="17">
        <v>2</v>
      </c>
      <c r="O53" s="17">
        <v>215</v>
      </c>
      <c r="P53" s="17">
        <v>1</v>
      </c>
      <c r="Q53" s="17">
        <v>235</v>
      </c>
      <c r="R53" s="17">
        <v>0.5</v>
      </c>
      <c r="S53" s="17">
        <v>270</v>
      </c>
      <c r="T53" s="17">
        <v>0.2</v>
      </c>
      <c r="U53" s="17">
        <v>315</v>
      </c>
      <c r="V53" s="17">
        <v>0.1</v>
      </c>
      <c r="W53" s="17">
        <v>375</v>
      </c>
      <c r="X53" s="17">
        <v>0.05</v>
      </c>
      <c r="Y53" s="17">
        <v>485</v>
      </c>
      <c r="Z53" s="17">
        <v>0.02</v>
      </c>
      <c r="AA53" s="17">
        <v>590</v>
      </c>
      <c r="AB53" s="17">
        <v>0.01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</row>
    <row r="54" spans="1:40" x14ac:dyDescent="0.25">
      <c r="A54" s="17" t="s">
        <v>1498</v>
      </c>
      <c r="C54" s="17" t="s">
        <v>6608</v>
      </c>
      <c r="E54" s="106" t="s">
        <v>6598</v>
      </c>
      <c r="F54" s="17">
        <v>0.5</v>
      </c>
      <c r="G54" s="17">
        <v>63</v>
      </c>
      <c r="H54" s="17" t="b">
        <v>0</v>
      </c>
      <c r="I54" s="17">
        <v>210</v>
      </c>
      <c r="J54" s="17">
        <v>10</v>
      </c>
      <c r="K54" s="17">
        <v>230</v>
      </c>
      <c r="L54" s="17">
        <v>5</v>
      </c>
      <c r="M54" s="17">
        <v>260</v>
      </c>
      <c r="N54" s="17">
        <v>2</v>
      </c>
      <c r="O54" s="17">
        <v>290</v>
      </c>
      <c r="P54" s="17">
        <v>1</v>
      </c>
      <c r="Q54" s="17">
        <v>325</v>
      </c>
      <c r="R54" s="17">
        <v>0.5</v>
      </c>
      <c r="S54" s="17">
        <v>380</v>
      </c>
      <c r="T54" s="17">
        <v>0.2</v>
      </c>
      <c r="U54" s="17">
        <v>435</v>
      </c>
      <c r="V54" s="17">
        <v>0.1</v>
      </c>
      <c r="W54" s="17">
        <v>525</v>
      </c>
      <c r="X54" s="17">
        <v>0.05</v>
      </c>
      <c r="Y54" s="17">
        <v>680</v>
      </c>
      <c r="Z54" s="17">
        <v>0.02</v>
      </c>
      <c r="AA54" s="17">
        <v>870</v>
      </c>
      <c r="AB54" s="17">
        <v>0.01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</row>
    <row r="55" spans="1:40" x14ac:dyDescent="0.25">
      <c r="A55" s="17" t="s">
        <v>1499</v>
      </c>
      <c r="C55" s="17" t="s">
        <v>6608</v>
      </c>
      <c r="E55" s="106" t="s">
        <v>6599</v>
      </c>
      <c r="F55" s="17">
        <v>0.5</v>
      </c>
      <c r="G55" s="17">
        <v>80</v>
      </c>
      <c r="H55" s="17" t="b">
        <v>0</v>
      </c>
      <c r="I55" s="17">
        <v>275</v>
      </c>
      <c r="J55" s="17">
        <v>10</v>
      </c>
      <c r="K55" s="17">
        <v>315</v>
      </c>
      <c r="L55" s="17">
        <v>5</v>
      </c>
      <c r="M55" s="17">
        <v>365</v>
      </c>
      <c r="N55" s="17">
        <v>2</v>
      </c>
      <c r="O55" s="17">
        <v>405</v>
      </c>
      <c r="P55" s="17">
        <v>1</v>
      </c>
      <c r="Q55" s="17">
        <v>460</v>
      </c>
      <c r="R55" s="17">
        <v>0.5</v>
      </c>
      <c r="S55" s="17">
        <v>540</v>
      </c>
      <c r="T55" s="17">
        <v>0.2</v>
      </c>
      <c r="U55" s="17">
        <v>625</v>
      </c>
      <c r="V55" s="17">
        <v>0.1</v>
      </c>
      <c r="W55" s="17">
        <v>765</v>
      </c>
      <c r="X55" s="17">
        <v>0.05</v>
      </c>
      <c r="Y55" s="17">
        <v>975</v>
      </c>
      <c r="Z55" s="17">
        <v>0.02</v>
      </c>
      <c r="AA55" s="17">
        <v>1230</v>
      </c>
      <c r="AB55" s="17">
        <v>0.01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</row>
    <row r="56" spans="1:40" x14ac:dyDescent="0.25">
      <c r="A56" s="17" t="s">
        <v>1500</v>
      </c>
      <c r="C56" s="17" t="s">
        <v>6608</v>
      </c>
      <c r="E56" s="106" t="s">
        <v>6600</v>
      </c>
      <c r="F56" s="17">
        <v>0.5</v>
      </c>
      <c r="G56" s="17">
        <v>100</v>
      </c>
      <c r="H56" s="17" t="b">
        <v>0</v>
      </c>
      <c r="I56" s="17">
        <v>360</v>
      </c>
      <c r="J56" s="17">
        <v>10</v>
      </c>
      <c r="K56" s="17">
        <v>410</v>
      </c>
      <c r="L56" s="17">
        <v>5</v>
      </c>
      <c r="M56" s="17">
        <v>485</v>
      </c>
      <c r="N56" s="17">
        <v>2</v>
      </c>
      <c r="O56" s="17">
        <v>535</v>
      </c>
      <c r="P56" s="17">
        <v>1</v>
      </c>
      <c r="Q56" s="17">
        <v>615</v>
      </c>
      <c r="R56" s="17">
        <v>0.5</v>
      </c>
      <c r="S56" s="17">
        <v>720</v>
      </c>
      <c r="T56" s="17">
        <v>0.2</v>
      </c>
      <c r="U56" s="17">
        <v>820</v>
      </c>
      <c r="V56" s="17">
        <v>0.1</v>
      </c>
      <c r="W56" s="17">
        <v>975</v>
      </c>
      <c r="X56" s="17">
        <v>0.05</v>
      </c>
      <c r="Y56" s="17">
        <v>1285</v>
      </c>
      <c r="Z56" s="17">
        <v>0.02</v>
      </c>
      <c r="AA56" s="17">
        <v>1665</v>
      </c>
      <c r="AB56" s="17">
        <v>0.01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</row>
    <row r="57" spans="1:40" x14ac:dyDescent="0.25">
      <c r="A57" s="17" t="s">
        <v>1501</v>
      </c>
      <c r="C57" s="17" t="s">
        <v>6608</v>
      </c>
      <c r="E57" s="106" t="s">
        <v>6601</v>
      </c>
      <c r="F57" s="17">
        <v>0.5</v>
      </c>
      <c r="G57" s="17">
        <v>125</v>
      </c>
      <c r="H57" s="17" t="b">
        <v>0</v>
      </c>
      <c r="I57" s="17">
        <v>490</v>
      </c>
      <c r="J57" s="17">
        <v>10</v>
      </c>
      <c r="K57" s="17">
        <v>555</v>
      </c>
      <c r="L57" s="17">
        <v>5</v>
      </c>
      <c r="M57" s="17">
        <v>645</v>
      </c>
      <c r="N57" s="17">
        <v>2</v>
      </c>
      <c r="O57" s="17">
        <v>720</v>
      </c>
      <c r="P57" s="17">
        <v>1</v>
      </c>
      <c r="Q57" s="17">
        <v>810</v>
      </c>
      <c r="R57" s="17">
        <v>0.5</v>
      </c>
      <c r="S57" s="17">
        <v>935</v>
      </c>
      <c r="T57" s="17">
        <v>0.2</v>
      </c>
      <c r="U57" s="17">
        <v>1050</v>
      </c>
      <c r="V57" s="17">
        <v>0.1</v>
      </c>
      <c r="W57" s="17">
        <v>1250</v>
      </c>
      <c r="X57" s="17">
        <v>0.05</v>
      </c>
      <c r="Y57" s="17">
        <v>1615</v>
      </c>
      <c r="Z57" s="17">
        <v>0.02</v>
      </c>
      <c r="AA57" s="17">
        <v>2095</v>
      </c>
      <c r="AB57" s="17">
        <v>0.01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</row>
    <row r="58" spans="1:40" x14ac:dyDescent="0.25">
      <c r="A58" s="17" t="s">
        <v>1502</v>
      </c>
      <c r="C58" s="17" t="s">
        <v>6608</v>
      </c>
      <c r="E58" s="106" t="s">
        <v>6602</v>
      </c>
      <c r="F58" s="17">
        <v>0.5</v>
      </c>
      <c r="G58" s="17">
        <v>160</v>
      </c>
      <c r="H58" s="17" t="b">
        <v>0</v>
      </c>
      <c r="I58" s="17">
        <v>625</v>
      </c>
      <c r="J58" s="17">
        <v>10</v>
      </c>
      <c r="K58" s="17">
        <v>700</v>
      </c>
      <c r="L58" s="17">
        <v>5</v>
      </c>
      <c r="M58" s="17">
        <v>810</v>
      </c>
      <c r="N58" s="17">
        <v>2</v>
      </c>
      <c r="O58" s="17">
        <v>885</v>
      </c>
      <c r="P58" s="17">
        <v>1</v>
      </c>
      <c r="Q58" s="17">
        <v>1005</v>
      </c>
      <c r="R58" s="17">
        <v>0.5</v>
      </c>
      <c r="S58" s="17">
        <v>1180</v>
      </c>
      <c r="T58" s="17">
        <v>0.2</v>
      </c>
      <c r="U58" s="17">
        <v>1380</v>
      </c>
      <c r="V58" s="17">
        <v>0.1</v>
      </c>
      <c r="W58" s="17">
        <v>1665</v>
      </c>
      <c r="X58" s="17">
        <v>0.05</v>
      </c>
      <c r="Y58" s="17">
        <v>2155</v>
      </c>
      <c r="Z58" s="17">
        <v>0.02</v>
      </c>
      <c r="AA58" s="17">
        <v>2875</v>
      </c>
      <c r="AB58" s="17">
        <v>0.01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</row>
    <row r="59" spans="1:40" x14ac:dyDescent="0.25">
      <c r="A59" s="17" t="s">
        <v>1503</v>
      </c>
      <c r="C59" s="17" t="s">
        <v>6608</v>
      </c>
      <c r="E59" s="106" t="s">
        <v>6603</v>
      </c>
      <c r="F59" s="17">
        <v>0.5</v>
      </c>
      <c r="G59" s="17">
        <v>200</v>
      </c>
      <c r="H59" s="17" t="b">
        <v>0</v>
      </c>
      <c r="I59" s="17">
        <v>755</v>
      </c>
      <c r="J59" s="17">
        <v>10</v>
      </c>
      <c r="K59" s="17">
        <v>845</v>
      </c>
      <c r="L59" s="17">
        <v>5</v>
      </c>
      <c r="M59" s="17">
        <v>975</v>
      </c>
      <c r="N59" s="17">
        <v>2</v>
      </c>
      <c r="O59" s="17">
        <v>1080</v>
      </c>
      <c r="P59" s="17">
        <v>1</v>
      </c>
      <c r="Q59" s="17">
        <v>1250</v>
      </c>
      <c r="R59" s="17">
        <v>0.5</v>
      </c>
      <c r="S59" s="17">
        <v>1485</v>
      </c>
      <c r="T59" s="17">
        <v>0.2</v>
      </c>
      <c r="U59" s="17">
        <v>1740</v>
      </c>
      <c r="V59" s="17">
        <v>0.1</v>
      </c>
      <c r="W59" s="17">
        <v>2095</v>
      </c>
      <c r="X59" s="17">
        <v>0.05</v>
      </c>
      <c r="Y59" s="17">
        <v>2795</v>
      </c>
      <c r="Z59" s="17">
        <v>0.02</v>
      </c>
      <c r="AA59" s="17">
        <v>3670</v>
      </c>
      <c r="AB59" s="17">
        <v>0.01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</row>
    <row r="60" spans="1:40" x14ac:dyDescent="0.25">
      <c r="A60" s="17" t="s">
        <v>1504</v>
      </c>
      <c r="C60" s="17" t="s">
        <v>6608</v>
      </c>
      <c r="E60" s="106" t="s">
        <v>6604</v>
      </c>
      <c r="F60" s="17">
        <v>0.5</v>
      </c>
      <c r="G60" s="17">
        <v>225</v>
      </c>
      <c r="H60" s="17" t="b">
        <v>0</v>
      </c>
      <c r="I60" s="17">
        <v>965</v>
      </c>
      <c r="J60" s="17">
        <v>10</v>
      </c>
      <c r="K60" s="17">
        <v>1080</v>
      </c>
      <c r="L60" s="17">
        <v>5</v>
      </c>
      <c r="M60" s="17">
        <v>1265</v>
      </c>
      <c r="N60" s="17">
        <v>2</v>
      </c>
      <c r="O60" s="17">
        <v>1400</v>
      </c>
      <c r="P60" s="17">
        <v>1</v>
      </c>
      <c r="Q60" s="17">
        <v>1615</v>
      </c>
      <c r="R60" s="17">
        <v>0.5</v>
      </c>
      <c r="S60" s="17">
        <v>1895</v>
      </c>
      <c r="T60" s="17">
        <v>0.2</v>
      </c>
      <c r="U60" s="17">
        <v>2185</v>
      </c>
      <c r="V60" s="17">
        <v>0.1</v>
      </c>
      <c r="W60" s="17">
        <v>2635</v>
      </c>
      <c r="X60" s="17">
        <v>0.05</v>
      </c>
      <c r="Y60" s="17">
        <v>3465</v>
      </c>
      <c r="Z60" s="17">
        <v>0.02</v>
      </c>
      <c r="AA60" s="17">
        <v>4490</v>
      </c>
      <c r="AB60" s="17">
        <v>0.01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</row>
    <row r="61" spans="1:40" x14ac:dyDescent="0.25">
      <c r="A61" s="17" t="s">
        <v>1505</v>
      </c>
      <c r="C61" s="17" t="s">
        <v>6608</v>
      </c>
      <c r="E61" s="106" t="s">
        <v>6605</v>
      </c>
      <c r="F61" s="17">
        <v>0.5</v>
      </c>
      <c r="G61" s="17">
        <v>250</v>
      </c>
      <c r="H61" s="17" t="b">
        <v>0</v>
      </c>
      <c r="I61" s="17">
        <v>1080</v>
      </c>
      <c r="J61" s="17">
        <v>10</v>
      </c>
      <c r="K61" s="17">
        <v>1215</v>
      </c>
      <c r="L61" s="17">
        <v>5</v>
      </c>
      <c r="M61" s="17">
        <v>1400</v>
      </c>
      <c r="N61" s="17">
        <v>2</v>
      </c>
      <c r="O61" s="17">
        <v>1550</v>
      </c>
      <c r="P61" s="17">
        <v>1</v>
      </c>
      <c r="Q61" s="17">
        <v>1765</v>
      </c>
      <c r="R61" s="17">
        <v>0.5</v>
      </c>
      <c r="S61" s="17">
        <v>2095</v>
      </c>
      <c r="T61" s="17">
        <v>0.2</v>
      </c>
      <c r="U61" s="17">
        <v>2490</v>
      </c>
      <c r="V61" s="17">
        <v>0.1</v>
      </c>
      <c r="W61" s="17">
        <v>3045</v>
      </c>
      <c r="X61" s="17">
        <v>0.05</v>
      </c>
      <c r="Y61" s="17">
        <v>4180</v>
      </c>
      <c r="Z61" s="17">
        <v>0.02</v>
      </c>
      <c r="AA61" s="17">
        <v>5415</v>
      </c>
      <c r="AB61" s="17">
        <v>0.01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</row>
    <row r="62" spans="1:40" x14ac:dyDescent="0.25">
      <c r="B62" s="17" t="s">
        <v>1506</v>
      </c>
      <c r="E62" s="88" t="s">
        <v>1507</v>
      </c>
      <c r="F62" s="17">
        <v>0.5</v>
      </c>
      <c r="G62" s="17">
        <v>25</v>
      </c>
      <c r="H62" s="17" t="b">
        <v>0</v>
      </c>
      <c r="I62" s="17">
        <v>95</v>
      </c>
      <c r="J62" s="17">
        <v>10</v>
      </c>
      <c r="K62" s="17">
        <v>105</v>
      </c>
      <c r="L62" s="17">
        <v>5</v>
      </c>
      <c r="M62" s="17">
        <v>125</v>
      </c>
      <c r="N62" s="17">
        <v>2</v>
      </c>
      <c r="O62" s="17">
        <v>145</v>
      </c>
      <c r="P62" s="17">
        <v>1</v>
      </c>
      <c r="Q62" s="17">
        <v>170</v>
      </c>
      <c r="R62" s="17">
        <v>0.5</v>
      </c>
      <c r="S62" s="17">
        <v>210</v>
      </c>
      <c r="T62" s="17">
        <v>0.2</v>
      </c>
      <c r="U62" s="17">
        <v>260</v>
      </c>
      <c r="V62" s="17">
        <v>0.1</v>
      </c>
      <c r="W62" s="17">
        <v>315</v>
      </c>
      <c r="X62" s="17">
        <v>0.05</v>
      </c>
      <c r="Y62" s="17">
        <v>420</v>
      </c>
      <c r="Z62" s="17">
        <v>0.02</v>
      </c>
      <c r="AA62" s="17">
        <v>515</v>
      </c>
      <c r="AB62" s="17">
        <v>0.01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</row>
    <row r="63" spans="1:40" x14ac:dyDescent="0.25">
      <c r="B63" s="17" t="s">
        <v>1508</v>
      </c>
      <c r="E63" s="88" t="s">
        <v>1509</v>
      </c>
      <c r="F63" s="17">
        <v>0.5</v>
      </c>
      <c r="G63" s="17">
        <v>50</v>
      </c>
      <c r="H63" s="17" t="b">
        <v>0</v>
      </c>
      <c r="I63" s="17">
        <v>230</v>
      </c>
      <c r="J63" s="17">
        <v>10</v>
      </c>
      <c r="K63" s="17">
        <v>265</v>
      </c>
      <c r="L63" s="17">
        <v>5</v>
      </c>
      <c r="M63" s="17">
        <v>325</v>
      </c>
      <c r="N63" s="17">
        <v>2</v>
      </c>
      <c r="O63" s="17">
        <v>385</v>
      </c>
      <c r="P63" s="17">
        <v>1</v>
      </c>
      <c r="Q63" s="17">
        <v>445</v>
      </c>
      <c r="R63" s="17">
        <v>0.5</v>
      </c>
      <c r="S63" s="17">
        <v>530</v>
      </c>
      <c r="T63" s="17">
        <v>0.2</v>
      </c>
      <c r="U63" s="17">
        <v>630</v>
      </c>
      <c r="V63" s="17">
        <v>0.1</v>
      </c>
      <c r="W63" s="17">
        <v>750</v>
      </c>
      <c r="X63" s="17">
        <v>0.05</v>
      </c>
      <c r="Y63" s="17">
        <v>930</v>
      </c>
      <c r="Z63" s="17">
        <v>0.02</v>
      </c>
      <c r="AA63" s="17">
        <v>1090</v>
      </c>
      <c r="AB63" s="17">
        <v>0.01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</row>
    <row r="64" spans="1:40" x14ac:dyDescent="0.25">
      <c r="B64" s="17" t="s">
        <v>1510</v>
      </c>
      <c r="E64" s="88" t="s">
        <v>1511</v>
      </c>
      <c r="F64" s="17">
        <v>0.5</v>
      </c>
      <c r="G64" s="17">
        <v>63</v>
      </c>
      <c r="H64" s="17" t="b">
        <v>0</v>
      </c>
      <c r="I64" s="17">
        <v>280</v>
      </c>
      <c r="J64" s="17">
        <v>10</v>
      </c>
      <c r="K64" s="17">
        <v>315</v>
      </c>
      <c r="L64" s="17">
        <v>5</v>
      </c>
      <c r="M64" s="17">
        <v>375</v>
      </c>
      <c r="N64" s="17">
        <v>2</v>
      </c>
      <c r="O64" s="17">
        <v>435</v>
      </c>
      <c r="P64" s="17">
        <v>1</v>
      </c>
      <c r="Q64" s="17">
        <v>515</v>
      </c>
      <c r="R64" s="17">
        <v>0.5</v>
      </c>
      <c r="S64" s="17">
        <v>660</v>
      </c>
      <c r="T64" s="17">
        <v>0.2</v>
      </c>
      <c r="U64" s="17">
        <v>820</v>
      </c>
      <c r="V64" s="17">
        <v>0.1</v>
      </c>
      <c r="W64" s="17">
        <v>1000</v>
      </c>
      <c r="X64" s="17">
        <v>0.05</v>
      </c>
      <c r="Y64" s="17">
        <v>1370</v>
      </c>
      <c r="Z64" s="17">
        <v>0.02</v>
      </c>
      <c r="AA64" s="17">
        <v>1680</v>
      </c>
      <c r="AB64" s="17">
        <v>0.01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</row>
    <row r="65" spans="1:40" x14ac:dyDescent="0.25">
      <c r="B65" s="17" t="s">
        <v>1512</v>
      </c>
      <c r="E65" s="88" t="s">
        <v>1513</v>
      </c>
      <c r="F65" s="17">
        <v>0.5</v>
      </c>
      <c r="G65" s="17">
        <v>80</v>
      </c>
      <c r="H65" s="17" t="b">
        <v>0</v>
      </c>
      <c r="I65" s="17">
        <v>375</v>
      </c>
      <c r="J65" s="17">
        <v>10</v>
      </c>
      <c r="K65" s="17">
        <v>440</v>
      </c>
      <c r="L65" s="17">
        <v>5</v>
      </c>
      <c r="M65" s="17">
        <v>545</v>
      </c>
      <c r="N65" s="17">
        <v>2</v>
      </c>
      <c r="O65" s="17">
        <v>670</v>
      </c>
      <c r="P65" s="17">
        <v>1</v>
      </c>
      <c r="Q65" s="17">
        <v>795</v>
      </c>
      <c r="R65" s="17">
        <v>0.5</v>
      </c>
      <c r="S65" s="17">
        <v>970</v>
      </c>
      <c r="T65" s="17">
        <v>0.2</v>
      </c>
      <c r="U65" s="17">
        <v>1140</v>
      </c>
      <c r="V65" s="17">
        <v>0.1</v>
      </c>
      <c r="W65" s="17">
        <v>1295</v>
      </c>
      <c r="X65" s="17">
        <v>0.05</v>
      </c>
      <c r="Y65" s="17">
        <v>1585</v>
      </c>
      <c r="Z65" s="17">
        <v>0.02</v>
      </c>
      <c r="AA65" s="17">
        <v>1830</v>
      </c>
      <c r="AB65" s="17">
        <v>0.01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</row>
    <row r="66" spans="1:40" x14ac:dyDescent="0.25">
      <c r="B66" s="17" t="s">
        <v>1514</v>
      </c>
      <c r="E66" s="88" t="s">
        <v>1515</v>
      </c>
      <c r="F66" s="17">
        <v>0.5</v>
      </c>
      <c r="G66" s="17">
        <v>100</v>
      </c>
      <c r="H66" s="17" t="b">
        <v>0</v>
      </c>
      <c r="I66" s="17">
        <v>485</v>
      </c>
      <c r="J66" s="17">
        <v>10</v>
      </c>
      <c r="K66" s="17">
        <v>580</v>
      </c>
      <c r="L66" s="17">
        <v>5</v>
      </c>
      <c r="M66" s="17">
        <v>710</v>
      </c>
      <c r="N66" s="17">
        <v>2</v>
      </c>
      <c r="O66" s="17">
        <v>820</v>
      </c>
      <c r="P66" s="17">
        <v>1</v>
      </c>
      <c r="Q66" s="17">
        <v>970</v>
      </c>
      <c r="R66" s="17">
        <v>0.5</v>
      </c>
      <c r="S66" s="17">
        <v>1190</v>
      </c>
      <c r="T66" s="17">
        <v>0.2</v>
      </c>
      <c r="U66" s="17">
        <v>1455</v>
      </c>
      <c r="V66" s="17">
        <v>0.1</v>
      </c>
      <c r="W66" s="17">
        <v>1730</v>
      </c>
      <c r="X66" s="17">
        <v>0.05</v>
      </c>
      <c r="Y66" s="17">
        <v>2205</v>
      </c>
      <c r="Z66" s="17">
        <v>0.02</v>
      </c>
      <c r="AA66" s="17">
        <v>2660</v>
      </c>
      <c r="AB66" s="17">
        <v>0.01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</row>
    <row r="67" spans="1:40" x14ac:dyDescent="0.25">
      <c r="B67" s="17" t="s">
        <v>1516</v>
      </c>
      <c r="E67" s="88" t="s">
        <v>1517</v>
      </c>
      <c r="F67" s="17">
        <v>0.5</v>
      </c>
      <c r="G67" s="17">
        <v>125</v>
      </c>
      <c r="H67" s="17" t="b">
        <v>0</v>
      </c>
      <c r="I67" s="17">
        <v>650</v>
      </c>
      <c r="J67" s="17">
        <v>10</v>
      </c>
      <c r="K67" s="17">
        <v>760</v>
      </c>
      <c r="L67" s="17">
        <v>5</v>
      </c>
      <c r="M67" s="17">
        <v>970</v>
      </c>
      <c r="N67" s="17">
        <v>2</v>
      </c>
      <c r="O67" s="17">
        <v>1170</v>
      </c>
      <c r="P67" s="17">
        <v>1</v>
      </c>
      <c r="Q67" s="17">
        <v>1390</v>
      </c>
      <c r="R67" s="17">
        <v>0.5</v>
      </c>
      <c r="S67" s="17">
        <v>1705</v>
      </c>
      <c r="T67" s="17">
        <v>0.2</v>
      </c>
      <c r="U67" s="17">
        <v>1995</v>
      </c>
      <c r="V67" s="17">
        <v>0.1</v>
      </c>
      <c r="W67" s="17">
        <v>2305</v>
      </c>
      <c r="X67" s="17">
        <v>0.05</v>
      </c>
      <c r="Y67" s="17">
        <v>2820</v>
      </c>
      <c r="Z67" s="17">
        <v>0.02</v>
      </c>
      <c r="AA67" s="17">
        <v>3350</v>
      </c>
      <c r="AB67" s="17">
        <v>0.01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</row>
    <row r="68" spans="1:40" x14ac:dyDescent="0.25">
      <c r="B68" s="17" t="s">
        <v>1518</v>
      </c>
      <c r="E68" s="88" t="s">
        <v>1479</v>
      </c>
      <c r="F68" s="17">
        <v>0.5</v>
      </c>
      <c r="G68" s="17">
        <v>160</v>
      </c>
      <c r="H68" s="17" t="b">
        <v>0</v>
      </c>
      <c r="I68" s="17">
        <v>820</v>
      </c>
      <c r="J68" s="17">
        <v>10</v>
      </c>
      <c r="K68" s="17">
        <v>930</v>
      </c>
      <c r="L68" s="17">
        <v>5</v>
      </c>
      <c r="M68" s="17">
        <v>1140</v>
      </c>
      <c r="N68" s="17">
        <v>2</v>
      </c>
      <c r="O68" s="17">
        <v>1335</v>
      </c>
      <c r="P68" s="17">
        <v>1</v>
      </c>
      <c r="Q68" s="17">
        <v>1585</v>
      </c>
      <c r="R68" s="17">
        <v>0.5</v>
      </c>
      <c r="S68" s="17">
        <v>2055</v>
      </c>
      <c r="T68" s="17">
        <v>0.2</v>
      </c>
      <c r="U68" s="17">
        <v>2510</v>
      </c>
      <c r="V68" s="17">
        <v>0.1</v>
      </c>
      <c r="W68" s="17">
        <v>3115</v>
      </c>
      <c r="X68" s="17">
        <v>0.05</v>
      </c>
      <c r="Y68" s="17">
        <v>4095</v>
      </c>
      <c r="Z68" s="17">
        <v>0.02</v>
      </c>
      <c r="AA68" s="17">
        <v>5160</v>
      </c>
      <c r="AB68" s="17">
        <v>0.01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</row>
    <row r="69" spans="1:40" x14ac:dyDescent="0.25">
      <c r="B69" s="17" t="s">
        <v>1519</v>
      </c>
      <c r="E69" s="88" t="s">
        <v>1481</v>
      </c>
      <c r="F69" s="17">
        <v>0.5</v>
      </c>
      <c r="G69" s="17">
        <v>200</v>
      </c>
      <c r="H69" s="17" t="b">
        <v>0</v>
      </c>
      <c r="I69" s="17">
        <v>1140</v>
      </c>
      <c r="J69" s="17">
        <v>10</v>
      </c>
      <c r="K69" s="17">
        <v>1335</v>
      </c>
      <c r="L69" s="17">
        <v>5</v>
      </c>
      <c r="M69" s="17">
        <v>1705</v>
      </c>
      <c r="N69" s="17">
        <v>2</v>
      </c>
      <c r="O69" s="17">
        <v>2055</v>
      </c>
      <c r="P69" s="17">
        <v>1</v>
      </c>
      <c r="Q69" s="17">
        <v>2440</v>
      </c>
      <c r="R69" s="17">
        <v>0.5</v>
      </c>
      <c r="S69" s="17">
        <v>2985</v>
      </c>
      <c r="T69" s="17">
        <v>0.2</v>
      </c>
      <c r="U69" s="17">
        <v>3550</v>
      </c>
      <c r="V69" s="17">
        <v>0.1</v>
      </c>
      <c r="W69" s="17">
        <v>4155</v>
      </c>
      <c r="X69" s="17">
        <v>0.05</v>
      </c>
      <c r="Y69" s="17">
        <v>5160</v>
      </c>
      <c r="Z69" s="17">
        <v>0.02</v>
      </c>
      <c r="AA69" s="17">
        <v>6130</v>
      </c>
      <c r="AB69" s="17">
        <v>0.01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</row>
    <row r="70" spans="1:40" x14ac:dyDescent="0.25">
      <c r="B70" s="17" t="s">
        <v>1520</v>
      </c>
      <c r="E70" s="88" t="s">
        <v>1485</v>
      </c>
      <c r="F70" s="17">
        <v>0.5</v>
      </c>
      <c r="G70" s="17">
        <v>250</v>
      </c>
      <c r="H70" s="17" t="b">
        <v>0</v>
      </c>
      <c r="I70" s="17">
        <v>1390</v>
      </c>
      <c r="J70" s="17">
        <v>10</v>
      </c>
      <c r="K70" s="17">
        <v>1610</v>
      </c>
      <c r="L70" s="17">
        <v>5</v>
      </c>
      <c r="M70" s="17">
        <v>1965</v>
      </c>
      <c r="N70" s="17">
        <v>2</v>
      </c>
      <c r="O70" s="17">
        <v>2335</v>
      </c>
      <c r="P70" s="17">
        <v>1</v>
      </c>
      <c r="Q70" s="17">
        <v>2780</v>
      </c>
      <c r="R70" s="17">
        <v>0.5</v>
      </c>
      <c r="S70" s="17">
        <v>3600</v>
      </c>
      <c r="T70" s="17">
        <v>0.2</v>
      </c>
      <c r="U70" s="17">
        <v>4465</v>
      </c>
      <c r="V70" s="17">
        <v>0.1</v>
      </c>
      <c r="W70" s="17">
        <v>5465</v>
      </c>
      <c r="X70" s="17">
        <v>0.05</v>
      </c>
      <c r="Y70" s="17">
        <v>7080</v>
      </c>
      <c r="Z70" s="17">
        <v>0.02</v>
      </c>
      <c r="AA70" s="17">
        <v>8660</v>
      </c>
      <c r="AB70" s="17">
        <v>0.01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</row>
    <row r="71" spans="1:40" x14ac:dyDescent="0.25">
      <c r="A71" s="17" t="s">
        <v>1521</v>
      </c>
      <c r="E71" s="88" t="s">
        <v>1522</v>
      </c>
      <c r="F71" s="17">
        <v>0.5</v>
      </c>
      <c r="G71" s="17">
        <v>1.44</v>
      </c>
      <c r="H71" s="17" t="b">
        <v>1</v>
      </c>
      <c r="I71" s="17">
        <v>1.72</v>
      </c>
      <c r="J71" s="17">
        <v>10</v>
      </c>
      <c r="K71" s="17">
        <v>1.73</v>
      </c>
      <c r="L71" s="17">
        <v>4</v>
      </c>
      <c r="M71" s="17">
        <v>10.1</v>
      </c>
      <c r="N71" s="17">
        <v>2</v>
      </c>
      <c r="O71" s="17">
        <v>10.18</v>
      </c>
      <c r="P71" s="17">
        <v>1</v>
      </c>
      <c r="Q71" s="17">
        <v>10.19</v>
      </c>
      <c r="R71" s="17">
        <v>0.1</v>
      </c>
      <c r="S71" s="17">
        <v>10.199999999999999</v>
      </c>
      <c r="T71" s="17">
        <v>0.02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</row>
    <row r="72" spans="1:40" x14ac:dyDescent="0.25">
      <c r="A72" s="17" t="s">
        <v>1523</v>
      </c>
      <c r="E72" s="88" t="s">
        <v>1524</v>
      </c>
      <c r="F72" s="17">
        <v>0.5</v>
      </c>
      <c r="G72" s="17">
        <v>2.89</v>
      </c>
      <c r="H72" s="17" t="b">
        <v>1</v>
      </c>
      <c r="I72" s="17">
        <v>3.44</v>
      </c>
      <c r="J72" s="17">
        <v>10</v>
      </c>
      <c r="K72" s="17">
        <v>3.46</v>
      </c>
      <c r="L72" s="17">
        <v>4</v>
      </c>
      <c r="M72" s="17">
        <v>20.21</v>
      </c>
      <c r="N72" s="17">
        <v>2</v>
      </c>
      <c r="O72" s="17">
        <v>20.350000000000001</v>
      </c>
      <c r="P72" s="17">
        <v>1</v>
      </c>
      <c r="Q72" s="17">
        <v>20.38</v>
      </c>
      <c r="R72" s="17">
        <v>0.1</v>
      </c>
      <c r="S72" s="17">
        <v>20.41</v>
      </c>
      <c r="T72" s="17">
        <v>0.02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</row>
    <row r="73" spans="1:40" x14ac:dyDescent="0.25">
      <c r="A73" s="17" t="s">
        <v>1525</v>
      </c>
      <c r="E73" s="88" t="s">
        <v>1526</v>
      </c>
      <c r="F73" s="17">
        <v>0.5</v>
      </c>
      <c r="G73" s="17">
        <v>7.22</v>
      </c>
      <c r="H73" s="17" t="b">
        <v>1</v>
      </c>
      <c r="I73" s="17">
        <v>8.59</v>
      </c>
      <c r="J73" s="17">
        <v>10</v>
      </c>
      <c r="K73" s="17">
        <v>8.66</v>
      </c>
      <c r="L73" s="17">
        <v>4</v>
      </c>
      <c r="M73" s="17">
        <v>50.52</v>
      </c>
      <c r="N73" s="17">
        <v>2</v>
      </c>
      <c r="O73" s="17">
        <v>50.88</v>
      </c>
      <c r="P73" s="17">
        <v>1</v>
      </c>
      <c r="Q73" s="17">
        <v>50.95</v>
      </c>
      <c r="R73" s="17">
        <v>0.1</v>
      </c>
      <c r="S73" s="17">
        <v>51.02</v>
      </c>
      <c r="T73" s="17">
        <v>0.02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</row>
    <row r="74" spans="1:40" x14ac:dyDescent="0.25">
      <c r="A74" s="17" t="s">
        <v>1527</v>
      </c>
      <c r="E74" s="88" t="s">
        <v>1528</v>
      </c>
      <c r="F74" s="17">
        <v>0.5</v>
      </c>
      <c r="G74" s="17">
        <v>14.43</v>
      </c>
      <c r="H74" s="17" t="b">
        <v>1</v>
      </c>
      <c r="I74" s="17">
        <v>17.18</v>
      </c>
      <c r="J74" s="17">
        <v>10</v>
      </c>
      <c r="K74" s="17">
        <v>17.32</v>
      </c>
      <c r="L74" s="17">
        <v>4</v>
      </c>
      <c r="M74" s="17">
        <v>101.04</v>
      </c>
      <c r="N74" s="17">
        <v>2</v>
      </c>
      <c r="O74" s="17">
        <v>101.76</v>
      </c>
      <c r="P74" s="17">
        <v>1</v>
      </c>
      <c r="Q74" s="17">
        <v>101.9</v>
      </c>
      <c r="R74" s="17">
        <v>0.1</v>
      </c>
      <c r="S74" s="17">
        <v>102.05</v>
      </c>
      <c r="T74" s="17">
        <v>0.02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0</v>
      </c>
      <c r="AN74" s="17">
        <v>0</v>
      </c>
    </row>
    <row r="75" spans="1:40" x14ac:dyDescent="0.25">
      <c r="A75" s="17" t="s">
        <v>1529</v>
      </c>
      <c r="E75" s="88" t="s">
        <v>1530</v>
      </c>
      <c r="F75" s="17">
        <v>0.5</v>
      </c>
      <c r="G75" s="17">
        <v>28.87</v>
      </c>
      <c r="H75" s="17" t="b">
        <v>1</v>
      </c>
      <c r="I75" s="17">
        <v>34.35</v>
      </c>
      <c r="J75" s="17">
        <v>10</v>
      </c>
      <c r="K75" s="17">
        <v>34.64</v>
      </c>
      <c r="L75" s="17">
        <v>4</v>
      </c>
      <c r="M75" s="17">
        <v>202.07</v>
      </c>
      <c r="N75" s="17">
        <v>2</v>
      </c>
      <c r="O75" s="17">
        <v>203.52</v>
      </c>
      <c r="P75" s="17">
        <v>1</v>
      </c>
      <c r="Q75" s="17">
        <v>203.8</v>
      </c>
      <c r="R75" s="17">
        <v>0.1</v>
      </c>
      <c r="S75" s="17">
        <v>204.09</v>
      </c>
      <c r="T75" s="17">
        <v>0.02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</row>
    <row r="76" spans="1:40" x14ac:dyDescent="0.25">
      <c r="A76" s="17" t="s">
        <v>1531</v>
      </c>
      <c r="E76" s="88" t="s">
        <v>1532</v>
      </c>
      <c r="F76" s="17">
        <v>0.5</v>
      </c>
      <c r="G76" s="17">
        <v>72.17</v>
      </c>
      <c r="H76" s="17" t="b">
        <v>1</v>
      </c>
      <c r="I76" s="17">
        <v>85.88</v>
      </c>
      <c r="J76" s="17">
        <v>10</v>
      </c>
      <c r="K76" s="17">
        <v>86.6</v>
      </c>
      <c r="L76" s="17">
        <v>4</v>
      </c>
      <c r="M76" s="17">
        <v>505.18</v>
      </c>
      <c r="N76" s="17">
        <v>2</v>
      </c>
      <c r="O76" s="17">
        <v>508.79</v>
      </c>
      <c r="P76" s="17">
        <v>1</v>
      </c>
      <c r="Q76" s="17">
        <v>509.51</v>
      </c>
      <c r="R76" s="17">
        <v>0.1</v>
      </c>
      <c r="S76" s="17">
        <v>510.23</v>
      </c>
      <c r="T76" s="17">
        <v>0.02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</row>
    <row r="77" spans="1:40" x14ac:dyDescent="0.25">
      <c r="A77" s="17" t="s">
        <v>1533</v>
      </c>
      <c r="E77" s="88" t="s">
        <v>1534</v>
      </c>
      <c r="F77" s="17">
        <v>0.5</v>
      </c>
      <c r="G77" s="17">
        <v>1.44</v>
      </c>
      <c r="H77" s="17" t="b">
        <v>1</v>
      </c>
      <c r="I77" s="17">
        <v>1.72</v>
      </c>
      <c r="J77" s="17">
        <v>10</v>
      </c>
      <c r="K77" s="17">
        <v>1.73</v>
      </c>
      <c r="L77" s="17">
        <v>4</v>
      </c>
      <c r="M77" s="17">
        <v>10.1</v>
      </c>
      <c r="N77" s="17">
        <v>2</v>
      </c>
      <c r="O77" s="17">
        <v>10.18</v>
      </c>
      <c r="P77" s="17">
        <v>1</v>
      </c>
      <c r="Q77" s="17">
        <v>10.19</v>
      </c>
      <c r="R77" s="17">
        <v>0.1</v>
      </c>
      <c r="S77" s="17">
        <v>10.199999999999999</v>
      </c>
      <c r="T77" s="17">
        <v>0.02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</row>
    <row r="78" spans="1:40" x14ac:dyDescent="0.25">
      <c r="A78" s="17" t="s">
        <v>1535</v>
      </c>
      <c r="E78" s="88" t="s">
        <v>1536</v>
      </c>
      <c r="F78" s="17">
        <v>0.5</v>
      </c>
      <c r="G78" s="17">
        <v>2.89</v>
      </c>
      <c r="H78" s="17" t="b">
        <v>1</v>
      </c>
      <c r="I78" s="17">
        <v>3.44</v>
      </c>
      <c r="J78" s="17">
        <v>10</v>
      </c>
      <c r="K78" s="17">
        <v>3.46</v>
      </c>
      <c r="L78" s="17">
        <v>4</v>
      </c>
      <c r="M78" s="17">
        <v>20.21</v>
      </c>
      <c r="N78" s="17">
        <v>2</v>
      </c>
      <c r="O78" s="17">
        <v>20.350000000000001</v>
      </c>
      <c r="P78" s="17">
        <v>1</v>
      </c>
      <c r="Q78" s="17">
        <v>20.38</v>
      </c>
      <c r="R78" s="17">
        <v>0.1</v>
      </c>
      <c r="S78" s="17">
        <v>20.41</v>
      </c>
      <c r="T78" s="17">
        <v>0.02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</row>
    <row r="79" spans="1:40" x14ac:dyDescent="0.25">
      <c r="A79" s="17" t="s">
        <v>1537</v>
      </c>
      <c r="E79" s="88" t="s">
        <v>1538</v>
      </c>
      <c r="F79" s="17">
        <v>0.5</v>
      </c>
      <c r="G79" s="17">
        <v>7.22</v>
      </c>
      <c r="H79" s="17" t="b">
        <v>1</v>
      </c>
      <c r="I79" s="17">
        <v>8.59</v>
      </c>
      <c r="J79" s="17">
        <v>10</v>
      </c>
      <c r="K79" s="17">
        <v>8.66</v>
      </c>
      <c r="L79" s="17">
        <v>4</v>
      </c>
      <c r="M79" s="17">
        <v>50.52</v>
      </c>
      <c r="N79" s="17">
        <v>2</v>
      </c>
      <c r="O79" s="17">
        <v>50.88</v>
      </c>
      <c r="P79" s="17">
        <v>1</v>
      </c>
      <c r="Q79" s="17">
        <v>50.95</v>
      </c>
      <c r="R79" s="17">
        <v>0.1</v>
      </c>
      <c r="S79" s="17">
        <v>51.02</v>
      </c>
      <c r="T79" s="17">
        <v>0.02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</row>
    <row r="80" spans="1:40" x14ac:dyDescent="0.25">
      <c r="A80" s="17" t="s">
        <v>1539</v>
      </c>
      <c r="E80" s="88" t="s">
        <v>1540</v>
      </c>
      <c r="F80" s="17">
        <v>0.5</v>
      </c>
      <c r="G80" s="17">
        <v>14.43</v>
      </c>
      <c r="H80" s="17" t="b">
        <v>1</v>
      </c>
      <c r="I80" s="17">
        <v>17.18</v>
      </c>
      <c r="J80" s="17">
        <v>10</v>
      </c>
      <c r="K80" s="17">
        <v>17.32</v>
      </c>
      <c r="L80" s="17">
        <v>4</v>
      </c>
      <c r="M80" s="17">
        <v>101.04</v>
      </c>
      <c r="N80" s="17">
        <v>2</v>
      </c>
      <c r="O80" s="17">
        <v>101.76</v>
      </c>
      <c r="P80" s="17">
        <v>1</v>
      </c>
      <c r="Q80" s="17">
        <v>101.9</v>
      </c>
      <c r="R80" s="17">
        <v>0.1</v>
      </c>
      <c r="S80" s="17">
        <v>102.05</v>
      </c>
      <c r="T80" s="17">
        <v>0.02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</row>
    <row r="81" spans="1:40" x14ac:dyDescent="0.25">
      <c r="A81" s="17" t="s">
        <v>1541</v>
      </c>
      <c r="E81" s="88" t="s">
        <v>1542</v>
      </c>
      <c r="F81" s="17">
        <v>0.5</v>
      </c>
      <c r="G81" s="17">
        <v>28.87</v>
      </c>
      <c r="H81" s="17" t="b">
        <v>1</v>
      </c>
      <c r="I81" s="17">
        <v>34.35</v>
      </c>
      <c r="J81" s="17">
        <v>10</v>
      </c>
      <c r="K81" s="17">
        <v>34.64</v>
      </c>
      <c r="L81" s="17">
        <v>4</v>
      </c>
      <c r="M81" s="17">
        <v>202.07</v>
      </c>
      <c r="N81" s="17">
        <v>2</v>
      </c>
      <c r="O81" s="17">
        <v>203.52</v>
      </c>
      <c r="P81" s="17">
        <v>1</v>
      </c>
      <c r="Q81" s="17">
        <v>203.8</v>
      </c>
      <c r="R81" s="17">
        <v>0.1</v>
      </c>
      <c r="S81" s="17">
        <v>204.09</v>
      </c>
      <c r="T81" s="17">
        <v>0.02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</row>
    <row r="82" spans="1:40" x14ac:dyDescent="0.25">
      <c r="A82" s="17" t="s">
        <v>1543</v>
      </c>
      <c r="E82" s="88" t="s">
        <v>1544</v>
      </c>
      <c r="F82" s="17">
        <v>0.5</v>
      </c>
      <c r="G82" s="17">
        <v>72.17</v>
      </c>
      <c r="H82" s="17" t="b">
        <v>1</v>
      </c>
      <c r="I82" s="17">
        <v>85.88</v>
      </c>
      <c r="J82" s="17">
        <v>10</v>
      </c>
      <c r="K82" s="17">
        <v>86.6</v>
      </c>
      <c r="L82" s="17">
        <v>4</v>
      </c>
      <c r="M82" s="17">
        <v>505.18</v>
      </c>
      <c r="N82" s="17">
        <v>2</v>
      </c>
      <c r="O82" s="17">
        <v>508.79</v>
      </c>
      <c r="P82" s="17">
        <v>1</v>
      </c>
      <c r="Q82" s="17">
        <v>509.51</v>
      </c>
      <c r="R82" s="17">
        <v>0.1</v>
      </c>
      <c r="S82" s="17">
        <v>510.23</v>
      </c>
      <c r="T82" s="17">
        <v>0.02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</row>
    <row r="83" spans="1:40" x14ac:dyDescent="0.25">
      <c r="A83" s="17" t="s">
        <v>1545</v>
      </c>
      <c r="E83" s="88" t="s">
        <v>1545</v>
      </c>
      <c r="F83" s="17">
        <v>0.5</v>
      </c>
      <c r="G83" s="17">
        <v>35</v>
      </c>
      <c r="H83" s="17" t="b">
        <v>0</v>
      </c>
      <c r="I83" s="17">
        <v>100</v>
      </c>
      <c r="J83" s="17">
        <v>1000</v>
      </c>
      <c r="K83" s="17">
        <v>150</v>
      </c>
      <c r="L83" s="17">
        <v>150</v>
      </c>
      <c r="M83" s="17">
        <v>200</v>
      </c>
      <c r="N83" s="17">
        <v>20</v>
      </c>
      <c r="O83" s="17">
        <v>250</v>
      </c>
      <c r="P83" s="17">
        <v>12</v>
      </c>
      <c r="Q83" s="17">
        <v>400</v>
      </c>
      <c r="R83" s="17">
        <v>3</v>
      </c>
      <c r="S83" s="17">
        <v>500</v>
      </c>
      <c r="T83" s="17">
        <v>1.5</v>
      </c>
      <c r="U83" s="17">
        <v>600</v>
      </c>
      <c r="V83" s="17">
        <v>1.1000000000000001</v>
      </c>
      <c r="W83" s="17">
        <v>800</v>
      </c>
      <c r="X83" s="17">
        <v>1</v>
      </c>
      <c r="Y83" s="17">
        <v>1000</v>
      </c>
      <c r="Z83" s="17">
        <v>0.5</v>
      </c>
      <c r="AA83" s="17">
        <v>1500</v>
      </c>
      <c r="AB83" s="17">
        <v>0.1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</row>
    <row r="84" spans="1:40" x14ac:dyDescent="0.25">
      <c r="B84" s="17" t="s">
        <v>1546</v>
      </c>
      <c r="E84" s="88" t="s">
        <v>6607</v>
      </c>
      <c r="F84" s="17">
        <v>0.5</v>
      </c>
      <c r="G84" s="17">
        <v>6</v>
      </c>
      <c r="H84" s="17" t="b">
        <v>0</v>
      </c>
      <c r="I84" s="17">
        <v>13.5</v>
      </c>
      <c r="J84" s="17">
        <v>1000</v>
      </c>
      <c r="K84" s="17">
        <v>14.5</v>
      </c>
      <c r="L84" s="17">
        <v>500</v>
      </c>
      <c r="M84" s="17">
        <v>16</v>
      </c>
      <c r="N84" s="17">
        <v>200</v>
      </c>
      <c r="O84" s="17">
        <v>17</v>
      </c>
      <c r="P84" s="17">
        <v>100</v>
      </c>
      <c r="Q84" s="17">
        <v>19</v>
      </c>
      <c r="R84" s="17">
        <v>50</v>
      </c>
      <c r="S84" s="17">
        <v>21.5</v>
      </c>
      <c r="T84" s="17">
        <v>20</v>
      </c>
      <c r="U84" s="17">
        <v>24</v>
      </c>
      <c r="V84" s="17">
        <v>10</v>
      </c>
      <c r="W84" s="17">
        <v>27</v>
      </c>
      <c r="X84" s="17">
        <v>5</v>
      </c>
      <c r="Y84" s="17">
        <v>32.5</v>
      </c>
      <c r="Z84" s="17">
        <v>2</v>
      </c>
      <c r="AA84" s="17">
        <v>38</v>
      </c>
      <c r="AB84" s="17">
        <v>1</v>
      </c>
      <c r="AC84" s="17">
        <v>44</v>
      </c>
      <c r="AD84" s="17">
        <v>0.5</v>
      </c>
      <c r="AE84" s="17">
        <v>56</v>
      </c>
      <c r="AF84" s="17">
        <v>0.2</v>
      </c>
      <c r="AG84" s="17">
        <v>70</v>
      </c>
      <c r="AH84" s="17">
        <v>0.1</v>
      </c>
      <c r="AI84" s="17">
        <v>87</v>
      </c>
      <c r="AJ84" s="17">
        <v>0.05</v>
      </c>
      <c r="AK84" s="17">
        <v>118</v>
      </c>
      <c r="AL84" s="17">
        <v>0.02</v>
      </c>
      <c r="AM84" s="17">
        <v>148</v>
      </c>
      <c r="AN84" s="17">
        <v>0.01</v>
      </c>
    </row>
    <row r="85" spans="1:40" x14ac:dyDescent="0.25">
      <c r="B85" s="17" t="s">
        <v>1547</v>
      </c>
      <c r="E85" s="88" t="s">
        <v>6606</v>
      </c>
      <c r="F85" s="17">
        <v>0.5</v>
      </c>
      <c r="G85" s="17">
        <v>10</v>
      </c>
      <c r="H85" s="17" t="b">
        <v>0</v>
      </c>
      <c r="I85" s="17">
        <v>21</v>
      </c>
      <c r="J85" s="17">
        <v>1000</v>
      </c>
      <c r="K85" s="17">
        <v>23</v>
      </c>
      <c r="L85" s="17">
        <v>500</v>
      </c>
      <c r="M85" s="17">
        <v>26</v>
      </c>
      <c r="N85" s="17">
        <v>200</v>
      </c>
      <c r="O85" s="17">
        <v>28</v>
      </c>
      <c r="P85" s="17">
        <v>100</v>
      </c>
      <c r="Q85" s="17">
        <v>31</v>
      </c>
      <c r="R85" s="17">
        <v>50</v>
      </c>
      <c r="S85" s="17">
        <v>36</v>
      </c>
      <c r="T85" s="17">
        <v>20</v>
      </c>
      <c r="U85" s="17">
        <v>41.5</v>
      </c>
      <c r="V85" s="17">
        <v>10</v>
      </c>
      <c r="W85" s="17">
        <v>48</v>
      </c>
      <c r="X85" s="17">
        <v>5</v>
      </c>
      <c r="Y85" s="17">
        <v>57</v>
      </c>
      <c r="Z85" s="17">
        <v>2</v>
      </c>
      <c r="AA85" s="17">
        <v>66</v>
      </c>
      <c r="AB85" s="17">
        <v>1</v>
      </c>
      <c r="AC85" s="17">
        <v>78</v>
      </c>
      <c r="AD85" s="17">
        <v>0.5</v>
      </c>
      <c r="AE85" s="17">
        <v>96</v>
      </c>
      <c r="AF85" s="17">
        <v>0.2</v>
      </c>
      <c r="AG85" s="17">
        <v>115</v>
      </c>
      <c r="AH85" s="17">
        <v>0.1</v>
      </c>
      <c r="AI85" s="17">
        <v>139</v>
      </c>
      <c r="AJ85" s="17">
        <v>0.05</v>
      </c>
      <c r="AK85" s="17">
        <v>190</v>
      </c>
      <c r="AL85" s="17">
        <v>0.02</v>
      </c>
      <c r="AM85" s="17">
        <v>240</v>
      </c>
      <c r="AN85" s="17">
        <v>0.01</v>
      </c>
    </row>
    <row r="86" spans="1:40" x14ac:dyDescent="0.25">
      <c r="B86" s="17" t="s">
        <v>1548</v>
      </c>
      <c r="E86" s="88" t="s">
        <v>1549</v>
      </c>
      <c r="F86" s="17">
        <v>0.5</v>
      </c>
      <c r="G86" s="17">
        <v>16</v>
      </c>
      <c r="H86" s="17" t="b">
        <v>0</v>
      </c>
      <c r="I86" s="17">
        <v>31</v>
      </c>
      <c r="J86" s="17">
        <v>1000</v>
      </c>
      <c r="K86" s="17">
        <v>34</v>
      </c>
      <c r="L86" s="17">
        <v>500</v>
      </c>
      <c r="M86" s="17">
        <v>38</v>
      </c>
      <c r="N86" s="17">
        <v>200</v>
      </c>
      <c r="O86" s="17">
        <v>42</v>
      </c>
      <c r="P86" s="17">
        <v>100</v>
      </c>
      <c r="Q86" s="17">
        <v>46</v>
      </c>
      <c r="R86" s="17">
        <v>50</v>
      </c>
      <c r="S86" s="17">
        <v>52</v>
      </c>
      <c r="T86" s="17">
        <v>20</v>
      </c>
      <c r="U86" s="17">
        <v>59</v>
      </c>
      <c r="V86" s="17">
        <v>10</v>
      </c>
      <c r="W86" s="17">
        <v>66</v>
      </c>
      <c r="X86" s="17">
        <v>5</v>
      </c>
      <c r="Y86" s="17">
        <v>78</v>
      </c>
      <c r="Z86" s="17">
        <v>2</v>
      </c>
      <c r="AA86" s="17">
        <v>90</v>
      </c>
      <c r="AB86" s="17">
        <v>1</v>
      </c>
      <c r="AC86" s="17">
        <v>105</v>
      </c>
      <c r="AD86" s="17">
        <v>0.5</v>
      </c>
      <c r="AE86" s="17">
        <v>125</v>
      </c>
      <c r="AF86" s="17">
        <v>0.2</v>
      </c>
      <c r="AG86" s="17">
        <v>152</v>
      </c>
      <c r="AH86" s="17">
        <v>0.1</v>
      </c>
      <c r="AI86" s="17">
        <v>185</v>
      </c>
      <c r="AJ86" s="17">
        <v>0.05</v>
      </c>
      <c r="AK86" s="17">
        <v>250</v>
      </c>
      <c r="AL86" s="17">
        <v>0.02</v>
      </c>
      <c r="AM86" s="17">
        <v>320</v>
      </c>
      <c r="AN86" s="17">
        <v>0.01</v>
      </c>
    </row>
    <row r="87" spans="1:40" x14ac:dyDescent="0.25">
      <c r="B87" s="17" t="s">
        <v>1550</v>
      </c>
      <c r="E87" s="88" t="s">
        <v>1551</v>
      </c>
      <c r="F87" s="17">
        <v>0.5</v>
      </c>
      <c r="G87" s="17">
        <v>20</v>
      </c>
      <c r="H87" s="17" t="b">
        <v>0</v>
      </c>
      <c r="I87" s="17">
        <v>40</v>
      </c>
      <c r="J87" s="17">
        <v>1000</v>
      </c>
      <c r="K87" s="17">
        <v>44</v>
      </c>
      <c r="L87" s="17">
        <v>500</v>
      </c>
      <c r="M87" s="17">
        <v>49</v>
      </c>
      <c r="N87" s="17">
        <v>200</v>
      </c>
      <c r="O87" s="17">
        <v>55</v>
      </c>
      <c r="P87" s="17">
        <v>100</v>
      </c>
      <c r="Q87" s="17">
        <v>60</v>
      </c>
      <c r="R87" s="17">
        <v>50</v>
      </c>
      <c r="S87" s="17">
        <v>69</v>
      </c>
      <c r="T87" s="17">
        <v>20</v>
      </c>
      <c r="U87" s="17">
        <v>76</v>
      </c>
      <c r="V87" s="17">
        <v>10</v>
      </c>
      <c r="W87" s="17">
        <v>87</v>
      </c>
      <c r="X87" s="17">
        <v>5</v>
      </c>
      <c r="Y87" s="17">
        <v>105</v>
      </c>
      <c r="Z87" s="17">
        <v>2</v>
      </c>
      <c r="AA87" s="17">
        <v>120</v>
      </c>
      <c r="AB87" s="17">
        <v>1</v>
      </c>
      <c r="AC87" s="17">
        <v>140</v>
      </c>
      <c r="AD87" s="17">
        <v>0.5</v>
      </c>
      <c r="AE87" s="17">
        <v>170</v>
      </c>
      <c r="AF87" s="17">
        <v>0.2</v>
      </c>
      <c r="AG87" s="17">
        <v>200</v>
      </c>
      <c r="AH87" s="17">
        <v>0.1</v>
      </c>
      <c r="AI87" s="17">
        <v>250</v>
      </c>
      <c r="AJ87" s="17">
        <v>0.05</v>
      </c>
      <c r="AK87" s="17">
        <v>345</v>
      </c>
      <c r="AL87" s="17">
        <v>0.02</v>
      </c>
      <c r="AM87" s="17">
        <v>440</v>
      </c>
      <c r="AN87" s="17">
        <v>0.01</v>
      </c>
    </row>
    <row r="88" spans="1:40" x14ac:dyDescent="0.25">
      <c r="B88" s="17" t="s">
        <v>1552</v>
      </c>
      <c r="E88" s="88" t="s">
        <v>1553</v>
      </c>
      <c r="F88" s="17">
        <v>0.5</v>
      </c>
      <c r="G88" s="17">
        <v>25</v>
      </c>
      <c r="H88" s="17" t="b">
        <v>0</v>
      </c>
      <c r="I88" s="17">
        <v>51</v>
      </c>
      <c r="J88" s="17">
        <v>1000</v>
      </c>
      <c r="K88" s="17">
        <v>58</v>
      </c>
      <c r="L88" s="17">
        <v>500</v>
      </c>
      <c r="M88" s="17">
        <v>65</v>
      </c>
      <c r="N88" s="17">
        <v>200</v>
      </c>
      <c r="O88" s="17">
        <v>71</v>
      </c>
      <c r="P88" s="17">
        <v>100</v>
      </c>
      <c r="Q88" s="17">
        <v>78</v>
      </c>
      <c r="R88" s="17">
        <v>50</v>
      </c>
      <c r="S88" s="17">
        <v>90</v>
      </c>
      <c r="T88" s="17">
        <v>20</v>
      </c>
      <c r="U88" s="17">
        <v>99</v>
      </c>
      <c r="V88" s="17">
        <v>10</v>
      </c>
      <c r="W88" s="17">
        <v>110</v>
      </c>
      <c r="X88" s="17">
        <v>5</v>
      </c>
      <c r="Y88" s="17">
        <v>130</v>
      </c>
      <c r="Z88" s="17">
        <v>2</v>
      </c>
      <c r="AA88" s="17">
        <v>150</v>
      </c>
      <c r="AB88" s="17">
        <v>1</v>
      </c>
      <c r="AC88" s="17">
        <v>170</v>
      </c>
      <c r="AD88" s="17">
        <v>0.5</v>
      </c>
      <c r="AE88" s="17">
        <v>215</v>
      </c>
      <c r="AF88" s="17">
        <v>0.2</v>
      </c>
      <c r="AG88" s="17">
        <v>260</v>
      </c>
      <c r="AH88" s="17">
        <v>0.1</v>
      </c>
      <c r="AI88" s="17">
        <v>320</v>
      </c>
      <c r="AJ88" s="17">
        <v>0.05</v>
      </c>
      <c r="AK88" s="17">
        <v>425</v>
      </c>
      <c r="AL88" s="17">
        <v>0.02</v>
      </c>
      <c r="AM88" s="17">
        <v>530</v>
      </c>
      <c r="AN88" s="17">
        <v>0.01</v>
      </c>
    </row>
    <row r="89" spans="1:40" x14ac:dyDescent="0.25">
      <c r="B89" s="17" t="s">
        <v>1554</v>
      </c>
      <c r="E89" s="88" t="s">
        <v>1555</v>
      </c>
      <c r="F89" s="17">
        <v>0.5</v>
      </c>
      <c r="G89" s="17">
        <v>32</v>
      </c>
      <c r="H89" s="17" t="b">
        <v>0</v>
      </c>
      <c r="I89" s="17">
        <v>66</v>
      </c>
      <c r="J89" s="17">
        <v>1000</v>
      </c>
      <c r="K89" s="17">
        <v>75</v>
      </c>
      <c r="L89" s="17">
        <v>500</v>
      </c>
      <c r="M89" s="17">
        <v>85</v>
      </c>
      <c r="N89" s="17">
        <v>200</v>
      </c>
      <c r="O89" s="17">
        <v>95</v>
      </c>
      <c r="P89" s="17">
        <v>100</v>
      </c>
      <c r="Q89" s="17">
        <v>107</v>
      </c>
      <c r="R89" s="17">
        <v>50</v>
      </c>
      <c r="S89" s="17">
        <v>125</v>
      </c>
      <c r="T89" s="17">
        <v>20</v>
      </c>
      <c r="U89" s="17">
        <v>139</v>
      </c>
      <c r="V89" s="17">
        <v>10</v>
      </c>
      <c r="W89" s="17">
        <v>156</v>
      </c>
      <c r="X89" s="17">
        <v>5</v>
      </c>
      <c r="Y89" s="17">
        <v>190</v>
      </c>
      <c r="Z89" s="17">
        <v>2</v>
      </c>
      <c r="AA89" s="17">
        <v>225</v>
      </c>
      <c r="AB89" s="17">
        <v>1</v>
      </c>
      <c r="AC89" s="17">
        <v>255</v>
      </c>
      <c r="AD89" s="17">
        <v>0.5</v>
      </c>
      <c r="AE89" s="17">
        <v>310</v>
      </c>
      <c r="AF89" s="17">
        <v>0.2</v>
      </c>
      <c r="AG89" s="17">
        <v>360</v>
      </c>
      <c r="AH89" s="17">
        <v>0.1</v>
      </c>
      <c r="AI89" s="17">
        <v>435</v>
      </c>
      <c r="AJ89" s="17">
        <v>0.05</v>
      </c>
      <c r="AK89" s="17">
        <v>580</v>
      </c>
      <c r="AL89" s="17">
        <v>0.02</v>
      </c>
      <c r="AM89" s="17">
        <v>730</v>
      </c>
      <c r="AN89" s="17">
        <v>0.01</v>
      </c>
    </row>
    <row r="90" spans="1:40" x14ac:dyDescent="0.25">
      <c r="B90" s="17" t="s">
        <v>1556</v>
      </c>
      <c r="E90" s="88" t="s">
        <v>1557</v>
      </c>
      <c r="F90" s="17">
        <v>0.5</v>
      </c>
      <c r="G90" s="17">
        <v>50</v>
      </c>
      <c r="H90" s="17" t="b">
        <v>0</v>
      </c>
      <c r="I90" s="17">
        <v>108</v>
      </c>
      <c r="J90" s="17">
        <v>1000</v>
      </c>
      <c r="K90" s="17">
        <v>120</v>
      </c>
      <c r="L90" s="17">
        <v>500</v>
      </c>
      <c r="M90" s="17">
        <v>144</v>
      </c>
      <c r="N90" s="17">
        <v>200</v>
      </c>
      <c r="O90" s="17">
        <v>162</v>
      </c>
      <c r="P90" s="17">
        <v>100</v>
      </c>
      <c r="Q90" s="17">
        <v>182</v>
      </c>
      <c r="R90" s="17">
        <v>50</v>
      </c>
      <c r="S90" s="17">
        <v>210</v>
      </c>
      <c r="T90" s="17">
        <v>20</v>
      </c>
      <c r="U90" s="17">
        <v>235</v>
      </c>
      <c r="V90" s="17">
        <v>10</v>
      </c>
      <c r="W90" s="17">
        <v>265</v>
      </c>
      <c r="X90" s="17">
        <v>5</v>
      </c>
      <c r="Y90" s="17">
        <v>325</v>
      </c>
      <c r="Z90" s="17">
        <v>2</v>
      </c>
      <c r="AA90" s="17">
        <v>385</v>
      </c>
      <c r="AB90" s="17">
        <v>1</v>
      </c>
      <c r="AC90" s="17">
        <v>450</v>
      </c>
      <c r="AD90" s="17">
        <v>0.5</v>
      </c>
      <c r="AE90" s="17">
        <v>540</v>
      </c>
      <c r="AF90" s="17">
        <v>0.2</v>
      </c>
      <c r="AG90" s="17">
        <v>630</v>
      </c>
      <c r="AH90" s="17">
        <v>0.1</v>
      </c>
      <c r="AI90" s="17">
        <v>770</v>
      </c>
      <c r="AJ90" s="17">
        <v>0.05</v>
      </c>
      <c r="AK90" s="17">
        <v>1020</v>
      </c>
      <c r="AL90" s="17">
        <v>0.02</v>
      </c>
      <c r="AM90" s="17">
        <v>1300</v>
      </c>
      <c r="AN90" s="17">
        <v>0.01</v>
      </c>
    </row>
    <row r="91" spans="1:40" x14ac:dyDescent="0.25">
      <c r="B91" s="17" t="s">
        <v>1558</v>
      </c>
      <c r="E91" s="88" t="s">
        <v>1559</v>
      </c>
      <c r="F91" s="17">
        <v>0.5</v>
      </c>
      <c r="G91" s="17">
        <v>63</v>
      </c>
      <c r="H91" s="17" t="b">
        <v>0</v>
      </c>
      <c r="I91" s="17">
        <v>128</v>
      </c>
      <c r="J91" s="17">
        <v>1000</v>
      </c>
      <c r="K91" s="17">
        <v>145</v>
      </c>
      <c r="L91" s="17">
        <v>500</v>
      </c>
      <c r="M91" s="17">
        <v>173</v>
      </c>
      <c r="N91" s="17">
        <v>200</v>
      </c>
      <c r="O91" s="17">
        <v>196</v>
      </c>
      <c r="P91" s="17">
        <v>100</v>
      </c>
      <c r="Q91" s="17">
        <v>220</v>
      </c>
      <c r="R91" s="17">
        <v>50</v>
      </c>
      <c r="S91" s="17">
        <v>250</v>
      </c>
      <c r="T91" s="17">
        <v>20</v>
      </c>
      <c r="U91" s="17">
        <v>280</v>
      </c>
      <c r="V91" s="17">
        <v>10</v>
      </c>
      <c r="W91" s="17">
        <v>320</v>
      </c>
      <c r="X91" s="17">
        <v>5</v>
      </c>
      <c r="Y91" s="17">
        <v>380</v>
      </c>
      <c r="Z91" s="17">
        <v>2</v>
      </c>
      <c r="AA91" s="17">
        <v>440</v>
      </c>
      <c r="AB91" s="17">
        <v>1</v>
      </c>
      <c r="AC91" s="17">
        <v>520</v>
      </c>
      <c r="AD91" s="17">
        <v>0.5</v>
      </c>
      <c r="AE91" s="17">
        <v>660</v>
      </c>
      <c r="AF91" s="17">
        <v>0.2</v>
      </c>
      <c r="AG91" s="17">
        <v>810</v>
      </c>
      <c r="AH91" s="17">
        <v>0.1</v>
      </c>
      <c r="AI91" s="17">
        <v>1000</v>
      </c>
      <c r="AJ91" s="17">
        <v>0.05</v>
      </c>
      <c r="AK91" s="17">
        <v>1320</v>
      </c>
      <c r="AL91" s="17">
        <v>0.02</v>
      </c>
      <c r="AM91" s="17">
        <v>1660</v>
      </c>
      <c r="AN91" s="17">
        <v>0.01</v>
      </c>
    </row>
    <row r="92" spans="1:40" x14ac:dyDescent="0.25">
      <c r="B92" s="17" t="s">
        <v>1560</v>
      </c>
      <c r="E92" s="88" t="s">
        <v>1561</v>
      </c>
      <c r="F92" s="17">
        <v>0.5</v>
      </c>
      <c r="G92" s="17">
        <v>80</v>
      </c>
      <c r="H92" s="17" t="b">
        <v>0</v>
      </c>
      <c r="I92" s="17">
        <v>166</v>
      </c>
      <c r="J92" s="17">
        <v>1000</v>
      </c>
      <c r="K92" s="17">
        <v>183</v>
      </c>
      <c r="L92" s="17">
        <v>500</v>
      </c>
      <c r="M92" s="17">
        <v>210</v>
      </c>
      <c r="N92" s="17">
        <v>200</v>
      </c>
      <c r="O92" s="17">
        <v>238</v>
      </c>
      <c r="P92" s="17">
        <v>100</v>
      </c>
      <c r="Q92" s="17">
        <v>273</v>
      </c>
      <c r="R92" s="17">
        <v>50</v>
      </c>
      <c r="S92" s="17">
        <v>328</v>
      </c>
      <c r="T92" s="17">
        <v>20</v>
      </c>
      <c r="U92" s="17">
        <v>381</v>
      </c>
      <c r="V92" s="17">
        <v>10</v>
      </c>
      <c r="W92" s="17">
        <v>445</v>
      </c>
      <c r="X92" s="17">
        <v>5</v>
      </c>
      <c r="Y92" s="17">
        <v>545</v>
      </c>
      <c r="Z92" s="17">
        <v>2</v>
      </c>
      <c r="AA92" s="17">
        <v>665</v>
      </c>
      <c r="AB92" s="17">
        <v>1</v>
      </c>
      <c r="AC92" s="17">
        <v>790</v>
      </c>
      <c r="AD92" s="17">
        <v>0.5</v>
      </c>
      <c r="AE92" s="17">
        <v>965</v>
      </c>
      <c r="AF92" s="17">
        <v>0.2</v>
      </c>
      <c r="AG92" s="17">
        <v>1120</v>
      </c>
      <c r="AH92" s="17">
        <v>0.1</v>
      </c>
      <c r="AI92" s="17">
        <v>1340</v>
      </c>
      <c r="AJ92" s="17">
        <v>0.05</v>
      </c>
      <c r="AK92" s="17">
        <v>1760</v>
      </c>
      <c r="AL92" s="17">
        <v>0.02</v>
      </c>
      <c r="AM92" s="17">
        <v>2190</v>
      </c>
      <c r="AN92" s="17">
        <v>0.01</v>
      </c>
    </row>
    <row r="93" spans="1:40" x14ac:dyDescent="0.25">
      <c r="B93" s="17" t="s">
        <v>1562</v>
      </c>
      <c r="E93" s="88" t="s">
        <v>1563</v>
      </c>
      <c r="F93" s="17">
        <v>0.5</v>
      </c>
      <c r="G93" s="17">
        <v>100</v>
      </c>
      <c r="H93" s="17" t="b">
        <v>0</v>
      </c>
      <c r="I93" s="17">
        <v>220</v>
      </c>
      <c r="J93" s="17">
        <v>1000</v>
      </c>
      <c r="K93" s="17">
        <v>245</v>
      </c>
      <c r="L93" s="17">
        <v>500</v>
      </c>
      <c r="M93" s="17">
        <v>279</v>
      </c>
      <c r="N93" s="17">
        <v>200</v>
      </c>
      <c r="O93" s="17">
        <v>314</v>
      </c>
      <c r="P93" s="17">
        <v>100</v>
      </c>
      <c r="Q93" s="17">
        <v>357</v>
      </c>
      <c r="R93" s="17">
        <v>50</v>
      </c>
      <c r="S93" s="17">
        <v>429</v>
      </c>
      <c r="T93" s="17">
        <v>20</v>
      </c>
      <c r="U93" s="17">
        <v>500</v>
      </c>
      <c r="V93" s="17">
        <v>10</v>
      </c>
      <c r="W93" s="17">
        <v>590</v>
      </c>
      <c r="X93" s="17">
        <v>5</v>
      </c>
      <c r="Y93" s="17">
        <v>725</v>
      </c>
      <c r="Z93" s="17">
        <v>2</v>
      </c>
      <c r="AA93" s="17">
        <v>835</v>
      </c>
      <c r="AB93" s="17">
        <v>1</v>
      </c>
      <c r="AC93" s="17">
        <v>975</v>
      </c>
      <c r="AD93" s="17">
        <v>0.5</v>
      </c>
      <c r="AE93" s="17">
        <v>1220</v>
      </c>
      <c r="AF93" s="17">
        <v>0.2</v>
      </c>
      <c r="AG93" s="17">
        <v>1460</v>
      </c>
      <c r="AH93" s="17">
        <v>0.1</v>
      </c>
      <c r="AI93" s="17">
        <v>1790</v>
      </c>
      <c r="AJ93" s="17">
        <v>0.05</v>
      </c>
      <c r="AK93" s="17">
        <v>2380</v>
      </c>
      <c r="AL93" s="17">
        <v>0.02</v>
      </c>
      <c r="AM93" s="17">
        <v>2970</v>
      </c>
      <c r="AN93" s="17">
        <v>0.01</v>
      </c>
    </row>
    <row r="94" spans="1:40" x14ac:dyDescent="0.25">
      <c r="B94" s="17" t="s">
        <v>1564</v>
      </c>
      <c r="E94" s="88" t="s">
        <v>1565</v>
      </c>
      <c r="F94" s="17">
        <v>0.5</v>
      </c>
      <c r="G94" s="17">
        <v>125</v>
      </c>
      <c r="H94" s="17" t="b">
        <v>0</v>
      </c>
      <c r="I94" s="17">
        <v>260</v>
      </c>
      <c r="J94" s="17">
        <v>1000</v>
      </c>
      <c r="K94" s="17">
        <v>292</v>
      </c>
      <c r="L94" s="17">
        <v>500</v>
      </c>
      <c r="M94" s="17">
        <v>340</v>
      </c>
      <c r="N94" s="17">
        <v>200</v>
      </c>
      <c r="O94" s="17">
        <v>390</v>
      </c>
      <c r="P94" s="17">
        <v>100</v>
      </c>
      <c r="Q94" s="17">
        <v>452</v>
      </c>
      <c r="R94" s="17">
        <v>50</v>
      </c>
      <c r="S94" s="17">
        <v>550</v>
      </c>
      <c r="T94" s="17">
        <v>20</v>
      </c>
      <c r="U94" s="17">
        <v>645</v>
      </c>
      <c r="V94" s="17">
        <v>10</v>
      </c>
      <c r="W94" s="17">
        <v>760</v>
      </c>
      <c r="X94" s="17">
        <v>5</v>
      </c>
      <c r="Y94" s="17">
        <v>960</v>
      </c>
      <c r="Z94" s="17">
        <v>2</v>
      </c>
      <c r="AA94" s="17">
        <v>1170</v>
      </c>
      <c r="AB94" s="17">
        <v>1</v>
      </c>
      <c r="AC94" s="17">
        <v>1390</v>
      </c>
      <c r="AD94" s="17">
        <v>0.5</v>
      </c>
      <c r="AE94" s="17">
        <v>1690</v>
      </c>
      <c r="AF94" s="17">
        <v>0.2</v>
      </c>
      <c r="AG94" s="17">
        <v>1970</v>
      </c>
      <c r="AH94" s="17">
        <v>0.1</v>
      </c>
      <c r="AI94" s="17">
        <v>2350</v>
      </c>
      <c r="AJ94" s="17">
        <v>0.05</v>
      </c>
      <c r="AK94" s="17">
        <v>3030</v>
      </c>
      <c r="AL94" s="17">
        <v>0.02</v>
      </c>
      <c r="AM94" s="17">
        <v>3780</v>
      </c>
      <c r="AN94" s="17">
        <v>0.01</v>
      </c>
    </row>
    <row r="95" spans="1:40" x14ac:dyDescent="0.25">
      <c r="B95" s="17" t="s">
        <v>1566</v>
      </c>
      <c r="E95" s="88" t="s">
        <v>1567</v>
      </c>
      <c r="F95" s="17">
        <v>0.5</v>
      </c>
      <c r="G95" s="17">
        <v>160</v>
      </c>
      <c r="H95" s="17" t="b">
        <v>0</v>
      </c>
      <c r="I95" s="17">
        <v>325</v>
      </c>
      <c r="J95" s="17">
        <v>1000</v>
      </c>
      <c r="K95" s="17">
        <v>367</v>
      </c>
      <c r="L95" s="17">
        <v>500</v>
      </c>
      <c r="M95" s="17">
        <v>437</v>
      </c>
      <c r="N95" s="17">
        <v>200</v>
      </c>
      <c r="O95" s="17">
        <v>505</v>
      </c>
      <c r="P95" s="17">
        <v>100</v>
      </c>
      <c r="Q95" s="17">
        <v>595</v>
      </c>
      <c r="R95" s="17">
        <v>50</v>
      </c>
      <c r="S95" s="17">
        <v>720</v>
      </c>
      <c r="T95" s="17">
        <v>20</v>
      </c>
      <c r="U95" s="17">
        <v>825</v>
      </c>
      <c r="V95" s="17">
        <v>10</v>
      </c>
      <c r="W95" s="17">
        <v>950</v>
      </c>
      <c r="X95" s="17">
        <v>5</v>
      </c>
      <c r="Y95" s="17">
        <v>1160</v>
      </c>
      <c r="Z95" s="17">
        <v>2</v>
      </c>
      <c r="AA95" s="17">
        <v>1350</v>
      </c>
      <c r="AB95" s="17">
        <v>1</v>
      </c>
      <c r="AC95" s="17">
        <v>1610</v>
      </c>
      <c r="AD95" s="17">
        <v>0.5</v>
      </c>
      <c r="AE95" s="17">
        <v>2080</v>
      </c>
      <c r="AF95" s="17">
        <v>0.2</v>
      </c>
      <c r="AG95" s="17">
        <v>2540</v>
      </c>
      <c r="AH95" s="17">
        <v>0.1</v>
      </c>
      <c r="AI95" s="17">
        <v>3110</v>
      </c>
      <c r="AJ95" s="17">
        <v>0.05</v>
      </c>
      <c r="AK95" s="17">
        <v>4050</v>
      </c>
      <c r="AL95" s="17">
        <v>0.02</v>
      </c>
      <c r="AM95" s="17">
        <v>4960</v>
      </c>
      <c r="AN95" s="17">
        <v>0.01</v>
      </c>
    </row>
    <row r="96" spans="1:40" x14ac:dyDescent="0.25">
      <c r="B96" s="17" t="s">
        <v>1568</v>
      </c>
      <c r="E96" s="88" t="s">
        <v>1569</v>
      </c>
      <c r="F96" s="17">
        <v>0.5</v>
      </c>
      <c r="G96" s="17">
        <v>200</v>
      </c>
      <c r="H96" s="17" t="b">
        <v>0</v>
      </c>
      <c r="I96" s="17">
        <v>441</v>
      </c>
      <c r="J96" s="17">
        <v>1000</v>
      </c>
      <c r="K96" s="17">
        <v>510</v>
      </c>
      <c r="L96" s="17">
        <v>500</v>
      </c>
      <c r="M96" s="17">
        <v>610</v>
      </c>
      <c r="N96" s="17">
        <v>200</v>
      </c>
      <c r="O96" s="17">
        <v>710</v>
      </c>
      <c r="P96" s="17">
        <v>100</v>
      </c>
      <c r="Q96" s="17">
        <v>815</v>
      </c>
      <c r="R96" s="17">
        <v>50</v>
      </c>
      <c r="S96" s="17">
        <v>990</v>
      </c>
      <c r="T96" s="17">
        <v>20</v>
      </c>
      <c r="U96" s="17">
        <v>1130</v>
      </c>
      <c r="V96" s="17">
        <v>10</v>
      </c>
      <c r="W96" s="17">
        <v>1320</v>
      </c>
      <c r="X96" s="17">
        <v>5</v>
      </c>
      <c r="Y96" s="17">
        <v>1690</v>
      </c>
      <c r="Z96" s="17">
        <v>2</v>
      </c>
      <c r="AA96" s="17">
        <v>2030</v>
      </c>
      <c r="AB96" s="17">
        <v>1</v>
      </c>
      <c r="AC96" s="17">
        <v>2400</v>
      </c>
      <c r="AD96" s="17">
        <v>0.5</v>
      </c>
      <c r="AE96" s="17">
        <v>2940</v>
      </c>
      <c r="AF96" s="17">
        <v>0.2</v>
      </c>
      <c r="AG96" s="17">
        <v>3450</v>
      </c>
      <c r="AH96" s="17">
        <v>0.1</v>
      </c>
      <c r="AI96" s="17">
        <v>4090</v>
      </c>
      <c r="AJ96" s="17">
        <v>0.05</v>
      </c>
      <c r="AK96" s="17">
        <v>5230</v>
      </c>
      <c r="AL96" s="17">
        <v>0.02</v>
      </c>
      <c r="AM96" s="17">
        <v>6370</v>
      </c>
      <c r="AN96" s="17">
        <v>0.01</v>
      </c>
    </row>
    <row r="97" spans="1:40" x14ac:dyDescent="0.25">
      <c r="B97" s="17" t="s">
        <v>1570</v>
      </c>
      <c r="E97" s="88" t="s">
        <v>1571</v>
      </c>
      <c r="F97" s="17">
        <v>0.5</v>
      </c>
      <c r="G97" s="17">
        <v>250</v>
      </c>
      <c r="H97" s="17" t="b">
        <v>0</v>
      </c>
      <c r="I97" s="17">
        <v>520</v>
      </c>
      <c r="J97" s="17">
        <v>1000</v>
      </c>
      <c r="K97" s="17">
        <v>600</v>
      </c>
      <c r="L97" s="17">
        <v>500</v>
      </c>
      <c r="M97" s="17">
        <v>730</v>
      </c>
      <c r="N97" s="17">
        <v>200</v>
      </c>
      <c r="O97" s="17">
        <v>865</v>
      </c>
      <c r="P97" s="17">
        <v>100</v>
      </c>
      <c r="Q97" s="17">
        <v>1020</v>
      </c>
      <c r="R97" s="17">
        <v>50</v>
      </c>
      <c r="S97" s="17">
        <v>1230</v>
      </c>
      <c r="T97" s="17">
        <v>20</v>
      </c>
      <c r="U97" s="17">
        <v>1410</v>
      </c>
      <c r="V97" s="17">
        <v>10</v>
      </c>
      <c r="W97" s="17">
        <v>1640</v>
      </c>
      <c r="X97" s="17">
        <v>5</v>
      </c>
      <c r="Y97" s="17">
        <v>1990</v>
      </c>
      <c r="Z97" s="17">
        <v>2</v>
      </c>
      <c r="AA97" s="17">
        <v>2350</v>
      </c>
      <c r="AB97" s="17">
        <v>1</v>
      </c>
      <c r="AC97" s="17">
        <v>2820</v>
      </c>
      <c r="AD97" s="17">
        <v>0.5</v>
      </c>
      <c r="AE97" s="17">
        <v>3640</v>
      </c>
      <c r="AF97" s="17">
        <v>0.2</v>
      </c>
      <c r="AG97" s="17">
        <v>4470</v>
      </c>
      <c r="AH97" s="17">
        <v>0.1</v>
      </c>
      <c r="AI97" s="17">
        <v>5480</v>
      </c>
      <c r="AJ97" s="17">
        <v>0.05</v>
      </c>
      <c r="AK97" s="17">
        <v>7100</v>
      </c>
      <c r="AL97" s="17">
        <v>0.02</v>
      </c>
      <c r="AM97" s="17">
        <v>8690</v>
      </c>
      <c r="AN97" s="17">
        <v>0.01</v>
      </c>
    </row>
    <row r="98" spans="1:40" x14ac:dyDescent="0.25">
      <c r="B98" s="17" t="s">
        <v>1572</v>
      </c>
      <c r="E98" s="88" t="s">
        <v>1573</v>
      </c>
      <c r="F98" s="17">
        <v>0.5</v>
      </c>
      <c r="G98" s="17">
        <v>315</v>
      </c>
      <c r="H98" s="17" t="b">
        <v>0</v>
      </c>
      <c r="I98" s="17">
        <v>740</v>
      </c>
      <c r="J98" s="17">
        <v>1000</v>
      </c>
      <c r="K98" s="17">
        <v>860</v>
      </c>
      <c r="L98" s="17">
        <v>500</v>
      </c>
      <c r="M98" s="17">
        <v>1030</v>
      </c>
      <c r="N98" s="17">
        <v>200</v>
      </c>
      <c r="O98" s="17">
        <v>1190</v>
      </c>
      <c r="P98" s="17">
        <v>100</v>
      </c>
      <c r="Q98" s="17">
        <v>1370</v>
      </c>
      <c r="R98" s="17">
        <v>50</v>
      </c>
      <c r="S98" s="17">
        <v>1660</v>
      </c>
      <c r="T98" s="17">
        <v>20</v>
      </c>
      <c r="U98" s="17">
        <v>1920</v>
      </c>
      <c r="V98" s="17">
        <v>10</v>
      </c>
      <c r="W98" s="17">
        <v>2240</v>
      </c>
      <c r="X98" s="17">
        <v>5</v>
      </c>
      <c r="Y98" s="17">
        <v>2730</v>
      </c>
      <c r="Z98" s="17">
        <v>2</v>
      </c>
      <c r="AA98" s="17">
        <v>3230</v>
      </c>
      <c r="AB98" s="17">
        <v>1</v>
      </c>
      <c r="AC98" s="17">
        <v>3830</v>
      </c>
      <c r="AD98" s="17">
        <v>0.5</v>
      </c>
      <c r="AE98" s="17">
        <v>4870</v>
      </c>
      <c r="AF98" s="17">
        <v>0.2</v>
      </c>
      <c r="AG98" s="17">
        <v>5880</v>
      </c>
      <c r="AH98" s="17">
        <v>0.1</v>
      </c>
      <c r="AI98" s="17">
        <v>7100</v>
      </c>
      <c r="AJ98" s="17">
        <v>0.05</v>
      </c>
      <c r="AK98" s="17">
        <v>9190</v>
      </c>
      <c r="AL98" s="17">
        <v>0.02</v>
      </c>
      <c r="AM98" s="17">
        <v>11300</v>
      </c>
      <c r="AN98" s="17">
        <v>0.01</v>
      </c>
    </row>
    <row r="99" spans="1:40" x14ac:dyDescent="0.25">
      <c r="B99" s="17" t="s">
        <v>1574</v>
      </c>
      <c r="E99" s="88" t="s">
        <v>1575</v>
      </c>
      <c r="F99" s="17">
        <v>0.5</v>
      </c>
      <c r="G99" s="17">
        <v>400</v>
      </c>
      <c r="H99" s="17" t="b">
        <v>0</v>
      </c>
      <c r="I99" s="17">
        <v>915</v>
      </c>
      <c r="J99" s="17">
        <v>1000</v>
      </c>
      <c r="K99" s="17">
        <v>1050</v>
      </c>
      <c r="L99" s="17">
        <v>500</v>
      </c>
      <c r="M99" s="17">
        <v>1240</v>
      </c>
      <c r="N99" s="17">
        <v>200</v>
      </c>
      <c r="O99" s="17">
        <v>1410</v>
      </c>
      <c r="P99" s="17">
        <v>100</v>
      </c>
      <c r="Q99" s="17">
        <v>1610</v>
      </c>
      <c r="R99" s="17">
        <v>50</v>
      </c>
      <c r="S99" s="17">
        <v>1950</v>
      </c>
      <c r="T99" s="17">
        <v>20</v>
      </c>
      <c r="U99" s="17">
        <v>2340</v>
      </c>
      <c r="V99" s="17">
        <v>10</v>
      </c>
      <c r="W99" s="17">
        <v>2730</v>
      </c>
      <c r="X99" s="17">
        <v>5</v>
      </c>
      <c r="Y99" s="17">
        <v>3590</v>
      </c>
      <c r="Z99" s="17">
        <v>2</v>
      </c>
      <c r="AA99" s="17">
        <v>4330</v>
      </c>
      <c r="AB99" s="17">
        <v>1</v>
      </c>
      <c r="AC99" s="17">
        <v>5230</v>
      </c>
      <c r="AD99" s="17">
        <v>0.5</v>
      </c>
      <c r="AE99" s="17">
        <v>6640</v>
      </c>
      <c r="AF99" s="17">
        <v>0.2</v>
      </c>
      <c r="AG99" s="17">
        <v>8020</v>
      </c>
      <c r="AH99" s="17">
        <v>0.1</v>
      </c>
      <c r="AI99" s="17">
        <v>9770</v>
      </c>
      <c r="AJ99" s="17">
        <v>0.05</v>
      </c>
      <c r="AK99" s="17">
        <v>12600</v>
      </c>
      <c r="AL99" s="17">
        <v>0.02</v>
      </c>
      <c r="AM99" s="17">
        <v>15400</v>
      </c>
      <c r="AN99" s="17">
        <v>0.01</v>
      </c>
    </row>
    <row r="100" spans="1:40" x14ac:dyDescent="0.25">
      <c r="B100" s="17" t="s">
        <v>1576</v>
      </c>
      <c r="E100" s="88" t="s">
        <v>1577</v>
      </c>
      <c r="F100" s="17">
        <v>0.5</v>
      </c>
      <c r="G100" s="17">
        <v>500</v>
      </c>
      <c r="H100" s="17" t="b">
        <v>0</v>
      </c>
      <c r="I100" s="17">
        <v>1210</v>
      </c>
      <c r="J100" s="17">
        <v>1000</v>
      </c>
      <c r="K100" s="17">
        <v>1390</v>
      </c>
      <c r="L100" s="17">
        <v>500</v>
      </c>
      <c r="M100" s="17">
        <v>1700</v>
      </c>
      <c r="N100" s="17">
        <v>200</v>
      </c>
      <c r="O100" s="17">
        <v>1980</v>
      </c>
      <c r="P100" s="17">
        <v>100</v>
      </c>
      <c r="Q100" s="17">
        <v>2330</v>
      </c>
      <c r="R100" s="17">
        <v>50</v>
      </c>
      <c r="S100" s="17">
        <v>2840</v>
      </c>
      <c r="T100" s="17">
        <v>20</v>
      </c>
      <c r="U100" s="17">
        <v>3330</v>
      </c>
      <c r="V100" s="17">
        <v>10</v>
      </c>
      <c r="W100" s="17">
        <v>3870</v>
      </c>
      <c r="X100" s="17">
        <v>5</v>
      </c>
      <c r="Y100" s="17">
        <v>4760</v>
      </c>
      <c r="Z100" s="17">
        <v>2</v>
      </c>
      <c r="AA100" s="17">
        <v>5610</v>
      </c>
      <c r="AB100" s="17">
        <v>1</v>
      </c>
      <c r="AC100" s="17">
        <v>6670</v>
      </c>
      <c r="AD100" s="17">
        <v>0.5</v>
      </c>
      <c r="AE100" s="17">
        <v>8530</v>
      </c>
      <c r="AF100" s="17">
        <v>0.2</v>
      </c>
      <c r="AG100" s="17">
        <v>10600</v>
      </c>
      <c r="AH100" s="17">
        <v>0.1</v>
      </c>
      <c r="AI100" s="17">
        <v>13100</v>
      </c>
      <c r="AJ100" s="17">
        <v>0.05</v>
      </c>
      <c r="AK100" s="17">
        <v>16800</v>
      </c>
      <c r="AL100" s="17">
        <v>0.02</v>
      </c>
      <c r="AM100" s="17">
        <v>19700</v>
      </c>
      <c r="AN100" s="17">
        <v>0.01</v>
      </c>
    </row>
    <row r="101" spans="1:40" x14ac:dyDescent="0.25">
      <c r="B101" s="17" t="s">
        <v>1578</v>
      </c>
      <c r="E101" s="88" t="s">
        <v>1579</v>
      </c>
      <c r="F101" s="17">
        <v>0.5</v>
      </c>
      <c r="G101" s="17">
        <v>630</v>
      </c>
      <c r="H101" s="17" t="b">
        <v>0</v>
      </c>
      <c r="I101" s="17">
        <v>1620</v>
      </c>
      <c r="J101" s="17">
        <v>1000</v>
      </c>
      <c r="K101" s="17">
        <v>1850</v>
      </c>
      <c r="L101" s="17">
        <v>500</v>
      </c>
      <c r="M101" s="17">
        <v>2240</v>
      </c>
      <c r="N101" s="17">
        <v>200</v>
      </c>
      <c r="O101" s="17">
        <v>2620</v>
      </c>
      <c r="P101" s="17">
        <v>100</v>
      </c>
      <c r="Q101" s="17">
        <v>3030</v>
      </c>
      <c r="R101" s="17">
        <v>50</v>
      </c>
      <c r="S101" s="17">
        <v>3690</v>
      </c>
      <c r="T101" s="17">
        <v>20</v>
      </c>
      <c r="U101" s="17">
        <v>4330</v>
      </c>
      <c r="V101" s="17">
        <v>10</v>
      </c>
      <c r="W101" s="17">
        <v>5080</v>
      </c>
      <c r="X101" s="17">
        <v>5</v>
      </c>
      <c r="Y101" s="17">
        <v>6310</v>
      </c>
      <c r="Z101" s="17">
        <v>2</v>
      </c>
      <c r="AA101" s="17">
        <v>7440</v>
      </c>
      <c r="AB101" s="17">
        <v>1</v>
      </c>
      <c r="AC101" s="17">
        <v>8980</v>
      </c>
      <c r="AD101" s="17">
        <v>0.5</v>
      </c>
      <c r="AE101" s="17">
        <v>11700</v>
      </c>
      <c r="AF101" s="17">
        <v>0.2</v>
      </c>
      <c r="AG101" s="17">
        <v>14400</v>
      </c>
      <c r="AH101" s="17">
        <v>0.1</v>
      </c>
      <c r="AI101" s="17">
        <v>17800</v>
      </c>
      <c r="AJ101" s="17">
        <v>0.05</v>
      </c>
      <c r="AK101" s="17">
        <v>23400</v>
      </c>
      <c r="AL101" s="17">
        <v>0.02</v>
      </c>
      <c r="AM101" s="17">
        <v>29000</v>
      </c>
      <c r="AN101" s="17">
        <v>0.01</v>
      </c>
    </row>
    <row r="102" spans="1:40" x14ac:dyDescent="0.25">
      <c r="B102" s="17" t="s">
        <v>1580</v>
      </c>
      <c r="E102" s="88" t="s">
        <v>1581</v>
      </c>
      <c r="F102" s="17">
        <v>0.5</v>
      </c>
      <c r="G102" s="17">
        <v>800</v>
      </c>
      <c r="H102" s="17" t="b">
        <v>0</v>
      </c>
      <c r="I102" s="17">
        <v>2040</v>
      </c>
      <c r="J102" s="17">
        <v>1000</v>
      </c>
      <c r="K102" s="17">
        <v>2370</v>
      </c>
      <c r="L102" s="17">
        <v>500</v>
      </c>
      <c r="M102" s="17">
        <v>2850</v>
      </c>
      <c r="N102" s="17">
        <v>200</v>
      </c>
      <c r="O102" s="17">
        <v>3370</v>
      </c>
      <c r="P102" s="17">
        <v>100</v>
      </c>
      <c r="Q102" s="17">
        <v>3980</v>
      </c>
      <c r="R102" s="17">
        <v>50</v>
      </c>
      <c r="S102" s="17">
        <v>4990</v>
      </c>
      <c r="T102" s="17">
        <v>20</v>
      </c>
      <c r="U102" s="17">
        <v>5920</v>
      </c>
      <c r="V102" s="17">
        <v>10</v>
      </c>
      <c r="W102" s="17">
        <v>7000</v>
      </c>
      <c r="X102" s="17">
        <v>5</v>
      </c>
      <c r="Y102" s="17">
        <v>8770</v>
      </c>
      <c r="Z102" s="17">
        <v>2</v>
      </c>
      <c r="AA102" s="17">
        <v>10400</v>
      </c>
      <c r="AB102" s="17">
        <v>1</v>
      </c>
      <c r="AC102" s="17">
        <v>12500</v>
      </c>
      <c r="AD102" s="17">
        <v>0.5</v>
      </c>
      <c r="AE102" s="17">
        <v>16100</v>
      </c>
      <c r="AF102" s="17">
        <v>0.2</v>
      </c>
      <c r="AG102" s="17">
        <v>19600</v>
      </c>
      <c r="AH102" s="17">
        <v>0.1</v>
      </c>
      <c r="AI102" s="17">
        <v>23800</v>
      </c>
      <c r="AJ102" s="17">
        <v>0.05</v>
      </c>
      <c r="AK102" s="17">
        <v>30600</v>
      </c>
      <c r="AL102" s="17">
        <v>0.02</v>
      </c>
      <c r="AM102" s="17">
        <v>37200</v>
      </c>
      <c r="AN102" s="17">
        <v>0.01</v>
      </c>
    </row>
    <row r="103" spans="1:40" x14ac:dyDescent="0.25">
      <c r="B103" s="17" t="s">
        <v>1582</v>
      </c>
      <c r="E103" s="88" t="s">
        <v>1583</v>
      </c>
      <c r="F103" s="17">
        <v>0.5</v>
      </c>
      <c r="G103" s="17">
        <v>1000</v>
      </c>
      <c r="H103" s="17" t="b">
        <v>0</v>
      </c>
      <c r="I103" s="17">
        <v>2510</v>
      </c>
      <c r="J103" s="17">
        <v>1000</v>
      </c>
      <c r="K103" s="17">
        <v>2880</v>
      </c>
      <c r="L103" s="17">
        <v>500</v>
      </c>
      <c r="M103" s="17">
        <v>3500</v>
      </c>
      <c r="N103" s="17">
        <v>200</v>
      </c>
      <c r="O103" s="17">
        <v>4110</v>
      </c>
      <c r="P103" s="17">
        <v>100</v>
      </c>
      <c r="Q103" s="17">
        <v>4960</v>
      </c>
      <c r="R103" s="17">
        <v>50</v>
      </c>
      <c r="S103" s="17">
        <v>6340</v>
      </c>
      <c r="T103" s="17">
        <v>20</v>
      </c>
      <c r="U103" s="17">
        <v>7690</v>
      </c>
      <c r="V103" s="17">
        <v>10</v>
      </c>
      <c r="W103" s="17">
        <v>9370</v>
      </c>
      <c r="X103" s="17">
        <v>5</v>
      </c>
      <c r="Y103" s="17">
        <v>11700</v>
      </c>
      <c r="Z103" s="17">
        <v>2</v>
      </c>
      <c r="AA103" s="17">
        <v>13400</v>
      </c>
      <c r="AB103" s="17">
        <v>1</v>
      </c>
      <c r="AC103" s="17">
        <v>15800</v>
      </c>
      <c r="AD103" s="17">
        <v>0.5</v>
      </c>
      <c r="AE103" s="17">
        <v>19900</v>
      </c>
      <c r="AF103" s="17">
        <v>0.2</v>
      </c>
      <c r="AG103" s="17">
        <v>24200</v>
      </c>
      <c r="AH103" s="17">
        <v>0.1</v>
      </c>
      <c r="AI103" s="17">
        <v>29600</v>
      </c>
      <c r="AJ103" s="17">
        <v>0.05</v>
      </c>
      <c r="AK103" s="17">
        <v>39600</v>
      </c>
      <c r="AL103" s="17">
        <v>0.02</v>
      </c>
      <c r="AM103" s="17">
        <v>48900</v>
      </c>
      <c r="AN103" s="17">
        <v>0.01</v>
      </c>
    </row>
    <row r="105" spans="1:40" x14ac:dyDescent="0.25">
      <c r="A105" s="17" t="s">
        <v>3109</v>
      </c>
      <c r="C105" s="17" t="s">
        <v>3108</v>
      </c>
      <c r="E105" s="88" t="s">
        <v>3116</v>
      </c>
      <c r="F105" s="17">
        <v>0.4</v>
      </c>
      <c r="G105" s="17">
        <v>80</v>
      </c>
      <c r="H105" s="17" t="b">
        <v>0</v>
      </c>
      <c r="I105" s="17">
        <v>633</v>
      </c>
      <c r="J105" s="17">
        <v>10</v>
      </c>
      <c r="K105" s="17">
        <v>698</v>
      </c>
      <c r="L105" s="17">
        <v>5</v>
      </c>
      <c r="M105" s="17">
        <v>795</v>
      </c>
      <c r="N105" s="17">
        <v>2</v>
      </c>
      <c r="O105" s="17">
        <v>877</v>
      </c>
      <c r="P105" s="17">
        <v>1</v>
      </c>
      <c r="Q105" s="17">
        <v>967</v>
      </c>
      <c r="R105" s="17">
        <v>0.5</v>
      </c>
      <c r="S105" s="17">
        <v>1214</v>
      </c>
      <c r="T105" s="17">
        <v>0.2</v>
      </c>
      <c r="U105" s="17">
        <v>1476</v>
      </c>
      <c r="V105" s="17">
        <v>0.1</v>
      </c>
      <c r="W105" s="17">
        <v>1737</v>
      </c>
      <c r="X105" s="17">
        <v>0.05</v>
      </c>
      <c r="Y105" s="17">
        <v>2183</v>
      </c>
      <c r="Z105" s="17">
        <v>0.02</v>
      </c>
      <c r="AA105" s="17">
        <v>2654</v>
      </c>
      <c r="AB105" s="17">
        <v>0.01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</row>
    <row r="106" spans="1:40" x14ac:dyDescent="0.25">
      <c r="A106" s="17" t="s">
        <v>3110</v>
      </c>
      <c r="C106" s="17" t="s">
        <v>3108</v>
      </c>
      <c r="E106" s="88" t="s">
        <v>3117</v>
      </c>
      <c r="F106" s="17">
        <v>0.4</v>
      </c>
      <c r="G106" s="17">
        <v>125</v>
      </c>
      <c r="H106" s="17" t="b">
        <v>0</v>
      </c>
      <c r="I106" s="17">
        <v>633</v>
      </c>
      <c r="J106" s="17">
        <v>10</v>
      </c>
      <c r="K106" s="17">
        <v>698</v>
      </c>
      <c r="L106" s="17">
        <v>5</v>
      </c>
      <c r="M106" s="17">
        <v>795</v>
      </c>
      <c r="N106" s="17">
        <v>2</v>
      </c>
      <c r="O106" s="17">
        <v>877</v>
      </c>
      <c r="P106" s="17">
        <v>1</v>
      </c>
      <c r="Q106" s="17">
        <v>967</v>
      </c>
      <c r="R106" s="17">
        <v>0.5</v>
      </c>
      <c r="S106" s="17">
        <v>1214</v>
      </c>
      <c r="T106" s="17">
        <v>0.2</v>
      </c>
      <c r="U106" s="17">
        <v>1476</v>
      </c>
      <c r="V106" s="17">
        <v>0.1</v>
      </c>
      <c r="W106" s="17">
        <v>1737</v>
      </c>
      <c r="X106" s="17">
        <v>0.05</v>
      </c>
      <c r="Y106" s="17">
        <v>2183</v>
      </c>
      <c r="Z106" s="17">
        <v>0.02</v>
      </c>
      <c r="AA106" s="17">
        <v>2654</v>
      </c>
      <c r="AB106" s="17">
        <v>0.01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</row>
    <row r="107" spans="1:40" x14ac:dyDescent="0.25">
      <c r="A107" s="17" t="s">
        <v>3111</v>
      </c>
      <c r="C107" s="17" t="s">
        <v>3108</v>
      </c>
      <c r="E107" s="88" t="s">
        <v>3118</v>
      </c>
      <c r="F107" s="17">
        <v>0.4</v>
      </c>
      <c r="G107" s="17">
        <v>125</v>
      </c>
      <c r="H107" s="17" t="b">
        <v>0</v>
      </c>
      <c r="I107" s="17">
        <v>633</v>
      </c>
      <c r="J107" s="17">
        <v>10</v>
      </c>
      <c r="K107" s="17">
        <v>698</v>
      </c>
      <c r="L107" s="17">
        <v>5</v>
      </c>
      <c r="M107" s="17">
        <v>795</v>
      </c>
      <c r="N107" s="17">
        <v>2</v>
      </c>
      <c r="O107" s="17">
        <v>877</v>
      </c>
      <c r="P107" s="17">
        <v>1</v>
      </c>
      <c r="Q107" s="17">
        <v>967</v>
      </c>
      <c r="R107" s="17">
        <v>0.5</v>
      </c>
      <c r="S107" s="17">
        <v>1214</v>
      </c>
      <c r="T107" s="17">
        <v>0.2</v>
      </c>
      <c r="U107" s="17">
        <v>1476</v>
      </c>
      <c r="V107" s="17">
        <v>0.1</v>
      </c>
      <c r="W107" s="17">
        <v>1737</v>
      </c>
      <c r="X107" s="17">
        <v>0.05</v>
      </c>
      <c r="Y107" s="17">
        <v>2183</v>
      </c>
      <c r="Z107" s="17">
        <v>0.02</v>
      </c>
      <c r="AA107" s="17">
        <v>2654</v>
      </c>
      <c r="AB107" s="17">
        <v>0.01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</row>
    <row r="108" spans="1:40" x14ac:dyDescent="0.25">
      <c r="A108" s="17" t="s">
        <v>1597</v>
      </c>
      <c r="C108" s="17" t="s">
        <v>3108</v>
      </c>
      <c r="E108" s="88" t="s">
        <v>1598</v>
      </c>
      <c r="F108" s="17">
        <v>0.4</v>
      </c>
      <c r="G108" s="17">
        <v>160</v>
      </c>
      <c r="H108" s="17" t="b">
        <v>0</v>
      </c>
      <c r="I108" s="17">
        <v>633</v>
      </c>
      <c r="J108" s="17">
        <v>10</v>
      </c>
      <c r="K108" s="17">
        <v>698</v>
      </c>
      <c r="L108" s="17">
        <v>5</v>
      </c>
      <c r="M108" s="17">
        <v>795</v>
      </c>
      <c r="N108" s="17">
        <v>2</v>
      </c>
      <c r="O108" s="17">
        <v>877</v>
      </c>
      <c r="P108" s="17">
        <v>1</v>
      </c>
      <c r="Q108" s="17">
        <v>967</v>
      </c>
      <c r="R108" s="17">
        <v>0.5</v>
      </c>
      <c r="S108" s="17">
        <v>1214</v>
      </c>
      <c r="T108" s="17">
        <v>0.2</v>
      </c>
      <c r="U108" s="17">
        <v>1476</v>
      </c>
      <c r="V108" s="17">
        <v>0.1</v>
      </c>
      <c r="W108" s="17">
        <v>1737</v>
      </c>
      <c r="X108" s="17">
        <v>0.05</v>
      </c>
      <c r="Y108" s="17">
        <v>2183</v>
      </c>
      <c r="Z108" s="17">
        <v>0.02</v>
      </c>
      <c r="AA108" s="17">
        <v>2654</v>
      </c>
      <c r="AB108" s="17">
        <v>0.01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</row>
    <row r="109" spans="1:40" x14ac:dyDescent="0.25">
      <c r="A109" s="17" t="s">
        <v>3112</v>
      </c>
      <c r="C109" s="17" t="s">
        <v>3108</v>
      </c>
      <c r="E109" s="88" t="s">
        <v>3119</v>
      </c>
      <c r="F109" s="17">
        <v>0.4</v>
      </c>
      <c r="G109" s="25">
        <v>250</v>
      </c>
      <c r="H109" s="17" t="b">
        <v>0</v>
      </c>
      <c r="I109" s="17">
        <v>1081</v>
      </c>
      <c r="J109" s="17">
        <v>10</v>
      </c>
      <c r="K109" s="17">
        <v>1273</v>
      </c>
      <c r="L109" s="17">
        <v>5</v>
      </c>
      <c r="M109" s="17">
        <v>1550</v>
      </c>
      <c r="N109" s="17">
        <v>2</v>
      </c>
      <c r="O109" s="17">
        <v>1710</v>
      </c>
      <c r="P109" s="17">
        <v>1</v>
      </c>
      <c r="Q109" s="17">
        <v>1950</v>
      </c>
      <c r="R109" s="17">
        <v>0.5</v>
      </c>
      <c r="S109" s="17">
        <v>2152</v>
      </c>
      <c r="T109" s="17">
        <v>0.2</v>
      </c>
      <c r="U109" s="17">
        <v>2535</v>
      </c>
      <c r="V109" s="17">
        <v>0.1</v>
      </c>
      <c r="W109" s="17">
        <v>3086</v>
      </c>
      <c r="X109" s="17">
        <v>0.05</v>
      </c>
      <c r="Y109" s="17">
        <v>4427</v>
      </c>
      <c r="Z109" s="17">
        <v>0.02</v>
      </c>
      <c r="AA109" s="17">
        <v>5569</v>
      </c>
      <c r="AB109" s="17">
        <v>0.01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</row>
    <row r="110" spans="1:40" x14ac:dyDescent="0.25">
      <c r="A110" s="17" t="s">
        <v>1599</v>
      </c>
      <c r="C110" s="17" t="s">
        <v>3108</v>
      </c>
      <c r="E110" s="88" t="s">
        <v>1600</v>
      </c>
      <c r="F110" s="17">
        <v>0.4</v>
      </c>
      <c r="G110" s="25">
        <v>315</v>
      </c>
      <c r="H110" s="17" t="b">
        <v>0</v>
      </c>
      <c r="I110" s="17">
        <v>1710</v>
      </c>
      <c r="J110" s="17">
        <v>10</v>
      </c>
      <c r="K110" s="17">
        <v>1887</v>
      </c>
      <c r="L110" s="17">
        <v>5</v>
      </c>
      <c r="M110" s="17">
        <v>2297</v>
      </c>
      <c r="N110" s="17">
        <v>2</v>
      </c>
      <c r="O110" s="17">
        <v>2535</v>
      </c>
      <c r="P110" s="17">
        <v>1</v>
      </c>
      <c r="Q110" s="17">
        <v>2987</v>
      </c>
      <c r="R110" s="17">
        <v>0.5</v>
      </c>
      <c r="S110" s="17">
        <v>3636</v>
      </c>
      <c r="T110" s="17">
        <v>0.2</v>
      </c>
      <c r="U110" s="17">
        <v>4427</v>
      </c>
      <c r="V110" s="17">
        <v>0.1</v>
      </c>
      <c r="W110" s="17">
        <v>5389</v>
      </c>
      <c r="X110" s="17">
        <v>0.05</v>
      </c>
      <c r="Y110" s="17">
        <v>7481</v>
      </c>
      <c r="Z110" s="17">
        <v>0.02</v>
      </c>
      <c r="AA110" s="17">
        <v>10049</v>
      </c>
      <c r="AB110" s="17">
        <v>0.01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</row>
    <row r="111" spans="1:40" x14ac:dyDescent="0.25">
      <c r="A111" s="17" t="s">
        <v>3113</v>
      </c>
      <c r="C111" s="17" t="s">
        <v>3108</v>
      </c>
      <c r="E111" s="88" t="s">
        <v>3120</v>
      </c>
      <c r="F111" s="17">
        <v>0.4</v>
      </c>
      <c r="G111" s="17">
        <v>315</v>
      </c>
      <c r="H111" s="17" t="b">
        <v>0</v>
      </c>
      <c r="I111" s="17">
        <v>1710</v>
      </c>
      <c r="J111" s="17">
        <v>10</v>
      </c>
      <c r="K111" s="17">
        <v>1887</v>
      </c>
      <c r="L111" s="17">
        <v>5</v>
      </c>
      <c r="M111" s="17">
        <v>2297</v>
      </c>
      <c r="N111" s="17">
        <v>2</v>
      </c>
      <c r="O111" s="17">
        <v>2535</v>
      </c>
      <c r="P111" s="17">
        <v>1</v>
      </c>
      <c r="Q111" s="17">
        <v>2987</v>
      </c>
      <c r="R111" s="17">
        <v>0.5</v>
      </c>
      <c r="S111" s="17">
        <v>3636</v>
      </c>
      <c r="T111" s="17">
        <v>0.2</v>
      </c>
      <c r="U111" s="17">
        <v>4427</v>
      </c>
      <c r="V111" s="17">
        <v>0.1</v>
      </c>
      <c r="W111" s="17">
        <v>5389</v>
      </c>
      <c r="X111" s="17">
        <v>0.05</v>
      </c>
      <c r="Y111" s="17">
        <v>7481</v>
      </c>
      <c r="Z111" s="17">
        <v>0.02</v>
      </c>
      <c r="AA111" s="17">
        <v>10049</v>
      </c>
      <c r="AB111" s="17">
        <v>0.01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</row>
    <row r="112" spans="1:40" x14ac:dyDescent="0.25">
      <c r="A112" s="17" t="s">
        <v>1601</v>
      </c>
      <c r="C112" s="17" t="s">
        <v>3108</v>
      </c>
      <c r="E112" s="88" t="s">
        <v>1602</v>
      </c>
      <c r="F112" s="17">
        <v>0.4</v>
      </c>
      <c r="G112" s="17">
        <v>361</v>
      </c>
      <c r="H112" s="17" t="b">
        <v>0</v>
      </c>
      <c r="I112" s="17">
        <v>1710</v>
      </c>
      <c r="J112" s="17">
        <v>10</v>
      </c>
      <c r="K112" s="17">
        <v>1887</v>
      </c>
      <c r="L112" s="17">
        <v>5</v>
      </c>
      <c r="M112" s="17">
        <v>2297</v>
      </c>
      <c r="N112" s="17">
        <v>2</v>
      </c>
      <c r="O112" s="17">
        <v>2535</v>
      </c>
      <c r="P112" s="17">
        <v>1</v>
      </c>
      <c r="Q112" s="17">
        <v>2987</v>
      </c>
      <c r="R112" s="17">
        <v>0.5</v>
      </c>
      <c r="S112" s="17">
        <v>3636</v>
      </c>
      <c r="T112" s="17">
        <v>0.2</v>
      </c>
      <c r="U112" s="17">
        <v>4427</v>
      </c>
      <c r="V112" s="17">
        <v>0.1</v>
      </c>
      <c r="W112" s="17">
        <v>5389</v>
      </c>
      <c r="X112" s="17">
        <v>0.05</v>
      </c>
      <c r="Y112" s="17">
        <v>7481</v>
      </c>
      <c r="Z112" s="17">
        <v>0.02</v>
      </c>
      <c r="AA112" s="17">
        <v>10049</v>
      </c>
      <c r="AB112" s="17">
        <v>0.01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</row>
    <row r="113" spans="1:40" x14ac:dyDescent="0.25">
      <c r="A113" s="17" t="s">
        <v>3114</v>
      </c>
      <c r="C113" s="17" t="s">
        <v>3108</v>
      </c>
      <c r="E113" s="88" t="s">
        <v>3121</v>
      </c>
      <c r="F113" s="17">
        <v>0.4</v>
      </c>
      <c r="G113" s="17">
        <v>500</v>
      </c>
      <c r="H113" s="17" t="b">
        <v>0</v>
      </c>
      <c r="I113" s="17">
        <v>2082</v>
      </c>
      <c r="J113" s="17">
        <v>10</v>
      </c>
      <c r="K113" s="17">
        <v>2374</v>
      </c>
      <c r="L113" s="17">
        <v>5</v>
      </c>
      <c r="M113" s="17">
        <v>2797</v>
      </c>
      <c r="N113" s="17">
        <v>2</v>
      </c>
      <c r="O113" s="17">
        <v>3086</v>
      </c>
      <c r="P113" s="17">
        <v>1</v>
      </c>
      <c r="Q113" s="17">
        <v>3757</v>
      </c>
      <c r="R113" s="17">
        <v>0.5</v>
      </c>
      <c r="S113" s="17">
        <v>4884</v>
      </c>
      <c r="T113" s="17">
        <v>0.2</v>
      </c>
      <c r="U113" s="17">
        <v>5947</v>
      </c>
      <c r="V113" s="17">
        <v>0.1</v>
      </c>
      <c r="W113" s="17">
        <v>7240</v>
      </c>
      <c r="X113" s="17">
        <v>0.05</v>
      </c>
      <c r="Y113" s="17">
        <v>9725</v>
      </c>
      <c r="Z113" s="17">
        <v>0.02</v>
      </c>
      <c r="AA113" s="17">
        <v>12235</v>
      </c>
      <c r="AB113" s="17">
        <v>0.01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</row>
    <row r="114" spans="1:40" x14ac:dyDescent="0.25">
      <c r="A114" s="17" t="s">
        <v>1603</v>
      </c>
      <c r="C114" s="17" t="s">
        <v>3108</v>
      </c>
      <c r="E114" s="88" t="s">
        <v>1604</v>
      </c>
      <c r="F114" s="17">
        <v>0.4</v>
      </c>
      <c r="G114" s="17">
        <v>500</v>
      </c>
      <c r="H114" s="17" t="b">
        <v>0</v>
      </c>
      <c r="I114" s="17">
        <v>2082</v>
      </c>
      <c r="J114" s="17">
        <v>10</v>
      </c>
      <c r="K114" s="17">
        <v>2374</v>
      </c>
      <c r="L114" s="17">
        <v>5</v>
      </c>
      <c r="M114" s="17">
        <v>2797</v>
      </c>
      <c r="N114" s="17">
        <v>2</v>
      </c>
      <c r="O114" s="17">
        <v>3086</v>
      </c>
      <c r="P114" s="17">
        <v>1</v>
      </c>
      <c r="Q114" s="17">
        <v>3757</v>
      </c>
      <c r="R114" s="17">
        <v>0.5</v>
      </c>
      <c r="S114" s="17">
        <v>4884</v>
      </c>
      <c r="T114" s="17">
        <v>0.2</v>
      </c>
      <c r="U114" s="17">
        <v>5947</v>
      </c>
      <c r="V114" s="17">
        <v>0.1</v>
      </c>
      <c r="W114" s="17">
        <v>7240</v>
      </c>
      <c r="X114" s="17">
        <v>0.05</v>
      </c>
      <c r="Y114" s="17">
        <v>9725</v>
      </c>
      <c r="Z114" s="17">
        <v>0.02</v>
      </c>
      <c r="AA114" s="17">
        <v>12235</v>
      </c>
      <c r="AB114" s="17">
        <v>0.01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</row>
    <row r="115" spans="1:40" x14ac:dyDescent="0.25">
      <c r="A115" s="17" t="s">
        <v>1605</v>
      </c>
      <c r="C115" s="17" t="s">
        <v>3108</v>
      </c>
      <c r="E115" s="88" t="s">
        <v>1606</v>
      </c>
      <c r="F115" s="17">
        <v>0.4</v>
      </c>
      <c r="G115" s="17">
        <v>577</v>
      </c>
      <c r="H115" s="17" t="b">
        <v>0</v>
      </c>
      <c r="I115" s="17">
        <v>1135</v>
      </c>
      <c r="J115" s="17">
        <v>1000</v>
      </c>
      <c r="K115" s="17">
        <v>1262</v>
      </c>
      <c r="L115" s="17">
        <v>500</v>
      </c>
      <c r="M115" s="17">
        <v>1495</v>
      </c>
      <c r="N115" s="17">
        <v>200</v>
      </c>
      <c r="O115" s="17">
        <v>1731</v>
      </c>
      <c r="P115" s="17">
        <v>100</v>
      </c>
      <c r="Q115" s="17">
        <v>2030</v>
      </c>
      <c r="R115" s="17">
        <v>50</v>
      </c>
      <c r="S115" s="17">
        <v>2456</v>
      </c>
      <c r="T115" s="17">
        <v>20</v>
      </c>
      <c r="U115" s="17">
        <v>2840</v>
      </c>
      <c r="V115" s="17">
        <v>10</v>
      </c>
      <c r="W115" s="17">
        <v>3306</v>
      </c>
      <c r="X115" s="17">
        <v>5</v>
      </c>
      <c r="Y115" s="17">
        <v>3922</v>
      </c>
      <c r="Z115" s="17">
        <v>2</v>
      </c>
      <c r="AA115" s="17">
        <v>4583</v>
      </c>
      <c r="AB115" s="17">
        <v>1</v>
      </c>
      <c r="AC115" s="17">
        <v>5373</v>
      </c>
      <c r="AD115" s="17">
        <v>0.5</v>
      </c>
      <c r="AE115" s="17">
        <v>6592</v>
      </c>
      <c r="AF115" s="17">
        <v>0.20000000298023224</v>
      </c>
      <c r="AG115" s="17">
        <v>7846</v>
      </c>
      <c r="AH115" s="17">
        <v>0.10000000149011612</v>
      </c>
      <c r="AI115" s="17">
        <v>9662</v>
      </c>
      <c r="AJ115" s="17">
        <v>5.000000074505806E-2</v>
      </c>
      <c r="AK115" s="17">
        <v>12421</v>
      </c>
      <c r="AL115" s="17">
        <v>0.02</v>
      </c>
      <c r="AM115" s="17">
        <v>0</v>
      </c>
      <c r="AN115" s="17">
        <v>0</v>
      </c>
    </row>
    <row r="116" spans="1:40" x14ac:dyDescent="0.25">
      <c r="A116" s="17" t="s">
        <v>3115</v>
      </c>
      <c r="C116" s="17" t="s">
        <v>3108</v>
      </c>
      <c r="E116" s="88" t="s">
        <v>3122</v>
      </c>
      <c r="F116" s="17">
        <v>0.4</v>
      </c>
      <c r="G116" s="17">
        <v>910</v>
      </c>
      <c r="H116" s="17" t="b">
        <v>0</v>
      </c>
      <c r="I116" s="17">
        <v>2797</v>
      </c>
      <c r="J116" s="17">
        <v>10</v>
      </c>
      <c r="K116" s="17">
        <v>3086</v>
      </c>
      <c r="L116" s="17">
        <v>5</v>
      </c>
      <c r="M116" s="17">
        <v>3636</v>
      </c>
      <c r="N116" s="17">
        <v>2</v>
      </c>
      <c r="O116" s="17">
        <v>4146</v>
      </c>
      <c r="P116" s="17">
        <v>1</v>
      </c>
      <c r="Q116" s="17">
        <v>4884</v>
      </c>
      <c r="R116" s="17">
        <v>0.5</v>
      </c>
      <c r="S116" s="17">
        <v>6350</v>
      </c>
      <c r="T116" s="17">
        <v>0.2</v>
      </c>
      <c r="U116" s="17">
        <v>7730</v>
      </c>
      <c r="V116" s="17">
        <v>0.1</v>
      </c>
      <c r="W116" s="17">
        <v>8530</v>
      </c>
      <c r="X116" s="17">
        <v>0.05</v>
      </c>
      <c r="Y116" s="17">
        <v>12642</v>
      </c>
      <c r="Z116" s="17">
        <v>0.02</v>
      </c>
      <c r="AA116" s="17">
        <v>16983</v>
      </c>
      <c r="AB116" s="17">
        <v>0.01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</row>
    <row r="118" spans="1:40" x14ac:dyDescent="0.25">
      <c r="A118" s="17" t="s">
        <v>1615</v>
      </c>
      <c r="C118" s="17" t="s">
        <v>1585</v>
      </c>
      <c r="E118" s="88" t="s">
        <v>1616</v>
      </c>
      <c r="F118" s="17">
        <v>0.4</v>
      </c>
      <c r="G118" s="17">
        <v>800</v>
      </c>
      <c r="H118" s="17" t="b">
        <v>0</v>
      </c>
      <c r="I118" s="17">
        <v>4684</v>
      </c>
      <c r="J118" s="17">
        <v>10</v>
      </c>
      <c r="K118" s="17">
        <v>5524</v>
      </c>
      <c r="L118" s="17">
        <v>5</v>
      </c>
      <c r="M118" s="17">
        <v>6960</v>
      </c>
      <c r="N118" s="17">
        <v>2</v>
      </c>
      <c r="O118" s="17">
        <v>8485</v>
      </c>
      <c r="P118" s="17">
        <v>1</v>
      </c>
      <c r="Q118" s="17">
        <v>11049</v>
      </c>
      <c r="R118" s="17">
        <v>0.5</v>
      </c>
      <c r="S118" s="17">
        <v>13470</v>
      </c>
      <c r="T118" s="17">
        <v>0.2</v>
      </c>
      <c r="U118" s="17">
        <v>15887</v>
      </c>
      <c r="V118" s="17">
        <v>0.1</v>
      </c>
      <c r="W118" s="17">
        <v>17541</v>
      </c>
      <c r="X118" s="17">
        <v>0.05</v>
      </c>
      <c r="Y118" s="17">
        <v>20689</v>
      </c>
      <c r="Z118" s="17">
        <v>0.02</v>
      </c>
      <c r="AA118" s="17">
        <v>23610</v>
      </c>
      <c r="AB118" s="17">
        <v>0.01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</row>
    <row r="119" spans="1:40" x14ac:dyDescent="0.25">
      <c r="A119" s="17" t="s">
        <v>1617</v>
      </c>
      <c r="C119" s="17" t="s">
        <v>1585</v>
      </c>
      <c r="E119" s="88" t="s">
        <v>1618</v>
      </c>
      <c r="F119" s="17">
        <v>0.4</v>
      </c>
      <c r="G119" s="17">
        <v>1000</v>
      </c>
      <c r="H119" s="17" t="b">
        <v>0</v>
      </c>
      <c r="I119" s="17">
        <v>5345</v>
      </c>
      <c r="J119" s="17">
        <v>10</v>
      </c>
      <c r="K119" s="17">
        <v>6099</v>
      </c>
      <c r="L119" s="17">
        <v>5</v>
      </c>
      <c r="M119" s="17">
        <v>8485</v>
      </c>
      <c r="N119" s="17">
        <v>2</v>
      </c>
      <c r="O119" s="17">
        <v>11420</v>
      </c>
      <c r="P119" s="17">
        <v>1</v>
      </c>
      <c r="Q119" s="17">
        <v>13922</v>
      </c>
      <c r="R119" s="17">
        <v>0.5</v>
      </c>
      <c r="S119" s="17">
        <v>17541</v>
      </c>
      <c r="T119" s="17">
        <v>0.2</v>
      </c>
      <c r="U119" s="17">
        <v>19367</v>
      </c>
      <c r="V119" s="17">
        <v>0.1</v>
      </c>
      <c r="W119" s="17">
        <v>23610</v>
      </c>
      <c r="X119" s="17">
        <v>0.05</v>
      </c>
      <c r="Y119" s="17">
        <v>26067</v>
      </c>
      <c r="Z119" s="17">
        <v>0.02</v>
      </c>
      <c r="AA119" s="17">
        <v>31777</v>
      </c>
      <c r="AB119" s="17">
        <v>0.01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</row>
    <row r="120" spans="1:40" ht="37.5" x14ac:dyDescent="0.25">
      <c r="C120" s="20" t="s">
        <v>1619</v>
      </c>
    </row>
    <row r="121" spans="1:40" x14ac:dyDescent="0.25">
      <c r="A121" s="17" t="s">
        <v>61</v>
      </c>
      <c r="E121" s="88" t="s">
        <v>434</v>
      </c>
      <c r="F121" s="17">
        <v>0.4</v>
      </c>
      <c r="G121" s="17">
        <v>0</v>
      </c>
      <c r="H121" s="17" t="b">
        <v>0</v>
      </c>
      <c r="I121" s="17">
        <v>9990</v>
      </c>
      <c r="J121" s="17">
        <v>10</v>
      </c>
      <c r="K121" s="17">
        <v>9991</v>
      </c>
      <c r="L121" s="17">
        <v>5</v>
      </c>
      <c r="M121" s="17">
        <v>9992</v>
      </c>
      <c r="N121" s="17">
        <v>2</v>
      </c>
      <c r="O121" s="17">
        <v>9993</v>
      </c>
      <c r="P121" s="17">
        <v>1</v>
      </c>
      <c r="Q121" s="17">
        <v>9994</v>
      </c>
      <c r="R121" s="17">
        <v>0.5</v>
      </c>
      <c r="S121" s="17">
        <v>9995</v>
      </c>
      <c r="T121" s="17">
        <v>0.2</v>
      </c>
      <c r="U121" s="17">
        <v>9996</v>
      </c>
      <c r="V121" s="17">
        <v>0.1</v>
      </c>
      <c r="W121" s="17">
        <v>9997</v>
      </c>
      <c r="X121" s="17">
        <v>0.05</v>
      </c>
      <c r="Y121" s="17">
        <v>9998</v>
      </c>
      <c r="Z121" s="17">
        <v>0.02</v>
      </c>
      <c r="AA121" s="17">
        <v>9999</v>
      </c>
      <c r="AB121" s="17">
        <v>0.01</v>
      </c>
      <c r="AC121" s="17">
        <v>0</v>
      </c>
      <c r="AD121" s="17">
        <v>0</v>
      </c>
      <c r="AE121" s="17">
        <v>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</row>
    <row r="122" spans="1:40" x14ac:dyDescent="0.25">
      <c r="A122" s="17" t="s">
        <v>1620</v>
      </c>
      <c r="C122" s="17" t="s">
        <v>7135</v>
      </c>
      <c r="E122" s="122" t="s">
        <v>7114</v>
      </c>
      <c r="F122" s="122">
        <v>0.5</v>
      </c>
      <c r="G122" s="122">
        <v>25</v>
      </c>
      <c r="H122" s="122" t="b">
        <v>0</v>
      </c>
      <c r="I122" s="122">
        <v>42.8</v>
      </c>
      <c r="J122" s="122">
        <v>1000</v>
      </c>
      <c r="K122" s="122">
        <v>45.2</v>
      </c>
      <c r="L122" s="122">
        <v>500</v>
      </c>
      <c r="M122" s="122">
        <v>49.6</v>
      </c>
      <c r="N122" s="122">
        <v>200</v>
      </c>
      <c r="O122" s="122">
        <v>53.3</v>
      </c>
      <c r="P122" s="122">
        <v>100</v>
      </c>
      <c r="Q122" s="122">
        <v>57.5</v>
      </c>
      <c r="R122" s="122">
        <v>50</v>
      </c>
      <c r="S122" s="122">
        <v>64.3</v>
      </c>
      <c r="T122" s="122">
        <v>20</v>
      </c>
      <c r="U122" s="122">
        <v>70.2</v>
      </c>
      <c r="V122" s="122">
        <v>10</v>
      </c>
      <c r="W122" s="122">
        <v>77.2</v>
      </c>
      <c r="X122" s="122">
        <v>5</v>
      </c>
      <c r="Y122" s="122">
        <v>90.5</v>
      </c>
      <c r="Z122" s="122">
        <v>2</v>
      </c>
      <c r="AA122" s="122">
        <v>102</v>
      </c>
      <c r="AB122" s="122">
        <v>1</v>
      </c>
      <c r="AC122" s="122">
        <v>118</v>
      </c>
      <c r="AD122" s="122">
        <v>0.5</v>
      </c>
      <c r="AE122" s="122">
        <v>146</v>
      </c>
      <c r="AF122" s="122">
        <v>0.2</v>
      </c>
      <c r="AG122" s="122">
        <v>176</v>
      </c>
      <c r="AH122" s="122">
        <v>0.1</v>
      </c>
      <c r="AI122" s="122">
        <v>221</v>
      </c>
      <c r="AJ122" s="122">
        <v>0.05</v>
      </c>
      <c r="AK122" s="122">
        <v>304</v>
      </c>
      <c r="AL122" s="122">
        <v>0.02</v>
      </c>
      <c r="AM122" s="122">
        <v>397</v>
      </c>
      <c r="AN122" s="122">
        <v>0.01</v>
      </c>
    </row>
    <row r="123" spans="1:40" x14ac:dyDescent="0.25">
      <c r="A123" s="17" t="s">
        <v>1621</v>
      </c>
      <c r="C123" s="17" t="s">
        <v>7135</v>
      </c>
      <c r="E123" s="122" t="s">
        <v>7115</v>
      </c>
      <c r="F123" s="122">
        <v>0.5</v>
      </c>
      <c r="G123" s="122">
        <v>35</v>
      </c>
      <c r="H123" s="122" t="b">
        <v>0</v>
      </c>
      <c r="I123" s="122">
        <v>58.9</v>
      </c>
      <c r="J123" s="122">
        <v>1000</v>
      </c>
      <c r="K123" s="122">
        <v>62.4</v>
      </c>
      <c r="L123" s="122">
        <v>500</v>
      </c>
      <c r="M123" s="122">
        <v>70.599999999999994</v>
      </c>
      <c r="N123" s="122">
        <v>200</v>
      </c>
      <c r="O123" s="122">
        <v>77.599999999999994</v>
      </c>
      <c r="P123" s="122">
        <v>100</v>
      </c>
      <c r="Q123" s="122">
        <v>84.8</v>
      </c>
      <c r="R123" s="122">
        <v>50</v>
      </c>
      <c r="S123" s="122">
        <v>102</v>
      </c>
      <c r="T123" s="122">
        <v>20</v>
      </c>
      <c r="U123" s="122">
        <v>119</v>
      </c>
      <c r="V123" s="122">
        <v>10</v>
      </c>
      <c r="W123" s="122">
        <v>140</v>
      </c>
      <c r="X123" s="122">
        <v>5</v>
      </c>
      <c r="Y123" s="122">
        <v>171</v>
      </c>
      <c r="Z123" s="122">
        <v>2</v>
      </c>
      <c r="AA123" s="122">
        <v>199</v>
      </c>
      <c r="AB123" s="122">
        <v>1</v>
      </c>
      <c r="AC123" s="122">
        <v>229</v>
      </c>
      <c r="AD123" s="122">
        <v>0.5</v>
      </c>
      <c r="AE123" s="122">
        <v>279</v>
      </c>
      <c r="AF123" s="122">
        <v>0.2</v>
      </c>
      <c r="AG123" s="122">
        <v>327</v>
      </c>
      <c r="AH123" s="122">
        <v>0.1</v>
      </c>
      <c r="AI123" s="122">
        <v>401</v>
      </c>
      <c r="AJ123" s="122">
        <v>0.05</v>
      </c>
      <c r="AK123" s="122">
        <v>533</v>
      </c>
      <c r="AL123" s="122">
        <v>0.02</v>
      </c>
      <c r="AM123" s="122">
        <v>674</v>
      </c>
      <c r="AN123" s="122">
        <v>0.01</v>
      </c>
    </row>
    <row r="124" spans="1:40" x14ac:dyDescent="0.25">
      <c r="A124" s="17" t="s">
        <v>1622</v>
      </c>
      <c r="C124" s="17" t="s">
        <v>7135</v>
      </c>
      <c r="E124" s="122" t="s">
        <v>7116</v>
      </c>
      <c r="F124" s="122">
        <v>0.5</v>
      </c>
      <c r="G124" s="122">
        <v>50</v>
      </c>
      <c r="H124" s="122" t="b">
        <v>0</v>
      </c>
      <c r="I124" s="122">
        <v>85.8</v>
      </c>
      <c r="J124" s="122">
        <v>1000</v>
      </c>
      <c r="K124" s="122">
        <v>92.6</v>
      </c>
      <c r="L124" s="122">
        <v>500</v>
      </c>
      <c r="M124" s="122">
        <v>102</v>
      </c>
      <c r="N124" s="122">
        <v>200</v>
      </c>
      <c r="O124" s="122">
        <v>112</v>
      </c>
      <c r="P124" s="122">
        <v>100</v>
      </c>
      <c r="Q124" s="122">
        <v>123</v>
      </c>
      <c r="R124" s="122">
        <v>50</v>
      </c>
      <c r="S124" s="122">
        <v>143</v>
      </c>
      <c r="T124" s="122">
        <v>20</v>
      </c>
      <c r="U124" s="122">
        <v>162</v>
      </c>
      <c r="V124" s="122">
        <v>10</v>
      </c>
      <c r="W124" s="122">
        <v>184</v>
      </c>
      <c r="X124" s="122">
        <v>5</v>
      </c>
      <c r="Y124" s="122">
        <v>218</v>
      </c>
      <c r="Z124" s="122">
        <v>2</v>
      </c>
      <c r="AA124" s="122">
        <v>246</v>
      </c>
      <c r="AB124" s="122">
        <v>1</v>
      </c>
      <c r="AC124" s="122">
        <v>279</v>
      </c>
      <c r="AD124" s="122">
        <v>0.5</v>
      </c>
      <c r="AE124" s="122">
        <v>336</v>
      </c>
      <c r="AF124" s="122">
        <v>0.2</v>
      </c>
      <c r="AG124" s="122">
        <v>397</v>
      </c>
      <c r="AH124" s="122">
        <v>0.1</v>
      </c>
      <c r="AI124" s="122">
        <v>493</v>
      </c>
      <c r="AJ124" s="122">
        <v>0.05</v>
      </c>
      <c r="AK124" s="122">
        <v>651</v>
      </c>
      <c r="AL124" s="122">
        <v>0.02</v>
      </c>
      <c r="AM124" s="122">
        <v>825</v>
      </c>
      <c r="AN124" s="122">
        <v>0.01</v>
      </c>
    </row>
    <row r="125" spans="1:40" x14ac:dyDescent="0.25">
      <c r="A125" s="17" t="s">
        <v>1623</v>
      </c>
      <c r="C125" s="17" t="s">
        <v>7135</v>
      </c>
      <c r="E125" s="122" t="s">
        <v>7117</v>
      </c>
      <c r="F125" s="122">
        <v>0.5</v>
      </c>
      <c r="G125" s="122">
        <v>63</v>
      </c>
      <c r="H125" s="122" t="b">
        <v>0</v>
      </c>
      <c r="I125" s="122">
        <v>114</v>
      </c>
      <c r="J125" s="122">
        <v>1000</v>
      </c>
      <c r="K125" s="122">
        <v>124</v>
      </c>
      <c r="L125" s="122">
        <v>500</v>
      </c>
      <c r="M125" s="122">
        <v>137</v>
      </c>
      <c r="N125" s="122">
        <v>200</v>
      </c>
      <c r="O125" s="122">
        <v>152</v>
      </c>
      <c r="P125" s="122">
        <v>100</v>
      </c>
      <c r="Q125" s="122">
        <v>168</v>
      </c>
      <c r="R125" s="122">
        <v>50</v>
      </c>
      <c r="S125" s="122">
        <v>198</v>
      </c>
      <c r="T125" s="122">
        <v>20</v>
      </c>
      <c r="U125" s="122">
        <v>227</v>
      </c>
      <c r="V125" s="122">
        <v>10</v>
      </c>
      <c r="W125" s="122">
        <v>258</v>
      </c>
      <c r="X125" s="122">
        <v>5</v>
      </c>
      <c r="Y125" s="122">
        <v>310</v>
      </c>
      <c r="Z125" s="122">
        <v>2</v>
      </c>
      <c r="AA125" s="122">
        <v>353</v>
      </c>
      <c r="AB125" s="122">
        <v>1</v>
      </c>
      <c r="AC125" s="122">
        <v>401</v>
      </c>
      <c r="AD125" s="122">
        <v>0.5</v>
      </c>
      <c r="AE125" s="122">
        <v>473</v>
      </c>
      <c r="AF125" s="122">
        <v>0.2</v>
      </c>
      <c r="AG125" s="122">
        <v>555</v>
      </c>
      <c r="AH125" s="122">
        <v>0.1</v>
      </c>
      <c r="AI125" s="122">
        <v>674</v>
      </c>
      <c r="AJ125" s="122">
        <v>0.05</v>
      </c>
      <c r="AK125" s="122">
        <v>878</v>
      </c>
      <c r="AL125" s="122">
        <v>0.02</v>
      </c>
      <c r="AM125" s="122">
        <v>1112</v>
      </c>
      <c r="AN125" s="122">
        <v>0.01</v>
      </c>
    </row>
    <row r="126" spans="1:40" x14ac:dyDescent="0.25">
      <c r="A126" s="17" t="s">
        <v>1624</v>
      </c>
      <c r="C126" s="17" t="s">
        <v>7135</v>
      </c>
      <c r="E126" s="122" t="s">
        <v>7118</v>
      </c>
      <c r="F126" s="122">
        <v>0.5</v>
      </c>
      <c r="G126" s="122">
        <v>80</v>
      </c>
      <c r="H126" s="122" t="b">
        <v>0</v>
      </c>
      <c r="I126" s="122">
        <v>151</v>
      </c>
      <c r="J126" s="122">
        <v>1000</v>
      </c>
      <c r="K126" s="122">
        <v>164</v>
      </c>
      <c r="L126" s="122">
        <v>500</v>
      </c>
      <c r="M126" s="122">
        <v>184</v>
      </c>
      <c r="N126" s="122">
        <v>200</v>
      </c>
      <c r="O126" s="122">
        <v>205</v>
      </c>
      <c r="P126" s="122">
        <v>100</v>
      </c>
      <c r="Q126" s="122">
        <v>227</v>
      </c>
      <c r="R126" s="122">
        <v>50</v>
      </c>
      <c r="S126" s="122">
        <v>267</v>
      </c>
      <c r="T126" s="122">
        <v>20</v>
      </c>
      <c r="U126" s="122">
        <v>304</v>
      </c>
      <c r="V126" s="122">
        <v>10</v>
      </c>
      <c r="W126" s="122">
        <v>342</v>
      </c>
      <c r="X126" s="122">
        <v>5</v>
      </c>
      <c r="Y126" s="122">
        <v>409</v>
      </c>
      <c r="Z126" s="122">
        <v>2</v>
      </c>
      <c r="AA126" s="122">
        <v>460</v>
      </c>
      <c r="AB126" s="122">
        <v>1</v>
      </c>
      <c r="AC126" s="122">
        <v>517</v>
      </c>
      <c r="AD126" s="122">
        <v>0.5</v>
      </c>
      <c r="AE126" s="122">
        <v>617</v>
      </c>
      <c r="AF126" s="122">
        <v>0.2</v>
      </c>
      <c r="AG126" s="122">
        <v>715</v>
      </c>
      <c r="AH126" s="122">
        <v>0.1</v>
      </c>
      <c r="AI126" s="122">
        <v>863</v>
      </c>
      <c r="AJ126" s="122">
        <v>0.05</v>
      </c>
      <c r="AK126" s="122">
        <v>1125</v>
      </c>
      <c r="AL126" s="122">
        <v>0.02</v>
      </c>
      <c r="AM126" s="122">
        <v>1407</v>
      </c>
      <c r="AN126" s="122">
        <v>0.01</v>
      </c>
    </row>
    <row r="127" spans="1:40" x14ac:dyDescent="0.25">
      <c r="A127" s="17" t="s">
        <v>1625</v>
      </c>
      <c r="C127" s="17" t="s">
        <v>7135</v>
      </c>
      <c r="E127" s="122" t="s">
        <v>7119</v>
      </c>
      <c r="F127" s="122">
        <v>0.5</v>
      </c>
      <c r="G127" s="122">
        <v>100</v>
      </c>
      <c r="H127" s="122" t="b">
        <v>0</v>
      </c>
      <c r="I127" s="122">
        <v>182</v>
      </c>
      <c r="J127" s="122">
        <v>1000</v>
      </c>
      <c r="K127" s="122">
        <v>202</v>
      </c>
      <c r="L127" s="122">
        <v>500</v>
      </c>
      <c r="M127" s="122">
        <v>223</v>
      </c>
      <c r="N127" s="122">
        <v>200</v>
      </c>
      <c r="O127" s="122">
        <v>248</v>
      </c>
      <c r="P127" s="122">
        <v>100</v>
      </c>
      <c r="Q127" s="122">
        <v>274</v>
      </c>
      <c r="R127" s="122">
        <v>50</v>
      </c>
      <c r="S127" s="122">
        <v>329</v>
      </c>
      <c r="T127" s="122">
        <v>20</v>
      </c>
      <c r="U127" s="122">
        <v>378</v>
      </c>
      <c r="V127" s="122">
        <v>10</v>
      </c>
      <c r="W127" s="122">
        <v>433</v>
      </c>
      <c r="X127" s="122">
        <v>5</v>
      </c>
      <c r="Y127" s="122">
        <v>517</v>
      </c>
      <c r="Z127" s="122">
        <v>2</v>
      </c>
      <c r="AA127" s="122">
        <v>589</v>
      </c>
      <c r="AB127" s="122">
        <v>1</v>
      </c>
      <c r="AC127" s="122">
        <v>662</v>
      </c>
      <c r="AD127" s="122">
        <v>0.5</v>
      </c>
      <c r="AE127" s="122">
        <v>790</v>
      </c>
      <c r="AF127" s="122">
        <v>0.2</v>
      </c>
      <c r="AG127" s="122">
        <v>905</v>
      </c>
      <c r="AH127" s="122">
        <v>0.1</v>
      </c>
      <c r="AI127" s="122">
        <v>1112</v>
      </c>
      <c r="AJ127" s="122">
        <v>0.05</v>
      </c>
      <c r="AK127" s="122">
        <v>1407</v>
      </c>
      <c r="AL127" s="122">
        <v>0.02</v>
      </c>
      <c r="AM127" s="122">
        <v>1781</v>
      </c>
      <c r="AN127" s="122">
        <v>0.01</v>
      </c>
    </row>
    <row r="128" spans="1:40" x14ac:dyDescent="0.25">
      <c r="A128" s="17" t="s">
        <v>1626</v>
      </c>
      <c r="C128" s="17" t="s">
        <v>7135</v>
      </c>
      <c r="E128" s="122" t="s">
        <v>7120</v>
      </c>
      <c r="F128" s="122">
        <v>0.5</v>
      </c>
      <c r="G128" s="122">
        <v>125</v>
      </c>
      <c r="H128" s="122" t="b">
        <v>0</v>
      </c>
      <c r="I128" s="122">
        <v>229</v>
      </c>
      <c r="J128" s="122">
        <v>1000</v>
      </c>
      <c r="K128" s="122">
        <v>251</v>
      </c>
      <c r="L128" s="122">
        <v>500</v>
      </c>
      <c r="M128" s="122">
        <v>280</v>
      </c>
      <c r="N128" s="122">
        <v>200</v>
      </c>
      <c r="O128" s="122">
        <v>312</v>
      </c>
      <c r="P128" s="122">
        <v>100</v>
      </c>
      <c r="Q128" s="122">
        <v>344</v>
      </c>
      <c r="R128" s="122">
        <v>50</v>
      </c>
      <c r="S128" s="122">
        <v>411</v>
      </c>
      <c r="T128" s="122">
        <v>20</v>
      </c>
      <c r="U128" s="122">
        <v>479</v>
      </c>
      <c r="V128" s="122">
        <v>10</v>
      </c>
      <c r="W128" s="122">
        <v>558</v>
      </c>
      <c r="X128" s="122">
        <v>5</v>
      </c>
      <c r="Y128" s="122">
        <v>682</v>
      </c>
      <c r="Z128" s="122">
        <v>2</v>
      </c>
      <c r="AA128" s="122">
        <v>776</v>
      </c>
      <c r="AB128" s="122">
        <v>1</v>
      </c>
      <c r="AC128" s="122">
        <v>889</v>
      </c>
      <c r="AD128" s="122">
        <v>0.5</v>
      </c>
      <c r="AE128" s="122">
        <v>1086</v>
      </c>
      <c r="AF128" s="122">
        <v>0.2</v>
      </c>
      <c r="AG128" s="122">
        <v>1281</v>
      </c>
      <c r="AH128" s="122">
        <v>0.1</v>
      </c>
      <c r="AI128" s="122">
        <v>1583</v>
      </c>
      <c r="AJ128" s="122">
        <v>0.05</v>
      </c>
      <c r="AK128" s="122">
        <v>2063</v>
      </c>
      <c r="AL128" s="122">
        <v>0.02</v>
      </c>
      <c r="AM128" s="122">
        <v>2581</v>
      </c>
      <c r="AN128" s="122">
        <v>0.01</v>
      </c>
    </row>
    <row r="129" spans="1:40" x14ac:dyDescent="0.25">
      <c r="A129" s="17" t="s">
        <v>1627</v>
      </c>
      <c r="C129" s="17" t="s">
        <v>7135</v>
      </c>
      <c r="E129" s="122" t="s">
        <v>7121</v>
      </c>
      <c r="F129" s="122">
        <v>0.5</v>
      </c>
      <c r="G129" s="122">
        <v>160</v>
      </c>
      <c r="H129" s="122" t="b">
        <v>0</v>
      </c>
      <c r="I129" s="122">
        <v>292</v>
      </c>
      <c r="J129" s="122">
        <v>1000</v>
      </c>
      <c r="K129" s="122">
        <v>323</v>
      </c>
      <c r="L129" s="122">
        <v>500</v>
      </c>
      <c r="M129" s="122">
        <v>363</v>
      </c>
      <c r="N129" s="122">
        <v>200</v>
      </c>
      <c r="O129" s="122">
        <v>409</v>
      </c>
      <c r="P129" s="122">
        <v>100</v>
      </c>
      <c r="Q129" s="122">
        <v>454</v>
      </c>
      <c r="R129" s="122">
        <v>50</v>
      </c>
      <c r="S129" s="122">
        <v>548</v>
      </c>
      <c r="T129" s="122">
        <v>20</v>
      </c>
      <c r="U129" s="122">
        <v>643</v>
      </c>
      <c r="V129" s="122">
        <v>10</v>
      </c>
      <c r="W129" s="122">
        <v>745</v>
      </c>
      <c r="X129" s="122">
        <v>5</v>
      </c>
      <c r="Y129" s="122">
        <v>905</v>
      </c>
      <c r="Z129" s="122">
        <v>2</v>
      </c>
      <c r="AA129" s="122">
        <v>1042</v>
      </c>
      <c r="AB129" s="122">
        <v>1</v>
      </c>
      <c r="AC129" s="122">
        <v>1193</v>
      </c>
      <c r="AD129" s="122">
        <v>0.5</v>
      </c>
      <c r="AE129" s="122">
        <v>1432</v>
      </c>
      <c r="AF129" s="122">
        <v>0.2</v>
      </c>
      <c r="AG129" s="122">
        <v>1699</v>
      </c>
      <c r="AH129" s="122">
        <v>0.1</v>
      </c>
      <c r="AI129" s="122">
        <v>2063</v>
      </c>
      <c r="AJ129" s="122">
        <v>0.05</v>
      </c>
      <c r="AK129" s="122">
        <v>2689</v>
      </c>
      <c r="AL129" s="122">
        <v>0.02</v>
      </c>
      <c r="AM129" s="122">
        <v>3305</v>
      </c>
      <c r="AN129" s="122">
        <v>0.01</v>
      </c>
    </row>
    <row r="130" spans="1:40" x14ac:dyDescent="0.25">
      <c r="A130" s="17" t="s">
        <v>1628</v>
      </c>
      <c r="C130" s="17" t="s">
        <v>7135</v>
      </c>
      <c r="E130" s="122" t="s">
        <v>7122</v>
      </c>
      <c r="F130" s="122">
        <v>0.5</v>
      </c>
      <c r="G130" s="122">
        <v>200</v>
      </c>
      <c r="H130" s="122" t="b">
        <v>0</v>
      </c>
      <c r="I130" s="122">
        <v>374</v>
      </c>
      <c r="J130" s="122">
        <v>1000</v>
      </c>
      <c r="K130" s="122">
        <v>413</v>
      </c>
      <c r="L130" s="122">
        <v>500</v>
      </c>
      <c r="M130" s="122">
        <v>476</v>
      </c>
      <c r="N130" s="122">
        <v>200</v>
      </c>
      <c r="O130" s="122">
        <v>539</v>
      </c>
      <c r="P130" s="122">
        <v>100</v>
      </c>
      <c r="Q130" s="122">
        <v>610</v>
      </c>
      <c r="R130" s="122">
        <v>50</v>
      </c>
      <c r="S130" s="122">
        <v>741</v>
      </c>
      <c r="T130" s="122">
        <v>20</v>
      </c>
      <c r="U130" s="122">
        <v>853</v>
      </c>
      <c r="V130" s="122">
        <v>10</v>
      </c>
      <c r="W130" s="122">
        <v>965</v>
      </c>
      <c r="X130" s="122">
        <v>5</v>
      </c>
      <c r="Y130" s="122">
        <v>1165</v>
      </c>
      <c r="Z130" s="122">
        <v>2</v>
      </c>
      <c r="AA130" s="122">
        <v>1311</v>
      </c>
      <c r="AB130" s="122">
        <v>1</v>
      </c>
      <c r="AC130" s="122">
        <v>1484</v>
      </c>
      <c r="AD130" s="122">
        <v>0.5</v>
      </c>
      <c r="AE130" s="122">
        <v>1781</v>
      </c>
      <c r="AF130" s="122">
        <v>0.2</v>
      </c>
      <c r="AG130" s="122">
        <v>2100</v>
      </c>
      <c r="AH130" s="122">
        <v>0.1</v>
      </c>
      <c r="AI130" s="122">
        <v>2551</v>
      </c>
      <c r="AJ130" s="122">
        <v>0.05</v>
      </c>
      <c r="AK130" s="122">
        <v>3266</v>
      </c>
      <c r="AL130" s="122">
        <v>0.02</v>
      </c>
      <c r="AM130" s="122">
        <v>4062</v>
      </c>
      <c r="AN130" s="122">
        <v>0.01</v>
      </c>
    </row>
    <row r="131" spans="1:40" x14ac:dyDescent="0.25">
      <c r="A131" s="17" t="s">
        <v>1629</v>
      </c>
      <c r="C131" s="17" t="s">
        <v>7135</v>
      </c>
      <c r="E131" s="122" t="s">
        <v>7123</v>
      </c>
      <c r="F131" s="122">
        <v>0.5</v>
      </c>
      <c r="G131" s="122">
        <v>224</v>
      </c>
      <c r="H131" s="122" t="b">
        <v>0</v>
      </c>
      <c r="I131" s="122">
        <v>433</v>
      </c>
      <c r="J131" s="122">
        <v>1000</v>
      </c>
      <c r="K131" s="122">
        <v>488</v>
      </c>
      <c r="L131" s="122">
        <v>500</v>
      </c>
      <c r="M131" s="122">
        <v>562</v>
      </c>
      <c r="N131" s="122">
        <v>200</v>
      </c>
      <c r="O131" s="122">
        <v>635</v>
      </c>
      <c r="P131" s="122">
        <v>100</v>
      </c>
      <c r="Q131" s="122">
        <v>736</v>
      </c>
      <c r="R131" s="122">
        <v>50</v>
      </c>
      <c r="S131" s="122">
        <v>884</v>
      </c>
      <c r="T131" s="122">
        <v>20</v>
      </c>
      <c r="U131" s="122">
        <v>1006</v>
      </c>
      <c r="V131" s="122">
        <v>10</v>
      </c>
      <c r="W131" s="122">
        <v>1145</v>
      </c>
      <c r="X131" s="122">
        <v>5</v>
      </c>
      <c r="Y131" s="122">
        <v>1342</v>
      </c>
      <c r="Z131" s="122">
        <v>2</v>
      </c>
      <c r="AA131" s="122">
        <v>1528</v>
      </c>
      <c r="AB131" s="122">
        <v>1</v>
      </c>
      <c r="AC131" s="122">
        <v>1719</v>
      </c>
      <c r="AD131" s="122">
        <v>0.5</v>
      </c>
      <c r="AE131" s="122">
        <v>2063</v>
      </c>
      <c r="AF131" s="122">
        <v>0.2</v>
      </c>
      <c r="AG131" s="122">
        <v>2405</v>
      </c>
      <c r="AH131" s="122">
        <v>0.1</v>
      </c>
      <c r="AI131" s="122">
        <v>2938</v>
      </c>
      <c r="AJ131" s="122">
        <v>0.05</v>
      </c>
      <c r="AK131" s="122">
        <v>3740</v>
      </c>
      <c r="AL131" s="122">
        <v>0.02</v>
      </c>
      <c r="AM131" s="122">
        <v>4623</v>
      </c>
      <c r="AN131" s="122">
        <v>0.01</v>
      </c>
    </row>
    <row r="132" spans="1:40" x14ac:dyDescent="0.25">
      <c r="A132" s="17" t="s">
        <v>1630</v>
      </c>
      <c r="C132" s="17" t="s">
        <v>7135</v>
      </c>
      <c r="E132" s="122" t="s">
        <v>7124</v>
      </c>
      <c r="F132" s="122">
        <v>0.5</v>
      </c>
      <c r="G132" s="122">
        <v>250</v>
      </c>
      <c r="H132" s="122" t="b">
        <v>0</v>
      </c>
      <c r="I132" s="122">
        <v>488</v>
      </c>
      <c r="J132" s="122">
        <v>1000</v>
      </c>
      <c r="K132" s="122">
        <v>548</v>
      </c>
      <c r="L132" s="122">
        <v>500</v>
      </c>
      <c r="M132" s="122">
        <v>624</v>
      </c>
      <c r="N132" s="122">
        <v>200</v>
      </c>
      <c r="O132" s="122">
        <v>706</v>
      </c>
      <c r="P132" s="122">
        <v>100</v>
      </c>
      <c r="Q132" s="122">
        <v>804</v>
      </c>
      <c r="R132" s="122">
        <v>50</v>
      </c>
      <c r="S132" s="122">
        <v>971</v>
      </c>
      <c r="T132" s="122">
        <v>20</v>
      </c>
      <c r="U132" s="122">
        <v>1112</v>
      </c>
      <c r="V132" s="122">
        <v>10</v>
      </c>
      <c r="W132" s="122">
        <v>1258</v>
      </c>
      <c r="X132" s="122">
        <v>5</v>
      </c>
      <c r="Y132" s="122">
        <v>1510</v>
      </c>
      <c r="Z132" s="122">
        <v>2</v>
      </c>
      <c r="AA132" s="122">
        <v>1709</v>
      </c>
      <c r="AB132" s="122">
        <v>1</v>
      </c>
      <c r="AC132" s="122">
        <v>1923</v>
      </c>
      <c r="AD132" s="122">
        <v>0.5</v>
      </c>
      <c r="AE132" s="122">
        <v>2294</v>
      </c>
      <c r="AF132" s="122">
        <v>0.2</v>
      </c>
      <c r="AG132" s="122">
        <v>2689</v>
      </c>
      <c r="AH132" s="122">
        <v>0.1</v>
      </c>
      <c r="AI132" s="122">
        <v>3247</v>
      </c>
      <c r="AJ132" s="122">
        <v>0.05</v>
      </c>
      <c r="AK132" s="122">
        <v>4134</v>
      </c>
      <c r="AL132" s="122">
        <v>0.02</v>
      </c>
      <c r="AM132" s="122">
        <v>5140</v>
      </c>
      <c r="AN132" s="122">
        <v>0.01</v>
      </c>
    </row>
    <row r="133" spans="1:40" x14ac:dyDescent="0.25">
      <c r="A133" s="17" t="s">
        <v>1631</v>
      </c>
      <c r="C133" s="17" t="s">
        <v>7135</v>
      </c>
      <c r="E133" s="122" t="s">
        <v>7125</v>
      </c>
      <c r="F133" s="122">
        <v>0.5</v>
      </c>
      <c r="G133" s="122">
        <v>300</v>
      </c>
      <c r="H133" s="122" t="b">
        <v>0</v>
      </c>
      <c r="I133" s="122">
        <v>582</v>
      </c>
      <c r="J133" s="122">
        <v>1000</v>
      </c>
      <c r="K133" s="122">
        <v>654</v>
      </c>
      <c r="L133" s="122">
        <v>500</v>
      </c>
      <c r="M133" s="122">
        <v>736</v>
      </c>
      <c r="N133" s="122">
        <v>200</v>
      </c>
      <c r="O133" s="122">
        <v>848</v>
      </c>
      <c r="P133" s="122">
        <v>100</v>
      </c>
      <c r="Q133" s="122">
        <v>988</v>
      </c>
      <c r="R133" s="122">
        <v>50</v>
      </c>
      <c r="S133" s="122">
        <v>1193</v>
      </c>
      <c r="T133" s="122">
        <v>20</v>
      </c>
      <c r="U133" s="122">
        <v>1366</v>
      </c>
      <c r="V133" s="122">
        <v>10</v>
      </c>
      <c r="W133" s="122">
        <v>1583</v>
      </c>
      <c r="X133" s="122">
        <v>5</v>
      </c>
      <c r="Y133" s="122">
        <v>1945</v>
      </c>
      <c r="Z133" s="122">
        <v>2</v>
      </c>
      <c r="AA133" s="122">
        <v>2176</v>
      </c>
      <c r="AB133" s="122">
        <v>1</v>
      </c>
      <c r="AC133" s="122">
        <v>2506</v>
      </c>
      <c r="AD133" s="122">
        <v>0.5</v>
      </c>
      <c r="AE133" s="122">
        <v>3026</v>
      </c>
      <c r="AF133" s="122">
        <v>0.2</v>
      </c>
      <c r="AG133" s="122">
        <v>3547</v>
      </c>
      <c r="AH133" s="122">
        <v>0.1</v>
      </c>
      <c r="AI133" s="122">
        <v>4308</v>
      </c>
      <c r="AJ133" s="122">
        <v>0.05</v>
      </c>
      <c r="AK133" s="122">
        <v>5452</v>
      </c>
      <c r="AL133" s="122">
        <v>0.02</v>
      </c>
      <c r="AM133" s="122">
        <v>6622</v>
      </c>
      <c r="AN133" s="122">
        <v>0.01</v>
      </c>
    </row>
    <row r="134" spans="1:40" x14ac:dyDescent="0.25">
      <c r="A134" s="17" t="s">
        <v>1632</v>
      </c>
      <c r="C134" s="17" t="s">
        <v>7135</v>
      </c>
      <c r="E134" s="122" t="s">
        <v>7126</v>
      </c>
      <c r="F134" s="122">
        <v>0.5</v>
      </c>
      <c r="G134" s="122">
        <v>315</v>
      </c>
      <c r="H134" s="122" t="b">
        <v>0</v>
      </c>
      <c r="I134" s="122">
        <v>635</v>
      </c>
      <c r="J134" s="122">
        <v>1000</v>
      </c>
      <c r="K134" s="122">
        <v>702</v>
      </c>
      <c r="L134" s="122">
        <v>500</v>
      </c>
      <c r="M134" s="122">
        <v>804</v>
      </c>
      <c r="N134" s="122">
        <v>200</v>
      </c>
      <c r="O134" s="122">
        <v>948</v>
      </c>
      <c r="P134" s="122">
        <v>100</v>
      </c>
      <c r="Q134" s="122">
        <v>1112</v>
      </c>
      <c r="R134" s="122">
        <v>50</v>
      </c>
      <c r="S134" s="122">
        <v>1327</v>
      </c>
      <c r="T134" s="122">
        <v>20</v>
      </c>
      <c r="U134" s="122">
        <v>1519</v>
      </c>
      <c r="V134" s="122">
        <v>10</v>
      </c>
      <c r="W134" s="122">
        <v>1719</v>
      </c>
      <c r="X134" s="122">
        <v>5</v>
      </c>
      <c r="Y134" s="122">
        <v>2100</v>
      </c>
      <c r="Z134" s="122">
        <v>2</v>
      </c>
      <c r="AA134" s="122">
        <v>2377</v>
      </c>
      <c r="AB134" s="122">
        <v>1</v>
      </c>
      <c r="AC134" s="122">
        <v>2737</v>
      </c>
      <c r="AD134" s="122">
        <v>0.5</v>
      </c>
      <c r="AE134" s="122">
        <v>3286</v>
      </c>
      <c r="AF134" s="122">
        <v>0.2</v>
      </c>
      <c r="AG134" s="122">
        <v>3852</v>
      </c>
      <c r="AH134" s="122">
        <v>0.1</v>
      </c>
      <c r="AI134" s="122">
        <v>4706</v>
      </c>
      <c r="AJ134" s="122">
        <v>0.05</v>
      </c>
      <c r="AK134" s="122">
        <v>5886</v>
      </c>
      <c r="AL134" s="122">
        <v>0.02</v>
      </c>
      <c r="AM134" s="122">
        <v>7319</v>
      </c>
      <c r="AN134" s="122">
        <v>0.01</v>
      </c>
    </row>
    <row r="135" spans="1:40" x14ac:dyDescent="0.25">
      <c r="A135" s="17" t="s">
        <v>1633</v>
      </c>
      <c r="C135" s="17" t="s">
        <v>7135</v>
      </c>
      <c r="E135" s="122" t="s">
        <v>7127</v>
      </c>
      <c r="F135" s="122">
        <v>0.5</v>
      </c>
      <c r="G135" s="122">
        <v>355</v>
      </c>
      <c r="H135" s="122" t="b">
        <v>0</v>
      </c>
      <c r="I135" s="122">
        <v>694</v>
      </c>
      <c r="J135" s="122">
        <v>1000</v>
      </c>
      <c r="K135" s="122">
        <v>781</v>
      </c>
      <c r="L135" s="122">
        <v>500</v>
      </c>
      <c r="M135" s="122">
        <v>889</v>
      </c>
      <c r="N135" s="122">
        <v>200</v>
      </c>
      <c r="O135" s="122">
        <v>1018</v>
      </c>
      <c r="P135" s="122">
        <v>100</v>
      </c>
      <c r="Q135" s="122">
        <v>1193</v>
      </c>
      <c r="R135" s="122">
        <v>50</v>
      </c>
      <c r="S135" s="122">
        <v>1432</v>
      </c>
      <c r="T135" s="122">
        <v>20</v>
      </c>
      <c r="U135" s="122">
        <v>1650</v>
      </c>
      <c r="V135" s="122">
        <v>10</v>
      </c>
      <c r="W135" s="122">
        <v>1911</v>
      </c>
      <c r="X135" s="122">
        <v>5</v>
      </c>
      <c r="Y135" s="122">
        <v>2321</v>
      </c>
      <c r="Z135" s="122">
        <v>2</v>
      </c>
      <c r="AA135" s="122">
        <v>2658</v>
      </c>
      <c r="AB135" s="122">
        <v>1</v>
      </c>
      <c r="AC135" s="122">
        <v>3061</v>
      </c>
      <c r="AD135" s="122">
        <v>0.5</v>
      </c>
      <c r="AE135" s="122">
        <v>3696</v>
      </c>
      <c r="AF135" s="122">
        <v>0.2</v>
      </c>
      <c r="AG135" s="122">
        <v>4359</v>
      </c>
      <c r="AH135" s="122">
        <v>0.1</v>
      </c>
      <c r="AI135" s="122">
        <v>5388</v>
      </c>
      <c r="AJ135" s="122">
        <v>0.05</v>
      </c>
      <c r="AK135" s="122">
        <v>6780</v>
      </c>
      <c r="AL135" s="122">
        <v>0.02</v>
      </c>
      <c r="AM135" s="122">
        <v>8381</v>
      </c>
      <c r="AN135" s="122">
        <v>0.01</v>
      </c>
    </row>
    <row r="136" spans="1:40" x14ac:dyDescent="0.25">
      <c r="A136" s="17" t="s">
        <v>1634</v>
      </c>
      <c r="C136" s="17" t="s">
        <v>7135</v>
      </c>
      <c r="E136" s="122" t="s">
        <v>7128</v>
      </c>
      <c r="F136" s="122">
        <v>0.5</v>
      </c>
      <c r="G136" s="122">
        <v>400</v>
      </c>
      <c r="H136" s="122" t="b">
        <v>0</v>
      </c>
      <c r="I136" s="122">
        <v>749</v>
      </c>
      <c r="J136" s="122">
        <v>1000</v>
      </c>
      <c r="K136" s="122">
        <v>838</v>
      </c>
      <c r="L136" s="122">
        <v>500</v>
      </c>
      <c r="M136" s="122">
        <v>977</v>
      </c>
      <c r="N136" s="122">
        <v>200</v>
      </c>
      <c r="O136" s="122">
        <v>1132</v>
      </c>
      <c r="P136" s="122">
        <v>100</v>
      </c>
      <c r="Q136" s="122">
        <v>1327</v>
      </c>
      <c r="R136" s="122">
        <v>50</v>
      </c>
      <c r="S136" s="122">
        <v>1602</v>
      </c>
      <c r="T136" s="122">
        <v>20</v>
      </c>
      <c r="U136" s="122">
        <v>1834</v>
      </c>
      <c r="V136" s="122">
        <v>10</v>
      </c>
      <c r="W136" s="122">
        <v>2125</v>
      </c>
      <c r="X136" s="122">
        <v>5</v>
      </c>
      <c r="Y136" s="122">
        <v>2581</v>
      </c>
      <c r="Z136" s="122">
        <v>2</v>
      </c>
      <c r="AA136" s="122">
        <v>2973</v>
      </c>
      <c r="AB136" s="122">
        <v>1</v>
      </c>
      <c r="AC136" s="122">
        <v>3444</v>
      </c>
      <c r="AD136" s="122">
        <v>0.5</v>
      </c>
      <c r="AE136" s="122">
        <v>4158</v>
      </c>
      <c r="AF136" s="122">
        <v>0.2</v>
      </c>
      <c r="AG136" s="122">
        <v>4846</v>
      </c>
      <c r="AH136" s="122">
        <v>0.1</v>
      </c>
      <c r="AI136" s="122">
        <v>5956</v>
      </c>
      <c r="AJ136" s="122">
        <v>0.05</v>
      </c>
      <c r="AK136" s="122">
        <v>7582</v>
      </c>
      <c r="AL136" s="122">
        <v>0.02</v>
      </c>
      <c r="AM136" s="122">
        <v>9373</v>
      </c>
      <c r="AN136" s="122">
        <v>0.01</v>
      </c>
    </row>
    <row r="137" spans="1:40" x14ac:dyDescent="0.25">
      <c r="A137" s="17" t="s">
        <v>1635</v>
      </c>
      <c r="C137" s="17" t="s">
        <v>7135</v>
      </c>
      <c r="E137" s="122" t="s">
        <v>7129</v>
      </c>
      <c r="F137" s="122">
        <v>0.5</v>
      </c>
      <c r="G137" s="122">
        <v>425</v>
      </c>
      <c r="H137" s="122" t="b">
        <v>0</v>
      </c>
      <c r="I137" s="122">
        <v>828</v>
      </c>
      <c r="J137" s="122">
        <v>1000</v>
      </c>
      <c r="K137" s="122">
        <v>905</v>
      </c>
      <c r="L137" s="122">
        <v>500</v>
      </c>
      <c r="M137" s="122">
        <v>1086</v>
      </c>
      <c r="N137" s="122">
        <v>200</v>
      </c>
      <c r="O137" s="122">
        <v>1258</v>
      </c>
      <c r="P137" s="122">
        <v>100</v>
      </c>
      <c r="Q137" s="122">
        <v>1475</v>
      </c>
      <c r="R137" s="122">
        <v>50</v>
      </c>
      <c r="S137" s="122">
        <v>1781</v>
      </c>
      <c r="T137" s="122">
        <v>20</v>
      </c>
      <c r="U137" s="122">
        <v>2063</v>
      </c>
      <c r="V137" s="122">
        <v>10</v>
      </c>
      <c r="W137" s="122">
        <v>2405</v>
      </c>
      <c r="X137" s="122">
        <v>5</v>
      </c>
      <c r="Y137" s="122">
        <v>2903</v>
      </c>
      <c r="Z137" s="122">
        <v>2</v>
      </c>
      <c r="AA137" s="122">
        <v>3344</v>
      </c>
      <c r="AB137" s="122">
        <v>1</v>
      </c>
      <c r="AC137" s="122">
        <v>3852</v>
      </c>
      <c r="AD137" s="122">
        <v>0.5</v>
      </c>
      <c r="AE137" s="122">
        <v>4706</v>
      </c>
      <c r="AF137" s="122">
        <v>0.2</v>
      </c>
      <c r="AG137" s="122">
        <v>5517</v>
      </c>
      <c r="AH137" s="122">
        <v>0.1</v>
      </c>
      <c r="AI137" s="122">
        <v>6700</v>
      </c>
      <c r="AJ137" s="122">
        <v>0.05</v>
      </c>
      <c r="AK137" s="122">
        <v>8580</v>
      </c>
      <c r="AL137" s="122">
        <v>0.02</v>
      </c>
      <c r="AM137" s="122">
        <v>10607</v>
      </c>
      <c r="AN137" s="122">
        <v>0.01</v>
      </c>
    </row>
    <row r="138" spans="1:40" x14ac:dyDescent="0.25">
      <c r="A138" s="17" t="s">
        <v>1636</v>
      </c>
      <c r="C138" s="17" t="s">
        <v>7135</v>
      </c>
      <c r="E138" s="122" t="s">
        <v>7130</v>
      </c>
      <c r="F138" s="122">
        <v>0.5</v>
      </c>
      <c r="G138" s="122">
        <v>500</v>
      </c>
      <c r="H138" s="122" t="b">
        <v>0</v>
      </c>
      <c r="I138" s="122">
        <v>988</v>
      </c>
      <c r="J138" s="122">
        <v>1000</v>
      </c>
      <c r="K138" s="122">
        <v>1112</v>
      </c>
      <c r="L138" s="122">
        <v>500</v>
      </c>
      <c r="M138" s="122">
        <v>1327</v>
      </c>
      <c r="N138" s="122">
        <v>200</v>
      </c>
      <c r="O138" s="122">
        <v>1501</v>
      </c>
      <c r="P138" s="122">
        <v>100</v>
      </c>
      <c r="Q138" s="122">
        <v>1781</v>
      </c>
      <c r="R138" s="122">
        <v>50</v>
      </c>
      <c r="S138" s="122">
        <v>2163</v>
      </c>
      <c r="T138" s="122">
        <v>20</v>
      </c>
      <c r="U138" s="122">
        <v>2491</v>
      </c>
      <c r="V138" s="122">
        <v>10</v>
      </c>
      <c r="W138" s="122">
        <v>2864</v>
      </c>
      <c r="X138" s="122">
        <v>5</v>
      </c>
      <c r="Y138" s="122">
        <v>3286</v>
      </c>
      <c r="Z138" s="122">
        <v>2</v>
      </c>
      <c r="AA138" s="122">
        <v>3990</v>
      </c>
      <c r="AB138" s="122">
        <v>1</v>
      </c>
      <c r="AC138" s="122">
        <v>4678</v>
      </c>
      <c r="AD138" s="122">
        <v>0.5</v>
      </c>
      <c r="AE138" s="122">
        <v>5783</v>
      </c>
      <c r="AF138" s="122">
        <v>0.2</v>
      </c>
      <c r="AG138" s="122">
        <v>6780</v>
      </c>
      <c r="AH138" s="122">
        <v>0.1</v>
      </c>
      <c r="AI138" s="122">
        <v>8381</v>
      </c>
      <c r="AJ138" s="122">
        <v>0.05</v>
      </c>
      <c r="AK138" s="122">
        <v>10732</v>
      </c>
      <c r="AL138" s="122">
        <v>0.02</v>
      </c>
      <c r="AM138" s="122">
        <v>13424</v>
      </c>
      <c r="AN138" s="122">
        <v>0.01</v>
      </c>
    </row>
    <row r="139" spans="1:40" x14ac:dyDescent="0.25">
      <c r="A139" s="17" t="s">
        <v>1637</v>
      </c>
      <c r="C139" s="17" t="s">
        <v>7135</v>
      </c>
      <c r="E139" s="122" t="s">
        <v>7131</v>
      </c>
      <c r="F139" s="122">
        <v>0.5</v>
      </c>
      <c r="G139" s="122">
        <v>630</v>
      </c>
      <c r="H139" s="122" t="b">
        <v>0</v>
      </c>
      <c r="I139" s="122">
        <v>1236</v>
      </c>
      <c r="J139" s="122">
        <v>1000</v>
      </c>
      <c r="K139" s="122">
        <v>1366</v>
      </c>
      <c r="L139" s="122">
        <v>500</v>
      </c>
      <c r="M139" s="122">
        <v>1611</v>
      </c>
      <c r="N139" s="122">
        <v>200</v>
      </c>
      <c r="O139" s="122">
        <v>1889</v>
      </c>
      <c r="P139" s="122">
        <v>100</v>
      </c>
      <c r="Q139" s="122">
        <v>2201</v>
      </c>
      <c r="R139" s="122">
        <v>50</v>
      </c>
      <c r="S139" s="122">
        <v>2658</v>
      </c>
      <c r="T139" s="122">
        <v>20</v>
      </c>
      <c r="U139" s="122">
        <v>3080</v>
      </c>
      <c r="V139" s="122">
        <v>10</v>
      </c>
      <c r="W139" s="122">
        <v>3610</v>
      </c>
      <c r="X139" s="122">
        <v>5</v>
      </c>
      <c r="Y139" s="122">
        <v>4359</v>
      </c>
      <c r="Z139" s="122">
        <v>2</v>
      </c>
      <c r="AA139" s="122">
        <v>4991</v>
      </c>
      <c r="AB139" s="122">
        <v>1</v>
      </c>
      <c r="AC139" s="122">
        <v>5851</v>
      </c>
      <c r="AD139" s="122">
        <v>0.5</v>
      </c>
      <c r="AE139" s="122">
        <v>7149</v>
      </c>
      <c r="AF139" s="122">
        <v>0.2</v>
      </c>
      <c r="AG139" s="122">
        <v>8580</v>
      </c>
      <c r="AH139" s="122">
        <v>0.1</v>
      </c>
      <c r="AI139" s="122">
        <v>10544</v>
      </c>
      <c r="AJ139" s="122">
        <v>0.05</v>
      </c>
      <c r="AK139" s="122">
        <v>13583</v>
      </c>
      <c r="AL139" s="122">
        <v>0.02</v>
      </c>
      <c r="AM139" s="122">
        <v>16989</v>
      </c>
      <c r="AN139" s="122">
        <v>0.01</v>
      </c>
    </row>
    <row r="140" spans="1:40" x14ac:dyDescent="0.25">
      <c r="A140" s="17" t="s">
        <v>1638</v>
      </c>
      <c r="C140" s="17" t="s">
        <v>7135</v>
      </c>
      <c r="E140" s="122" t="s">
        <v>7132</v>
      </c>
      <c r="F140" s="122">
        <v>0.5</v>
      </c>
      <c r="G140" s="122">
        <v>800</v>
      </c>
      <c r="H140" s="122" t="b">
        <v>0</v>
      </c>
      <c r="I140" s="122">
        <v>1546</v>
      </c>
      <c r="J140" s="122">
        <v>1000</v>
      </c>
      <c r="K140" s="122">
        <v>1709</v>
      </c>
      <c r="L140" s="122">
        <v>500</v>
      </c>
      <c r="M140" s="122">
        <v>2027</v>
      </c>
      <c r="N140" s="122">
        <v>200</v>
      </c>
      <c r="O140" s="122">
        <v>2321</v>
      </c>
      <c r="P140" s="122">
        <v>100</v>
      </c>
      <c r="Q140" s="122">
        <v>2721</v>
      </c>
      <c r="R140" s="122">
        <v>50</v>
      </c>
      <c r="S140" s="122">
        <v>3305</v>
      </c>
      <c r="T140" s="122">
        <v>20</v>
      </c>
      <c r="U140" s="122">
        <v>3829</v>
      </c>
      <c r="V140" s="122">
        <v>10</v>
      </c>
      <c r="W140" s="122">
        <v>4437</v>
      </c>
      <c r="X140" s="122">
        <v>5</v>
      </c>
      <c r="Y140" s="122">
        <v>5388</v>
      </c>
      <c r="Z140" s="122">
        <v>2</v>
      </c>
      <c r="AA140" s="122">
        <v>6170</v>
      </c>
      <c r="AB140" s="122">
        <v>1</v>
      </c>
      <c r="AC140" s="122">
        <v>7191</v>
      </c>
      <c r="AD140" s="122">
        <v>0.5</v>
      </c>
      <c r="AE140" s="122">
        <v>8837</v>
      </c>
      <c r="AF140" s="122">
        <v>0.2</v>
      </c>
      <c r="AG140" s="122">
        <v>10421</v>
      </c>
      <c r="AH140" s="122">
        <v>0.1</v>
      </c>
      <c r="AI140" s="122">
        <v>12806</v>
      </c>
      <c r="AJ140" s="122">
        <v>0.05</v>
      </c>
      <c r="AK140" s="122">
        <v>16692</v>
      </c>
      <c r="AL140" s="122">
        <v>0.02</v>
      </c>
      <c r="AM140" s="122">
        <v>20513</v>
      </c>
      <c r="AN140" s="122">
        <v>0.01</v>
      </c>
    </row>
    <row r="141" spans="1:40" x14ac:dyDescent="0.25">
      <c r="A141" s="17" t="s">
        <v>1639</v>
      </c>
      <c r="C141" s="17" t="s">
        <v>7135</v>
      </c>
      <c r="E141" s="122" t="s">
        <v>7133</v>
      </c>
      <c r="F141" s="122">
        <v>0.5</v>
      </c>
      <c r="G141" s="122">
        <v>1000</v>
      </c>
      <c r="H141" s="122" t="b">
        <v>0</v>
      </c>
      <c r="I141" s="122">
        <v>1968</v>
      </c>
      <c r="J141" s="122">
        <v>1000</v>
      </c>
      <c r="K141" s="122">
        <v>2176</v>
      </c>
      <c r="L141" s="122">
        <v>500</v>
      </c>
      <c r="M141" s="122">
        <v>2566</v>
      </c>
      <c r="N141" s="122">
        <v>200</v>
      </c>
      <c r="O141" s="122">
        <v>2955</v>
      </c>
      <c r="P141" s="122">
        <v>100</v>
      </c>
      <c r="Q141" s="122">
        <v>3526</v>
      </c>
      <c r="R141" s="122">
        <v>50</v>
      </c>
      <c r="S141" s="122">
        <v>4258</v>
      </c>
      <c r="T141" s="122">
        <v>20</v>
      </c>
      <c r="U141" s="122">
        <v>4933</v>
      </c>
      <c r="V141" s="122">
        <v>10</v>
      </c>
      <c r="W141" s="122">
        <v>5715</v>
      </c>
      <c r="X141" s="122">
        <v>5</v>
      </c>
      <c r="Y141" s="122">
        <v>6982</v>
      </c>
      <c r="Z141" s="122">
        <v>2</v>
      </c>
      <c r="AA141" s="122">
        <v>7901</v>
      </c>
      <c r="AB141" s="122">
        <v>1</v>
      </c>
      <c r="AC141" s="122">
        <v>9209</v>
      </c>
      <c r="AD141" s="122">
        <v>0.5</v>
      </c>
      <c r="AE141" s="122">
        <v>11184</v>
      </c>
      <c r="AF141" s="122">
        <v>0.2</v>
      </c>
      <c r="AG141" s="122">
        <v>13345</v>
      </c>
      <c r="AH141" s="122">
        <v>0.1</v>
      </c>
      <c r="AI141" s="122">
        <v>16400</v>
      </c>
      <c r="AJ141" s="122">
        <v>0.05</v>
      </c>
      <c r="AK141" s="122">
        <v>21126</v>
      </c>
      <c r="AL141" s="122">
        <v>0.02</v>
      </c>
      <c r="AM141" s="122">
        <v>26269</v>
      </c>
      <c r="AN141" s="122">
        <v>0.01</v>
      </c>
    </row>
    <row r="142" spans="1:40" x14ac:dyDescent="0.25">
      <c r="A142" s="17" t="s">
        <v>1640</v>
      </c>
      <c r="C142" s="17" t="s">
        <v>7135</v>
      </c>
      <c r="E142" s="122" t="s">
        <v>7134</v>
      </c>
      <c r="F142" s="122">
        <v>0.5</v>
      </c>
      <c r="G142" s="122">
        <v>1250</v>
      </c>
      <c r="H142" s="122" t="b">
        <v>0</v>
      </c>
      <c r="I142" s="122">
        <v>2611</v>
      </c>
      <c r="J142" s="122">
        <v>1000</v>
      </c>
      <c r="K142" s="122">
        <v>2973</v>
      </c>
      <c r="L142" s="122">
        <v>500</v>
      </c>
      <c r="M142" s="122">
        <v>3506</v>
      </c>
      <c r="N142" s="122">
        <v>200</v>
      </c>
      <c r="O142" s="122">
        <v>4014</v>
      </c>
      <c r="P142" s="122">
        <v>100</v>
      </c>
      <c r="Q142" s="122">
        <v>4762</v>
      </c>
      <c r="R142" s="122">
        <v>50</v>
      </c>
      <c r="S142" s="122">
        <v>5783</v>
      </c>
      <c r="T142" s="122">
        <v>20</v>
      </c>
      <c r="U142" s="122">
        <v>6622</v>
      </c>
      <c r="V142" s="122">
        <v>10</v>
      </c>
      <c r="W142" s="122">
        <v>7538</v>
      </c>
      <c r="X142" s="122">
        <v>5</v>
      </c>
      <c r="Y142" s="122">
        <v>9155</v>
      </c>
      <c r="Z142" s="122">
        <v>2</v>
      </c>
      <c r="AA142" s="122">
        <v>10421</v>
      </c>
      <c r="AB142" s="122">
        <v>1</v>
      </c>
      <c r="AC142" s="122">
        <v>12145</v>
      </c>
      <c r="AD142" s="122">
        <v>0.5</v>
      </c>
      <c r="AE142" s="122">
        <v>14837</v>
      </c>
      <c r="AF142" s="122">
        <v>0.2</v>
      </c>
      <c r="AG142" s="122">
        <v>17914</v>
      </c>
      <c r="AH142" s="122">
        <v>0.1</v>
      </c>
      <c r="AI142" s="122">
        <v>22015</v>
      </c>
      <c r="AJ142" s="122">
        <v>0.05</v>
      </c>
      <c r="AK142" s="122">
        <v>28359</v>
      </c>
      <c r="AL142" s="122">
        <v>0.02</v>
      </c>
      <c r="AM142" s="122">
        <v>35891</v>
      </c>
      <c r="AN142" s="122">
        <v>0.01</v>
      </c>
    </row>
    <row r="143" spans="1:40" x14ac:dyDescent="0.25">
      <c r="A143" s="17" t="s">
        <v>1641</v>
      </c>
      <c r="E143" s="88" t="s">
        <v>1642</v>
      </c>
      <c r="F143" s="17">
        <v>0.5</v>
      </c>
      <c r="G143" s="17">
        <v>2</v>
      </c>
      <c r="H143" s="17" t="b">
        <v>0</v>
      </c>
      <c r="I143" s="17">
        <v>4.5</v>
      </c>
      <c r="J143" s="17">
        <v>1000</v>
      </c>
      <c r="K143" s="17">
        <v>4.8</v>
      </c>
      <c r="L143" s="17">
        <v>500</v>
      </c>
      <c r="M143" s="17">
        <v>5.3</v>
      </c>
      <c r="N143" s="17">
        <v>200</v>
      </c>
      <c r="O143" s="17">
        <v>5.7</v>
      </c>
      <c r="P143" s="17">
        <v>100</v>
      </c>
      <c r="Q143" s="17">
        <v>6.6</v>
      </c>
      <c r="R143" s="17">
        <v>50</v>
      </c>
      <c r="S143" s="17">
        <v>7.2</v>
      </c>
      <c r="T143" s="17">
        <v>20</v>
      </c>
      <c r="U143" s="17">
        <v>8.1</v>
      </c>
      <c r="V143" s="17">
        <v>10</v>
      </c>
      <c r="W143" s="17">
        <v>9.3000000000000007</v>
      </c>
      <c r="X143" s="17">
        <v>5</v>
      </c>
      <c r="Y143" s="17">
        <v>11</v>
      </c>
      <c r="Z143" s="17">
        <v>2</v>
      </c>
      <c r="AA143" s="17">
        <v>13</v>
      </c>
      <c r="AB143" s="17">
        <v>1</v>
      </c>
      <c r="AC143" s="17">
        <v>15</v>
      </c>
      <c r="AD143" s="17">
        <v>0.5</v>
      </c>
      <c r="AE143" s="17">
        <v>19</v>
      </c>
      <c r="AF143" s="17">
        <v>0.2</v>
      </c>
      <c r="AG143" s="17">
        <v>21.5</v>
      </c>
      <c r="AH143" s="17">
        <v>0.1</v>
      </c>
      <c r="AI143" s="17">
        <v>27.5</v>
      </c>
      <c r="AJ143" s="17">
        <v>0.05</v>
      </c>
      <c r="AK143" s="17">
        <v>36.5</v>
      </c>
      <c r="AL143" s="17">
        <v>0.02</v>
      </c>
      <c r="AM143" s="17">
        <v>46</v>
      </c>
      <c r="AN143" s="17">
        <v>0.01</v>
      </c>
    </row>
    <row r="144" spans="1:40" x14ac:dyDescent="0.25">
      <c r="A144" s="17" t="s">
        <v>1643</v>
      </c>
      <c r="E144" s="88" t="s">
        <v>1644</v>
      </c>
      <c r="F144" s="17">
        <v>0.5</v>
      </c>
      <c r="G144" s="17">
        <v>4</v>
      </c>
      <c r="H144" s="17" t="b">
        <v>0</v>
      </c>
      <c r="I144" s="17">
        <v>9.5</v>
      </c>
      <c r="J144" s="17">
        <v>1000</v>
      </c>
      <c r="K144" s="17">
        <v>10</v>
      </c>
      <c r="L144" s="17">
        <v>500</v>
      </c>
      <c r="M144" s="17">
        <v>11</v>
      </c>
      <c r="N144" s="17">
        <v>200</v>
      </c>
      <c r="O144" s="17">
        <v>12</v>
      </c>
      <c r="P144" s="17">
        <v>100</v>
      </c>
      <c r="Q144" s="17">
        <v>13</v>
      </c>
      <c r="R144" s="17">
        <v>50</v>
      </c>
      <c r="S144" s="17">
        <v>14.8</v>
      </c>
      <c r="T144" s="17">
        <v>20</v>
      </c>
      <c r="U144" s="17">
        <v>16.5</v>
      </c>
      <c r="V144" s="17">
        <v>10</v>
      </c>
      <c r="W144" s="17">
        <v>18.7</v>
      </c>
      <c r="X144" s="17">
        <v>5</v>
      </c>
      <c r="Y144" s="17">
        <v>22.5</v>
      </c>
      <c r="Z144" s="17">
        <v>2</v>
      </c>
      <c r="AA144" s="17">
        <v>26</v>
      </c>
      <c r="AB144" s="17">
        <v>1</v>
      </c>
      <c r="AC144" s="17">
        <v>30.5</v>
      </c>
      <c r="AD144" s="17">
        <v>0.5</v>
      </c>
      <c r="AE144" s="17">
        <v>38.5</v>
      </c>
      <c r="AF144" s="17">
        <v>0.2</v>
      </c>
      <c r="AG144" s="17">
        <v>47</v>
      </c>
      <c r="AH144" s="17">
        <v>0.1</v>
      </c>
      <c r="AI144" s="17">
        <v>58</v>
      </c>
      <c r="AJ144" s="17">
        <v>0.05</v>
      </c>
      <c r="AK144" s="17">
        <v>78</v>
      </c>
      <c r="AL144" s="17">
        <v>0.02</v>
      </c>
      <c r="AM144" s="17">
        <v>97</v>
      </c>
      <c r="AN144" s="17">
        <v>0.01</v>
      </c>
    </row>
    <row r="145" spans="1:40" x14ac:dyDescent="0.25">
      <c r="A145" s="17" t="s">
        <v>1645</v>
      </c>
      <c r="E145" s="88" t="s">
        <v>1646</v>
      </c>
      <c r="F145" s="17">
        <v>0.5</v>
      </c>
      <c r="G145" s="17">
        <v>6</v>
      </c>
      <c r="H145" s="17" t="b">
        <v>0</v>
      </c>
      <c r="I145" s="17">
        <v>13.5</v>
      </c>
      <c r="J145" s="17">
        <v>1000</v>
      </c>
      <c r="K145" s="17">
        <v>14.5</v>
      </c>
      <c r="L145" s="17">
        <v>500</v>
      </c>
      <c r="M145" s="17">
        <v>16</v>
      </c>
      <c r="N145" s="17">
        <v>200</v>
      </c>
      <c r="O145" s="17">
        <v>17</v>
      </c>
      <c r="P145" s="17">
        <v>100</v>
      </c>
      <c r="Q145" s="17">
        <v>19</v>
      </c>
      <c r="R145" s="17">
        <v>50</v>
      </c>
      <c r="S145" s="17">
        <v>21.5</v>
      </c>
      <c r="T145" s="17">
        <v>20</v>
      </c>
      <c r="U145" s="17">
        <v>24</v>
      </c>
      <c r="V145" s="17">
        <v>10</v>
      </c>
      <c r="W145" s="17">
        <v>27</v>
      </c>
      <c r="X145" s="17">
        <v>5</v>
      </c>
      <c r="Y145" s="17">
        <v>32.5</v>
      </c>
      <c r="Z145" s="17">
        <v>2</v>
      </c>
      <c r="AA145" s="17">
        <v>38</v>
      </c>
      <c r="AB145" s="17">
        <v>1</v>
      </c>
      <c r="AC145" s="17">
        <v>44</v>
      </c>
      <c r="AD145" s="17">
        <v>0.5</v>
      </c>
      <c r="AE145" s="17">
        <v>56</v>
      </c>
      <c r="AF145" s="17">
        <v>0.2</v>
      </c>
      <c r="AG145" s="17">
        <v>70</v>
      </c>
      <c r="AH145" s="17">
        <v>0.1</v>
      </c>
      <c r="AI145" s="17">
        <v>87</v>
      </c>
      <c r="AJ145" s="17">
        <v>0.05</v>
      </c>
      <c r="AK145" s="17">
        <v>118</v>
      </c>
      <c r="AL145" s="17">
        <v>0.02</v>
      </c>
      <c r="AM145" s="17">
        <v>148</v>
      </c>
      <c r="AN145" s="17">
        <v>0.01</v>
      </c>
    </row>
    <row r="146" spans="1:40" x14ac:dyDescent="0.25">
      <c r="A146" s="17" t="s">
        <v>1647</v>
      </c>
      <c r="E146" s="88" t="s">
        <v>1648</v>
      </c>
      <c r="F146" s="17">
        <v>0.5</v>
      </c>
      <c r="G146" s="17">
        <v>10</v>
      </c>
      <c r="H146" s="17" t="b">
        <v>0</v>
      </c>
      <c r="I146" s="17">
        <v>21</v>
      </c>
      <c r="J146" s="17">
        <v>1000</v>
      </c>
      <c r="K146" s="17">
        <v>23</v>
      </c>
      <c r="L146" s="17">
        <v>500</v>
      </c>
      <c r="M146" s="17">
        <v>26</v>
      </c>
      <c r="N146" s="17">
        <v>200</v>
      </c>
      <c r="O146" s="17">
        <v>28</v>
      </c>
      <c r="P146" s="17">
        <v>100</v>
      </c>
      <c r="Q146" s="17">
        <v>31</v>
      </c>
      <c r="R146" s="17">
        <v>50</v>
      </c>
      <c r="S146" s="17">
        <v>36</v>
      </c>
      <c r="T146" s="17">
        <v>20</v>
      </c>
      <c r="U146" s="17">
        <v>41.5</v>
      </c>
      <c r="V146" s="17">
        <v>10</v>
      </c>
      <c r="W146" s="17">
        <v>48</v>
      </c>
      <c r="X146" s="17">
        <v>5</v>
      </c>
      <c r="Y146" s="17">
        <v>57</v>
      </c>
      <c r="Z146" s="17">
        <v>2</v>
      </c>
      <c r="AA146" s="17">
        <v>66</v>
      </c>
      <c r="AB146" s="17">
        <v>1</v>
      </c>
      <c r="AC146" s="17">
        <v>78</v>
      </c>
      <c r="AD146" s="17">
        <v>0.5</v>
      </c>
      <c r="AE146" s="17">
        <v>96</v>
      </c>
      <c r="AF146" s="17">
        <v>0.2</v>
      </c>
      <c r="AG146" s="17">
        <v>115</v>
      </c>
      <c r="AH146" s="17">
        <v>0.1</v>
      </c>
      <c r="AI146" s="17">
        <v>139</v>
      </c>
      <c r="AJ146" s="17">
        <v>0.05</v>
      </c>
      <c r="AK146" s="17">
        <v>190</v>
      </c>
      <c r="AL146" s="17">
        <v>0.02</v>
      </c>
      <c r="AM146" s="17">
        <v>240</v>
      </c>
      <c r="AN146" s="17">
        <v>0.01</v>
      </c>
    </row>
    <row r="147" spans="1:40" x14ac:dyDescent="0.25">
      <c r="A147" s="17" t="s">
        <v>1649</v>
      </c>
      <c r="E147" s="88" t="s">
        <v>1650</v>
      </c>
      <c r="F147" s="17">
        <v>0.5</v>
      </c>
      <c r="G147" s="17">
        <v>16</v>
      </c>
      <c r="H147" s="17" t="b">
        <v>0</v>
      </c>
      <c r="I147" s="17">
        <v>31</v>
      </c>
      <c r="J147" s="17">
        <v>1000</v>
      </c>
      <c r="K147" s="17">
        <v>34</v>
      </c>
      <c r="L147" s="17">
        <v>500</v>
      </c>
      <c r="M147" s="17">
        <v>38</v>
      </c>
      <c r="N147" s="17">
        <v>200</v>
      </c>
      <c r="O147" s="17">
        <v>42</v>
      </c>
      <c r="P147" s="17">
        <v>100</v>
      </c>
      <c r="Q147" s="17">
        <v>46</v>
      </c>
      <c r="R147" s="17">
        <v>50</v>
      </c>
      <c r="S147" s="17">
        <v>52</v>
      </c>
      <c r="T147" s="17">
        <v>20</v>
      </c>
      <c r="U147" s="17">
        <v>59</v>
      </c>
      <c r="V147" s="17">
        <v>10</v>
      </c>
      <c r="W147" s="17">
        <v>66</v>
      </c>
      <c r="X147" s="17">
        <v>5</v>
      </c>
      <c r="Y147" s="17">
        <v>78</v>
      </c>
      <c r="Z147" s="17">
        <v>2</v>
      </c>
      <c r="AA147" s="17">
        <v>90</v>
      </c>
      <c r="AB147" s="17">
        <v>1</v>
      </c>
      <c r="AC147" s="17">
        <v>105</v>
      </c>
      <c r="AD147" s="17">
        <v>0.5</v>
      </c>
      <c r="AE147" s="17">
        <v>125</v>
      </c>
      <c r="AF147" s="17">
        <v>0.2</v>
      </c>
      <c r="AG147" s="17">
        <v>152</v>
      </c>
      <c r="AH147" s="17">
        <v>0.1</v>
      </c>
      <c r="AI147" s="17">
        <v>185</v>
      </c>
      <c r="AJ147" s="17">
        <v>0.05</v>
      </c>
      <c r="AK147" s="17">
        <v>250</v>
      </c>
      <c r="AL147" s="17">
        <v>0.02</v>
      </c>
      <c r="AM147" s="17">
        <v>320</v>
      </c>
      <c r="AN147" s="17">
        <v>0.01</v>
      </c>
    </row>
    <row r="148" spans="1:40" x14ac:dyDescent="0.25">
      <c r="A148" s="17" t="s">
        <v>1651</v>
      </c>
      <c r="E148" s="88" t="s">
        <v>1652</v>
      </c>
      <c r="F148" s="17">
        <v>0.5</v>
      </c>
      <c r="G148" s="17">
        <v>20</v>
      </c>
      <c r="H148" s="17" t="b">
        <v>0</v>
      </c>
      <c r="I148" s="17">
        <v>40</v>
      </c>
      <c r="J148" s="17">
        <v>1000</v>
      </c>
      <c r="K148" s="17">
        <v>44</v>
      </c>
      <c r="L148" s="17">
        <v>500</v>
      </c>
      <c r="M148" s="17">
        <v>49</v>
      </c>
      <c r="N148" s="17">
        <v>200</v>
      </c>
      <c r="O148" s="17">
        <v>55</v>
      </c>
      <c r="P148" s="17">
        <v>100</v>
      </c>
      <c r="Q148" s="17">
        <v>60</v>
      </c>
      <c r="R148" s="17">
        <v>50</v>
      </c>
      <c r="S148" s="17">
        <v>69</v>
      </c>
      <c r="T148" s="17">
        <v>20</v>
      </c>
      <c r="U148" s="17">
        <v>76</v>
      </c>
      <c r="V148" s="17">
        <v>10</v>
      </c>
      <c r="W148" s="17">
        <v>87</v>
      </c>
      <c r="X148" s="17">
        <v>5</v>
      </c>
      <c r="Y148" s="17">
        <v>105</v>
      </c>
      <c r="Z148" s="17">
        <v>2</v>
      </c>
      <c r="AA148" s="17">
        <v>120</v>
      </c>
      <c r="AB148" s="17">
        <v>1</v>
      </c>
      <c r="AC148" s="17">
        <v>140</v>
      </c>
      <c r="AD148" s="17">
        <v>0.5</v>
      </c>
      <c r="AE148" s="17">
        <v>170</v>
      </c>
      <c r="AF148" s="17">
        <v>0.2</v>
      </c>
      <c r="AG148" s="17">
        <v>200</v>
      </c>
      <c r="AH148" s="17">
        <v>0.1</v>
      </c>
      <c r="AI148" s="17">
        <v>250</v>
      </c>
      <c r="AJ148" s="17">
        <v>0.05</v>
      </c>
      <c r="AK148" s="17">
        <v>345</v>
      </c>
      <c r="AL148" s="17">
        <v>0.02</v>
      </c>
      <c r="AM148" s="17">
        <v>440</v>
      </c>
      <c r="AN148" s="17">
        <v>0.01</v>
      </c>
    </row>
    <row r="149" spans="1:40" x14ac:dyDescent="0.25">
      <c r="A149" s="17" t="s">
        <v>1653</v>
      </c>
      <c r="E149" s="88" t="s">
        <v>1654</v>
      </c>
      <c r="F149" s="17">
        <v>0.5</v>
      </c>
      <c r="G149" s="17">
        <v>25</v>
      </c>
      <c r="H149" s="17" t="b">
        <v>0</v>
      </c>
      <c r="I149" s="17">
        <v>51</v>
      </c>
      <c r="J149" s="17">
        <v>1000</v>
      </c>
      <c r="K149" s="17">
        <v>58</v>
      </c>
      <c r="L149" s="17">
        <v>500</v>
      </c>
      <c r="M149" s="17">
        <v>65</v>
      </c>
      <c r="N149" s="17">
        <v>200</v>
      </c>
      <c r="O149" s="17">
        <v>71</v>
      </c>
      <c r="P149" s="17">
        <v>100</v>
      </c>
      <c r="Q149" s="17">
        <v>78</v>
      </c>
      <c r="R149" s="17">
        <v>50</v>
      </c>
      <c r="S149" s="17">
        <v>90</v>
      </c>
      <c r="T149" s="17">
        <v>20</v>
      </c>
      <c r="U149" s="17">
        <v>99</v>
      </c>
      <c r="V149" s="17">
        <v>10</v>
      </c>
      <c r="W149" s="17">
        <v>110</v>
      </c>
      <c r="X149" s="17">
        <v>5</v>
      </c>
      <c r="Y149" s="17">
        <v>130</v>
      </c>
      <c r="Z149" s="17">
        <v>2</v>
      </c>
      <c r="AA149" s="17">
        <v>150</v>
      </c>
      <c r="AB149" s="17">
        <v>1</v>
      </c>
      <c r="AC149" s="17">
        <v>170</v>
      </c>
      <c r="AD149" s="17">
        <v>0.5</v>
      </c>
      <c r="AE149" s="17">
        <v>215</v>
      </c>
      <c r="AF149" s="17">
        <v>0.2</v>
      </c>
      <c r="AG149" s="17">
        <v>260</v>
      </c>
      <c r="AH149" s="17">
        <v>0.1</v>
      </c>
      <c r="AI149" s="17">
        <v>320</v>
      </c>
      <c r="AJ149" s="17">
        <v>0.05</v>
      </c>
      <c r="AK149" s="17">
        <v>425</v>
      </c>
      <c r="AL149" s="17">
        <v>0.02</v>
      </c>
      <c r="AM149" s="17">
        <v>530</v>
      </c>
      <c r="AN149" s="17">
        <v>0.01</v>
      </c>
    </row>
    <row r="150" spans="1:40" x14ac:dyDescent="0.25">
      <c r="A150" s="17" t="s">
        <v>1655</v>
      </c>
      <c r="E150" s="88" t="s">
        <v>1656</v>
      </c>
      <c r="F150" s="17">
        <v>0.5</v>
      </c>
      <c r="G150" s="17">
        <v>32</v>
      </c>
      <c r="H150" s="17" t="b">
        <v>0</v>
      </c>
      <c r="I150" s="17">
        <v>66</v>
      </c>
      <c r="J150" s="17">
        <v>1000</v>
      </c>
      <c r="K150" s="17">
        <v>75</v>
      </c>
      <c r="L150" s="17">
        <v>500</v>
      </c>
      <c r="M150" s="17">
        <v>85</v>
      </c>
      <c r="N150" s="17">
        <v>200</v>
      </c>
      <c r="O150" s="17">
        <v>95</v>
      </c>
      <c r="P150" s="17">
        <v>100</v>
      </c>
      <c r="Q150" s="17">
        <v>107</v>
      </c>
      <c r="R150" s="17">
        <v>50</v>
      </c>
      <c r="S150" s="17">
        <v>125</v>
      </c>
      <c r="T150" s="17">
        <v>20</v>
      </c>
      <c r="U150" s="17">
        <v>139</v>
      </c>
      <c r="V150" s="17">
        <v>10</v>
      </c>
      <c r="W150" s="17">
        <v>156</v>
      </c>
      <c r="X150" s="17">
        <v>5</v>
      </c>
      <c r="Y150" s="17">
        <v>190</v>
      </c>
      <c r="Z150" s="17">
        <v>2</v>
      </c>
      <c r="AA150" s="17">
        <v>225</v>
      </c>
      <c r="AB150" s="17">
        <v>1</v>
      </c>
      <c r="AC150" s="17">
        <v>255</v>
      </c>
      <c r="AD150" s="17">
        <v>0.5</v>
      </c>
      <c r="AE150" s="17">
        <v>310</v>
      </c>
      <c r="AF150" s="17">
        <v>0.2</v>
      </c>
      <c r="AG150" s="17">
        <v>360</v>
      </c>
      <c r="AH150" s="17">
        <v>0.1</v>
      </c>
      <c r="AI150" s="17">
        <v>435</v>
      </c>
      <c r="AJ150" s="17">
        <v>0.05</v>
      </c>
      <c r="AK150" s="17">
        <v>580</v>
      </c>
      <c r="AL150" s="17">
        <v>0.02</v>
      </c>
      <c r="AM150" s="17">
        <v>730</v>
      </c>
      <c r="AN150" s="17">
        <v>0.01</v>
      </c>
    </row>
    <row r="151" spans="1:40" x14ac:dyDescent="0.25">
      <c r="A151" s="17" t="s">
        <v>1657</v>
      </c>
      <c r="E151" s="88" t="s">
        <v>1658</v>
      </c>
      <c r="F151" s="17">
        <v>0.5</v>
      </c>
      <c r="G151" s="17">
        <v>50</v>
      </c>
      <c r="H151" s="17" t="b">
        <v>0</v>
      </c>
      <c r="I151" s="17">
        <v>108</v>
      </c>
      <c r="J151" s="17">
        <v>1000</v>
      </c>
      <c r="K151" s="17">
        <v>120</v>
      </c>
      <c r="L151" s="17">
        <v>500</v>
      </c>
      <c r="M151" s="17">
        <v>144</v>
      </c>
      <c r="N151" s="17">
        <v>200</v>
      </c>
      <c r="O151" s="17">
        <v>162</v>
      </c>
      <c r="P151" s="17">
        <v>100</v>
      </c>
      <c r="Q151" s="17">
        <v>182</v>
      </c>
      <c r="R151" s="17">
        <v>50</v>
      </c>
      <c r="S151" s="17">
        <v>210</v>
      </c>
      <c r="T151" s="17">
        <v>20</v>
      </c>
      <c r="U151" s="17">
        <v>235</v>
      </c>
      <c r="V151" s="17">
        <v>10</v>
      </c>
      <c r="W151" s="17">
        <v>265</v>
      </c>
      <c r="X151" s="17">
        <v>5</v>
      </c>
      <c r="Y151" s="17">
        <v>325</v>
      </c>
      <c r="Z151" s="17">
        <v>2</v>
      </c>
      <c r="AA151" s="17">
        <v>385</v>
      </c>
      <c r="AB151" s="17">
        <v>1</v>
      </c>
      <c r="AC151" s="17">
        <v>450</v>
      </c>
      <c r="AD151" s="17">
        <v>0.5</v>
      </c>
      <c r="AE151" s="17">
        <v>540</v>
      </c>
      <c r="AF151" s="17">
        <v>0.2</v>
      </c>
      <c r="AG151" s="17">
        <v>630</v>
      </c>
      <c r="AH151" s="17">
        <v>0.1</v>
      </c>
      <c r="AI151" s="17">
        <v>770</v>
      </c>
      <c r="AJ151" s="17">
        <v>0.05</v>
      </c>
      <c r="AK151" s="17">
        <v>1020</v>
      </c>
      <c r="AL151" s="17">
        <v>0.02</v>
      </c>
      <c r="AM151" s="17">
        <v>1300</v>
      </c>
      <c r="AN151" s="17">
        <v>0.01</v>
      </c>
    </row>
    <row r="152" spans="1:40" x14ac:dyDescent="0.25">
      <c r="A152" s="17" t="s">
        <v>1659</v>
      </c>
      <c r="E152" s="88" t="s">
        <v>1660</v>
      </c>
      <c r="F152" s="17">
        <v>0.5</v>
      </c>
      <c r="G152" s="17">
        <v>63</v>
      </c>
      <c r="H152" s="17" t="b">
        <v>0</v>
      </c>
      <c r="I152" s="17">
        <v>128</v>
      </c>
      <c r="J152" s="17">
        <v>1000</v>
      </c>
      <c r="K152" s="17">
        <v>145</v>
      </c>
      <c r="L152" s="17">
        <v>500</v>
      </c>
      <c r="M152" s="17">
        <v>173</v>
      </c>
      <c r="N152" s="17">
        <v>200</v>
      </c>
      <c r="O152" s="17">
        <v>196</v>
      </c>
      <c r="P152" s="17">
        <v>100</v>
      </c>
      <c r="Q152" s="17">
        <v>220</v>
      </c>
      <c r="R152" s="17">
        <v>50</v>
      </c>
      <c r="S152" s="17">
        <v>250</v>
      </c>
      <c r="T152" s="17">
        <v>20</v>
      </c>
      <c r="U152" s="17">
        <v>280</v>
      </c>
      <c r="V152" s="17">
        <v>10</v>
      </c>
      <c r="W152" s="17">
        <v>320</v>
      </c>
      <c r="X152" s="17">
        <v>5</v>
      </c>
      <c r="Y152" s="17">
        <v>380</v>
      </c>
      <c r="Z152" s="17">
        <v>2</v>
      </c>
      <c r="AA152" s="17">
        <v>440</v>
      </c>
      <c r="AB152" s="17">
        <v>1</v>
      </c>
      <c r="AC152" s="17">
        <v>520</v>
      </c>
      <c r="AD152" s="17">
        <v>0.5</v>
      </c>
      <c r="AE152" s="17">
        <v>660</v>
      </c>
      <c r="AF152" s="17">
        <v>0.2</v>
      </c>
      <c r="AG152" s="17">
        <v>810</v>
      </c>
      <c r="AH152" s="17">
        <v>0.1</v>
      </c>
      <c r="AI152" s="17">
        <v>1000</v>
      </c>
      <c r="AJ152" s="17">
        <v>0.05</v>
      </c>
      <c r="AK152" s="17">
        <v>1320</v>
      </c>
      <c r="AL152" s="17">
        <v>0.02</v>
      </c>
      <c r="AM152" s="17">
        <v>1660</v>
      </c>
      <c r="AN152" s="17">
        <v>0.01</v>
      </c>
    </row>
    <row r="153" spans="1:40" x14ac:dyDescent="0.25">
      <c r="A153" s="17" t="s">
        <v>1661</v>
      </c>
      <c r="E153" s="88" t="s">
        <v>1662</v>
      </c>
      <c r="F153" s="17">
        <v>0.5</v>
      </c>
      <c r="G153" s="17">
        <v>80</v>
      </c>
      <c r="H153" s="17" t="b">
        <v>0</v>
      </c>
      <c r="I153" s="17">
        <v>166</v>
      </c>
      <c r="J153" s="17">
        <v>1000</v>
      </c>
      <c r="K153" s="17">
        <v>183</v>
      </c>
      <c r="L153" s="17">
        <v>500</v>
      </c>
      <c r="M153" s="17">
        <v>210</v>
      </c>
      <c r="N153" s="17">
        <v>200</v>
      </c>
      <c r="O153" s="17">
        <v>238</v>
      </c>
      <c r="P153" s="17">
        <v>100</v>
      </c>
      <c r="Q153" s="17">
        <v>273</v>
      </c>
      <c r="R153" s="17">
        <v>50</v>
      </c>
      <c r="S153" s="17">
        <v>328</v>
      </c>
      <c r="T153" s="17">
        <v>20</v>
      </c>
      <c r="U153" s="17">
        <v>381</v>
      </c>
      <c r="V153" s="17">
        <v>10</v>
      </c>
      <c r="W153" s="17">
        <v>445</v>
      </c>
      <c r="X153" s="17">
        <v>5</v>
      </c>
      <c r="Y153" s="17">
        <v>545</v>
      </c>
      <c r="Z153" s="17">
        <v>2</v>
      </c>
      <c r="AA153" s="17">
        <v>665</v>
      </c>
      <c r="AB153" s="17">
        <v>1</v>
      </c>
      <c r="AC153" s="17">
        <v>790</v>
      </c>
      <c r="AD153" s="17">
        <v>0.5</v>
      </c>
      <c r="AE153" s="17">
        <v>965</v>
      </c>
      <c r="AF153" s="17">
        <v>0.2</v>
      </c>
      <c r="AG153" s="17">
        <v>1120</v>
      </c>
      <c r="AH153" s="17">
        <v>0.1</v>
      </c>
      <c r="AI153" s="17">
        <v>1340</v>
      </c>
      <c r="AJ153" s="17">
        <v>0.05</v>
      </c>
      <c r="AK153" s="17">
        <v>1760</v>
      </c>
      <c r="AL153" s="17">
        <v>0.02</v>
      </c>
      <c r="AM153" s="17">
        <v>2190</v>
      </c>
      <c r="AN153" s="17">
        <v>0.01</v>
      </c>
    </row>
    <row r="154" spans="1:40" x14ac:dyDescent="0.25">
      <c r="A154" s="17" t="s">
        <v>1663</v>
      </c>
      <c r="E154" s="88" t="s">
        <v>1664</v>
      </c>
      <c r="F154" s="17">
        <v>0.5</v>
      </c>
      <c r="G154" s="17">
        <v>100</v>
      </c>
      <c r="H154" s="17" t="b">
        <v>0</v>
      </c>
      <c r="I154" s="17">
        <v>220</v>
      </c>
      <c r="J154" s="17">
        <v>1000</v>
      </c>
      <c r="K154" s="17">
        <v>245</v>
      </c>
      <c r="L154" s="17">
        <v>500</v>
      </c>
      <c r="M154" s="17">
        <v>279</v>
      </c>
      <c r="N154" s="17">
        <v>200</v>
      </c>
      <c r="O154" s="17">
        <v>314</v>
      </c>
      <c r="P154" s="17">
        <v>100</v>
      </c>
      <c r="Q154" s="17">
        <v>357</v>
      </c>
      <c r="R154" s="17">
        <v>50</v>
      </c>
      <c r="S154" s="17">
        <v>429</v>
      </c>
      <c r="T154" s="17">
        <v>20</v>
      </c>
      <c r="U154" s="17">
        <v>500</v>
      </c>
      <c r="V154" s="17">
        <v>10</v>
      </c>
      <c r="W154" s="17">
        <v>590</v>
      </c>
      <c r="X154" s="17">
        <v>5</v>
      </c>
      <c r="Y154" s="17">
        <v>725</v>
      </c>
      <c r="Z154" s="17">
        <v>2</v>
      </c>
      <c r="AA154" s="17">
        <v>835</v>
      </c>
      <c r="AB154" s="17">
        <v>1</v>
      </c>
      <c r="AC154" s="17">
        <v>975</v>
      </c>
      <c r="AD154" s="17">
        <v>0.5</v>
      </c>
      <c r="AE154" s="17">
        <v>1220</v>
      </c>
      <c r="AF154" s="17">
        <v>0.2</v>
      </c>
      <c r="AG154" s="17">
        <v>1460</v>
      </c>
      <c r="AH154" s="17">
        <v>0.1</v>
      </c>
      <c r="AI154" s="17">
        <v>1790</v>
      </c>
      <c r="AJ154" s="17">
        <v>0.05</v>
      </c>
      <c r="AK154" s="17">
        <v>2380</v>
      </c>
      <c r="AL154" s="17">
        <v>0.02</v>
      </c>
      <c r="AM154" s="17">
        <v>2970</v>
      </c>
      <c r="AN154" s="17">
        <v>0.01</v>
      </c>
    </row>
    <row r="155" spans="1:40" x14ac:dyDescent="0.25">
      <c r="A155" s="17" t="s">
        <v>1665</v>
      </c>
      <c r="E155" s="88" t="s">
        <v>1666</v>
      </c>
      <c r="F155" s="17">
        <v>0.5</v>
      </c>
      <c r="G155" s="17">
        <v>125</v>
      </c>
      <c r="H155" s="17" t="b">
        <v>0</v>
      </c>
      <c r="I155" s="17">
        <v>260</v>
      </c>
      <c r="J155" s="17">
        <v>1000</v>
      </c>
      <c r="K155" s="17">
        <v>292</v>
      </c>
      <c r="L155" s="17">
        <v>500</v>
      </c>
      <c r="M155" s="17">
        <v>340</v>
      </c>
      <c r="N155" s="17">
        <v>200</v>
      </c>
      <c r="O155" s="17">
        <v>390</v>
      </c>
      <c r="P155" s="17">
        <v>100</v>
      </c>
      <c r="Q155" s="17">
        <v>452</v>
      </c>
      <c r="R155" s="17">
        <v>50</v>
      </c>
      <c r="S155" s="17">
        <v>550</v>
      </c>
      <c r="T155" s="17">
        <v>20</v>
      </c>
      <c r="U155" s="17">
        <v>645</v>
      </c>
      <c r="V155" s="17">
        <v>10</v>
      </c>
      <c r="W155" s="17">
        <v>760</v>
      </c>
      <c r="X155" s="17">
        <v>5</v>
      </c>
      <c r="Y155" s="17">
        <v>960</v>
      </c>
      <c r="Z155" s="17">
        <v>2</v>
      </c>
      <c r="AA155" s="17">
        <v>1170</v>
      </c>
      <c r="AB155" s="17">
        <v>1</v>
      </c>
      <c r="AC155" s="17">
        <v>1390</v>
      </c>
      <c r="AD155" s="17">
        <v>0.5</v>
      </c>
      <c r="AE155" s="17">
        <v>1690</v>
      </c>
      <c r="AF155" s="17">
        <v>0.2</v>
      </c>
      <c r="AG155" s="17">
        <v>1970</v>
      </c>
      <c r="AH155" s="17">
        <v>0.1</v>
      </c>
      <c r="AI155" s="17">
        <v>2350</v>
      </c>
      <c r="AJ155" s="17">
        <v>0.05</v>
      </c>
      <c r="AK155" s="17">
        <v>3030</v>
      </c>
      <c r="AL155" s="17">
        <v>0.02</v>
      </c>
      <c r="AM155" s="17">
        <v>3780</v>
      </c>
      <c r="AN155" s="17">
        <v>0.01</v>
      </c>
    </row>
    <row r="156" spans="1:40" x14ac:dyDescent="0.25">
      <c r="A156" s="17" t="s">
        <v>1667</v>
      </c>
      <c r="E156" s="88" t="s">
        <v>1668</v>
      </c>
      <c r="F156" s="17">
        <v>0.5</v>
      </c>
      <c r="G156" s="17">
        <v>160</v>
      </c>
      <c r="H156" s="17" t="b">
        <v>0</v>
      </c>
      <c r="I156" s="17">
        <v>325</v>
      </c>
      <c r="J156" s="17">
        <v>1000</v>
      </c>
      <c r="K156" s="17">
        <v>367</v>
      </c>
      <c r="L156" s="17">
        <v>500</v>
      </c>
      <c r="M156" s="17">
        <v>437</v>
      </c>
      <c r="N156" s="17">
        <v>200</v>
      </c>
      <c r="O156" s="17">
        <v>505</v>
      </c>
      <c r="P156" s="17">
        <v>100</v>
      </c>
      <c r="Q156" s="17">
        <v>595</v>
      </c>
      <c r="R156" s="17">
        <v>50</v>
      </c>
      <c r="S156" s="17">
        <v>720</v>
      </c>
      <c r="T156" s="17">
        <v>20</v>
      </c>
      <c r="U156" s="17">
        <v>825</v>
      </c>
      <c r="V156" s="17">
        <v>10</v>
      </c>
      <c r="W156" s="17">
        <v>950</v>
      </c>
      <c r="X156" s="17">
        <v>5</v>
      </c>
      <c r="Y156" s="17">
        <v>1160</v>
      </c>
      <c r="Z156" s="17">
        <v>2</v>
      </c>
      <c r="AA156" s="17">
        <v>1350</v>
      </c>
      <c r="AB156" s="17">
        <v>1</v>
      </c>
      <c r="AC156" s="17">
        <v>1610</v>
      </c>
      <c r="AD156" s="17">
        <v>0.5</v>
      </c>
      <c r="AE156" s="17">
        <v>2080</v>
      </c>
      <c r="AF156" s="17">
        <v>0.2</v>
      </c>
      <c r="AG156" s="17">
        <v>2540</v>
      </c>
      <c r="AH156" s="17">
        <v>0.1</v>
      </c>
      <c r="AI156" s="17">
        <v>3110</v>
      </c>
      <c r="AJ156" s="17">
        <v>0.05</v>
      </c>
      <c r="AK156" s="17">
        <v>4050</v>
      </c>
      <c r="AL156" s="17">
        <v>0.02</v>
      </c>
      <c r="AM156" s="17">
        <v>4960</v>
      </c>
      <c r="AN156" s="17">
        <v>0.01</v>
      </c>
    </row>
    <row r="157" spans="1:40" x14ac:dyDescent="0.25">
      <c r="A157" s="17" t="s">
        <v>1669</v>
      </c>
      <c r="E157" s="88" t="s">
        <v>1670</v>
      </c>
      <c r="F157" s="17">
        <v>0.5</v>
      </c>
      <c r="G157" s="17">
        <v>200</v>
      </c>
      <c r="H157" s="17" t="b">
        <v>0</v>
      </c>
      <c r="I157" s="17">
        <v>441</v>
      </c>
      <c r="J157" s="17">
        <v>1000</v>
      </c>
      <c r="K157" s="17">
        <v>510</v>
      </c>
      <c r="L157" s="17">
        <v>500</v>
      </c>
      <c r="M157" s="17">
        <v>610</v>
      </c>
      <c r="N157" s="17">
        <v>200</v>
      </c>
      <c r="O157" s="17">
        <v>710</v>
      </c>
      <c r="P157" s="17">
        <v>100</v>
      </c>
      <c r="Q157" s="17">
        <v>815</v>
      </c>
      <c r="R157" s="17">
        <v>50</v>
      </c>
      <c r="S157" s="17">
        <v>990</v>
      </c>
      <c r="T157" s="17">
        <v>20</v>
      </c>
      <c r="U157" s="17">
        <v>1130</v>
      </c>
      <c r="V157" s="17">
        <v>10</v>
      </c>
      <c r="W157" s="17">
        <v>1320</v>
      </c>
      <c r="X157" s="17">
        <v>5</v>
      </c>
      <c r="Y157" s="17">
        <v>1690</v>
      </c>
      <c r="Z157" s="17">
        <v>2</v>
      </c>
      <c r="AA157" s="17">
        <v>2030</v>
      </c>
      <c r="AB157" s="17">
        <v>1</v>
      </c>
      <c r="AC157" s="17">
        <v>2400</v>
      </c>
      <c r="AD157" s="17">
        <v>0.5</v>
      </c>
      <c r="AE157" s="17">
        <v>2940</v>
      </c>
      <c r="AF157" s="17">
        <v>0.2</v>
      </c>
      <c r="AG157" s="17">
        <v>3450</v>
      </c>
      <c r="AH157" s="17">
        <v>0.1</v>
      </c>
      <c r="AI157" s="17">
        <v>4090</v>
      </c>
      <c r="AJ157" s="17">
        <v>0.05</v>
      </c>
      <c r="AK157" s="17">
        <v>5230</v>
      </c>
      <c r="AL157" s="17">
        <v>0.02</v>
      </c>
      <c r="AM157" s="17">
        <v>6370</v>
      </c>
      <c r="AN157" s="17">
        <v>0.01</v>
      </c>
    </row>
    <row r="158" spans="1:40" x14ac:dyDescent="0.25">
      <c r="A158" s="17" t="s">
        <v>1671</v>
      </c>
      <c r="E158" s="88" t="s">
        <v>1672</v>
      </c>
      <c r="F158" s="17">
        <v>0.5</v>
      </c>
      <c r="G158" s="17">
        <v>250</v>
      </c>
      <c r="H158" s="17" t="b">
        <v>0</v>
      </c>
      <c r="I158" s="17">
        <v>520</v>
      </c>
      <c r="J158" s="17">
        <v>1000</v>
      </c>
      <c r="K158" s="17">
        <v>600</v>
      </c>
      <c r="L158" s="17">
        <v>500</v>
      </c>
      <c r="M158" s="17">
        <v>730</v>
      </c>
      <c r="N158" s="17">
        <v>200</v>
      </c>
      <c r="O158" s="17">
        <v>865</v>
      </c>
      <c r="P158" s="17">
        <v>100</v>
      </c>
      <c r="Q158" s="17">
        <v>1020</v>
      </c>
      <c r="R158" s="17">
        <v>50</v>
      </c>
      <c r="S158" s="17">
        <v>1230</v>
      </c>
      <c r="T158" s="17">
        <v>20</v>
      </c>
      <c r="U158" s="17">
        <v>1410</v>
      </c>
      <c r="V158" s="17">
        <v>10</v>
      </c>
      <c r="W158" s="17">
        <v>1640</v>
      </c>
      <c r="X158" s="17">
        <v>5</v>
      </c>
      <c r="Y158" s="17">
        <v>1990</v>
      </c>
      <c r="Z158" s="17">
        <v>2</v>
      </c>
      <c r="AA158" s="17">
        <v>2350</v>
      </c>
      <c r="AB158" s="17">
        <v>1</v>
      </c>
      <c r="AC158" s="17">
        <v>2820</v>
      </c>
      <c r="AD158" s="17">
        <v>0.5</v>
      </c>
      <c r="AE158" s="17">
        <v>3640</v>
      </c>
      <c r="AF158" s="17">
        <v>0.2</v>
      </c>
      <c r="AG158" s="17">
        <v>4470</v>
      </c>
      <c r="AH158" s="17">
        <v>0.1</v>
      </c>
      <c r="AI158" s="17">
        <v>5480</v>
      </c>
      <c r="AJ158" s="17">
        <v>0.05</v>
      </c>
      <c r="AK158" s="17">
        <v>7100</v>
      </c>
      <c r="AL158" s="17">
        <v>0.02</v>
      </c>
      <c r="AM158" s="17">
        <v>8690</v>
      </c>
      <c r="AN158" s="17">
        <v>0.01</v>
      </c>
    </row>
    <row r="159" spans="1:40" x14ac:dyDescent="0.25">
      <c r="A159" s="17" t="s">
        <v>1673</v>
      </c>
      <c r="E159" s="88" t="s">
        <v>1674</v>
      </c>
      <c r="F159" s="17">
        <v>0.5</v>
      </c>
      <c r="G159" s="17">
        <v>315</v>
      </c>
      <c r="H159" s="17" t="b">
        <v>0</v>
      </c>
      <c r="I159" s="17">
        <v>740</v>
      </c>
      <c r="J159" s="17">
        <v>1000</v>
      </c>
      <c r="K159" s="17">
        <v>860</v>
      </c>
      <c r="L159" s="17">
        <v>500</v>
      </c>
      <c r="M159" s="17">
        <v>1030</v>
      </c>
      <c r="N159" s="17">
        <v>200</v>
      </c>
      <c r="O159" s="17">
        <v>1190</v>
      </c>
      <c r="P159" s="17">
        <v>100</v>
      </c>
      <c r="Q159" s="17">
        <v>1370</v>
      </c>
      <c r="R159" s="17">
        <v>50</v>
      </c>
      <c r="S159" s="17">
        <v>1660</v>
      </c>
      <c r="T159" s="17">
        <v>20</v>
      </c>
      <c r="U159" s="17">
        <v>1920</v>
      </c>
      <c r="V159" s="17">
        <v>10</v>
      </c>
      <c r="W159" s="17">
        <v>2240</v>
      </c>
      <c r="X159" s="17">
        <v>5</v>
      </c>
      <c r="Y159" s="17">
        <v>2730</v>
      </c>
      <c r="Z159" s="17">
        <v>2</v>
      </c>
      <c r="AA159" s="17">
        <v>3230</v>
      </c>
      <c r="AB159" s="17">
        <v>1</v>
      </c>
      <c r="AC159" s="17">
        <v>3830</v>
      </c>
      <c r="AD159" s="17">
        <v>0.5</v>
      </c>
      <c r="AE159" s="17">
        <v>4870</v>
      </c>
      <c r="AF159" s="17">
        <v>0.2</v>
      </c>
      <c r="AG159" s="17">
        <v>5880</v>
      </c>
      <c r="AH159" s="17">
        <v>0.1</v>
      </c>
      <c r="AI159" s="17">
        <v>7100</v>
      </c>
      <c r="AJ159" s="17">
        <v>0.05</v>
      </c>
      <c r="AK159" s="17">
        <v>9190</v>
      </c>
      <c r="AL159" s="17">
        <v>0.02</v>
      </c>
      <c r="AM159" s="17">
        <v>11300</v>
      </c>
      <c r="AN159" s="17">
        <v>0.01</v>
      </c>
    </row>
    <row r="160" spans="1:40" x14ac:dyDescent="0.25">
      <c r="A160" s="17" t="s">
        <v>1675</v>
      </c>
      <c r="E160" s="88" t="s">
        <v>1676</v>
      </c>
      <c r="F160" s="17">
        <v>0.5</v>
      </c>
      <c r="G160" s="17">
        <v>400</v>
      </c>
      <c r="H160" s="17" t="b">
        <v>0</v>
      </c>
      <c r="I160" s="17">
        <v>915</v>
      </c>
      <c r="J160" s="17">
        <v>1000</v>
      </c>
      <c r="K160" s="17">
        <v>1050</v>
      </c>
      <c r="L160" s="17">
        <v>500</v>
      </c>
      <c r="M160" s="17">
        <v>1240</v>
      </c>
      <c r="N160" s="17">
        <v>200</v>
      </c>
      <c r="O160" s="17">
        <v>1410</v>
      </c>
      <c r="P160" s="17">
        <v>100</v>
      </c>
      <c r="Q160" s="17">
        <v>1610</v>
      </c>
      <c r="R160" s="17">
        <v>50</v>
      </c>
      <c r="S160" s="17">
        <v>1950</v>
      </c>
      <c r="T160" s="17">
        <v>20</v>
      </c>
      <c r="U160" s="17">
        <v>2340</v>
      </c>
      <c r="V160" s="17">
        <v>10</v>
      </c>
      <c r="W160" s="17">
        <v>2730</v>
      </c>
      <c r="X160" s="17">
        <v>5</v>
      </c>
      <c r="Y160" s="17">
        <v>3590</v>
      </c>
      <c r="Z160" s="17">
        <v>2</v>
      </c>
      <c r="AA160" s="17">
        <v>4330</v>
      </c>
      <c r="AB160" s="17">
        <v>1</v>
      </c>
      <c r="AC160" s="17">
        <v>5230</v>
      </c>
      <c r="AD160" s="17">
        <v>0.5</v>
      </c>
      <c r="AE160" s="17">
        <v>6640</v>
      </c>
      <c r="AF160" s="17">
        <v>0.2</v>
      </c>
      <c r="AG160" s="17">
        <v>8020</v>
      </c>
      <c r="AH160" s="17">
        <v>0.1</v>
      </c>
      <c r="AI160" s="17">
        <v>9770</v>
      </c>
      <c r="AJ160" s="17">
        <v>0.05</v>
      </c>
      <c r="AK160" s="17">
        <v>12600</v>
      </c>
      <c r="AL160" s="17">
        <v>0.02</v>
      </c>
      <c r="AM160" s="17">
        <v>15400</v>
      </c>
      <c r="AN160" s="17">
        <v>0.01</v>
      </c>
    </row>
    <row r="161" spans="1:40" x14ac:dyDescent="0.25">
      <c r="A161" s="17" t="s">
        <v>1677</v>
      </c>
      <c r="E161" s="88" t="s">
        <v>1678</v>
      </c>
      <c r="F161" s="17">
        <v>0.5</v>
      </c>
      <c r="G161" s="17">
        <v>500</v>
      </c>
      <c r="H161" s="17" t="b">
        <v>0</v>
      </c>
      <c r="I161" s="17">
        <v>1210</v>
      </c>
      <c r="J161" s="17">
        <v>1000</v>
      </c>
      <c r="K161" s="17">
        <v>1390</v>
      </c>
      <c r="L161" s="17">
        <v>500</v>
      </c>
      <c r="M161" s="17">
        <v>1700</v>
      </c>
      <c r="N161" s="17">
        <v>200</v>
      </c>
      <c r="O161" s="17">
        <v>1980</v>
      </c>
      <c r="P161" s="17">
        <v>100</v>
      </c>
      <c r="Q161" s="17">
        <v>2330</v>
      </c>
      <c r="R161" s="17">
        <v>50</v>
      </c>
      <c r="S161" s="17">
        <v>2840</v>
      </c>
      <c r="T161" s="17">
        <v>20</v>
      </c>
      <c r="U161" s="17">
        <v>3330</v>
      </c>
      <c r="V161" s="17">
        <v>10</v>
      </c>
      <c r="W161" s="17">
        <v>3870</v>
      </c>
      <c r="X161" s="17">
        <v>5</v>
      </c>
      <c r="Y161" s="17">
        <v>4760</v>
      </c>
      <c r="Z161" s="17">
        <v>2</v>
      </c>
      <c r="AA161" s="17">
        <v>5610</v>
      </c>
      <c r="AB161" s="17">
        <v>1</v>
      </c>
      <c r="AC161" s="17">
        <v>6670</v>
      </c>
      <c r="AD161" s="17">
        <v>0.5</v>
      </c>
      <c r="AE161" s="17">
        <v>8530</v>
      </c>
      <c r="AF161" s="17">
        <v>0.2</v>
      </c>
      <c r="AG161" s="17">
        <v>10600</v>
      </c>
      <c r="AH161" s="17">
        <v>0.1</v>
      </c>
      <c r="AI161" s="17">
        <v>13100</v>
      </c>
      <c r="AJ161" s="17">
        <v>0.05</v>
      </c>
      <c r="AK161" s="17">
        <v>16800</v>
      </c>
      <c r="AL161" s="17">
        <v>0.02</v>
      </c>
      <c r="AM161" s="17">
        <v>19700</v>
      </c>
      <c r="AN161" s="17">
        <v>0.01</v>
      </c>
    </row>
    <row r="162" spans="1:40" x14ac:dyDescent="0.25">
      <c r="A162" s="17" t="s">
        <v>1679</v>
      </c>
      <c r="E162" s="88" t="s">
        <v>1680</v>
      </c>
      <c r="F162" s="17">
        <v>0.5</v>
      </c>
      <c r="G162" s="17">
        <v>630</v>
      </c>
      <c r="H162" s="17" t="b">
        <v>0</v>
      </c>
      <c r="I162" s="17">
        <v>1620</v>
      </c>
      <c r="J162" s="17">
        <v>1000</v>
      </c>
      <c r="K162" s="17">
        <v>1850</v>
      </c>
      <c r="L162" s="17">
        <v>500</v>
      </c>
      <c r="M162" s="17">
        <v>2240</v>
      </c>
      <c r="N162" s="17">
        <v>200</v>
      </c>
      <c r="O162" s="17">
        <v>2620</v>
      </c>
      <c r="P162" s="17">
        <v>100</v>
      </c>
      <c r="Q162" s="17">
        <v>3030</v>
      </c>
      <c r="R162" s="17">
        <v>50</v>
      </c>
      <c r="S162" s="17">
        <v>3690</v>
      </c>
      <c r="T162" s="17">
        <v>20</v>
      </c>
      <c r="U162" s="17">
        <v>4330</v>
      </c>
      <c r="V162" s="17">
        <v>10</v>
      </c>
      <c r="W162" s="17">
        <v>5080</v>
      </c>
      <c r="X162" s="17">
        <v>5</v>
      </c>
      <c r="Y162" s="17">
        <v>6310</v>
      </c>
      <c r="Z162" s="17">
        <v>2</v>
      </c>
      <c r="AA162" s="17">
        <v>7440</v>
      </c>
      <c r="AB162" s="17">
        <v>1</v>
      </c>
      <c r="AC162" s="17">
        <v>8980</v>
      </c>
      <c r="AD162" s="17">
        <v>0.5</v>
      </c>
      <c r="AE162" s="17">
        <v>11700</v>
      </c>
      <c r="AF162" s="17">
        <v>0.2</v>
      </c>
      <c r="AG162" s="17">
        <v>14400</v>
      </c>
      <c r="AH162" s="17">
        <v>0.1</v>
      </c>
      <c r="AI162" s="17">
        <v>17800</v>
      </c>
      <c r="AJ162" s="17">
        <v>0.05</v>
      </c>
      <c r="AK162" s="17">
        <v>23400</v>
      </c>
      <c r="AL162" s="17">
        <v>0.02</v>
      </c>
      <c r="AM162" s="17">
        <v>29000</v>
      </c>
      <c r="AN162" s="17">
        <v>0.01</v>
      </c>
    </row>
    <row r="163" spans="1:40" x14ac:dyDescent="0.25">
      <c r="A163" s="17" t="s">
        <v>1681</v>
      </c>
      <c r="E163" s="88" t="s">
        <v>1682</v>
      </c>
      <c r="F163" s="17">
        <v>0.5</v>
      </c>
      <c r="G163" s="17">
        <v>800</v>
      </c>
      <c r="H163" s="17" t="b">
        <v>0</v>
      </c>
      <c r="I163" s="17">
        <v>2040</v>
      </c>
      <c r="J163" s="17">
        <v>1000</v>
      </c>
      <c r="K163" s="17">
        <v>2370</v>
      </c>
      <c r="L163" s="17">
        <v>500</v>
      </c>
      <c r="M163" s="17">
        <v>2850</v>
      </c>
      <c r="N163" s="17">
        <v>200</v>
      </c>
      <c r="O163" s="17">
        <v>3370</v>
      </c>
      <c r="P163" s="17">
        <v>100</v>
      </c>
      <c r="Q163" s="17">
        <v>3980</v>
      </c>
      <c r="R163" s="17">
        <v>50</v>
      </c>
      <c r="S163" s="17">
        <v>4990</v>
      </c>
      <c r="T163" s="17">
        <v>20</v>
      </c>
      <c r="U163" s="17">
        <v>5920</v>
      </c>
      <c r="V163" s="17">
        <v>10</v>
      </c>
      <c r="W163" s="17">
        <v>7000</v>
      </c>
      <c r="X163" s="17">
        <v>5</v>
      </c>
      <c r="Y163" s="17">
        <v>8770</v>
      </c>
      <c r="Z163" s="17">
        <v>2</v>
      </c>
      <c r="AA163" s="17">
        <v>10400</v>
      </c>
      <c r="AB163" s="17">
        <v>1</v>
      </c>
      <c r="AC163" s="17">
        <v>12500</v>
      </c>
      <c r="AD163" s="17">
        <v>0.5</v>
      </c>
      <c r="AE163" s="17">
        <v>16100</v>
      </c>
      <c r="AF163" s="17">
        <v>0.2</v>
      </c>
      <c r="AG163" s="17">
        <v>19600</v>
      </c>
      <c r="AH163" s="17">
        <v>0.1</v>
      </c>
      <c r="AI163" s="17">
        <v>23800</v>
      </c>
      <c r="AJ163" s="17">
        <v>0.05</v>
      </c>
      <c r="AK163" s="17">
        <v>30600</v>
      </c>
      <c r="AL163" s="17">
        <v>0.02</v>
      </c>
      <c r="AM163" s="17">
        <v>37200</v>
      </c>
      <c r="AN163" s="17">
        <v>0.01</v>
      </c>
    </row>
    <row r="164" spans="1:40" x14ac:dyDescent="0.25">
      <c r="A164" s="17" t="s">
        <v>1683</v>
      </c>
      <c r="E164" s="88" t="s">
        <v>1684</v>
      </c>
      <c r="F164" s="17">
        <v>0.5</v>
      </c>
      <c r="G164" s="17">
        <v>1000</v>
      </c>
      <c r="H164" s="17" t="b">
        <v>0</v>
      </c>
      <c r="I164" s="17">
        <v>2510</v>
      </c>
      <c r="J164" s="17">
        <v>1000</v>
      </c>
      <c r="K164" s="17">
        <v>2880</v>
      </c>
      <c r="L164" s="17">
        <v>500</v>
      </c>
      <c r="M164" s="17">
        <v>3500</v>
      </c>
      <c r="N164" s="17">
        <v>200</v>
      </c>
      <c r="O164" s="17">
        <v>4110</v>
      </c>
      <c r="P164" s="17">
        <v>100</v>
      </c>
      <c r="Q164" s="17">
        <v>4960</v>
      </c>
      <c r="R164" s="17">
        <v>50</v>
      </c>
      <c r="S164" s="17">
        <v>6340</v>
      </c>
      <c r="T164" s="17">
        <v>20</v>
      </c>
      <c r="U164" s="17">
        <v>7690</v>
      </c>
      <c r="V164" s="17">
        <v>10</v>
      </c>
      <c r="W164" s="17">
        <v>9370</v>
      </c>
      <c r="X164" s="17">
        <v>5</v>
      </c>
      <c r="Y164" s="17">
        <v>11700</v>
      </c>
      <c r="Z164" s="17">
        <v>2</v>
      </c>
      <c r="AA164" s="17">
        <v>13400</v>
      </c>
      <c r="AB164" s="17">
        <v>1</v>
      </c>
      <c r="AC164" s="17">
        <v>15800</v>
      </c>
      <c r="AD164" s="17">
        <v>0.5</v>
      </c>
      <c r="AE164" s="17">
        <v>19900</v>
      </c>
      <c r="AF164" s="17">
        <v>0.2</v>
      </c>
      <c r="AG164" s="17">
        <v>24200</v>
      </c>
      <c r="AH164" s="17">
        <v>0.1</v>
      </c>
      <c r="AI164" s="17">
        <v>29600</v>
      </c>
      <c r="AJ164" s="17">
        <v>0.05</v>
      </c>
      <c r="AK164" s="17">
        <v>39600</v>
      </c>
      <c r="AL164" s="17">
        <v>0.02</v>
      </c>
      <c r="AM164" s="17">
        <v>48900</v>
      </c>
      <c r="AN164" s="17">
        <v>0.01</v>
      </c>
    </row>
    <row r="165" spans="1:40" x14ac:dyDescent="0.25">
      <c r="B165" s="17" t="s">
        <v>1685</v>
      </c>
      <c r="E165" s="88" t="s">
        <v>1686</v>
      </c>
      <c r="F165" s="17">
        <v>0.5</v>
      </c>
      <c r="G165" s="17">
        <v>25</v>
      </c>
      <c r="H165" s="17" t="b">
        <v>0</v>
      </c>
      <c r="I165" s="17">
        <v>46.8</v>
      </c>
      <c r="J165" s="17">
        <v>1000</v>
      </c>
      <c r="K165" s="17">
        <v>50.9</v>
      </c>
      <c r="L165" s="17">
        <v>500</v>
      </c>
      <c r="M165" s="17">
        <v>57.4</v>
      </c>
      <c r="N165" s="17">
        <v>200</v>
      </c>
      <c r="O165" s="17">
        <v>63</v>
      </c>
      <c r="P165" s="17">
        <v>100</v>
      </c>
      <c r="Q165" s="17">
        <v>70.099999999999994</v>
      </c>
      <c r="R165" s="17">
        <v>50</v>
      </c>
      <c r="S165" s="17">
        <v>81.5</v>
      </c>
      <c r="T165" s="17">
        <v>20</v>
      </c>
      <c r="U165" s="17">
        <v>92.7</v>
      </c>
      <c r="V165" s="17">
        <v>10</v>
      </c>
      <c r="W165" s="17">
        <v>104</v>
      </c>
      <c r="X165" s="17">
        <v>5</v>
      </c>
      <c r="Y165" s="17">
        <v>123</v>
      </c>
      <c r="Z165" s="17">
        <v>2</v>
      </c>
      <c r="AA165" s="17">
        <v>140</v>
      </c>
      <c r="AB165" s="17">
        <v>1</v>
      </c>
      <c r="AC165" s="17">
        <v>161</v>
      </c>
      <c r="AD165" s="17">
        <v>0.5</v>
      </c>
      <c r="AE165" s="17">
        <v>199</v>
      </c>
      <c r="AF165" s="17">
        <v>0.2</v>
      </c>
      <c r="AG165" s="17">
        <v>235</v>
      </c>
      <c r="AH165" s="17">
        <v>0.1</v>
      </c>
      <c r="AI165" s="17">
        <v>277</v>
      </c>
      <c r="AJ165" s="17">
        <v>0.05</v>
      </c>
      <c r="AK165" s="17">
        <v>361</v>
      </c>
      <c r="AL165" s="17">
        <v>0.02</v>
      </c>
      <c r="AM165" s="17">
        <v>439</v>
      </c>
      <c r="AN165" s="17">
        <v>0.01</v>
      </c>
    </row>
    <row r="166" spans="1:40" x14ac:dyDescent="0.25">
      <c r="B166" s="17" t="s">
        <v>1687</v>
      </c>
      <c r="E166" s="88" t="s">
        <v>1688</v>
      </c>
      <c r="F166" s="17">
        <v>0.5</v>
      </c>
      <c r="G166" s="17">
        <v>35</v>
      </c>
      <c r="H166" s="17" t="b">
        <v>0</v>
      </c>
      <c r="I166" s="17">
        <v>65.5</v>
      </c>
      <c r="J166" s="17">
        <v>1000</v>
      </c>
      <c r="K166" s="17">
        <v>71</v>
      </c>
      <c r="L166" s="17">
        <v>500</v>
      </c>
      <c r="M166" s="17">
        <v>78.7</v>
      </c>
      <c r="N166" s="17">
        <v>200</v>
      </c>
      <c r="O166" s="17">
        <v>85.6</v>
      </c>
      <c r="P166" s="17">
        <v>100</v>
      </c>
      <c r="Q166" s="17">
        <v>94.8</v>
      </c>
      <c r="R166" s="17">
        <v>50</v>
      </c>
      <c r="S166" s="17">
        <v>108</v>
      </c>
      <c r="T166" s="17">
        <v>20</v>
      </c>
      <c r="U166" s="17">
        <v>123</v>
      </c>
      <c r="V166" s="17">
        <v>10</v>
      </c>
      <c r="W166" s="17">
        <v>140</v>
      </c>
      <c r="X166" s="17">
        <v>5</v>
      </c>
      <c r="Y166" s="17">
        <v>170</v>
      </c>
      <c r="Z166" s="17">
        <v>2</v>
      </c>
      <c r="AA166" s="17">
        <v>197</v>
      </c>
      <c r="AB166" s="17">
        <v>1</v>
      </c>
      <c r="AC166" s="17">
        <v>234</v>
      </c>
      <c r="AD166" s="17">
        <v>0.5</v>
      </c>
      <c r="AE166" s="17">
        <v>300</v>
      </c>
      <c r="AF166" s="17">
        <v>0.2</v>
      </c>
      <c r="AG166" s="17">
        <v>368</v>
      </c>
      <c r="AH166" s="17">
        <v>0.1</v>
      </c>
      <c r="AI166" s="17">
        <v>424</v>
      </c>
      <c r="AJ166" s="17">
        <v>0.05</v>
      </c>
      <c r="AK166" s="17">
        <v>604</v>
      </c>
      <c r="AL166" s="17">
        <v>0.02</v>
      </c>
      <c r="AM166" s="17">
        <v>766</v>
      </c>
      <c r="AN166" s="17">
        <v>0.01</v>
      </c>
    </row>
    <row r="167" spans="1:40" x14ac:dyDescent="0.25">
      <c r="B167" s="17" t="s">
        <v>1689</v>
      </c>
      <c r="E167" s="88" t="s">
        <v>1690</v>
      </c>
      <c r="F167" s="17">
        <v>0.5</v>
      </c>
      <c r="G167" s="17">
        <v>50</v>
      </c>
      <c r="H167" s="17" t="b">
        <v>0</v>
      </c>
      <c r="I167" s="17">
        <v>89.9</v>
      </c>
      <c r="J167" s="17">
        <v>1000</v>
      </c>
      <c r="K167" s="17">
        <v>96.5</v>
      </c>
      <c r="L167" s="17">
        <v>500</v>
      </c>
      <c r="M167" s="17">
        <v>106</v>
      </c>
      <c r="N167" s="17">
        <v>200</v>
      </c>
      <c r="O167" s="17">
        <v>116</v>
      </c>
      <c r="P167" s="17">
        <v>100</v>
      </c>
      <c r="Q167" s="17">
        <v>128</v>
      </c>
      <c r="R167" s="17">
        <v>50</v>
      </c>
      <c r="S167" s="17">
        <v>149</v>
      </c>
      <c r="T167" s="17">
        <v>20</v>
      </c>
      <c r="U167" s="17">
        <v>172</v>
      </c>
      <c r="V167" s="17">
        <v>10</v>
      </c>
      <c r="W167" s="17">
        <v>197</v>
      </c>
      <c r="X167" s="17">
        <v>5</v>
      </c>
      <c r="Y167" s="17">
        <v>244</v>
      </c>
      <c r="Z167" s="17">
        <v>2</v>
      </c>
      <c r="AA167" s="17">
        <v>291</v>
      </c>
      <c r="AB167" s="17">
        <v>1</v>
      </c>
      <c r="AC167" s="17">
        <v>346</v>
      </c>
      <c r="AD167" s="17">
        <v>0.5</v>
      </c>
      <c r="AE167" s="17">
        <v>455</v>
      </c>
      <c r="AF167" s="17">
        <v>0.2</v>
      </c>
      <c r="AG167" s="17">
        <v>564</v>
      </c>
      <c r="AH167" s="17">
        <v>0.1</v>
      </c>
      <c r="AI167" s="17">
        <v>679</v>
      </c>
      <c r="AJ167" s="17">
        <v>0.05</v>
      </c>
      <c r="AK167" s="17">
        <v>919</v>
      </c>
      <c r="AL167" s="17">
        <v>0.02</v>
      </c>
      <c r="AM167" s="17">
        <v>1132</v>
      </c>
      <c r="AN167" s="17">
        <v>0.01</v>
      </c>
    </row>
    <row r="168" spans="1:40" x14ac:dyDescent="0.25">
      <c r="B168" s="17" t="s">
        <v>1691</v>
      </c>
      <c r="E168" s="88" t="s">
        <v>1692</v>
      </c>
      <c r="F168" s="17">
        <v>0.5</v>
      </c>
      <c r="G168" s="17">
        <v>63</v>
      </c>
      <c r="H168" s="17" t="b">
        <v>0</v>
      </c>
      <c r="I168" s="17">
        <v>115</v>
      </c>
      <c r="J168" s="17">
        <v>1000</v>
      </c>
      <c r="K168" s="17">
        <v>123</v>
      </c>
      <c r="L168" s="17">
        <v>500</v>
      </c>
      <c r="M168" s="17">
        <v>137</v>
      </c>
      <c r="N168" s="17">
        <v>200</v>
      </c>
      <c r="O168" s="17">
        <v>149</v>
      </c>
      <c r="P168" s="17">
        <v>100</v>
      </c>
      <c r="Q168" s="17">
        <v>164</v>
      </c>
      <c r="R168" s="17">
        <v>50</v>
      </c>
      <c r="S168" s="17">
        <v>189</v>
      </c>
      <c r="T168" s="17">
        <v>20</v>
      </c>
      <c r="U168" s="17">
        <v>216</v>
      </c>
      <c r="V168" s="17">
        <v>10</v>
      </c>
      <c r="W168" s="17">
        <v>247</v>
      </c>
      <c r="X168" s="17">
        <v>5</v>
      </c>
      <c r="Y168" s="17">
        <v>305</v>
      </c>
      <c r="Z168" s="17">
        <v>2</v>
      </c>
      <c r="AA168" s="17">
        <v>365</v>
      </c>
      <c r="AB168" s="17">
        <v>1</v>
      </c>
      <c r="AC168" s="17">
        <v>430</v>
      </c>
      <c r="AD168" s="17">
        <v>0.5</v>
      </c>
      <c r="AE168" s="17">
        <v>569</v>
      </c>
      <c r="AF168" s="17">
        <v>0.2</v>
      </c>
      <c r="AG168" s="17">
        <v>701</v>
      </c>
      <c r="AH168" s="17">
        <v>0.1</v>
      </c>
      <c r="AI168" s="17">
        <v>859</v>
      </c>
      <c r="AJ168" s="17">
        <v>0.05</v>
      </c>
      <c r="AK168" s="17">
        <v>1171</v>
      </c>
      <c r="AL168" s="17">
        <v>0.02</v>
      </c>
      <c r="AM168" s="17">
        <v>1459</v>
      </c>
      <c r="AN168" s="17">
        <v>0.01</v>
      </c>
    </row>
    <row r="169" spans="1:40" x14ac:dyDescent="0.25">
      <c r="B169" s="17" t="s">
        <v>1693</v>
      </c>
      <c r="E169" s="88" t="s">
        <v>1694</v>
      </c>
      <c r="F169" s="17">
        <v>0.5</v>
      </c>
      <c r="G169" s="17">
        <v>80</v>
      </c>
      <c r="H169" s="17" t="b">
        <v>0</v>
      </c>
      <c r="I169" s="17">
        <v>146</v>
      </c>
      <c r="J169" s="17">
        <v>1000</v>
      </c>
      <c r="K169" s="17">
        <v>162</v>
      </c>
      <c r="L169" s="17">
        <v>500</v>
      </c>
      <c r="M169" s="17">
        <v>186</v>
      </c>
      <c r="N169" s="17">
        <v>200</v>
      </c>
      <c r="O169" s="17">
        <v>206</v>
      </c>
      <c r="P169" s="17">
        <v>100</v>
      </c>
      <c r="Q169" s="17">
        <v>234</v>
      </c>
      <c r="R169" s="17">
        <v>50</v>
      </c>
      <c r="S169" s="17">
        <v>279</v>
      </c>
      <c r="T169" s="17">
        <v>20</v>
      </c>
      <c r="U169" s="17">
        <v>315</v>
      </c>
      <c r="V169" s="17">
        <v>10</v>
      </c>
      <c r="W169" s="17">
        <v>360</v>
      </c>
      <c r="X169" s="17">
        <v>5</v>
      </c>
      <c r="Y169" s="17">
        <v>430</v>
      </c>
      <c r="Z169" s="17">
        <v>2</v>
      </c>
      <c r="AA169" s="17">
        <v>495</v>
      </c>
      <c r="AB169" s="17">
        <v>1</v>
      </c>
      <c r="AC169" s="17">
        <v>571</v>
      </c>
      <c r="AD169" s="17">
        <v>0.5</v>
      </c>
      <c r="AE169" s="17">
        <v>707</v>
      </c>
      <c r="AF169" s="17">
        <v>0.2</v>
      </c>
      <c r="AG169" s="17">
        <v>845</v>
      </c>
      <c r="AH169" s="17">
        <v>0.1</v>
      </c>
      <c r="AI169" s="17">
        <v>991</v>
      </c>
      <c r="AJ169" s="17">
        <v>0.05</v>
      </c>
      <c r="AK169" s="17">
        <v>1306</v>
      </c>
      <c r="AL169" s="17">
        <v>0.02</v>
      </c>
      <c r="AM169" s="17">
        <v>1616</v>
      </c>
      <c r="AN169" s="17">
        <v>0.01</v>
      </c>
    </row>
    <row r="170" spans="1:40" x14ac:dyDescent="0.25">
      <c r="B170" s="17" t="s">
        <v>1695</v>
      </c>
      <c r="E170" s="88" t="s">
        <v>1696</v>
      </c>
      <c r="F170" s="17">
        <v>0.5</v>
      </c>
      <c r="G170" s="17">
        <v>100</v>
      </c>
      <c r="H170" s="17" t="b">
        <v>0</v>
      </c>
      <c r="I170" s="17">
        <v>188</v>
      </c>
      <c r="J170" s="17">
        <v>1000</v>
      </c>
      <c r="K170" s="17">
        <v>209</v>
      </c>
      <c r="L170" s="17">
        <v>500</v>
      </c>
      <c r="M170" s="17">
        <v>242</v>
      </c>
      <c r="N170" s="17">
        <v>200</v>
      </c>
      <c r="O170" s="17">
        <v>272</v>
      </c>
      <c r="P170" s="17">
        <v>100</v>
      </c>
      <c r="Q170" s="17">
        <v>315</v>
      </c>
      <c r="R170" s="17">
        <v>50</v>
      </c>
      <c r="S170" s="17">
        <v>381</v>
      </c>
      <c r="T170" s="17">
        <v>20</v>
      </c>
      <c r="U170" s="17">
        <v>432</v>
      </c>
      <c r="V170" s="17">
        <v>10</v>
      </c>
      <c r="W170" s="17">
        <v>502</v>
      </c>
      <c r="X170" s="17">
        <v>5</v>
      </c>
      <c r="Y170" s="17">
        <v>613</v>
      </c>
      <c r="Z170" s="17">
        <v>2</v>
      </c>
      <c r="AA170" s="17">
        <v>716</v>
      </c>
      <c r="AB170" s="17">
        <v>1</v>
      </c>
      <c r="AC170" s="17">
        <v>837</v>
      </c>
      <c r="AD170" s="17">
        <v>0.5</v>
      </c>
      <c r="AE170" s="17">
        <v>1045</v>
      </c>
      <c r="AF170" s="17">
        <v>0.2</v>
      </c>
      <c r="AG170" s="17">
        <v>1227</v>
      </c>
      <c r="AH170" s="17">
        <v>0.1</v>
      </c>
      <c r="AI170" s="17">
        <v>1440</v>
      </c>
      <c r="AJ170" s="17">
        <v>0.05</v>
      </c>
      <c r="AK170" s="17">
        <v>1822</v>
      </c>
      <c r="AL170" s="17">
        <v>0.02</v>
      </c>
      <c r="AM170" s="17">
        <v>2138</v>
      </c>
      <c r="AN170" s="17">
        <v>0.01</v>
      </c>
    </row>
    <row r="171" spans="1:40" x14ac:dyDescent="0.25">
      <c r="B171" s="17" t="s">
        <v>1697</v>
      </c>
      <c r="E171" s="88" t="s">
        <v>1698</v>
      </c>
      <c r="F171" s="17">
        <v>0.5</v>
      </c>
      <c r="G171" s="17">
        <v>125</v>
      </c>
      <c r="H171" s="17" t="b">
        <v>0</v>
      </c>
      <c r="I171" s="17">
        <v>226</v>
      </c>
      <c r="J171" s="17">
        <v>1000</v>
      </c>
      <c r="K171" s="17">
        <v>251</v>
      </c>
      <c r="L171" s="17">
        <v>500</v>
      </c>
      <c r="M171" s="17">
        <v>289</v>
      </c>
      <c r="N171" s="17">
        <v>200</v>
      </c>
      <c r="O171" s="17">
        <v>323</v>
      </c>
      <c r="P171" s="17">
        <v>100</v>
      </c>
      <c r="Q171" s="17">
        <v>371</v>
      </c>
      <c r="R171" s="17">
        <v>50</v>
      </c>
      <c r="S171" s="17">
        <v>447</v>
      </c>
      <c r="T171" s="17">
        <v>20</v>
      </c>
      <c r="U171" s="17">
        <v>513</v>
      </c>
      <c r="V171" s="17">
        <v>10</v>
      </c>
      <c r="W171" s="17">
        <v>589</v>
      </c>
      <c r="X171" s="17">
        <v>5</v>
      </c>
      <c r="Y171" s="17">
        <v>716</v>
      </c>
      <c r="Z171" s="17">
        <v>2</v>
      </c>
      <c r="AA171" s="17">
        <v>833</v>
      </c>
      <c r="AB171" s="17">
        <v>1</v>
      </c>
      <c r="AC171" s="17">
        <v>952</v>
      </c>
      <c r="AD171" s="17">
        <v>0.5</v>
      </c>
      <c r="AE171" s="17">
        <v>1173</v>
      </c>
      <c r="AF171" s="17">
        <v>0.2</v>
      </c>
      <c r="AG171" s="17">
        <v>1396</v>
      </c>
      <c r="AH171" s="17">
        <v>0.1</v>
      </c>
      <c r="AI171" s="17">
        <v>1638</v>
      </c>
      <c r="AJ171" s="17">
        <v>0.05</v>
      </c>
      <c r="AK171" s="17">
        <v>2110</v>
      </c>
      <c r="AL171" s="17">
        <v>0.02</v>
      </c>
      <c r="AM171" s="17">
        <v>2612</v>
      </c>
      <c r="AN171" s="17">
        <v>0.01</v>
      </c>
    </row>
    <row r="172" spans="1:40" x14ac:dyDescent="0.25">
      <c r="B172" s="17" t="s">
        <v>1699</v>
      </c>
      <c r="E172" s="88" t="s">
        <v>1700</v>
      </c>
      <c r="F172" s="17">
        <v>0.5</v>
      </c>
      <c r="G172" s="17">
        <v>160</v>
      </c>
      <c r="H172" s="17" t="b">
        <v>0</v>
      </c>
      <c r="I172" s="17">
        <v>304</v>
      </c>
      <c r="J172" s="17">
        <v>1000</v>
      </c>
      <c r="K172" s="17">
        <v>337</v>
      </c>
      <c r="L172" s="17">
        <v>500</v>
      </c>
      <c r="M172" s="17">
        <v>388</v>
      </c>
      <c r="N172" s="17">
        <v>200</v>
      </c>
      <c r="O172" s="17">
        <v>436</v>
      </c>
      <c r="P172" s="17">
        <v>100</v>
      </c>
      <c r="Q172" s="17">
        <v>502</v>
      </c>
      <c r="R172" s="17">
        <v>50</v>
      </c>
      <c r="S172" s="17">
        <v>608</v>
      </c>
      <c r="T172" s="17">
        <v>20</v>
      </c>
      <c r="U172" s="17">
        <v>704</v>
      </c>
      <c r="V172" s="17">
        <v>10</v>
      </c>
      <c r="W172" s="17">
        <v>815</v>
      </c>
      <c r="X172" s="17">
        <v>5</v>
      </c>
      <c r="Y172" s="17">
        <v>1000</v>
      </c>
      <c r="Z172" s="17">
        <v>2</v>
      </c>
      <c r="AA172" s="17">
        <v>1113</v>
      </c>
      <c r="AB172" s="17">
        <v>1</v>
      </c>
      <c r="AC172" s="17">
        <v>1359</v>
      </c>
      <c r="AD172" s="17">
        <v>0.5</v>
      </c>
      <c r="AE172" s="17">
        <v>1638</v>
      </c>
      <c r="AF172" s="17">
        <v>0.2</v>
      </c>
      <c r="AG172" s="17">
        <v>2009</v>
      </c>
      <c r="AH172" s="17">
        <v>0.1</v>
      </c>
      <c r="AI172" s="17">
        <v>2369</v>
      </c>
      <c r="AJ172" s="17">
        <v>0.05</v>
      </c>
      <c r="AK172" s="17">
        <v>3011</v>
      </c>
      <c r="AL172" s="17">
        <v>0.02</v>
      </c>
      <c r="AM172" s="17">
        <v>3662</v>
      </c>
      <c r="AN172" s="17">
        <v>0.01</v>
      </c>
    </row>
    <row r="173" spans="1:40" x14ac:dyDescent="0.25">
      <c r="B173" s="17" t="s">
        <v>1701</v>
      </c>
      <c r="E173" s="88" t="s">
        <v>1702</v>
      </c>
      <c r="F173" s="17">
        <v>0.5</v>
      </c>
      <c r="G173" s="17">
        <v>200</v>
      </c>
      <c r="H173" s="17" t="b">
        <v>0</v>
      </c>
      <c r="I173" s="17">
        <v>399</v>
      </c>
      <c r="J173" s="17">
        <v>1000</v>
      </c>
      <c r="K173" s="17">
        <v>447</v>
      </c>
      <c r="L173" s="17">
        <v>500</v>
      </c>
      <c r="M173" s="17">
        <v>525</v>
      </c>
      <c r="N173" s="17">
        <v>200</v>
      </c>
      <c r="O173" s="17">
        <v>600</v>
      </c>
      <c r="P173" s="17">
        <v>100</v>
      </c>
      <c r="Q173" s="17">
        <v>691</v>
      </c>
      <c r="R173" s="17">
        <v>50</v>
      </c>
      <c r="S173" s="17">
        <v>833</v>
      </c>
      <c r="T173" s="17">
        <v>20</v>
      </c>
      <c r="U173" s="17">
        <v>961</v>
      </c>
      <c r="V173" s="17">
        <v>10</v>
      </c>
      <c r="W173" s="17">
        <v>1112</v>
      </c>
      <c r="X173" s="17">
        <v>5</v>
      </c>
      <c r="Y173" s="17">
        <v>1347</v>
      </c>
      <c r="Z173" s="17">
        <v>2</v>
      </c>
      <c r="AA173" s="17">
        <v>1567</v>
      </c>
      <c r="AB173" s="17">
        <v>1</v>
      </c>
      <c r="AC173" s="17">
        <v>1822</v>
      </c>
      <c r="AD173" s="17">
        <v>0.5</v>
      </c>
      <c r="AE173" s="17">
        <v>2246</v>
      </c>
      <c r="AF173" s="17">
        <v>0.2</v>
      </c>
      <c r="AG173" s="17">
        <v>2635</v>
      </c>
      <c r="AH173" s="17">
        <v>0.1</v>
      </c>
      <c r="AI173" s="17">
        <v>3065</v>
      </c>
      <c r="AJ173" s="17">
        <v>0.05</v>
      </c>
      <c r="AK173" s="17">
        <v>3845</v>
      </c>
      <c r="AL173" s="17">
        <v>0.02</v>
      </c>
      <c r="AM173" s="17">
        <v>4532</v>
      </c>
      <c r="AN173" s="17">
        <v>0.01</v>
      </c>
    </row>
    <row r="174" spans="1:40" x14ac:dyDescent="0.25">
      <c r="B174" s="17" t="s">
        <v>1703</v>
      </c>
      <c r="E174" s="88" t="s">
        <v>1704</v>
      </c>
      <c r="F174" s="17">
        <v>0.5</v>
      </c>
      <c r="G174" s="17">
        <v>224</v>
      </c>
      <c r="H174" s="17" t="b">
        <v>0</v>
      </c>
      <c r="I174" s="17">
        <v>445</v>
      </c>
      <c r="J174" s="17">
        <v>1000</v>
      </c>
      <c r="K174" s="17">
        <v>498</v>
      </c>
      <c r="L174" s="17">
        <v>500</v>
      </c>
      <c r="M174" s="17">
        <v>581</v>
      </c>
      <c r="N174" s="17">
        <v>200</v>
      </c>
      <c r="O174" s="17">
        <v>661</v>
      </c>
      <c r="P174" s="17">
        <v>100</v>
      </c>
      <c r="Q174" s="17">
        <v>759</v>
      </c>
      <c r="R174" s="17">
        <v>50</v>
      </c>
      <c r="S174" s="17">
        <v>944</v>
      </c>
      <c r="T174" s="17">
        <v>20</v>
      </c>
      <c r="U174" s="17">
        <v>1112</v>
      </c>
      <c r="V174" s="17">
        <v>10</v>
      </c>
      <c r="W174" s="17">
        <v>1329</v>
      </c>
      <c r="X174" s="17">
        <v>5</v>
      </c>
      <c r="Y174" s="17">
        <v>1667</v>
      </c>
      <c r="Z174" s="17">
        <v>2</v>
      </c>
      <c r="AA174" s="17">
        <v>2000</v>
      </c>
      <c r="AB174" s="17">
        <v>1</v>
      </c>
      <c r="AC174" s="17">
        <v>2296</v>
      </c>
      <c r="AD174" s="17">
        <v>0.5</v>
      </c>
      <c r="AE174" s="17">
        <v>2817</v>
      </c>
      <c r="AF174" s="17">
        <v>0.2</v>
      </c>
      <c r="AG174" s="17">
        <v>3335</v>
      </c>
      <c r="AH174" s="17">
        <v>0.1</v>
      </c>
      <c r="AI174" s="17">
        <v>3845</v>
      </c>
      <c r="AJ174" s="17">
        <v>0.05</v>
      </c>
      <c r="AK174" s="17">
        <v>4976</v>
      </c>
      <c r="AL174" s="17">
        <v>0.02</v>
      </c>
      <c r="AM174" s="17">
        <v>6064</v>
      </c>
      <c r="AN174" s="17">
        <v>0.01</v>
      </c>
    </row>
    <row r="175" spans="1:40" x14ac:dyDescent="0.25">
      <c r="B175" s="17" t="s">
        <v>1705</v>
      </c>
      <c r="E175" s="88" t="s">
        <v>1706</v>
      </c>
      <c r="F175" s="17">
        <v>0.5</v>
      </c>
      <c r="G175" s="17">
        <v>250</v>
      </c>
      <c r="H175" s="17" t="b">
        <v>0</v>
      </c>
      <c r="I175" s="17">
        <v>502</v>
      </c>
      <c r="J175" s="17">
        <v>1000</v>
      </c>
      <c r="K175" s="17">
        <v>569</v>
      </c>
      <c r="L175" s="17">
        <v>500</v>
      </c>
      <c r="M175" s="17">
        <v>655</v>
      </c>
      <c r="N175" s="17">
        <v>200</v>
      </c>
      <c r="O175" s="17">
        <v>739</v>
      </c>
      <c r="P175" s="17">
        <v>100</v>
      </c>
      <c r="Q175" s="17">
        <v>852</v>
      </c>
      <c r="R175" s="17">
        <v>50</v>
      </c>
      <c r="S175" s="17">
        <v>1045</v>
      </c>
      <c r="T175" s="17">
        <v>20</v>
      </c>
      <c r="U175" s="17">
        <v>1221</v>
      </c>
      <c r="V175" s="17">
        <v>10</v>
      </c>
      <c r="W175" s="17">
        <v>1453</v>
      </c>
      <c r="X175" s="17">
        <v>5</v>
      </c>
      <c r="Y175" s="17">
        <v>1830</v>
      </c>
      <c r="Z175" s="17">
        <v>2</v>
      </c>
      <c r="AA175" s="17">
        <v>2177</v>
      </c>
      <c r="AB175" s="17">
        <v>1</v>
      </c>
      <c r="AC175" s="17">
        <v>2487</v>
      </c>
      <c r="AD175" s="17">
        <v>0.5</v>
      </c>
      <c r="AE175" s="17">
        <v>3065</v>
      </c>
      <c r="AF175" s="17">
        <v>0.2</v>
      </c>
      <c r="AG175" s="17">
        <v>3629</v>
      </c>
      <c r="AH175" s="17">
        <v>0.1</v>
      </c>
      <c r="AI175" s="17">
        <v>4259</v>
      </c>
      <c r="AJ175" s="17">
        <v>0.05</v>
      </c>
      <c r="AK175" s="17">
        <v>5487</v>
      </c>
      <c r="AL175" s="17">
        <v>0.02</v>
      </c>
      <c r="AM175" s="17">
        <v>6555</v>
      </c>
      <c r="AN175" s="17">
        <v>0.01</v>
      </c>
    </row>
    <row r="176" spans="1:40" x14ac:dyDescent="0.25">
      <c r="B176" s="17" t="s">
        <v>1707</v>
      </c>
      <c r="E176" s="88" t="s">
        <v>1708</v>
      </c>
      <c r="F176" s="17">
        <v>0.5</v>
      </c>
      <c r="G176" s="17">
        <v>315</v>
      </c>
      <c r="H176" s="17" t="b">
        <v>0</v>
      </c>
      <c r="I176" s="17">
        <v>670</v>
      </c>
      <c r="J176" s="17">
        <v>1000</v>
      </c>
      <c r="K176" s="17">
        <v>773</v>
      </c>
      <c r="L176" s="17">
        <v>500</v>
      </c>
      <c r="M176" s="17">
        <v>915</v>
      </c>
      <c r="N176" s="17">
        <v>200</v>
      </c>
      <c r="O176" s="17">
        <v>1059</v>
      </c>
      <c r="P176" s="17">
        <v>100</v>
      </c>
      <c r="Q176" s="17">
        <v>1216</v>
      </c>
      <c r="R176" s="17">
        <v>50</v>
      </c>
      <c r="S176" s="17">
        <v>1479</v>
      </c>
      <c r="T176" s="17">
        <v>20</v>
      </c>
      <c r="U176" s="17">
        <v>1705</v>
      </c>
      <c r="V176" s="17">
        <v>10</v>
      </c>
      <c r="W176" s="17">
        <v>1992</v>
      </c>
      <c r="X176" s="17">
        <v>5</v>
      </c>
      <c r="Y176" s="17">
        <v>2465</v>
      </c>
      <c r="Z176" s="17">
        <v>2</v>
      </c>
      <c r="AA176" s="17">
        <v>2880</v>
      </c>
      <c r="AB176" s="17">
        <v>1</v>
      </c>
      <c r="AC176" s="17">
        <v>3365</v>
      </c>
      <c r="AD176" s="17">
        <v>0.5</v>
      </c>
      <c r="AE176" s="17">
        <v>4110</v>
      </c>
      <c r="AF176" s="17">
        <v>0.2</v>
      </c>
      <c r="AG176" s="17">
        <v>4717</v>
      </c>
      <c r="AH176" s="17">
        <v>0.1</v>
      </c>
      <c r="AI176" s="17">
        <v>5463</v>
      </c>
      <c r="AJ176" s="17">
        <v>0.05</v>
      </c>
      <c r="AK176" s="17">
        <v>6914</v>
      </c>
      <c r="AL176" s="17">
        <v>0.02</v>
      </c>
      <c r="AM176" s="17">
        <v>8370</v>
      </c>
      <c r="AN176" s="17">
        <v>0.01</v>
      </c>
    </row>
    <row r="177" spans="1:40" x14ac:dyDescent="0.25">
      <c r="B177" s="17" t="s">
        <v>1709</v>
      </c>
      <c r="E177" s="88" t="s">
        <v>1710</v>
      </c>
      <c r="F177" s="17">
        <v>0.5</v>
      </c>
      <c r="G177" s="17">
        <v>355</v>
      </c>
      <c r="H177" s="17" t="b">
        <v>0</v>
      </c>
      <c r="I177" s="17">
        <v>701</v>
      </c>
      <c r="J177" s="17">
        <v>1000</v>
      </c>
      <c r="K177" s="17">
        <v>808</v>
      </c>
      <c r="L177" s="17">
        <v>500</v>
      </c>
      <c r="M177" s="17">
        <v>957</v>
      </c>
      <c r="N177" s="17">
        <v>200</v>
      </c>
      <c r="O177" s="17">
        <v>1108</v>
      </c>
      <c r="P177" s="17">
        <v>100</v>
      </c>
      <c r="Q177" s="17">
        <v>1271</v>
      </c>
      <c r="R177" s="17">
        <v>50</v>
      </c>
      <c r="S177" s="17">
        <v>1546</v>
      </c>
      <c r="T177" s="17">
        <v>20</v>
      </c>
      <c r="U177" s="17">
        <v>1822</v>
      </c>
      <c r="V177" s="17">
        <v>10</v>
      </c>
      <c r="W177" s="17">
        <v>2110</v>
      </c>
      <c r="X177" s="17">
        <v>5</v>
      </c>
      <c r="Y177" s="17">
        <v>2623</v>
      </c>
      <c r="Z177" s="17">
        <v>2</v>
      </c>
      <c r="AA177" s="17">
        <v>3092</v>
      </c>
      <c r="AB177" s="17">
        <v>1</v>
      </c>
      <c r="AC177" s="17">
        <v>3581</v>
      </c>
      <c r="AD177" s="17">
        <v>0.5</v>
      </c>
      <c r="AE177" s="17">
        <v>4394</v>
      </c>
      <c r="AF177" s="17">
        <v>0.2</v>
      </c>
      <c r="AG177" s="17">
        <v>5110</v>
      </c>
      <c r="AH177" s="17">
        <v>0.1</v>
      </c>
      <c r="AI177" s="17">
        <v>5971</v>
      </c>
      <c r="AJ177" s="17">
        <v>0.05</v>
      </c>
      <c r="AK177" s="17">
        <v>7557</v>
      </c>
      <c r="AL177" s="17">
        <v>0.02</v>
      </c>
      <c r="AM177" s="17">
        <v>9027</v>
      </c>
      <c r="AN177" s="17">
        <v>0.01</v>
      </c>
    </row>
    <row r="178" spans="1:40" x14ac:dyDescent="0.25">
      <c r="B178" s="17" t="s">
        <v>1711</v>
      </c>
      <c r="E178" s="88" t="s">
        <v>1712</v>
      </c>
      <c r="F178" s="17">
        <v>0.5</v>
      </c>
      <c r="G178" s="17">
        <v>400</v>
      </c>
      <c r="H178" s="17" t="b">
        <v>0</v>
      </c>
      <c r="I178" s="17">
        <v>776</v>
      </c>
      <c r="J178" s="17">
        <v>1000</v>
      </c>
      <c r="K178" s="17">
        <v>887</v>
      </c>
      <c r="L178" s="17">
        <v>500</v>
      </c>
      <c r="M178" s="17">
        <v>1045</v>
      </c>
      <c r="N178" s="17">
        <v>200</v>
      </c>
      <c r="O178" s="17">
        <v>1184</v>
      </c>
      <c r="P178" s="17">
        <v>100</v>
      </c>
      <c r="Q178" s="17">
        <v>1383</v>
      </c>
      <c r="R178" s="17">
        <v>50</v>
      </c>
      <c r="S178" s="17">
        <v>1690</v>
      </c>
      <c r="T178" s="17">
        <v>20</v>
      </c>
      <c r="U178" s="17">
        <v>1992</v>
      </c>
      <c r="V178" s="17">
        <v>10</v>
      </c>
      <c r="W178" s="17">
        <v>2369</v>
      </c>
      <c r="X178" s="17">
        <v>5</v>
      </c>
      <c r="Y178" s="17">
        <v>2867</v>
      </c>
      <c r="Z178" s="17">
        <v>2</v>
      </c>
      <c r="AA178" s="17">
        <v>3350</v>
      </c>
      <c r="AB178" s="17">
        <v>1</v>
      </c>
      <c r="AC178" s="17">
        <v>3828</v>
      </c>
      <c r="AD178" s="17">
        <v>0.5</v>
      </c>
      <c r="AE178" s="17">
        <v>4676</v>
      </c>
      <c r="AF178" s="17">
        <v>0.2</v>
      </c>
      <c r="AG178" s="17">
        <v>5414</v>
      </c>
      <c r="AH178" s="17">
        <v>0.1</v>
      </c>
      <c r="AI178" s="17">
        <v>6298</v>
      </c>
      <c r="AJ178" s="17">
        <v>0.05</v>
      </c>
      <c r="AK178" s="17">
        <v>8150</v>
      </c>
      <c r="AL178" s="17">
        <v>0.02</v>
      </c>
      <c r="AM178" s="17">
        <v>9910</v>
      </c>
      <c r="AN178" s="17">
        <v>0.01</v>
      </c>
    </row>
    <row r="179" spans="1:40" x14ac:dyDescent="0.25">
      <c r="B179" s="17" t="s">
        <v>1713</v>
      </c>
      <c r="E179" s="88" t="s">
        <v>1714</v>
      </c>
      <c r="F179" s="17">
        <v>0.5</v>
      </c>
      <c r="G179" s="17">
        <v>500</v>
      </c>
      <c r="H179" s="17" t="b">
        <v>0</v>
      </c>
      <c r="I179" s="17">
        <v>1050</v>
      </c>
      <c r="J179" s="17">
        <v>1000</v>
      </c>
      <c r="K179" s="17">
        <v>1195</v>
      </c>
      <c r="L179" s="17">
        <v>500</v>
      </c>
      <c r="M179" s="17">
        <v>1427</v>
      </c>
      <c r="N179" s="17">
        <v>200</v>
      </c>
      <c r="O179" s="17">
        <v>1667</v>
      </c>
      <c r="P179" s="17">
        <v>100</v>
      </c>
      <c r="Q179" s="17">
        <v>1965</v>
      </c>
      <c r="R179" s="17">
        <v>50</v>
      </c>
      <c r="S179" s="17">
        <v>2545</v>
      </c>
      <c r="T179" s="17">
        <v>20</v>
      </c>
      <c r="U179" s="17">
        <v>2906</v>
      </c>
      <c r="V179" s="17">
        <v>10</v>
      </c>
      <c r="W179" s="17">
        <v>3456</v>
      </c>
      <c r="X179" s="17">
        <v>5</v>
      </c>
      <c r="Y179" s="17">
        <v>4259</v>
      </c>
      <c r="Z179" s="17">
        <v>2</v>
      </c>
      <c r="AA179" s="17">
        <v>4910</v>
      </c>
      <c r="AB179" s="17">
        <v>1</v>
      </c>
      <c r="AC179" s="17">
        <v>5585</v>
      </c>
      <c r="AD179" s="17">
        <v>0.5</v>
      </c>
      <c r="AE179" s="17">
        <v>6702</v>
      </c>
      <c r="AF179" s="17">
        <v>0.2</v>
      </c>
      <c r="AG179" s="17">
        <v>7727</v>
      </c>
      <c r="AH179" s="17">
        <v>0.1</v>
      </c>
      <c r="AI179" s="17">
        <v>8947</v>
      </c>
      <c r="AJ179" s="17">
        <v>0.05</v>
      </c>
      <c r="AK179" s="17">
        <v>11324</v>
      </c>
      <c r="AL179" s="17">
        <v>0.02</v>
      </c>
      <c r="AM179" s="17">
        <v>13709</v>
      </c>
      <c r="AN179" s="17">
        <v>0.01</v>
      </c>
    </row>
    <row r="180" spans="1:40" x14ac:dyDescent="0.25">
      <c r="B180" s="17" t="s">
        <v>1715</v>
      </c>
      <c r="E180" s="88" t="s">
        <v>1716</v>
      </c>
      <c r="F180" s="17">
        <v>0.5</v>
      </c>
      <c r="G180" s="17">
        <v>630</v>
      </c>
      <c r="H180" s="17" t="b">
        <v>0</v>
      </c>
      <c r="I180" s="17">
        <v>1317</v>
      </c>
      <c r="J180" s="17">
        <v>1000</v>
      </c>
      <c r="K180" s="17">
        <v>1525</v>
      </c>
      <c r="L180" s="17">
        <v>500</v>
      </c>
      <c r="M180" s="17">
        <v>1830</v>
      </c>
      <c r="N180" s="17">
        <v>200</v>
      </c>
      <c r="O180" s="17">
        <v>2148</v>
      </c>
      <c r="P180" s="17">
        <v>100</v>
      </c>
      <c r="Q180" s="17">
        <v>2532</v>
      </c>
      <c r="R180" s="17">
        <v>50</v>
      </c>
      <c r="S180" s="17">
        <v>3176</v>
      </c>
      <c r="T180" s="17">
        <v>20</v>
      </c>
      <c r="U180" s="17">
        <v>3794</v>
      </c>
      <c r="V180" s="17">
        <v>10</v>
      </c>
      <c r="W180" s="17">
        <v>4492</v>
      </c>
      <c r="X180" s="17">
        <v>5</v>
      </c>
      <c r="Y180" s="17">
        <v>5536</v>
      </c>
      <c r="Z180" s="17">
        <v>2</v>
      </c>
      <c r="AA180" s="17">
        <v>6199</v>
      </c>
      <c r="AB180" s="17">
        <v>1</v>
      </c>
      <c r="AC180" s="17">
        <v>7228</v>
      </c>
      <c r="AD180" s="17">
        <v>0.5</v>
      </c>
      <c r="AE180" s="17">
        <v>8673</v>
      </c>
      <c r="AF180" s="17">
        <v>0.2</v>
      </c>
      <c r="AG180" s="17">
        <v>9825</v>
      </c>
      <c r="AH180" s="17">
        <v>0.1</v>
      </c>
      <c r="AI180" s="17">
        <v>11579</v>
      </c>
      <c r="AJ180" s="17">
        <v>0.05</v>
      </c>
      <c r="AK180" s="17">
        <v>14590</v>
      </c>
      <c r="AL180" s="17">
        <v>0.02</v>
      </c>
      <c r="AM180" s="17">
        <v>17585</v>
      </c>
      <c r="AN180" s="17">
        <v>0.01</v>
      </c>
    </row>
    <row r="181" spans="1:40" s="122" customFormat="1" x14ac:dyDescent="0.25">
      <c r="A181" s="122" t="s">
        <v>6995</v>
      </c>
      <c r="C181" s="120" t="s">
        <v>6993</v>
      </c>
      <c r="E181" s="122" t="s">
        <v>6996</v>
      </c>
      <c r="F181" s="122">
        <v>0.5</v>
      </c>
      <c r="G181" s="122">
        <v>6</v>
      </c>
      <c r="H181" s="122" t="b">
        <v>0</v>
      </c>
      <c r="I181" s="122">
        <v>11.73</v>
      </c>
      <c r="J181" s="122">
        <v>1000</v>
      </c>
      <c r="K181" s="122">
        <v>12.09</v>
      </c>
      <c r="L181" s="122">
        <v>500</v>
      </c>
      <c r="M181" s="122">
        <v>12.65</v>
      </c>
      <c r="N181" s="122">
        <v>200</v>
      </c>
      <c r="O181" s="122">
        <v>13.14</v>
      </c>
      <c r="P181" s="122">
        <v>100</v>
      </c>
      <c r="Q181" s="122">
        <v>13.71</v>
      </c>
      <c r="R181" s="122">
        <v>50</v>
      </c>
      <c r="S181" s="122">
        <v>14.65</v>
      </c>
      <c r="T181" s="122">
        <v>20</v>
      </c>
      <c r="U181" s="122">
        <v>15.53</v>
      </c>
      <c r="V181" s="122">
        <v>10</v>
      </c>
      <c r="W181" s="122">
        <v>16.670000000000002</v>
      </c>
      <c r="X181" s="122">
        <v>5</v>
      </c>
      <c r="Y181" s="122">
        <v>18.64</v>
      </c>
      <c r="Z181" s="122">
        <v>2</v>
      </c>
      <c r="AA181" s="122">
        <v>21.03</v>
      </c>
      <c r="AB181" s="122">
        <v>1</v>
      </c>
      <c r="AC181" s="122">
        <v>24.5</v>
      </c>
      <c r="AD181" s="122">
        <v>0.5</v>
      </c>
      <c r="AE181" s="122">
        <v>31.35</v>
      </c>
      <c r="AF181" s="122">
        <v>0.2</v>
      </c>
      <c r="AG181" s="122">
        <v>38.880000000000003</v>
      </c>
      <c r="AH181" s="122">
        <v>0.1</v>
      </c>
      <c r="AI181" s="122">
        <v>49</v>
      </c>
      <c r="AJ181" s="122">
        <v>0.05</v>
      </c>
      <c r="AK181" s="122">
        <v>69.13</v>
      </c>
      <c r="AL181" s="122">
        <v>0.02</v>
      </c>
      <c r="AM181" s="122">
        <v>94.5</v>
      </c>
      <c r="AN181" s="122">
        <v>0.01</v>
      </c>
    </row>
    <row r="182" spans="1:40" s="122" customFormat="1" x14ac:dyDescent="0.25">
      <c r="A182" s="122" t="s">
        <v>6997</v>
      </c>
      <c r="C182" s="120" t="s">
        <v>6993</v>
      </c>
      <c r="E182" s="122" t="s">
        <v>6998</v>
      </c>
      <c r="F182" s="122">
        <v>0.5</v>
      </c>
      <c r="G182" s="122">
        <v>10</v>
      </c>
      <c r="H182" s="122" t="b">
        <v>0</v>
      </c>
      <c r="I182" s="122">
        <v>20.56</v>
      </c>
      <c r="J182" s="122">
        <v>1000</v>
      </c>
      <c r="K182" s="122">
        <v>21.85</v>
      </c>
      <c r="L182" s="122">
        <v>500</v>
      </c>
      <c r="M182" s="122">
        <v>23.82</v>
      </c>
      <c r="N182" s="122">
        <v>200</v>
      </c>
      <c r="O182" s="122">
        <v>25.55</v>
      </c>
      <c r="P182" s="122">
        <v>100</v>
      </c>
      <c r="Q182" s="122">
        <v>27.53</v>
      </c>
      <c r="R182" s="122">
        <v>50</v>
      </c>
      <c r="S182" s="122">
        <v>30.61</v>
      </c>
      <c r="T182" s="122">
        <v>20</v>
      </c>
      <c r="U182" s="122">
        <v>33.42</v>
      </c>
      <c r="V182" s="122">
        <v>10</v>
      </c>
      <c r="W182" s="122">
        <v>36.65</v>
      </c>
      <c r="X182" s="122">
        <v>5</v>
      </c>
      <c r="Y182" s="122">
        <v>41.96</v>
      </c>
      <c r="Z182" s="122">
        <v>2</v>
      </c>
      <c r="AA182" s="122">
        <v>46.99</v>
      </c>
      <c r="AB182" s="122">
        <v>1</v>
      </c>
      <c r="AC182" s="122">
        <v>53.1</v>
      </c>
      <c r="AD182" s="122">
        <v>0.5</v>
      </c>
      <c r="AE182" s="122">
        <v>63.45</v>
      </c>
      <c r="AF182" s="122">
        <v>0.2</v>
      </c>
      <c r="AG182" s="122">
        <v>73.83</v>
      </c>
      <c r="AH182" s="122">
        <v>0.1</v>
      </c>
      <c r="AI182" s="122">
        <v>87.71</v>
      </c>
      <c r="AJ182" s="122">
        <v>0.05</v>
      </c>
      <c r="AK182" s="122">
        <v>112.76</v>
      </c>
      <c r="AL182" s="122">
        <v>0.02</v>
      </c>
      <c r="AM182" s="122">
        <v>138.88</v>
      </c>
      <c r="AN182" s="122">
        <v>0.01</v>
      </c>
    </row>
    <row r="183" spans="1:40" s="122" customFormat="1" x14ac:dyDescent="0.25">
      <c r="A183" s="122" t="s">
        <v>6999</v>
      </c>
      <c r="C183" s="120" t="s">
        <v>6993</v>
      </c>
      <c r="E183" s="122" t="s">
        <v>7000</v>
      </c>
      <c r="F183" s="122">
        <v>0.5</v>
      </c>
      <c r="G183" s="122">
        <v>16</v>
      </c>
      <c r="H183" s="122" t="b">
        <v>0</v>
      </c>
      <c r="I183" s="122">
        <v>26.57</v>
      </c>
      <c r="J183" s="122">
        <v>1000</v>
      </c>
      <c r="K183" s="122">
        <v>28.64</v>
      </c>
      <c r="L183" s="122">
        <v>500</v>
      </c>
      <c r="M183" s="122">
        <v>31.86</v>
      </c>
      <c r="N183" s="122">
        <v>200</v>
      </c>
      <c r="O183" s="122">
        <v>34.619999999999997</v>
      </c>
      <c r="P183" s="122">
        <v>100</v>
      </c>
      <c r="Q183" s="122">
        <v>37.94</v>
      </c>
      <c r="R183" s="122">
        <v>50</v>
      </c>
      <c r="S183" s="122">
        <v>43.06</v>
      </c>
      <c r="T183" s="122">
        <v>20</v>
      </c>
      <c r="U183" s="122">
        <v>47.65</v>
      </c>
      <c r="V183" s="122">
        <v>10</v>
      </c>
      <c r="W183" s="122">
        <v>53.14</v>
      </c>
      <c r="X183" s="122">
        <v>5</v>
      </c>
      <c r="Y183" s="122">
        <v>61.93</v>
      </c>
      <c r="Z183" s="122">
        <v>2</v>
      </c>
      <c r="AA183" s="122">
        <v>70.180000000000007</v>
      </c>
      <c r="AB183" s="122">
        <v>1</v>
      </c>
      <c r="AC183" s="122">
        <v>80.400000000000006</v>
      </c>
      <c r="AD183" s="122">
        <v>0.5</v>
      </c>
      <c r="AE183" s="122">
        <v>97.33</v>
      </c>
      <c r="AF183" s="122">
        <v>0.2</v>
      </c>
      <c r="AG183" s="122">
        <v>114.56</v>
      </c>
      <c r="AH183" s="122">
        <v>0.1</v>
      </c>
      <c r="AI183" s="122">
        <v>137.97</v>
      </c>
      <c r="AJ183" s="122">
        <v>0.05</v>
      </c>
      <c r="AK183" s="122">
        <v>180.89</v>
      </c>
      <c r="AL183" s="122">
        <v>0.02</v>
      </c>
      <c r="AM183" s="122">
        <v>225.47</v>
      </c>
      <c r="AN183" s="122">
        <v>0.01</v>
      </c>
    </row>
    <row r="184" spans="1:40" s="122" customFormat="1" x14ac:dyDescent="0.25">
      <c r="A184" s="122" t="s">
        <v>7001</v>
      </c>
      <c r="C184" s="120" t="s">
        <v>6993</v>
      </c>
      <c r="E184" s="122" t="s">
        <v>7002</v>
      </c>
      <c r="F184" s="122">
        <v>0.5</v>
      </c>
      <c r="G184" s="122">
        <v>25</v>
      </c>
      <c r="H184" s="122" t="b">
        <v>0</v>
      </c>
      <c r="I184" s="122">
        <v>43.2</v>
      </c>
      <c r="J184" s="122">
        <v>1000</v>
      </c>
      <c r="K184" s="122">
        <v>46.74</v>
      </c>
      <c r="L184" s="122">
        <v>500</v>
      </c>
      <c r="M184" s="122">
        <v>52.1</v>
      </c>
      <c r="N184" s="122">
        <v>200</v>
      </c>
      <c r="O184" s="122">
        <v>56.95</v>
      </c>
      <c r="P184" s="122">
        <v>100</v>
      </c>
      <c r="Q184" s="122">
        <v>62.65</v>
      </c>
      <c r="R184" s="122">
        <v>50</v>
      </c>
      <c r="S184" s="122">
        <v>71.72</v>
      </c>
      <c r="T184" s="122">
        <v>20</v>
      </c>
      <c r="U184" s="122">
        <v>80.16</v>
      </c>
      <c r="V184" s="122">
        <v>10</v>
      </c>
      <c r="W184" s="122">
        <v>90.08</v>
      </c>
      <c r="X184" s="122">
        <v>5</v>
      </c>
      <c r="Y184" s="122">
        <v>106.8</v>
      </c>
      <c r="Z184" s="122">
        <v>2</v>
      </c>
      <c r="AA184" s="122">
        <v>122.91</v>
      </c>
      <c r="AB184" s="122">
        <v>1</v>
      </c>
      <c r="AC184" s="122">
        <v>143.52000000000001</v>
      </c>
      <c r="AD184" s="122">
        <v>0.5</v>
      </c>
      <c r="AE184" s="122">
        <v>178.72</v>
      </c>
      <c r="AF184" s="122">
        <v>0.2</v>
      </c>
      <c r="AG184" s="122">
        <v>214.81</v>
      </c>
      <c r="AH184" s="122">
        <v>0.1</v>
      </c>
      <c r="AI184" s="122">
        <v>261.25</v>
      </c>
      <c r="AJ184" s="122">
        <v>0.05</v>
      </c>
      <c r="AK184" s="122">
        <v>347.01</v>
      </c>
      <c r="AL184" s="122">
        <v>0.02</v>
      </c>
      <c r="AM184" s="122">
        <v>435.84</v>
      </c>
      <c r="AN184" s="122">
        <v>0.01</v>
      </c>
    </row>
    <row r="185" spans="1:40" s="122" customFormat="1" x14ac:dyDescent="0.25">
      <c r="A185" s="122" t="s">
        <v>7003</v>
      </c>
      <c r="C185" s="120" t="s">
        <v>6993</v>
      </c>
      <c r="E185" s="122" t="s">
        <v>7004</v>
      </c>
      <c r="F185" s="122">
        <v>0.5</v>
      </c>
      <c r="G185" s="122">
        <v>35</v>
      </c>
      <c r="H185" s="122" t="b">
        <v>0</v>
      </c>
      <c r="I185" s="122">
        <v>63.15</v>
      </c>
      <c r="J185" s="122">
        <v>1000</v>
      </c>
      <c r="K185" s="122">
        <v>69.48</v>
      </c>
      <c r="L185" s="122">
        <v>500</v>
      </c>
      <c r="M185" s="122">
        <v>79.19</v>
      </c>
      <c r="N185" s="122">
        <v>200</v>
      </c>
      <c r="O185" s="122">
        <v>88.01</v>
      </c>
      <c r="P185" s="122">
        <v>100</v>
      </c>
      <c r="Q185" s="122">
        <v>98.32</v>
      </c>
      <c r="R185" s="122">
        <v>50</v>
      </c>
      <c r="S185" s="122">
        <v>114.89</v>
      </c>
      <c r="T185" s="122">
        <v>20</v>
      </c>
      <c r="U185" s="122">
        <v>130.29</v>
      </c>
      <c r="V185" s="122">
        <v>10</v>
      </c>
      <c r="W185" s="122">
        <v>148.25</v>
      </c>
      <c r="X185" s="122">
        <v>5</v>
      </c>
      <c r="Y185" s="122">
        <v>178.05</v>
      </c>
      <c r="Z185" s="122">
        <v>2</v>
      </c>
      <c r="AA185" s="122">
        <v>206.32</v>
      </c>
      <c r="AB185" s="122">
        <v>1</v>
      </c>
      <c r="AC185" s="122">
        <v>240.82</v>
      </c>
      <c r="AD185" s="122">
        <v>0.5</v>
      </c>
      <c r="AE185" s="122">
        <v>299.69</v>
      </c>
      <c r="AF185" s="122">
        <v>0.2</v>
      </c>
      <c r="AG185" s="122">
        <v>358.43</v>
      </c>
      <c r="AH185" s="122">
        <v>0.1</v>
      </c>
      <c r="AI185" s="122">
        <v>433.17</v>
      </c>
      <c r="AJ185" s="122">
        <v>0.05</v>
      </c>
      <c r="AK185" s="122">
        <v>559.01</v>
      </c>
      <c r="AL185" s="122">
        <v>0.02</v>
      </c>
      <c r="AM185" s="122">
        <v>678.27</v>
      </c>
      <c r="AN185" s="122">
        <v>0.01</v>
      </c>
    </row>
    <row r="186" spans="1:40" s="122" customFormat="1" x14ac:dyDescent="0.25">
      <c r="A186" s="122" t="s">
        <v>7005</v>
      </c>
      <c r="C186" s="120" t="s">
        <v>6993</v>
      </c>
      <c r="E186" s="122" t="s">
        <v>7006</v>
      </c>
      <c r="F186" s="122">
        <v>0.5</v>
      </c>
      <c r="G186" s="122">
        <v>50</v>
      </c>
      <c r="H186" s="122" t="b">
        <v>0</v>
      </c>
      <c r="I186" s="122">
        <v>93.93</v>
      </c>
      <c r="J186" s="122">
        <v>1000</v>
      </c>
      <c r="K186" s="122">
        <v>103.64</v>
      </c>
      <c r="L186" s="122">
        <v>500</v>
      </c>
      <c r="M186" s="122">
        <v>118.64</v>
      </c>
      <c r="N186" s="122">
        <v>200</v>
      </c>
      <c r="O186" s="122">
        <v>131.96</v>
      </c>
      <c r="P186" s="122">
        <v>100</v>
      </c>
      <c r="Q186" s="122">
        <v>147.74</v>
      </c>
      <c r="R186" s="122">
        <v>50</v>
      </c>
      <c r="S186" s="122">
        <v>172.38</v>
      </c>
      <c r="T186" s="122">
        <v>20</v>
      </c>
      <c r="U186" s="122">
        <v>195.37</v>
      </c>
      <c r="V186" s="122">
        <v>10</v>
      </c>
      <c r="W186" s="122">
        <v>222.74</v>
      </c>
      <c r="X186" s="122">
        <v>5</v>
      </c>
      <c r="Y186" s="122">
        <v>266.98</v>
      </c>
      <c r="Z186" s="122">
        <v>2</v>
      </c>
      <c r="AA186" s="122">
        <v>309.37</v>
      </c>
      <c r="AB186" s="122">
        <v>1</v>
      </c>
      <c r="AC186" s="122">
        <v>361.22</v>
      </c>
      <c r="AD186" s="122">
        <v>0.5</v>
      </c>
      <c r="AE186" s="122">
        <v>449.09</v>
      </c>
      <c r="AF186" s="122">
        <v>0.2</v>
      </c>
      <c r="AG186" s="122">
        <v>538.53</v>
      </c>
      <c r="AH186" s="122">
        <v>0.1</v>
      </c>
      <c r="AI186" s="122">
        <v>648.99</v>
      </c>
      <c r="AJ186" s="122">
        <v>0.05</v>
      </c>
      <c r="AK186" s="122">
        <v>837.19</v>
      </c>
      <c r="AL186" s="122">
        <v>0.02</v>
      </c>
      <c r="AM186" s="122">
        <v>1018.25</v>
      </c>
      <c r="AN186" s="122">
        <v>0.01</v>
      </c>
    </row>
    <row r="187" spans="1:40" s="122" customFormat="1" x14ac:dyDescent="0.25">
      <c r="A187" s="122" t="s">
        <v>7007</v>
      </c>
      <c r="C187" s="120" t="s">
        <v>6993</v>
      </c>
      <c r="E187" s="122" t="s">
        <v>6588</v>
      </c>
      <c r="F187" s="122">
        <v>0.5</v>
      </c>
      <c r="G187" s="122">
        <v>63</v>
      </c>
      <c r="H187" s="122" t="b">
        <v>0</v>
      </c>
      <c r="I187" s="122">
        <v>117.45</v>
      </c>
      <c r="J187" s="122">
        <v>1000</v>
      </c>
      <c r="K187" s="122">
        <v>129.65</v>
      </c>
      <c r="L187" s="122">
        <v>500</v>
      </c>
      <c r="M187" s="122">
        <v>148.25</v>
      </c>
      <c r="N187" s="122">
        <v>200</v>
      </c>
      <c r="O187" s="122">
        <v>164.72</v>
      </c>
      <c r="P187" s="122">
        <v>100</v>
      </c>
      <c r="Q187" s="122">
        <v>184.41</v>
      </c>
      <c r="R187" s="122">
        <v>50</v>
      </c>
      <c r="S187" s="122">
        <v>215.86</v>
      </c>
      <c r="T187" s="122">
        <v>20</v>
      </c>
      <c r="U187" s="122">
        <v>244.35</v>
      </c>
      <c r="V187" s="122">
        <v>10</v>
      </c>
      <c r="W187" s="122">
        <v>278.02</v>
      </c>
      <c r="X187" s="122">
        <v>5</v>
      </c>
      <c r="Y187" s="122">
        <v>333.91</v>
      </c>
      <c r="Z187" s="122">
        <v>2</v>
      </c>
      <c r="AA187" s="122">
        <v>386.93</v>
      </c>
      <c r="AB187" s="122">
        <v>1</v>
      </c>
      <c r="AC187" s="122">
        <v>451.34</v>
      </c>
      <c r="AD187" s="122">
        <v>0.5</v>
      </c>
      <c r="AE187" s="122">
        <v>562.03</v>
      </c>
      <c r="AF187" s="122">
        <v>0.2</v>
      </c>
      <c r="AG187" s="122">
        <v>672.19</v>
      </c>
      <c r="AH187" s="122">
        <v>0.1</v>
      </c>
      <c r="AI187" s="122">
        <v>812.35</v>
      </c>
      <c r="AJ187" s="122">
        <v>0.05</v>
      </c>
      <c r="AK187" s="122">
        <v>1048.3399999999999</v>
      </c>
      <c r="AL187" s="122">
        <v>0.02</v>
      </c>
      <c r="AM187" s="122">
        <v>1272.01</v>
      </c>
      <c r="AN187" s="122">
        <v>0.01</v>
      </c>
    </row>
    <row r="188" spans="1:40" s="122" customFormat="1" x14ac:dyDescent="0.25">
      <c r="A188" s="122" t="s">
        <v>7008</v>
      </c>
      <c r="C188" s="120" t="s">
        <v>6993</v>
      </c>
      <c r="E188" s="122" t="s">
        <v>6589</v>
      </c>
      <c r="F188" s="122">
        <v>0.5</v>
      </c>
      <c r="G188" s="122">
        <v>80</v>
      </c>
      <c r="H188" s="122" t="b">
        <v>0</v>
      </c>
      <c r="I188" s="122">
        <v>143.01</v>
      </c>
      <c r="J188" s="122">
        <v>1000</v>
      </c>
      <c r="K188" s="122">
        <v>153.63</v>
      </c>
      <c r="L188" s="122">
        <v>500</v>
      </c>
      <c r="M188" s="122">
        <v>171.64</v>
      </c>
      <c r="N188" s="122">
        <v>200</v>
      </c>
      <c r="O188" s="122">
        <v>189.3</v>
      </c>
      <c r="P188" s="122">
        <v>100</v>
      </c>
      <c r="Q188" s="122">
        <v>212.32</v>
      </c>
      <c r="R188" s="122">
        <v>50</v>
      </c>
      <c r="S188" s="122">
        <v>251.01</v>
      </c>
      <c r="T188" s="122">
        <v>20</v>
      </c>
      <c r="U188" s="122">
        <v>288.27999999999997</v>
      </c>
      <c r="V188" s="122">
        <v>10</v>
      </c>
      <c r="W188" s="122">
        <v>332.74</v>
      </c>
      <c r="X188" s="122">
        <v>5</v>
      </c>
      <c r="Y188" s="122">
        <v>407.47</v>
      </c>
      <c r="Z188" s="122">
        <v>2</v>
      </c>
      <c r="AA188" s="122">
        <v>478.12</v>
      </c>
      <c r="AB188" s="122">
        <v>1</v>
      </c>
      <c r="AC188" s="122">
        <v>560.51</v>
      </c>
      <c r="AD188" s="122">
        <v>0.5</v>
      </c>
      <c r="AE188" s="122">
        <v>694.71</v>
      </c>
      <c r="AF188" s="122">
        <v>0.2</v>
      </c>
      <c r="AG188" s="122">
        <v>822.31</v>
      </c>
      <c r="AH188" s="122">
        <v>0.1</v>
      </c>
      <c r="AI188" s="122">
        <v>969.9</v>
      </c>
      <c r="AJ188" s="122">
        <v>0.05</v>
      </c>
      <c r="AK188" s="122">
        <v>1218.95</v>
      </c>
      <c r="AL188" s="122">
        <v>0.02</v>
      </c>
      <c r="AM188" s="122">
        <v>1478.46</v>
      </c>
      <c r="AN188" s="122">
        <v>0.01</v>
      </c>
    </row>
    <row r="189" spans="1:40" s="122" customFormat="1" x14ac:dyDescent="0.25">
      <c r="A189" s="122" t="s">
        <v>7009</v>
      </c>
      <c r="C189" s="120" t="s">
        <v>6993</v>
      </c>
      <c r="E189" s="122" t="s">
        <v>6590</v>
      </c>
      <c r="F189" s="122">
        <v>0.5</v>
      </c>
      <c r="G189" s="122">
        <v>100</v>
      </c>
      <c r="H189" s="122" t="b">
        <v>0</v>
      </c>
      <c r="I189" s="122">
        <v>186.56</v>
      </c>
      <c r="J189" s="122">
        <v>1000</v>
      </c>
      <c r="K189" s="122">
        <v>204.75</v>
      </c>
      <c r="L189" s="122">
        <v>500</v>
      </c>
      <c r="M189" s="122">
        <v>236.99</v>
      </c>
      <c r="N189" s="122">
        <v>200</v>
      </c>
      <c r="O189" s="122">
        <v>268.23</v>
      </c>
      <c r="P189" s="122">
        <v>100</v>
      </c>
      <c r="Q189" s="122">
        <v>307.89999999999998</v>
      </c>
      <c r="R189" s="122">
        <v>50</v>
      </c>
      <c r="S189" s="122">
        <v>375.78</v>
      </c>
      <c r="T189" s="122">
        <v>20</v>
      </c>
      <c r="U189" s="122">
        <v>438.92</v>
      </c>
      <c r="V189" s="122">
        <v>10</v>
      </c>
      <c r="W189" s="122">
        <v>515.6</v>
      </c>
      <c r="X189" s="122">
        <v>5</v>
      </c>
      <c r="Y189" s="122">
        <v>639.97</v>
      </c>
      <c r="Z189" s="122">
        <v>2</v>
      </c>
      <c r="AA189" s="122">
        <v>747.86</v>
      </c>
      <c r="AB189" s="122">
        <v>1</v>
      </c>
      <c r="AC189" s="122">
        <v>860.16</v>
      </c>
      <c r="AD189" s="122">
        <v>0.5</v>
      </c>
      <c r="AE189" s="122">
        <v>1022.45</v>
      </c>
      <c r="AF189" s="122">
        <v>0.2</v>
      </c>
      <c r="AG189" s="122">
        <v>1172.6500000000001</v>
      </c>
      <c r="AH189" s="122">
        <v>0.1</v>
      </c>
      <c r="AI189" s="122">
        <v>1358.57</v>
      </c>
      <c r="AJ189" s="122">
        <v>0.05</v>
      </c>
      <c r="AK189" s="122">
        <v>1673.08</v>
      </c>
      <c r="AL189" s="122">
        <v>0.02</v>
      </c>
      <c r="AM189" s="122">
        <v>1996.19</v>
      </c>
      <c r="AN189" s="122">
        <v>0.01</v>
      </c>
    </row>
    <row r="190" spans="1:40" s="122" customFormat="1" x14ac:dyDescent="0.25">
      <c r="A190" s="122" t="s">
        <v>7010</v>
      </c>
      <c r="C190" s="120" t="s">
        <v>6993</v>
      </c>
      <c r="E190" s="122" t="s">
        <v>6591</v>
      </c>
      <c r="F190" s="122">
        <v>0.5</v>
      </c>
      <c r="G190" s="122">
        <v>125</v>
      </c>
      <c r="H190" s="122" t="b">
        <v>0</v>
      </c>
      <c r="I190" s="122">
        <v>232.22</v>
      </c>
      <c r="J190" s="122">
        <v>1000</v>
      </c>
      <c r="K190" s="122">
        <v>256.33999999999997</v>
      </c>
      <c r="L190" s="122">
        <v>500</v>
      </c>
      <c r="M190" s="122">
        <v>300.12</v>
      </c>
      <c r="N190" s="122">
        <v>200</v>
      </c>
      <c r="O190" s="122">
        <v>341.6</v>
      </c>
      <c r="P190" s="122">
        <v>100</v>
      </c>
      <c r="Q190" s="122">
        <v>391.83</v>
      </c>
      <c r="R190" s="122">
        <v>50</v>
      </c>
      <c r="S190" s="122">
        <v>475.42</v>
      </c>
      <c r="T190" s="122">
        <v>20</v>
      </c>
      <c r="U190" s="122">
        <v>552.29</v>
      </c>
      <c r="V190" s="122">
        <v>10</v>
      </c>
      <c r="W190" s="122">
        <v>645.1</v>
      </c>
      <c r="X190" s="122">
        <v>5</v>
      </c>
      <c r="Y190" s="122">
        <v>792.39</v>
      </c>
      <c r="Z190" s="122">
        <v>2</v>
      </c>
      <c r="AA190" s="122">
        <v>918.49</v>
      </c>
      <c r="AB190" s="122">
        <v>1</v>
      </c>
      <c r="AC190" s="122">
        <v>1050.43</v>
      </c>
      <c r="AD190" s="122">
        <v>0.5</v>
      </c>
      <c r="AE190" s="122">
        <v>1240.71</v>
      </c>
      <c r="AF190" s="122">
        <v>0.2</v>
      </c>
      <c r="AG190" s="122">
        <v>1417.29</v>
      </c>
      <c r="AH190" s="122">
        <v>0.1</v>
      </c>
      <c r="AI190" s="122">
        <v>1639.76</v>
      </c>
      <c r="AJ190" s="122">
        <v>0.05</v>
      </c>
      <c r="AK190" s="122">
        <v>2027.14</v>
      </c>
      <c r="AL190" s="122">
        <v>0.02</v>
      </c>
      <c r="AM190" s="122">
        <v>2459.08</v>
      </c>
      <c r="AN190" s="122">
        <v>0.01</v>
      </c>
    </row>
    <row r="191" spans="1:40" s="122" customFormat="1" x14ac:dyDescent="0.25">
      <c r="A191" s="122" t="s">
        <v>7011</v>
      </c>
      <c r="C191" s="120" t="s">
        <v>6993</v>
      </c>
      <c r="E191" s="122" t="s">
        <v>6592</v>
      </c>
      <c r="F191" s="122">
        <v>0.5</v>
      </c>
      <c r="G191" s="122">
        <v>160</v>
      </c>
      <c r="H191" s="122" t="b">
        <v>0</v>
      </c>
      <c r="I191" s="122">
        <v>291.56</v>
      </c>
      <c r="J191" s="122">
        <v>1000</v>
      </c>
      <c r="K191" s="122">
        <v>318.99</v>
      </c>
      <c r="L191" s="122">
        <v>500</v>
      </c>
      <c r="M191" s="122">
        <v>367.73</v>
      </c>
      <c r="N191" s="122">
        <v>200</v>
      </c>
      <c r="O191" s="122">
        <v>414.55</v>
      </c>
      <c r="P191" s="122">
        <v>100</v>
      </c>
      <c r="Q191" s="122">
        <v>473.17</v>
      </c>
      <c r="R191" s="122">
        <v>50</v>
      </c>
      <c r="S191" s="122">
        <v>570.29999999999995</v>
      </c>
      <c r="T191" s="122">
        <v>20</v>
      </c>
      <c r="U191" s="122">
        <v>662.13</v>
      </c>
      <c r="V191" s="122">
        <v>10</v>
      </c>
      <c r="W191" s="122">
        <v>773.39</v>
      </c>
      <c r="X191" s="122">
        <v>5</v>
      </c>
      <c r="Y191" s="122">
        <v>957.66</v>
      </c>
      <c r="Z191" s="122">
        <v>2</v>
      </c>
      <c r="AA191" s="122">
        <v>1119.1199999999999</v>
      </c>
      <c r="AB191" s="122">
        <v>1</v>
      </c>
      <c r="AC191" s="122">
        <v>1293.47</v>
      </c>
      <c r="AD191" s="122">
        <v>0.5</v>
      </c>
      <c r="AE191" s="122">
        <v>1550.44</v>
      </c>
      <c r="AF191" s="122">
        <v>0.2</v>
      </c>
      <c r="AG191" s="122">
        <v>1794.02</v>
      </c>
      <c r="AH191" s="122">
        <v>0.1</v>
      </c>
      <c r="AI191" s="122">
        <v>2091.1799999999998</v>
      </c>
      <c r="AJ191" s="122">
        <v>0.05</v>
      </c>
      <c r="AK191" s="122">
        <v>2609.21</v>
      </c>
      <c r="AL191" s="122">
        <v>0.02</v>
      </c>
      <c r="AM191" s="122">
        <v>3182.79</v>
      </c>
      <c r="AN191" s="122">
        <v>0.01</v>
      </c>
    </row>
    <row r="192" spans="1:40" s="122" customFormat="1" x14ac:dyDescent="0.25">
      <c r="A192" s="122" t="s">
        <v>7012</v>
      </c>
      <c r="C192" s="120" t="s">
        <v>6993</v>
      </c>
      <c r="E192" s="122" t="s">
        <v>6593</v>
      </c>
      <c r="F192" s="122">
        <v>0.5</v>
      </c>
      <c r="G192" s="122">
        <v>200</v>
      </c>
      <c r="H192" s="122" t="b">
        <v>0</v>
      </c>
      <c r="I192" s="122">
        <v>372.59</v>
      </c>
      <c r="J192" s="122">
        <v>1000</v>
      </c>
      <c r="K192" s="122">
        <v>407.48</v>
      </c>
      <c r="L192" s="122">
        <v>500</v>
      </c>
      <c r="M192" s="122">
        <v>472.7</v>
      </c>
      <c r="N192" s="122">
        <v>200</v>
      </c>
      <c r="O192" s="122">
        <v>536.52</v>
      </c>
      <c r="P192" s="122">
        <v>100</v>
      </c>
      <c r="Q192" s="122">
        <v>614.15</v>
      </c>
      <c r="R192" s="122">
        <v>50</v>
      </c>
      <c r="S192" s="122">
        <v>745.18</v>
      </c>
      <c r="T192" s="122">
        <v>20</v>
      </c>
      <c r="U192" s="122">
        <v>867.42</v>
      </c>
      <c r="V192" s="122">
        <v>10</v>
      </c>
      <c r="W192" s="122">
        <v>1018.95</v>
      </c>
      <c r="X192" s="122">
        <v>5</v>
      </c>
      <c r="Y192" s="122">
        <v>1264.74</v>
      </c>
      <c r="Z192" s="122">
        <v>2</v>
      </c>
      <c r="AA192" s="122">
        <v>1477.97</v>
      </c>
      <c r="AB192" s="122">
        <v>1</v>
      </c>
      <c r="AC192" s="122">
        <v>1702.33</v>
      </c>
      <c r="AD192" s="122">
        <v>0.5</v>
      </c>
      <c r="AE192" s="122">
        <v>2024.7</v>
      </c>
      <c r="AF192" s="122">
        <v>0.2</v>
      </c>
      <c r="AG192" s="122">
        <v>2326.8200000000002</v>
      </c>
      <c r="AH192" s="122">
        <v>0.1</v>
      </c>
      <c r="AI192" s="122">
        <v>2699.73</v>
      </c>
      <c r="AJ192" s="122">
        <v>0.05</v>
      </c>
      <c r="AK192" s="122">
        <v>3349.99</v>
      </c>
      <c r="AL192" s="122">
        <v>0.02</v>
      </c>
      <c r="AM192" s="122">
        <v>4090.14</v>
      </c>
      <c r="AN192" s="122">
        <v>0.01</v>
      </c>
    </row>
    <row r="193" spans="1:40" s="122" customFormat="1" x14ac:dyDescent="0.25">
      <c r="A193" s="122" t="s">
        <v>7013</v>
      </c>
      <c r="C193" s="120" t="s">
        <v>6993</v>
      </c>
      <c r="E193" s="122" t="s">
        <v>6594</v>
      </c>
      <c r="F193" s="122">
        <v>0.5</v>
      </c>
      <c r="G193" s="122">
        <v>224</v>
      </c>
      <c r="H193" s="122" t="b">
        <v>0</v>
      </c>
      <c r="I193" s="122">
        <v>425.05</v>
      </c>
      <c r="J193" s="122">
        <v>1000</v>
      </c>
      <c r="K193" s="122">
        <v>467.84</v>
      </c>
      <c r="L193" s="122">
        <v>500</v>
      </c>
      <c r="M193" s="122">
        <v>547.83000000000004</v>
      </c>
      <c r="N193" s="122">
        <v>200</v>
      </c>
      <c r="O193" s="122">
        <v>625.33000000000004</v>
      </c>
      <c r="P193" s="122">
        <v>100</v>
      </c>
      <c r="Q193" s="122">
        <v>720.74</v>
      </c>
      <c r="R193" s="122">
        <v>50</v>
      </c>
      <c r="S193" s="122">
        <v>878.58</v>
      </c>
      <c r="T193" s="122">
        <v>20</v>
      </c>
      <c r="U193" s="122">
        <v>1023.3</v>
      </c>
      <c r="V193" s="122">
        <v>10</v>
      </c>
      <c r="W193" s="122">
        <v>1195.25</v>
      </c>
      <c r="X193" s="122">
        <v>5</v>
      </c>
      <c r="Y193" s="122">
        <v>1468.15</v>
      </c>
      <c r="Z193" s="122">
        <v>2</v>
      </c>
      <c r="AA193" s="122">
        <v>1708.83</v>
      </c>
      <c r="AB193" s="122">
        <v>1</v>
      </c>
      <c r="AC193" s="122">
        <v>1980.65</v>
      </c>
      <c r="AD193" s="122">
        <v>0.5</v>
      </c>
      <c r="AE193" s="122">
        <v>2392.0700000000002</v>
      </c>
      <c r="AF193" s="122">
        <v>0.2</v>
      </c>
      <c r="AG193" s="122">
        <v>2767.09</v>
      </c>
      <c r="AH193" s="122">
        <v>0.1</v>
      </c>
      <c r="AI193" s="122">
        <v>3218.83</v>
      </c>
      <c r="AJ193" s="122">
        <v>0.05</v>
      </c>
      <c r="AK193" s="122">
        <v>4000.07</v>
      </c>
      <c r="AL193" s="122">
        <v>0.02</v>
      </c>
      <c r="AM193" s="122">
        <v>4881.6099999999997</v>
      </c>
      <c r="AN193" s="122">
        <v>0.01</v>
      </c>
    </row>
    <row r="194" spans="1:40" s="122" customFormat="1" x14ac:dyDescent="0.25">
      <c r="A194" s="122" t="s">
        <v>7014</v>
      </c>
      <c r="C194" s="120" t="s">
        <v>6993</v>
      </c>
      <c r="E194" s="122" t="s">
        <v>6595</v>
      </c>
      <c r="F194" s="122">
        <v>0.5</v>
      </c>
      <c r="G194" s="122">
        <v>250</v>
      </c>
      <c r="H194" s="122" t="b">
        <v>0</v>
      </c>
      <c r="I194" s="122">
        <v>470.72</v>
      </c>
      <c r="J194" s="122">
        <v>1000</v>
      </c>
      <c r="K194" s="122">
        <v>514.79999999999995</v>
      </c>
      <c r="L194" s="122">
        <v>500</v>
      </c>
      <c r="M194" s="122">
        <v>597.91</v>
      </c>
      <c r="N194" s="122">
        <v>200</v>
      </c>
      <c r="O194" s="122">
        <v>681.92</v>
      </c>
      <c r="P194" s="122">
        <v>100</v>
      </c>
      <c r="Q194" s="122">
        <v>788.85</v>
      </c>
      <c r="R194" s="122">
        <v>50</v>
      </c>
      <c r="S194" s="122">
        <v>975.21</v>
      </c>
      <c r="T194" s="122">
        <v>20</v>
      </c>
      <c r="U194" s="122">
        <v>1145.56</v>
      </c>
      <c r="V194" s="122">
        <v>10</v>
      </c>
      <c r="W194" s="122">
        <v>1343.46</v>
      </c>
      <c r="X194" s="122">
        <v>5</v>
      </c>
      <c r="Y194" s="122">
        <v>1656.86</v>
      </c>
      <c r="Z194" s="122">
        <v>2</v>
      </c>
      <c r="AA194" s="122">
        <v>1936.21</v>
      </c>
      <c r="AB194" s="122">
        <v>1</v>
      </c>
      <c r="AC194" s="122">
        <v>2239.75</v>
      </c>
      <c r="AD194" s="122">
        <v>0.5</v>
      </c>
      <c r="AE194" s="122">
        <v>2699.54</v>
      </c>
      <c r="AF194" s="122">
        <v>0.2</v>
      </c>
      <c r="AG194" s="122">
        <v>3135.21</v>
      </c>
      <c r="AH194" s="122">
        <v>0.1</v>
      </c>
      <c r="AI194" s="122">
        <v>3667.81</v>
      </c>
      <c r="AJ194" s="122">
        <v>0.05</v>
      </c>
      <c r="AK194" s="122">
        <v>4594.57</v>
      </c>
      <c r="AL194" s="122">
        <v>0.02</v>
      </c>
      <c r="AM194" s="122">
        <v>5590.99</v>
      </c>
      <c r="AN194" s="122">
        <v>0.01</v>
      </c>
    </row>
    <row r="195" spans="1:40" s="122" customFormat="1" x14ac:dyDescent="0.25">
      <c r="A195" s="122" t="s">
        <v>7015</v>
      </c>
      <c r="C195" s="120" t="s">
        <v>6993</v>
      </c>
      <c r="E195" s="122" t="s">
        <v>7016</v>
      </c>
      <c r="F195" s="122">
        <v>0.5</v>
      </c>
      <c r="G195" s="122">
        <v>315</v>
      </c>
      <c r="H195" s="122" t="b">
        <v>0</v>
      </c>
      <c r="I195" s="122">
        <v>612.53</v>
      </c>
      <c r="J195" s="122">
        <v>1000</v>
      </c>
      <c r="K195" s="122">
        <v>684.79</v>
      </c>
      <c r="L195" s="122">
        <v>500</v>
      </c>
      <c r="M195" s="122">
        <v>821.06</v>
      </c>
      <c r="N195" s="122">
        <v>200</v>
      </c>
      <c r="O195" s="122">
        <v>948.97</v>
      </c>
      <c r="P195" s="122">
        <v>100</v>
      </c>
      <c r="Q195" s="122">
        <v>1102.27</v>
      </c>
      <c r="R195" s="122">
        <v>50</v>
      </c>
      <c r="S195" s="122">
        <v>1349.63</v>
      </c>
      <c r="T195" s="122">
        <v>20</v>
      </c>
      <c r="U195" s="122">
        <v>1581.48</v>
      </c>
      <c r="V195" s="122">
        <v>10</v>
      </c>
      <c r="W195" s="122">
        <v>1848.74</v>
      </c>
      <c r="X195" s="122">
        <v>5</v>
      </c>
      <c r="Y195" s="122">
        <v>2278.14</v>
      </c>
      <c r="Z195" s="122">
        <v>2</v>
      </c>
      <c r="AA195" s="122">
        <v>2651.6</v>
      </c>
      <c r="AB195" s="122">
        <v>1</v>
      </c>
      <c r="AC195" s="122">
        <v>3064.59</v>
      </c>
      <c r="AD195" s="122">
        <v>0.5</v>
      </c>
      <c r="AE195" s="122">
        <v>3681.99</v>
      </c>
      <c r="AF195" s="122">
        <v>0.2</v>
      </c>
      <c r="AG195" s="122">
        <v>4276.21</v>
      </c>
      <c r="AH195" s="122">
        <v>0.1</v>
      </c>
      <c r="AI195" s="122">
        <v>5030.83</v>
      </c>
      <c r="AJ195" s="122">
        <v>0.05</v>
      </c>
      <c r="AK195" s="122">
        <v>6358.86</v>
      </c>
      <c r="AL195" s="122">
        <v>0.02</v>
      </c>
      <c r="AM195" s="122">
        <v>7649.56</v>
      </c>
      <c r="AN195" s="122">
        <v>0.01</v>
      </c>
    </row>
    <row r="196" spans="1:40" s="122" customFormat="1" x14ac:dyDescent="0.25">
      <c r="A196" s="122" t="s">
        <v>7017</v>
      </c>
      <c r="C196" s="120" t="s">
        <v>6993</v>
      </c>
      <c r="E196" s="122" t="s">
        <v>7018</v>
      </c>
      <c r="F196" s="122">
        <v>0.5</v>
      </c>
      <c r="G196" s="122">
        <v>355</v>
      </c>
      <c r="H196" s="122" t="b">
        <v>0</v>
      </c>
      <c r="I196" s="122">
        <v>690.03</v>
      </c>
      <c r="J196" s="122">
        <v>1000</v>
      </c>
      <c r="K196" s="122">
        <v>772.34</v>
      </c>
      <c r="L196" s="122">
        <v>500</v>
      </c>
      <c r="M196" s="122">
        <v>924.73</v>
      </c>
      <c r="N196" s="122">
        <v>200</v>
      </c>
      <c r="O196" s="122">
        <v>1069.69</v>
      </c>
      <c r="P196" s="122">
        <v>100</v>
      </c>
      <c r="Q196" s="122">
        <v>1242.95</v>
      </c>
      <c r="R196" s="122">
        <v>50</v>
      </c>
      <c r="S196" s="122">
        <v>1521.85</v>
      </c>
      <c r="T196" s="122">
        <v>20</v>
      </c>
      <c r="U196" s="122">
        <v>1777.58</v>
      </c>
      <c r="V196" s="122">
        <v>10</v>
      </c>
      <c r="W196" s="122">
        <v>2084.66</v>
      </c>
      <c r="X196" s="122">
        <v>5</v>
      </c>
      <c r="Y196" s="122">
        <v>2570.9699999999998</v>
      </c>
      <c r="Z196" s="122">
        <v>2</v>
      </c>
      <c r="AA196" s="122">
        <v>2992.35</v>
      </c>
      <c r="AB196" s="122">
        <v>1</v>
      </c>
      <c r="AC196" s="122">
        <v>3455.57</v>
      </c>
      <c r="AD196" s="122">
        <v>0.5</v>
      </c>
      <c r="AE196" s="122">
        <v>4150.45</v>
      </c>
      <c r="AF196" s="122">
        <v>0.2</v>
      </c>
      <c r="AG196" s="122">
        <v>4825.87</v>
      </c>
      <c r="AH196" s="122">
        <v>0.1</v>
      </c>
      <c r="AI196" s="122">
        <v>5668.47</v>
      </c>
      <c r="AJ196" s="122">
        <v>0.05</v>
      </c>
      <c r="AK196" s="122">
        <v>7147.34</v>
      </c>
      <c r="AL196" s="122">
        <v>0.02</v>
      </c>
      <c r="AM196" s="122">
        <v>8624.9500000000007</v>
      </c>
      <c r="AN196" s="122">
        <v>0.01</v>
      </c>
    </row>
    <row r="197" spans="1:40" s="122" customFormat="1" x14ac:dyDescent="0.25">
      <c r="A197" s="122" t="s">
        <v>7019</v>
      </c>
      <c r="C197" s="120" t="s">
        <v>6993</v>
      </c>
      <c r="E197" s="122" t="s">
        <v>7020</v>
      </c>
      <c r="F197" s="122">
        <v>0.5</v>
      </c>
      <c r="G197" s="122">
        <v>400</v>
      </c>
      <c r="H197" s="122" t="b">
        <v>0</v>
      </c>
      <c r="I197" s="122">
        <v>777.47</v>
      </c>
      <c r="J197" s="122">
        <v>1000</v>
      </c>
      <c r="K197" s="122">
        <v>870.39</v>
      </c>
      <c r="L197" s="122">
        <v>500</v>
      </c>
      <c r="M197" s="122">
        <v>1043.5999999999999</v>
      </c>
      <c r="N197" s="122">
        <v>200</v>
      </c>
      <c r="O197" s="122">
        <v>1206.17</v>
      </c>
      <c r="P197" s="122">
        <v>100</v>
      </c>
      <c r="Q197" s="122">
        <v>1399.9</v>
      </c>
      <c r="R197" s="122">
        <v>50</v>
      </c>
      <c r="S197" s="122">
        <v>1717.46</v>
      </c>
      <c r="T197" s="122">
        <v>20</v>
      </c>
      <c r="U197" s="122">
        <v>2006.06</v>
      </c>
      <c r="V197" s="122">
        <v>10</v>
      </c>
      <c r="W197" s="122">
        <v>2347.0100000000002</v>
      </c>
      <c r="X197" s="122">
        <v>5</v>
      </c>
      <c r="Y197" s="122">
        <v>2897.95</v>
      </c>
      <c r="Z197" s="122">
        <v>2</v>
      </c>
      <c r="AA197" s="122">
        <v>3370.27</v>
      </c>
      <c r="AB197" s="122">
        <v>1</v>
      </c>
      <c r="AC197" s="122">
        <v>3895.22</v>
      </c>
      <c r="AD197" s="122">
        <v>0.5</v>
      </c>
      <c r="AE197" s="122">
        <v>4670.53</v>
      </c>
      <c r="AF197" s="122">
        <v>0.2</v>
      </c>
      <c r="AG197" s="122">
        <v>5424.42</v>
      </c>
      <c r="AH197" s="122">
        <v>0.1</v>
      </c>
      <c r="AI197" s="122">
        <v>6397.08</v>
      </c>
      <c r="AJ197" s="122">
        <v>0.05</v>
      </c>
      <c r="AK197" s="122">
        <v>8066.04</v>
      </c>
      <c r="AL197" s="122">
        <v>0.02</v>
      </c>
      <c r="AM197" s="122">
        <v>9729.56</v>
      </c>
      <c r="AN197" s="122">
        <v>0.01</v>
      </c>
    </row>
    <row r="198" spans="1:40" s="122" customFormat="1" x14ac:dyDescent="0.25">
      <c r="A198" s="122" t="s">
        <v>7021</v>
      </c>
      <c r="C198" s="120" t="s">
        <v>6993</v>
      </c>
      <c r="E198" s="122" t="s">
        <v>7022</v>
      </c>
      <c r="F198" s="122">
        <v>0.5</v>
      </c>
      <c r="G198" s="122">
        <v>500</v>
      </c>
      <c r="H198" s="122" t="b">
        <v>0</v>
      </c>
      <c r="I198" s="122">
        <v>1028.42</v>
      </c>
      <c r="J198" s="122">
        <v>1000</v>
      </c>
      <c r="K198" s="122">
        <v>1148.57</v>
      </c>
      <c r="L198" s="122">
        <v>500</v>
      </c>
      <c r="M198" s="122">
        <v>1361.16</v>
      </c>
      <c r="N198" s="122">
        <v>200</v>
      </c>
      <c r="O198" s="122">
        <v>1568.77</v>
      </c>
      <c r="P198" s="122">
        <v>100</v>
      </c>
      <c r="Q198" s="122">
        <v>1824.36</v>
      </c>
      <c r="R198" s="122">
        <v>50</v>
      </c>
      <c r="S198" s="122">
        <v>2255.33</v>
      </c>
      <c r="T198" s="122">
        <v>20</v>
      </c>
      <c r="U198" s="122">
        <v>2660.01</v>
      </c>
      <c r="V198" s="122">
        <v>10</v>
      </c>
      <c r="W198" s="122">
        <v>3133.55</v>
      </c>
      <c r="X198" s="122">
        <v>5</v>
      </c>
      <c r="Y198" s="122">
        <v>3894.07</v>
      </c>
      <c r="Z198" s="122">
        <v>2</v>
      </c>
      <c r="AA198" s="122">
        <v>4550.84</v>
      </c>
      <c r="AB198" s="122">
        <v>1</v>
      </c>
      <c r="AC198" s="122">
        <v>5285.28</v>
      </c>
      <c r="AD198" s="122">
        <v>0.5</v>
      </c>
      <c r="AE198" s="122">
        <v>6362.87</v>
      </c>
      <c r="AF198" s="122">
        <v>0.2</v>
      </c>
      <c r="AG198" s="122">
        <v>7368.76</v>
      </c>
      <c r="AH198" s="122">
        <v>0.1</v>
      </c>
      <c r="AI198" s="122">
        <v>8606.61</v>
      </c>
      <c r="AJ198" s="122">
        <v>0.05</v>
      </c>
      <c r="AK198" s="122">
        <v>10705.62</v>
      </c>
      <c r="AL198" s="122">
        <v>0.02</v>
      </c>
      <c r="AM198" s="122">
        <v>13046.63</v>
      </c>
      <c r="AN198" s="122">
        <v>0.01</v>
      </c>
    </row>
    <row r="199" spans="1:40" s="122" customFormat="1" x14ac:dyDescent="0.25">
      <c r="A199" s="122" t="s">
        <v>7023</v>
      </c>
      <c r="C199" s="120" t="s">
        <v>6993</v>
      </c>
      <c r="E199" s="122" t="s">
        <v>7024</v>
      </c>
      <c r="F199" s="122">
        <v>0.5</v>
      </c>
      <c r="G199" s="122">
        <v>630</v>
      </c>
      <c r="H199" s="122" t="b">
        <v>0</v>
      </c>
      <c r="I199" s="122">
        <v>1292.32</v>
      </c>
      <c r="J199" s="122">
        <v>1000</v>
      </c>
      <c r="K199" s="122">
        <v>1471.98</v>
      </c>
      <c r="L199" s="122">
        <v>500</v>
      </c>
      <c r="M199" s="122">
        <v>1799.61</v>
      </c>
      <c r="N199" s="122">
        <v>200</v>
      </c>
      <c r="O199" s="122">
        <v>2113.98</v>
      </c>
      <c r="P199" s="122">
        <v>100</v>
      </c>
      <c r="Q199" s="122">
        <v>2492.34</v>
      </c>
      <c r="R199" s="122">
        <v>50</v>
      </c>
      <c r="S199" s="122">
        <v>3113.54</v>
      </c>
      <c r="T199" s="122">
        <v>20</v>
      </c>
      <c r="U199" s="122">
        <v>3657.43</v>
      </c>
      <c r="V199" s="122">
        <v>10</v>
      </c>
      <c r="W199" s="122">
        <v>4277.1000000000004</v>
      </c>
      <c r="X199" s="122">
        <v>5</v>
      </c>
      <c r="Y199" s="122">
        <v>5192.75</v>
      </c>
      <c r="Z199" s="122">
        <v>2</v>
      </c>
      <c r="AA199" s="122">
        <v>5985.56</v>
      </c>
      <c r="AB199" s="122">
        <v>1</v>
      </c>
      <c r="AC199" s="122">
        <v>6904.14</v>
      </c>
      <c r="AD199" s="122">
        <v>0.5</v>
      </c>
      <c r="AE199" s="122">
        <v>8295.07</v>
      </c>
      <c r="AF199" s="122">
        <v>0.2</v>
      </c>
      <c r="AG199" s="122">
        <v>9614.58</v>
      </c>
      <c r="AH199" s="122">
        <v>0.1</v>
      </c>
      <c r="AI199" s="122">
        <v>11247.58</v>
      </c>
      <c r="AJ199" s="122">
        <v>0.05</v>
      </c>
      <c r="AK199" s="122">
        <v>14032.83</v>
      </c>
      <c r="AL199" s="122">
        <v>0.02</v>
      </c>
      <c r="AM199" s="122">
        <v>16855.53</v>
      </c>
      <c r="AN199" s="122">
        <v>0.01</v>
      </c>
    </row>
    <row r="200" spans="1:40" s="122" customFormat="1" x14ac:dyDescent="0.25">
      <c r="A200" s="122" t="s">
        <v>7025</v>
      </c>
      <c r="C200" s="120" t="s">
        <v>6993</v>
      </c>
      <c r="E200" s="122" t="s">
        <v>7026</v>
      </c>
      <c r="F200" s="122">
        <v>0.4</v>
      </c>
      <c r="G200" s="122">
        <v>361</v>
      </c>
      <c r="H200" s="122" t="b">
        <v>0</v>
      </c>
      <c r="I200" s="122">
        <v>682.23</v>
      </c>
      <c r="J200" s="122">
        <v>1000</v>
      </c>
      <c r="K200" s="122">
        <v>760.74</v>
      </c>
      <c r="L200" s="122">
        <v>500</v>
      </c>
      <c r="M200" s="122">
        <v>914.85</v>
      </c>
      <c r="N200" s="122">
        <v>200</v>
      </c>
      <c r="O200" s="122">
        <v>1066.75</v>
      </c>
      <c r="P200" s="122">
        <v>100</v>
      </c>
      <c r="Q200" s="122">
        <v>1252.53</v>
      </c>
      <c r="R200" s="122">
        <v>50</v>
      </c>
      <c r="S200" s="122">
        <v>1560.83</v>
      </c>
      <c r="T200" s="122">
        <v>20</v>
      </c>
      <c r="U200" s="122">
        <v>1820.61</v>
      </c>
      <c r="V200" s="122">
        <v>10</v>
      </c>
      <c r="W200" s="122">
        <v>2094.9699999999998</v>
      </c>
      <c r="X200" s="122">
        <v>5</v>
      </c>
      <c r="Y200" s="122">
        <v>2475.75</v>
      </c>
      <c r="Z200" s="122">
        <v>2</v>
      </c>
      <c r="AA200" s="122">
        <v>2790.48</v>
      </c>
      <c r="AB200" s="122">
        <v>1</v>
      </c>
      <c r="AC200" s="122">
        <v>3128.81</v>
      </c>
      <c r="AD200" s="122">
        <v>0.5</v>
      </c>
      <c r="AE200" s="122">
        <v>3635.46</v>
      </c>
      <c r="AF200" s="122">
        <v>0.2</v>
      </c>
      <c r="AG200" s="122">
        <v>4118.96</v>
      </c>
      <c r="AH200" s="122">
        <v>0.1</v>
      </c>
      <c r="AI200" s="122">
        <v>4737.5600000000004</v>
      </c>
      <c r="AJ200" s="122">
        <v>0.05</v>
      </c>
      <c r="AK200" s="122">
        <v>5831.26</v>
      </c>
      <c r="AL200" s="122">
        <v>0.02</v>
      </c>
      <c r="AM200" s="122">
        <v>7090.66</v>
      </c>
      <c r="AN200" s="122">
        <v>0.01</v>
      </c>
    </row>
    <row r="201" spans="1:40" s="122" customFormat="1" x14ac:dyDescent="0.25">
      <c r="A201" s="122" t="s">
        <v>7027</v>
      </c>
      <c r="C201" s="120" t="s">
        <v>6993</v>
      </c>
      <c r="E201" s="122" t="s">
        <v>7028</v>
      </c>
      <c r="F201" s="122">
        <v>0.4</v>
      </c>
      <c r="G201" s="122">
        <v>577</v>
      </c>
      <c r="H201" s="122" t="b">
        <v>0</v>
      </c>
      <c r="I201" s="122">
        <v>1099.9000000000001</v>
      </c>
      <c r="J201" s="122">
        <v>1000</v>
      </c>
      <c r="K201" s="122">
        <v>1228.74</v>
      </c>
      <c r="L201" s="122">
        <v>500</v>
      </c>
      <c r="M201" s="122">
        <v>1482.39</v>
      </c>
      <c r="N201" s="122">
        <v>200</v>
      </c>
      <c r="O201" s="122">
        <v>1729.95</v>
      </c>
      <c r="P201" s="122">
        <v>100</v>
      </c>
      <c r="Q201" s="122">
        <v>2034.55</v>
      </c>
      <c r="R201" s="122">
        <v>50</v>
      </c>
      <c r="S201" s="122">
        <v>2547.5</v>
      </c>
      <c r="T201" s="122">
        <v>20</v>
      </c>
      <c r="U201" s="122">
        <v>2972.91</v>
      </c>
      <c r="V201" s="122">
        <v>10</v>
      </c>
      <c r="W201" s="122">
        <v>3427.74</v>
      </c>
      <c r="X201" s="122">
        <v>5</v>
      </c>
      <c r="Y201" s="122">
        <v>4060.49</v>
      </c>
      <c r="Z201" s="122">
        <v>2</v>
      </c>
      <c r="AA201" s="122">
        <v>4589.63</v>
      </c>
      <c r="AB201" s="122">
        <v>1</v>
      </c>
      <c r="AC201" s="122">
        <v>5156.47</v>
      </c>
      <c r="AD201" s="122">
        <v>0.5</v>
      </c>
      <c r="AE201" s="122">
        <v>6003.53</v>
      </c>
      <c r="AF201" s="122">
        <v>0.2</v>
      </c>
      <c r="AG201" s="122">
        <v>6815.7</v>
      </c>
      <c r="AH201" s="122">
        <v>0.1</v>
      </c>
      <c r="AI201" s="122">
        <v>7855.09</v>
      </c>
      <c r="AJ201" s="122">
        <v>0.05</v>
      </c>
      <c r="AK201" s="122">
        <v>9688.01</v>
      </c>
      <c r="AL201" s="122">
        <v>0.02</v>
      </c>
      <c r="AM201" s="122">
        <v>11798.76</v>
      </c>
      <c r="AN201" s="122">
        <v>0.01</v>
      </c>
    </row>
    <row r="202" spans="1:40" s="122" customFormat="1" x14ac:dyDescent="0.25">
      <c r="A202" s="122" t="s">
        <v>7029</v>
      </c>
      <c r="C202" s="120" t="s">
        <v>6993</v>
      </c>
      <c r="E202" s="122" t="s">
        <v>7030</v>
      </c>
      <c r="F202" s="122">
        <v>0.4</v>
      </c>
      <c r="G202" s="122">
        <v>909</v>
      </c>
      <c r="H202" s="122" t="b">
        <v>0</v>
      </c>
      <c r="I202" s="122">
        <v>1791.54</v>
      </c>
      <c r="J202" s="122">
        <v>1000</v>
      </c>
      <c r="K202" s="122">
        <v>2027.14</v>
      </c>
      <c r="L202" s="122">
        <v>500</v>
      </c>
      <c r="M202" s="122">
        <v>2480.7199999999998</v>
      </c>
      <c r="N202" s="122">
        <v>200</v>
      </c>
      <c r="O202" s="122">
        <v>2932.62</v>
      </c>
      <c r="P202" s="122">
        <v>100</v>
      </c>
      <c r="Q202" s="122">
        <v>3482.53</v>
      </c>
      <c r="R202" s="122">
        <v>50</v>
      </c>
      <c r="S202" s="122">
        <v>4416.91</v>
      </c>
      <c r="T202" s="122">
        <v>20</v>
      </c>
      <c r="U202" s="122">
        <v>5210.87</v>
      </c>
      <c r="V202" s="122">
        <v>10</v>
      </c>
      <c r="W202" s="122">
        <v>6084.02</v>
      </c>
      <c r="X202" s="122">
        <v>5</v>
      </c>
      <c r="Y202" s="122">
        <v>7300.29</v>
      </c>
      <c r="Z202" s="122">
        <v>2</v>
      </c>
      <c r="AA202" s="122">
        <v>8349.43</v>
      </c>
      <c r="AB202" s="122">
        <v>1</v>
      </c>
      <c r="AC202" s="122">
        <v>9490.93</v>
      </c>
      <c r="AD202" s="122">
        <v>0.5</v>
      </c>
      <c r="AE202" s="122">
        <v>11201.08</v>
      </c>
      <c r="AF202" s="122">
        <v>0.2</v>
      </c>
      <c r="AG202" s="122">
        <v>12855.11</v>
      </c>
      <c r="AH202" s="122">
        <v>0.1</v>
      </c>
      <c r="AI202" s="122">
        <v>14952.43</v>
      </c>
      <c r="AJ202" s="122">
        <v>0.05</v>
      </c>
      <c r="AK202" s="122">
        <v>18730.04</v>
      </c>
      <c r="AL202" s="122">
        <v>0.02</v>
      </c>
      <c r="AM202" s="122">
        <v>22958.58</v>
      </c>
      <c r="AN202" s="122">
        <v>0.01</v>
      </c>
    </row>
    <row r="203" spans="1:40" s="122" customFormat="1" x14ac:dyDescent="0.25">
      <c r="A203" s="122" t="s">
        <v>7031</v>
      </c>
      <c r="C203" s="120" t="s">
        <v>6993</v>
      </c>
      <c r="E203" s="122" t="s">
        <v>7032</v>
      </c>
      <c r="F203" s="122">
        <v>0.4</v>
      </c>
      <c r="G203" s="122">
        <v>1443</v>
      </c>
      <c r="H203" s="122" t="b">
        <v>0</v>
      </c>
      <c r="I203" s="122">
        <v>2698.7</v>
      </c>
      <c r="J203" s="122">
        <v>1000</v>
      </c>
      <c r="K203" s="122">
        <v>3060.67</v>
      </c>
      <c r="L203" s="122">
        <v>500</v>
      </c>
      <c r="M203" s="122">
        <v>3845.11</v>
      </c>
      <c r="N203" s="122">
        <v>200</v>
      </c>
      <c r="O203" s="122">
        <v>4642.26</v>
      </c>
      <c r="P203" s="122">
        <v>100</v>
      </c>
      <c r="Q203" s="122">
        <v>5632.82</v>
      </c>
      <c r="R203" s="122">
        <v>50</v>
      </c>
      <c r="S203" s="122">
        <v>7314.1</v>
      </c>
      <c r="T203" s="122">
        <v>20</v>
      </c>
      <c r="U203" s="122">
        <v>8797.94</v>
      </c>
      <c r="V203" s="122">
        <v>10</v>
      </c>
      <c r="W203" s="122">
        <v>10431.34</v>
      </c>
      <c r="X203" s="122">
        <v>5</v>
      </c>
      <c r="Y203" s="122">
        <v>12842.48</v>
      </c>
      <c r="Z203" s="122">
        <v>2</v>
      </c>
      <c r="AA203" s="122">
        <v>14946.42</v>
      </c>
      <c r="AB203" s="122">
        <v>1</v>
      </c>
      <c r="AC203" s="122">
        <v>17273.72</v>
      </c>
      <c r="AD203" s="122">
        <v>0.5</v>
      </c>
      <c r="AE203" s="122">
        <v>20835.77</v>
      </c>
      <c r="AF203" s="122">
        <v>0.2</v>
      </c>
      <c r="AG203" s="122">
        <v>24391.02</v>
      </c>
      <c r="AH203" s="122">
        <v>0.1</v>
      </c>
      <c r="AI203" s="122">
        <v>28810.84</v>
      </c>
      <c r="AJ203" s="122">
        <v>0.05</v>
      </c>
      <c r="AK203" s="122">
        <v>36743.69</v>
      </c>
      <c r="AL203" s="122">
        <v>0.02</v>
      </c>
      <c r="AM203" s="122">
        <v>45654.16</v>
      </c>
      <c r="AN203" s="122">
        <v>0.01</v>
      </c>
    </row>
    <row r="204" spans="1:40" s="122" customFormat="1" x14ac:dyDescent="0.25">
      <c r="A204" s="122" t="s">
        <v>7033</v>
      </c>
      <c r="C204" s="120" t="s">
        <v>6993</v>
      </c>
      <c r="E204" s="122" t="s">
        <v>7034</v>
      </c>
      <c r="F204" s="122">
        <v>0.5</v>
      </c>
      <c r="G204" s="122">
        <v>2</v>
      </c>
      <c r="H204" s="122" t="b">
        <v>0</v>
      </c>
      <c r="I204" s="122">
        <v>4.2</v>
      </c>
      <c r="J204" s="122">
        <v>1000</v>
      </c>
      <c r="K204" s="122">
        <v>4.33</v>
      </c>
      <c r="L204" s="122">
        <v>500</v>
      </c>
      <c r="M204" s="122">
        <v>4.51</v>
      </c>
      <c r="N204" s="122">
        <v>200</v>
      </c>
      <c r="O204" s="122">
        <v>4.67</v>
      </c>
      <c r="P204" s="122">
        <v>100</v>
      </c>
      <c r="Q204" s="122">
        <v>4.8499999999999996</v>
      </c>
      <c r="R204" s="122">
        <v>50</v>
      </c>
      <c r="S204" s="122">
        <v>5.13</v>
      </c>
      <c r="T204" s="122">
        <v>20</v>
      </c>
      <c r="U204" s="122">
        <v>5.38</v>
      </c>
      <c r="V204" s="122">
        <v>10</v>
      </c>
      <c r="W204" s="122">
        <v>5.68</v>
      </c>
      <c r="X204" s="122">
        <v>5</v>
      </c>
      <c r="Y204" s="122">
        <v>6.18</v>
      </c>
      <c r="Z204" s="122">
        <v>2</v>
      </c>
      <c r="AA204" s="122">
        <v>6.67</v>
      </c>
      <c r="AB204" s="122">
        <v>1</v>
      </c>
      <c r="AC204" s="122">
        <v>7.29</v>
      </c>
      <c r="AD204" s="122">
        <v>0.5</v>
      </c>
      <c r="AE204" s="122">
        <v>8.3800000000000008</v>
      </c>
      <c r="AF204" s="122">
        <v>0.2</v>
      </c>
      <c r="AG204" s="122">
        <v>9.5399999999999991</v>
      </c>
      <c r="AH204" s="122">
        <v>0.1</v>
      </c>
      <c r="AI204" s="122">
        <v>11.14</v>
      </c>
      <c r="AJ204" s="122">
        <v>0.05</v>
      </c>
      <c r="AK204" s="122">
        <v>14.15</v>
      </c>
      <c r="AL204" s="122">
        <v>0.02</v>
      </c>
      <c r="AM204" s="122">
        <v>17.32</v>
      </c>
      <c r="AN204" s="122">
        <v>0.01</v>
      </c>
    </row>
    <row r="205" spans="1:40" s="122" customFormat="1" x14ac:dyDescent="0.25">
      <c r="A205" s="122" t="s">
        <v>7035</v>
      </c>
      <c r="C205" s="120" t="s">
        <v>6993</v>
      </c>
      <c r="E205" s="122" t="s">
        <v>7036</v>
      </c>
      <c r="F205" s="122">
        <v>0.5</v>
      </c>
      <c r="G205" s="122">
        <v>4</v>
      </c>
      <c r="H205" s="122" t="b">
        <v>0</v>
      </c>
      <c r="I205" s="122">
        <v>8.64</v>
      </c>
      <c r="J205" s="122">
        <v>1000</v>
      </c>
      <c r="K205" s="122">
        <v>8.93</v>
      </c>
      <c r="L205" s="122">
        <v>500</v>
      </c>
      <c r="M205" s="122">
        <v>9.34</v>
      </c>
      <c r="N205" s="122">
        <v>200</v>
      </c>
      <c r="O205" s="122">
        <v>9.6999999999999993</v>
      </c>
      <c r="P205" s="122">
        <v>100</v>
      </c>
      <c r="Q205" s="122">
        <v>10.09</v>
      </c>
      <c r="R205" s="122">
        <v>50</v>
      </c>
      <c r="S205" s="122">
        <v>10.7</v>
      </c>
      <c r="T205" s="122">
        <v>20</v>
      </c>
      <c r="U205" s="122">
        <v>11.24</v>
      </c>
      <c r="V205" s="122">
        <v>10</v>
      </c>
      <c r="W205" s="122">
        <v>11.88</v>
      </c>
      <c r="X205" s="122">
        <v>5</v>
      </c>
      <c r="Y205" s="122">
        <v>12.89</v>
      </c>
      <c r="Z205" s="122">
        <v>2</v>
      </c>
      <c r="AA205" s="122">
        <v>13.86</v>
      </c>
      <c r="AB205" s="122">
        <v>1</v>
      </c>
      <c r="AC205" s="122">
        <v>15.1</v>
      </c>
      <c r="AD205" s="122">
        <v>0.5</v>
      </c>
      <c r="AE205" s="122">
        <v>17.29</v>
      </c>
      <c r="AF205" s="122">
        <v>0.2</v>
      </c>
      <c r="AG205" s="122">
        <v>19.809999999999999</v>
      </c>
      <c r="AH205" s="122">
        <v>0.1</v>
      </c>
      <c r="AI205" s="122">
        <v>23.52</v>
      </c>
      <c r="AJ205" s="122">
        <v>0.05</v>
      </c>
      <c r="AK205" s="122">
        <v>31.1</v>
      </c>
      <c r="AL205" s="122">
        <v>0.02</v>
      </c>
      <c r="AM205" s="122">
        <v>40.590000000000003</v>
      </c>
      <c r="AN205" s="122">
        <v>0.01</v>
      </c>
    </row>
    <row r="206" spans="1:40" s="122" customFormat="1" x14ac:dyDescent="0.25">
      <c r="A206" s="122" t="s">
        <v>7037</v>
      </c>
      <c r="C206" s="120" t="s">
        <v>6993</v>
      </c>
      <c r="E206" s="122" t="s">
        <v>6996</v>
      </c>
      <c r="F206" s="122">
        <v>0.5</v>
      </c>
      <c r="G206" s="122">
        <v>6</v>
      </c>
      <c r="H206" s="122" t="b">
        <v>0</v>
      </c>
      <c r="I206" s="122">
        <v>11.95</v>
      </c>
      <c r="J206" s="122">
        <v>1000</v>
      </c>
      <c r="K206" s="122">
        <v>12.34</v>
      </c>
      <c r="L206" s="122">
        <v>500</v>
      </c>
      <c r="M206" s="122">
        <v>12.92</v>
      </c>
      <c r="N206" s="122">
        <v>200</v>
      </c>
      <c r="O206" s="122">
        <v>13.45</v>
      </c>
      <c r="P206" s="122">
        <v>100</v>
      </c>
      <c r="Q206" s="122">
        <v>14.04</v>
      </c>
      <c r="R206" s="122">
        <v>50</v>
      </c>
      <c r="S206" s="122">
        <v>14.98</v>
      </c>
      <c r="T206" s="122">
        <v>20</v>
      </c>
      <c r="U206" s="122">
        <v>15.9</v>
      </c>
      <c r="V206" s="122">
        <v>10</v>
      </c>
      <c r="W206" s="122">
        <v>17.02</v>
      </c>
      <c r="X206" s="122">
        <v>5</v>
      </c>
      <c r="Y206" s="122">
        <v>18.98</v>
      </c>
      <c r="Z206" s="122">
        <v>2</v>
      </c>
      <c r="AA206" s="122">
        <v>21.2</v>
      </c>
      <c r="AB206" s="122">
        <v>1</v>
      </c>
      <c r="AC206" s="122">
        <v>24.39</v>
      </c>
      <c r="AD206" s="122">
        <v>0.5</v>
      </c>
      <c r="AE206" s="122">
        <v>30.71</v>
      </c>
      <c r="AF206" s="122">
        <v>0.2</v>
      </c>
      <c r="AG206" s="122">
        <v>38.15</v>
      </c>
      <c r="AH206" s="122">
        <v>0.1</v>
      </c>
      <c r="AI206" s="122">
        <v>49.49</v>
      </c>
      <c r="AJ206" s="122">
        <v>0.05</v>
      </c>
      <c r="AK206" s="122">
        <v>73.430000000000007</v>
      </c>
      <c r="AL206" s="122">
        <v>0.02</v>
      </c>
      <c r="AM206" s="122">
        <v>99.75</v>
      </c>
      <c r="AN206" s="122">
        <v>0.01</v>
      </c>
    </row>
    <row r="207" spans="1:40" s="122" customFormat="1" x14ac:dyDescent="0.25">
      <c r="A207" s="122" t="s">
        <v>7038</v>
      </c>
      <c r="C207" s="120" t="s">
        <v>6993</v>
      </c>
      <c r="E207" s="122" t="s">
        <v>6998</v>
      </c>
      <c r="F207" s="122">
        <v>0.5</v>
      </c>
      <c r="G207" s="122">
        <v>10</v>
      </c>
      <c r="H207" s="122" t="b">
        <v>0</v>
      </c>
      <c r="I207" s="122">
        <v>20.079999999999998</v>
      </c>
      <c r="J207" s="122">
        <v>1000</v>
      </c>
      <c r="K207" s="122">
        <v>21.52</v>
      </c>
      <c r="L207" s="122">
        <v>500</v>
      </c>
      <c r="M207" s="122">
        <v>23.64</v>
      </c>
      <c r="N207" s="122">
        <v>200</v>
      </c>
      <c r="O207" s="122">
        <v>25.54</v>
      </c>
      <c r="P207" s="122">
        <v>100</v>
      </c>
      <c r="Q207" s="122">
        <v>27.73</v>
      </c>
      <c r="R207" s="122">
        <v>50</v>
      </c>
      <c r="S207" s="122">
        <v>31.16</v>
      </c>
      <c r="T207" s="122">
        <v>20</v>
      </c>
      <c r="U207" s="122">
        <v>34.229999999999997</v>
      </c>
      <c r="V207" s="122">
        <v>10</v>
      </c>
      <c r="W207" s="122">
        <v>37.909999999999997</v>
      </c>
      <c r="X207" s="122">
        <v>5</v>
      </c>
      <c r="Y207" s="122">
        <v>43.86</v>
      </c>
      <c r="Z207" s="122">
        <v>2</v>
      </c>
      <c r="AA207" s="122">
        <v>49.5</v>
      </c>
      <c r="AB207" s="122">
        <v>1</v>
      </c>
      <c r="AC207" s="122">
        <v>56.32</v>
      </c>
      <c r="AD207" s="122">
        <v>0.5</v>
      </c>
      <c r="AE207" s="122">
        <v>67.7</v>
      </c>
      <c r="AF207" s="122">
        <v>0.2</v>
      </c>
      <c r="AG207" s="122">
        <v>78.44</v>
      </c>
      <c r="AH207" s="122">
        <v>0.1</v>
      </c>
      <c r="AI207" s="122">
        <v>91.89</v>
      </c>
      <c r="AJ207" s="122">
        <v>0.05</v>
      </c>
      <c r="AK207" s="122">
        <v>114.81</v>
      </c>
      <c r="AL207" s="122">
        <v>0.02</v>
      </c>
      <c r="AM207" s="122">
        <v>139.28</v>
      </c>
      <c r="AN207" s="122">
        <v>0.01</v>
      </c>
    </row>
    <row r="208" spans="1:40" s="122" customFormat="1" x14ac:dyDescent="0.25">
      <c r="A208" s="122" t="s">
        <v>7039</v>
      </c>
      <c r="C208" s="120" t="s">
        <v>6993</v>
      </c>
      <c r="E208" s="122" t="s">
        <v>7000</v>
      </c>
      <c r="F208" s="122">
        <v>0.5</v>
      </c>
      <c r="G208" s="122">
        <v>16</v>
      </c>
      <c r="H208" s="122" t="b">
        <v>0</v>
      </c>
      <c r="I208" s="122">
        <v>28.36</v>
      </c>
      <c r="J208" s="122">
        <v>1000</v>
      </c>
      <c r="K208" s="122">
        <v>30.21</v>
      </c>
      <c r="L208" s="122">
        <v>500</v>
      </c>
      <c r="M208" s="122">
        <v>33.14</v>
      </c>
      <c r="N208" s="122">
        <v>200</v>
      </c>
      <c r="O208" s="122">
        <v>35.65</v>
      </c>
      <c r="P208" s="122">
        <v>100</v>
      </c>
      <c r="Q208" s="122">
        <v>38.450000000000003</v>
      </c>
      <c r="R208" s="122">
        <v>50</v>
      </c>
      <c r="S208" s="122">
        <v>42.79</v>
      </c>
      <c r="T208" s="122">
        <v>20</v>
      </c>
      <c r="U208" s="122">
        <v>47.13</v>
      </c>
      <c r="V208" s="122">
        <v>10</v>
      </c>
      <c r="W208" s="122">
        <v>52.92</v>
      </c>
      <c r="X208" s="122">
        <v>5</v>
      </c>
      <c r="Y208" s="122">
        <v>63.12</v>
      </c>
      <c r="Z208" s="122">
        <v>2</v>
      </c>
      <c r="AA208" s="122">
        <v>73.19</v>
      </c>
      <c r="AB208" s="122">
        <v>1</v>
      </c>
      <c r="AC208" s="122">
        <v>85.79</v>
      </c>
      <c r="AD208" s="122">
        <v>0.5</v>
      </c>
      <c r="AE208" s="122">
        <v>107.8</v>
      </c>
      <c r="AF208" s="122">
        <v>0.2</v>
      </c>
      <c r="AG208" s="122">
        <v>128.58000000000001</v>
      </c>
      <c r="AH208" s="122">
        <v>0.1</v>
      </c>
      <c r="AI208" s="122">
        <v>153.81</v>
      </c>
      <c r="AJ208" s="122">
        <v>0.05</v>
      </c>
      <c r="AK208" s="122">
        <v>195.88</v>
      </c>
      <c r="AL208" s="122">
        <v>0.02</v>
      </c>
      <c r="AM208" s="122">
        <v>237.18</v>
      </c>
      <c r="AN208" s="122">
        <v>0.01</v>
      </c>
    </row>
    <row r="209" spans="1:40" s="122" customFormat="1" x14ac:dyDescent="0.25">
      <c r="A209" s="122" t="s">
        <v>7040</v>
      </c>
      <c r="C209" s="120" t="s">
        <v>6993</v>
      </c>
      <c r="E209" s="122" t="s">
        <v>7041</v>
      </c>
      <c r="F209" s="122">
        <v>0.5</v>
      </c>
      <c r="G209" s="122">
        <v>20</v>
      </c>
      <c r="H209" s="122" t="b">
        <v>0</v>
      </c>
      <c r="I209" s="122">
        <v>36.520000000000003</v>
      </c>
      <c r="J209" s="122">
        <v>1000</v>
      </c>
      <c r="K209" s="122">
        <v>39.43</v>
      </c>
      <c r="L209" s="122">
        <v>500</v>
      </c>
      <c r="M209" s="122">
        <v>43.94</v>
      </c>
      <c r="N209" s="122">
        <v>200</v>
      </c>
      <c r="O209" s="122">
        <v>48.02</v>
      </c>
      <c r="P209" s="122">
        <v>100</v>
      </c>
      <c r="Q209" s="122">
        <v>52.77</v>
      </c>
      <c r="R209" s="122">
        <v>50</v>
      </c>
      <c r="S209" s="122">
        <v>60.37</v>
      </c>
      <c r="T209" s="122">
        <v>20</v>
      </c>
      <c r="U209" s="122">
        <v>67.48</v>
      </c>
      <c r="V209" s="122">
        <v>10</v>
      </c>
      <c r="W209" s="122">
        <v>76.010000000000005</v>
      </c>
      <c r="X209" s="122">
        <v>5</v>
      </c>
      <c r="Y209" s="122">
        <v>90.43</v>
      </c>
      <c r="Z209" s="122">
        <v>2</v>
      </c>
      <c r="AA209" s="122">
        <v>104.42</v>
      </c>
      <c r="AB209" s="122">
        <v>1</v>
      </c>
      <c r="AC209" s="122">
        <v>122.02</v>
      </c>
      <c r="AD209" s="122">
        <v>0.5</v>
      </c>
      <c r="AE209" s="122">
        <v>152.91999999999999</v>
      </c>
      <c r="AF209" s="122">
        <v>0.2</v>
      </c>
      <c r="AG209" s="122">
        <v>183.61</v>
      </c>
      <c r="AH209" s="122">
        <v>0.1</v>
      </c>
      <c r="AI209" s="122">
        <v>221.6</v>
      </c>
      <c r="AJ209" s="122">
        <v>0.05</v>
      </c>
      <c r="AK209" s="122">
        <v>285.74</v>
      </c>
      <c r="AL209" s="122">
        <v>0.02</v>
      </c>
      <c r="AM209" s="122">
        <v>347.09</v>
      </c>
      <c r="AN209" s="122">
        <v>0.01</v>
      </c>
    </row>
    <row r="210" spans="1:40" s="122" customFormat="1" x14ac:dyDescent="0.25">
      <c r="A210" s="122" t="s">
        <v>7042</v>
      </c>
      <c r="C210" s="120" t="s">
        <v>6993</v>
      </c>
      <c r="E210" s="122" t="s">
        <v>7002</v>
      </c>
      <c r="F210" s="122">
        <v>0.5</v>
      </c>
      <c r="G210" s="122">
        <v>25</v>
      </c>
      <c r="H210" s="122" t="b">
        <v>0</v>
      </c>
      <c r="I210" s="122">
        <v>44.05</v>
      </c>
      <c r="J210" s="122">
        <v>1000</v>
      </c>
      <c r="K210" s="122">
        <v>47.3</v>
      </c>
      <c r="L210" s="122">
        <v>500</v>
      </c>
      <c r="M210" s="122">
        <v>52.44</v>
      </c>
      <c r="N210" s="122">
        <v>200</v>
      </c>
      <c r="O210" s="122">
        <v>57.16</v>
      </c>
      <c r="P210" s="122">
        <v>100</v>
      </c>
      <c r="Q210" s="122">
        <v>62.82</v>
      </c>
      <c r="R210" s="122">
        <v>50</v>
      </c>
      <c r="S210" s="122">
        <v>72.06</v>
      </c>
      <c r="T210" s="122">
        <v>20</v>
      </c>
      <c r="U210" s="122">
        <v>80.87</v>
      </c>
      <c r="V210" s="122">
        <v>10</v>
      </c>
      <c r="W210" s="122">
        <v>91.79</v>
      </c>
      <c r="X210" s="122">
        <v>5</v>
      </c>
      <c r="Y210" s="122">
        <v>110.26</v>
      </c>
      <c r="Z210" s="122">
        <v>2</v>
      </c>
      <c r="AA210" s="122">
        <v>129.02000000000001</v>
      </c>
      <c r="AB210" s="122">
        <v>1</v>
      </c>
      <c r="AC210" s="122">
        <v>153.21</v>
      </c>
      <c r="AD210" s="122">
        <v>0.5</v>
      </c>
      <c r="AE210" s="122">
        <v>196.26</v>
      </c>
      <c r="AF210" s="122">
        <v>0.2</v>
      </c>
      <c r="AG210" s="122">
        <v>237.86</v>
      </c>
      <c r="AH210" s="122">
        <v>0.1</v>
      </c>
      <c r="AI210" s="122">
        <v>288.36</v>
      </c>
      <c r="AJ210" s="122">
        <v>0.05</v>
      </c>
      <c r="AK210" s="122">
        <v>372.71</v>
      </c>
      <c r="AL210" s="122">
        <v>0.02</v>
      </c>
      <c r="AM210" s="122">
        <v>452.12</v>
      </c>
      <c r="AN210" s="122">
        <v>0.01</v>
      </c>
    </row>
    <row r="211" spans="1:40" s="122" customFormat="1" x14ac:dyDescent="0.25">
      <c r="A211" s="122" t="s">
        <v>7043</v>
      </c>
      <c r="C211" s="120" t="s">
        <v>6993</v>
      </c>
      <c r="E211" s="122" t="s">
        <v>7004</v>
      </c>
      <c r="F211" s="122">
        <v>0.5</v>
      </c>
      <c r="G211" s="122">
        <v>35</v>
      </c>
      <c r="H211" s="122" t="b">
        <v>0</v>
      </c>
      <c r="I211" s="122">
        <v>60.56</v>
      </c>
      <c r="J211" s="122">
        <v>1000</v>
      </c>
      <c r="K211" s="122">
        <v>65.849999999999994</v>
      </c>
      <c r="L211" s="122">
        <v>500</v>
      </c>
      <c r="M211" s="122">
        <v>74.28</v>
      </c>
      <c r="N211" s="122">
        <v>200</v>
      </c>
      <c r="O211" s="122">
        <v>81.97</v>
      </c>
      <c r="P211" s="122">
        <v>100</v>
      </c>
      <c r="Q211" s="122">
        <v>91.34</v>
      </c>
      <c r="R211" s="122">
        <v>50</v>
      </c>
      <c r="S211" s="122">
        <v>106.57</v>
      </c>
      <c r="T211" s="122">
        <v>20</v>
      </c>
      <c r="U211" s="122">
        <v>120.98</v>
      </c>
      <c r="V211" s="122">
        <v>10</v>
      </c>
      <c r="W211" s="122">
        <v>138.76</v>
      </c>
      <c r="X211" s="122">
        <v>5</v>
      </c>
      <c r="Y211" s="122">
        <v>168.51</v>
      </c>
      <c r="Z211" s="122">
        <v>2</v>
      </c>
      <c r="AA211" s="122">
        <v>197.31</v>
      </c>
      <c r="AB211" s="122">
        <v>1</v>
      </c>
      <c r="AC211" s="122">
        <v>233.42</v>
      </c>
      <c r="AD211" s="122">
        <v>0.5</v>
      </c>
      <c r="AE211" s="122">
        <v>295.68</v>
      </c>
      <c r="AF211" s="122">
        <v>0.2</v>
      </c>
      <c r="AG211" s="122">
        <v>356.79</v>
      </c>
      <c r="AH211" s="122">
        <v>0.1</v>
      </c>
      <c r="AI211" s="122">
        <v>435.35</v>
      </c>
      <c r="AJ211" s="122">
        <v>0.05</v>
      </c>
      <c r="AK211" s="122">
        <v>572.94000000000005</v>
      </c>
      <c r="AL211" s="122">
        <v>0.02</v>
      </c>
      <c r="AM211" s="122">
        <v>709.81</v>
      </c>
      <c r="AN211" s="122">
        <v>0.01</v>
      </c>
    </row>
    <row r="212" spans="1:40" s="122" customFormat="1" x14ac:dyDescent="0.25">
      <c r="A212" s="122" t="s">
        <v>7044</v>
      </c>
      <c r="C212" s="120" t="s">
        <v>6993</v>
      </c>
      <c r="E212" s="122" t="s">
        <v>7006</v>
      </c>
      <c r="F212" s="122">
        <v>0.5</v>
      </c>
      <c r="G212" s="122">
        <v>50</v>
      </c>
      <c r="H212" s="122" t="b">
        <v>0</v>
      </c>
      <c r="I212" s="122">
        <v>89.31</v>
      </c>
      <c r="J212" s="122">
        <v>1000</v>
      </c>
      <c r="K212" s="122">
        <v>97.95</v>
      </c>
      <c r="L212" s="122">
        <v>500</v>
      </c>
      <c r="M212" s="122">
        <v>111.54</v>
      </c>
      <c r="N212" s="122">
        <v>200</v>
      </c>
      <c r="O212" s="122">
        <v>123.47</v>
      </c>
      <c r="P212" s="122">
        <v>100</v>
      </c>
      <c r="Q212" s="122">
        <v>137.43</v>
      </c>
      <c r="R212" s="122">
        <v>50</v>
      </c>
      <c r="S212" s="122">
        <v>159.54</v>
      </c>
      <c r="T212" s="122">
        <v>20</v>
      </c>
      <c r="U212" s="122">
        <v>179.77</v>
      </c>
      <c r="V212" s="122">
        <v>10</v>
      </c>
      <c r="W212" s="122">
        <v>203.69</v>
      </c>
      <c r="X212" s="122">
        <v>5</v>
      </c>
      <c r="Y212" s="122">
        <v>242.97</v>
      </c>
      <c r="Z212" s="122">
        <v>2</v>
      </c>
      <c r="AA212" s="122">
        <v>280.08999999999997</v>
      </c>
      <c r="AB212" s="122">
        <v>1</v>
      </c>
      <c r="AC212" s="122">
        <v>325.98</v>
      </c>
      <c r="AD212" s="122">
        <v>0.5</v>
      </c>
      <c r="AE212" s="122">
        <v>403.84</v>
      </c>
      <c r="AF212" s="122">
        <v>0.2</v>
      </c>
      <c r="AG212" s="122">
        <v>480.59</v>
      </c>
      <c r="AH212" s="122">
        <v>0.1</v>
      </c>
      <c r="AI212" s="122">
        <v>581.24</v>
      </c>
      <c r="AJ212" s="122">
        <v>0.05</v>
      </c>
      <c r="AK212" s="122">
        <v>758.79</v>
      </c>
      <c r="AL212" s="122">
        <v>0.02</v>
      </c>
      <c r="AM212" s="122">
        <v>936.88</v>
      </c>
      <c r="AN212" s="122">
        <v>0.01</v>
      </c>
    </row>
    <row r="213" spans="1:40" s="122" customFormat="1" x14ac:dyDescent="0.25">
      <c r="A213" s="122" t="s">
        <v>7045</v>
      </c>
      <c r="C213" s="120" t="s">
        <v>6993</v>
      </c>
      <c r="E213" s="122" t="s">
        <v>6588</v>
      </c>
      <c r="F213" s="122">
        <v>0.5</v>
      </c>
      <c r="G213" s="122">
        <v>63</v>
      </c>
      <c r="H213" s="122" t="b">
        <v>0</v>
      </c>
      <c r="I213" s="122">
        <v>113.96</v>
      </c>
      <c r="J213" s="122">
        <v>1000</v>
      </c>
      <c r="K213" s="122">
        <v>124.89</v>
      </c>
      <c r="L213" s="122">
        <v>500</v>
      </c>
      <c r="M213" s="122">
        <v>141.69999999999999</v>
      </c>
      <c r="N213" s="122">
        <v>200</v>
      </c>
      <c r="O213" s="122">
        <v>156.47999999999999</v>
      </c>
      <c r="P213" s="122">
        <v>100</v>
      </c>
      <c r="Q213" s="122">
        <v>173.65</v>
      </c>
      <c r="R213" s="122">
        <v>50</v>
      </c>
      <c r="S213" s="122">
        <v>200.84</v>
      </c>
      <c r="T213" s="122">
        <v>20</v>
      </c>
      <c r="U213" s="122">
        <v>225.15</v>
      </c>
      <c r="V213" s="122">
        <v>10</v>
      </c>
      <c r="W213" s="122">
        <v>254.08</v>
      </c>
      <c r="X213" s="122">
        <v>5</v>
      </c>
      <c r="Y213" s="122">
        <v>300.64</v>
      </c>
      <c r="Z213" s="122">
        <v>2</v>
      </c>
      <c r="AA213" s="122">
        <v>344.91</v>
      </c>
      <c r="AB213" s="122">
        <v>1</v>
      </c>
      <c r="AC213" s="122">
        <v>398.16</v>
      </c>
      <c r="AD213" s="122">
        <v>0.5</v>
      </c>
      <c r="AE213" s="122">
        <v>487.96</v>
      </c>
      <c r="AF213" s="122">
        <v>0.2</v>
      </c>
      <c r="AG213" s="122">
        <v>576.97</v>
      </c>
      <c r="AH213" s="122">
        <v>0.1</v>
      </c>
      <c r="AI213" s="122">
        <v>691.44</v>
      </c>
      <c r="AJ213" s="122">
        <v>0.05</v>
      </c>
      <c r="AK213" s="122">
        <v>894.72</v>
      </c>
      <c r="AL213" s="122">
        <v>0.02</v>
      </c>
      <c r="AM213" s="122">
        <v>1098.44</v>
      </c>
      <c r="AN213" s="122">
        <v>0.01</v>
      </c>
    </row>
    <row r="214" spans="1:40" s="122" customFormat="1" x14ac:dyDescent="0.25">
      <c r="A214" s="122" t="s">
        <v>7046</v>
      </c>
      <c r="C214" s="120" t="s">
        <v>6993</v>
      </c>
      <c r="E214" s="122" t="s">
        <v>7047</v>
      </c>
      <c r="F214" s="122">
        <v>0.5</v>
      </c>
      <c r="G214" s="122">
        <v>2</v>
      </c>
      <c r="H214" s="122" t="b">
        <v>0</v>
      </c>
      <c r="I214" s="122">
        <v>4.2</v>
      </c>
      <c r="J214" s="122">
        <v>1000</v>
      </c>
      <c r="K214" s="122">
        <v>4.33</v>
      </c>
      <c r="L214" s="122">
        <v>500</v>
      </c>
      <c r="M214" s="122">
        <v>4.51</v>
      </c>
      <c r="N214" s="122">
        <v>200</v>
      </c>
      <c r="O214" s="122">
        <v>4.67</v>
      </c>
      <c r="P214" s="122">
        <v>100</v>
      </c>
      <c r="Q214" s="122">
        <v>4.8499999999999996</v>
      </c>
      <c r="R214" s="122">
        <v>50</v>
      </c>
      <c r="S214" s="122">
        <v>5.13</v>
      </c>
      <c r="T214" s="122">
        <v>20</v>
      </c>
      <c r="U214" s="122">
        <v>5.38</v>
      </c>
      <c r="V214" s="122">
        <v>10</v>
      </c>
      <c r="W214" s="122">
        <v>5.68</v>
      </c>
      <c r="X214" s="122">
        <v>5</v>
      </c>
      <c r="Y214" s="122">
        <v>6.18</v>
      </c>
      <c r="Z214" s="122">
        <v>2</v>
      </c>
      <c r="AA214" s="122">
        <v>6.67</v>
      </c>
      <c r="AB214" s="122">
        <v>1</v>
      </c>
      <c r="AC214" s="122">
        <v>7.29</v>
      </c>
      <c r="AD214" s="122">
        <v>0.5</v>
      </c>
      <c r="AE214" s="122">
        <v>8.3800000000000008</v>
      </c>
      <c r="AF214" s="122">
        <v>0.2</v>
      </c>
      <c r="AG214" s="122">
        <v>9.5399999999999991</v>
      </c>
      <c r="AH214" s="122">
        <v>0.1</v>
      </c>
      <c r="AI214" s="122">
        <v>11.14</v>
      </c>
      <c r="AJ214" s="122">
        <v>0.05</v>
      </c>
      <c r="AK214" s="122">
        <v>14.15</v>
      </c>
      <c r="AL214" s="122">
        <v>0.02</v>
      </c>
      <c r="AM214" s="122">
        <v>17.32</v>
      </c>
      <c r="AN214" s="122">
        <v>0.01</v>
      </c>
    </row>
    <row r="215" spans="1:40" s="122" customFormat="1" x14ac:dyDescent="0.25">
      <c r="A215" s="122" t="s">
        <v>7048</v>
      </c>
      <c r="C215" s="120" t="s">
        <v>6993</v>
      </c>
      <c r="E215" s="122" t="s">
        <v>7049</v>
      </c>
      <c r="F215" s="122">
        <v>0.5</v>
      </c>
      <c r="G215" s="122">
        <v>4</v>
      </c>
      <c r="H215" s="122" t="b">
        <v>0</v>
      </c>
      <c r="I215" s="122">
        <v>8.64</v>
      </c>
      <c r="J215" s="122">
        <v>1000</v>
      </c>
      <c r="K215" s="122">
        <v>8.93</v>
      </c>
      <c r="L215" s="122">
        <v>500</v>
      </c>
      <c r="M215" s="122">
        <v>9.34</v>
      </c>
      <c r="N215" s="122">
        <v>200</v>
      </c>
      <c r="O215" s="122">
        <v>9.6999999999999993</v>
      </c>
      <c r="P215" s="122">
        <v>100</v>
      </c>
      <c r="Q215" s="122">
        <v>10.09</v>
      </c>
      <c r="R215" s="122">
        <v>50</v>
      </c>
      <c r="S215" s="122">
        <v>10.7</v>
      </c>
      <c r="T215" s="122">
        <v>20</v>
      </c>
      <c r="U215" s="122">
        <v>11.24</v>
      </c>
      <c r="V215" s="122">
        <v>10</v>
      </c>
      <c r="W215" s="122">
        <v>11.88</v>
      </c>
      <c r="X215" s="122">
        <v>5</v>
      </c>
      <c r="Y215" s="122">
        <v>12.89</v>
      </c>
      <c r="Z215" s="122">
        <v>2</v>
      </c>
      <c r="AA215" s="122">
        <v>13.86</v>
      </c>
      <c r="AB215" s="122">
        <v>1</v>
      </c>
      <c r="AC215" s="122">
        <v>15.1</v>
      </c>
      <c r="AD215" s="122">
        <v>0.5</v>
      </c>
      <c r="AE215" s="122">
        <v>17.29</v>
      </c>
      <c r="AF215" s="122">
        <v>0.2</v>
      </c>
      <c r="AG215" s="122">
        <v>19.809999999999999</v>
      </c>
      <c r="AH215" s="122">
        <v>0.1</v>
      </c>
      <c r="AI215" s="122">
        <v>23.52</v>
      </c>
      <c r="AJ215" s="122">
        <v>0.05</v>
      </c>
      <c r="AK215" s="122">
        <v>31.1</v>
      </c>
      <c r="AL215" s="122">
        <v>0.02</v>
      </c>
      <c r="AM215" s="122">
        <v>40.590000000000003</v>
      </c>
      <c r="AN215" s="122">
        <v>0.01</v>
      </c>
    </row>
    <row r="216" spans="1:40" s="122" customFormat="1" x14ac:dyDescent="0.25">
      <c r="A216" s="122" t="s">
        <v>7050</v>
      </c>
      <c r="C216" s="120" t="s">
        <v>6993</v>
      </c>
      <c r="E216" s="122" t="s">
        <v>7051</v>
      </c>
      <c r="F216" s="122">
        <v>0.5</v>
      </c>
      <c r="G216" s="122">
        <v>6</v>
      </c>
      <c r="H216" s="122" t="b">
        <v>0</v>
      </c>
      <c r="I216" s="122">
        <v>11.62</v>
      </c>
      <c r="J216" s="122">
        <v>1000</v>
      </c>
      <c r="K216" s="122">
        <v>11.88</v>
      </c>
      <c r="L216" s="122">
        <v>500</v>
      </c>
      <c r="M216" s="122">
        <v>12.27</v>
      </c>
      <c r="N216" s="122">
        <v>200</v>
      </c>
      <c r="O216" s="122">
        <v>12.61</v>
      </c>
      <c r="P216" s="122">
        <v>100</v>
      </c>
      <c r="Q216" s="122">
        <v>12.99</v>
      </c>
      <c r="R216" s="122">
        <v>50</v>
      </c>
      <c r="S216" s="122">
        <v>13.59</v>
      </c>
      <c r="T216" s="122">
        <v>20</v>
      </c>
      <c r="U216" s="122">
        <v>14.15</v>
      </c>
      <c r="V216" s="122">
        <v>10</v>
      </c>
      <c r="W216" s="122">
        <v>14.84</v>
      </c>
      <c r="X216" s="122">
        <v>5</v>
      </c>
      <c r="Y216" s="122">
        <v>16.07</v>
      </c>
      <c r="Z216" s="122">
        <v>2</v>
      </c>
      <c r="AA216" s="122">
        <v>17.66</v>
      </c>
      <c r="AB216" s="122">
        <v>1</v>
      </c>
      <c r="AC216" s="122">
        <v>20.13</v>
      </c>
      <c r="AD216" s="122">
        <v>0.5</v>
      </c>
      <c r="AE216" s="122">
        <v>25.25</v>
      </c>
      <c r="AF216" s="122">
        <v>0.2</v>
      </c>
      <c r="AG216" s="122">
        <v>31.08</v>
      </c>
      <c r="AH216" s="122">
        <v>0.1</v>
      </c>
      <c r="AI216" s="122">
        <v>39.619999999999997</v>
      </c>
      <c r="AJ216" s="122">
        <v>0.05</v>
      </c>
      <c r="AK216" s="122">
        <v>56.95</v>
      </c>
      <c r="AL216" s="122">
        <v>0.02</v>
      </c>
      <c r="AM216" s="122">
        <v>76.06</v>
      </c>
      <c r="AN216" s="122">
        <v>0.01</v>
      </c>
    </row>
    <row r="217" spans="1:40" s="122" customFormat="1" x14ac:dyDescent="0.25">
      <c r="A217" s="122" t="s">
        <v>7052</v>
      </c>
      <c r="C217" s="120" t="s">
        <v>6993</v>
      </c>
      <c r="E217" s="122" t="s">
        <v>7053</v>
      </c>
      <c r="F217" s="122">
        <v>0.5</v>
      </c>
      <c r="G217" s="122">
        <v>10</v>
      </c>
      <c r="H217" s="122" t="b">
        <v>0</v>
      </c>
      <c r="I217" s="122">
        <v>18.73</v>
      </c>
      <c r="J217" s="122">
        <v>1000</v>
      </c>
      <c r="K217" s="122">
        <v>19.22</v>
      </c>
      <c r="L217" s="122">
        <v>500</v>
      </c>
      <c r="M217" s="122">
        <v>19.98</v>
      </c>
      <c r="N217" s="122">
        <v>200</v>
      </c>
      <c r="O217" s="122">
        <v>20.67</v>
      </c>
      <c r="P217" s="122">
        <v>100</v>
      </c>
      <c r="Q217" s="122">
        <v>21.46</v>
      </c>
      <c r="R217" s="122">
        <v>50</v>
      </c>
      <c r="S217" s="122">
        <v>22.75</v>
      </c>
      <c r="T217" s="122">
        <v>20</v>
      </c>
      <c r="U217" s="122">
        <v>24.07</v>
      </c>
      <c r="V217" s="122">
        <v>10</v>
      </c>
      <c r="W217" s="122">
        <v>25.72</v>
      </c>
      <c r="X217" s="122">
        <v>5</v>
      </c>
      <c r="Y217" s="122">
        <v>28.74</v>
      </c>
      <c r="Z217" s="122">
        <v>2</v>
      </c>
      <c r="AA217" s="122">
        <v>32.32</v>
      </c>
      <c r="AB217" s="122">
        <v>1</v>
      </c>
      <c r="AC217" s="122">
        <v>37.56</v>
      </c>
      <c r="AD217" s="122">
        <v>0.5</v>
      </c>
      <c r="AE217" s="122">
        <v>48.15</v>
      </c>
      <c r="AF217" s="122">
        <v>0.2</v>
      </c>
      <c r="AG217" s="122">
        <v>60.04</v>
      </c>
      <c r="AH217" s="122">
        <v>0.1</v>
      </c>
      <c r="AI217" s="122">
        <v>77.41</v>
      </c>
      <c r="AJ217" s="122">
        <v>0.05</v>
      </c>
      <c r="AK217" s="122">
        <v>112.65</v>
      </c>
      <c r="AL217" s="122">
        <v>0.02</v>
      </c>
      <c r="AM217" s="122">
        <v>151.19999999999999</v>
      </c>
      <c r="AN217" s="122">
        <v>0.01</v>
      </c>
    </row>
    <row r="218" spans="1:40" s="122" customFormat="1" x14ac:dyDescent="0.25">
      <c r="A218" s="122" t="s">
        <v>7054</v>
      </c>
      <c r="C218" s="120" t="s">
        <v>6993</v>
      </c>
      <c r="E218" s="122" t="s">
        <v>7055</v>
      </c>
      <c r="F218" s="122">
        <v>0.5</v>
      </c>
      <c r="G218" s="122">
        <v>16</v>
      </c>
      <c r="H218" s="122" t="b">
        <v>0</v>
      </c>
      <c r="I218" s="122">
        <v>28.46</v>
      </c>
      <c r="J218" s="122">
        <v>1000</v>
      </c>
      <c r="K218" s="122">
        <v>30.45</v>
      </c>
      <c r="L218" s="122">
        <v>500</v>
      </c>
      <c r="M218" s="122">
        <v>33.18</v>
      </c>
      <c r="N218" s="122">
        <v>200</v>
      </c>
      <c r="O218" s="122">
        <v>35.409999999999997</v>
      </c>
      <c r="P218" s="122">
        <v>100</v>
      </c>
      <c r="Q218" s="122">
        <v>37.799999999999997</v>
      </c>
      <c r="R218" s="122">
        <v>50</v>
      </c>
      <c r="S218" s="122">
        <v>41.41</v>
      </c>
      <c r="T218" s="122">
        <v>20</v>
      </c>
      <c r="U218" s="122">
        <v>44.57</v>
      </c>
      <c r="V218" s="122">
        <v>10</v>
      </c>
      <c r="W218" s="122">
        <v>48.18</v>
      </c>
      <c r="X218" s="122">
        <v>5</v>
      </c>
      <c r="Y218" s="122">
        <v>53.87</v>
      </c>
      <c r="Z218" s="122">
        <v>2</v>
      </c>
      <c r="AA218" s="122">
        <v>59.23</v>
      </c>
      <c r="AB218" s="122">
        <v>1</v>
      </c>
      <c r="AC218" s="122">
        <v>65.91</v>
      </c>
      <c r="AD218" s="122">
        <v>0.5</v>
      </c>
      <c r="AE218" s="122">
        <v>77.28</v>
      </c>
      <c r="AF218" s="122">
        <v>0.2</v>
      </c>
      <c r="AG218" s="122">
        <v>89.67</v>
      </c>
      <c r="AH218" s="122">
        <v>0.1</v>
      </c>
      <c r="AI218" s="122">
        <v>106.99</v>
      </c>
      <c r="AJ218" s="122">
        <v>0.05</v>
      </c>
      <c r="AK218" s="122">
        <v>141.28</v>
      </c>
      <c r="AL218" s="122">
        <v>0.02</v>
      </c>
      <c r="AM218" s="122">
        <v>182.86</v>
      </c>
      <c r="AN218" s="122">
        <v>0.01</v>
      </c>
    </row>
    <row r="219" spans="1:40" s="122" customFormat="1" x14ac:dyDescent="0.25">
      <c r="A219" s="122" t="s">
        <v>7056</v>
      </c>
      <c r="C219" s="120" t="s">
        <v>6993</v>
      </c>
      <c r="E219" s="122" t="s">
        <v>7057</v>
      </c>
      <c r="F219" s="122">
        <v>0.5</v>
      </c>
      <c r="G219" s="122">
        <v>20</v>
      </c>
      <c r="H219" s="122" t="b">
        <v>0</v>
      </c>
      <c r="I219" s="122">
        <v>35.93</v>
      </c>
      <c r="J219" s="122">
        <v>1000</v>
      </c>
      <c r="K219" s="122">
        <v>38.11</v>
      </c>
      <c r="L219" s="122">
        <v>500</v>
      </c>
      <c r="M219" s="122">
        <v>41.39</v>
      </c>
      <c r="N219" s="122">
        <v>200</v>
      </c>
      <c r="O219" s="122">
        <v>44.2</v>
      </c>
      <c r="P219" s="122">
        <v>100</v>
      </c>
      <c r="Q219" s="122">
        <v>47.37</v>
      </c>
      <c r="R219" s="122">
        <v>50</v>
      </c>
      <c r="S219" s="122">
        <v>52.19</v>
      </c>
      <c r="T219" s="122">
        <v>20</v>
      </c>
      <c r="U219" s="122">
        <v>56.59</v>
      </c>
      <c r="V219" s="122">
        <v>10</v>
      </c>
      <c r="W219" s="122">
        <v>61.62</v>
      </c>
      <c r="X219" s="122">
        <v>5</v>
      </c>
      <c r="Y219" s="122">
        <v>69.69</v>
      </c>
      <c r="Z219" s="122">
        <v>2</v>
      </c>
      <c r="AA219" s="122">
        <v>77.39</v>
      </c>
      <c r="AB219" s="122">
        <v>1</v>
      </c>
      <c r="AC219" s="122">
        <v>86.88</v>
      </c>
      <c r="AD219" s="122">
        <v>0.5</v>
      </c>
      <c r="AE219" s="122">
        <v>103.19</v>
      </c>
      <c r="AF219" s="122">
        <v>0.2</v>
      </c>
      <c r="AG219" s="122">
        <v>120.78</v>
      </c>
      <c r="AH219" s="122">
        <v>0.1</v>
      </c>
      <c r="AI219" s="122">
        <v>144.94</v>
      </c>
      <c r="AJ219" s="122">
        <v>0.05</v>
      </c>
      <c r="AK219" s="122">
        <v>192.98</v>
      </c>
      <c r="AL219" s="122">
        <v>0.02</v>
      </c>
      <c r="AM219" s="122">
        <v>253.03</v>
      </c>
      <c r="AN219" s="122">
        <v>0.01</v>
      </c>
    </row>
    <row r="220" spans="1:40" s="122" customFormat="1" x14ac:dyDescent="0.25">
      <c r="A220" s="122" t="s">
        <v>7058</v>
      </c>
      <c r="C220" s="120" t="s">
        <v>6993</v>
      </c>
      <c r="E220" s="122" t="s">
        <v>7059</v>
      </c>
      <c r="F220" s="122">
        <v>0.5</v>
      </c>
      <c r="G220" s="122">
        <v>25</v>
      </c>
      <c r="H220" s="122" t="b">
        <v>0</v>
      </c>
      <c r="I220" s="122">
        <v>44.64</v>
      </c>
      <c r="J220" s="122">
        <v>1000</v>
      </c>
      <c r="K220" s="122">
        <v>47.68</v>
      </c>
      <c r="L220" s="122">
        <v>500</v>
      </c>
      <c r="M220" s="122">
        <v>52.19</v>
      </c>
      <c r="N220" s="122">
        <v>200</v>
      </c>
      <c r="O220" s="122">
        <v>56.01</v>
      </c>
      <c r="P220" s="122">
        <v>100</v>
      </c>
      <c r="Q220" s="122">
        <v>60.29</v>
      </c>
      <c r="R220" s="122">
        <v>50</v>
      </c>
      <c r="S220" s="122">
        <v>66.81</v>
      </c>
      <c r="T220" s="122">
        <v>20</v>
      </c>
      <c r="U220" s="122">
        <v>72.69</v>
      </c>
      <c r="V220" s="122">
        <v>10</v>
      </c>
      <c r="W220" s="122">
        <v>79.349999999999994</v>
      </c>
      <c r="X220" s="122">
        <v>5</v>
      </c>
      <c r="Y220" s="122">
        <v>90.08</v>
      </c>
      <c r="Z220" s="122">
        <v>2</v>
      </c>
      <c r="AA220" s="122">
        <v>100.09</v>
      </c>
      <c r="AB220" s="122">
        <v>1</v>
      </c>
      <c r="AC220" s="122">
        <v>112.48</v>
      </c>
      <c r="AD220" s="122">
        <v>0.5</v>
      </c>
      <c r="AE220" s="122">
        <v>133.46</v>
      </c>
      <c r="AF220" s="122">
        <v>0.2</v>
      </c>
      <c r="AG220" s="122">
        <v>155.94999999999999</v>
      </c>
      <c r="AH220" s="122">
        <v>0.1</v>
      </c>
      <c r="AI220" s="122">
        <v>186.7</v>
      </c>
      <c r="AJ220" s="122">
        <v>0.05</v>
      </c>
      <c r="AK220" s="122">
        <v>245.87</v>
      </c>
      <c r="AL220" s="122">
        <v>0.02</v>
      </c>
      <c r="AM220" s="122">
        <v>316.83</v>
      </c>
      <c r="AN220" s="122">
        <v>0.01</v>
      </c>
    </row>
    <row r="221" spans="1:40" s="122" customFormat="1" x14ac:dyDescent="0.25">
      <c r="A221" s="122" t="s">
        <v>7060</v>
      </c>
      <c r="C221" s="120" t="s">
        <v>6993</v>
      </c>
      <c r="E221" s="122" t="s">
        <v>7061</v>
      </c>
      <c r="F221" s="122">
        <v>0.5</v>
      </c>
      <c r="G221" s="122">
        <v>35</v>
      </c>
      <c r="H221" s="122" t="b">
        <v>0</v>
      </c>
      <c r="I221" s="122">
        <v>57.02</v>
      </c>
      <c r="J221" s="122">
        <v>1000</v>
      </c>
      <c r="K221" s="122">
        <v>60.24</v>
      </c>
      <c r="L221" s="122">
        <v>500</v>
      </c>
      <c r="M221" s="122">
        <v>65.05</v>
      </c>
      <c r="N221" s="122">
        <v>200</v>
      </c>
      <c r="O221" s="122">
        <v>69.33</v>
      </c>
      <c r="P221" s="122">
        <v>100</v>
      </c>
      <c r="Q221" s="122">
        <v>74.19</v>
      </c>
      <c r="R221" s="122">
        <v>50</v>
      </c>
      <c r="S221" s="122">
        <v>81.86</v>
      </c>
      <c r="T221" s="122">
        <v>20</v>
      </c>
      <c r="U221" s="122">
        <v>89.06</v>
      </c>
      <c r="V221" s="122">
        <v>10</v>
      </c>
      <c r="W221" s="122">
        <v>97.52</v>
      </c>
      <c r="X221" s="122">
        <v>5</v>
      </c>
      <c r="Y221" s="122">
        <v>111.71</v>
      </c>
      <c r="Z221" s="122">
        <v>2</v>
      </c>
      <c r="AA221" s="122">
        <v>125.57</v>
      </c>
      <c r="AB221" s="122">
        <v>1</v>
      </c>
      <c r="AC221" s="122">
        <v>143.54</v>
      </c>
      <c r="AD221" s="122">
        <v>0.5</v>
      </c>
      <c r="AE221" s="122">
        <v>175.74</v>
      </c>
      <c r="AF221" s="122">
        <v>0.2</v>
      </c>
      <c r="AG221" s="122">
        <v>210.77</v>
      </c>
      <c r="AH221" s="122">
        <v>0.1</v>
      </c>
      <c r="AI221" s="122">
        <v>260.72000000000003</v>
      </c>
      <c r="AJ221" s="122">
        <v>0.05</v>
      </c>
      <c r="AK221" s="122">
        <v>359.07</v>
      </c>
      <c r="AL221" s="122">
        <v>0.02</v>
      </c>
      <c r="AM221" s="122">
        <v>465.67</v>
      </c>
      <c r="AN221" s="122">
        <v>0.01</v>
      </c>
    </row>
    <row r="222" spans="1:40" s="122" customFormat="1" x14ac:dyDescent="0.25">
      <c r="A222" s="122" t="s">
        <v>7062</v>
      </c>
      <c r="C222" s="120" t="s">
        <v>6993</v>
      </c>
      <c r="E222" s="122" t="s">
        <v>7063</v>
      </c>
      <c r="F222" s="122">
        <v>0.5</v>
      </c>
      <c r="G222" s="122">
        <v>50</v>
      </c>
      <c r="H222" s="122" t="b">
        <v>0</v>
      </c>
      <c r="I222" s="122">
        <v>81.67</v>
      </c>
      <c r="J222" s="122">
        <v>1000</v>
      </c>
      <c r="K222" s="122">
        <v>86.8</v>
      </c>
      <c r="L222" s="122">
        <v>500</v>
      </c>
      <c r="M222" s="122">
        <v>94.59</v>
      </c>
      <c r="N222" s="122">
        <v>200</v>
      </c>
      <c r="O222" s="122">
        <v>101.29</v>
      </c>
      <c r="P222" s="122">
        <v>100</v>
      </c>
      <c r="Q222" s="122">
        <v>108.81</v>
      </c>
      <c r="R222" s="122">
        <v>50</v>
      </c>
      <c r="S222" s="122">
        <v>120.53</v>
      </c>
      <c r="T222" s="122">
        <v>20</v>
      </c>
      <c r="U222" s="122">
        <v>131.22</v>
      </c>
      <c r="V222" s="122">
        <v>10</v>
      </c>
      <c r="W222" s="122">
        <v>143.59</v>
      </c>
      <c r="X222" s="122">
        <v>5</v>
      </c>
      <c r="Y222" s="122">
        <v>163.88</v>
      </c>
      <c r="Z222" s="122">
        <v>2</v>
      </c>
      <c r="AA222" s="122">
        <v>183.15</v>
      </c>
      <c r="AB222" s="122">
        <v>1</v>
      </c>
      <c r="AC222" s="122">
        <v>207.15</v>
      </c>
      <c r="AD222" s="122">
        <v>0.5</v>
      </c>
      <c r="AE222" s="122">
        <v>248.46</v>
      </c>
      <c r="AF222" s="122">
        <v>0.2</v>
      </c>
      <c r="AG222" s="122">
        <v>291.20999999999998</v>
      </c>
      <c r="AH222" s="122">
        <v>0.1</v>
      </c>
      <c r="AI222" s="122">
        <v>349.23</v>
      </c>
      <c r="AJ222" s="122">
        <v>0.05</v>
      </c>
      <c r="AK222" s="122">
        <v>458.92</v>
      </c>
      <c r="AL222" s="122">
        <v>0.02</v>
      </c>
      <c r="AM222" s="122">
        <v>580.59</v>
      </c>
      <c r="AN222" s="122">
        <v>0.01</v>
      </c>
    </row>
    <row r="223" spans="1:40" s="122" customFormat="1" x14ac:dyDescent="0.25">
      <c r="A223" s="122" t="s">
        <v>7064</v>
      </c>
      <c r="C223" s="120" t="s">
        <v>6993</v>
      </c>
      <c r="E223" s="122" t="s">
        <v>7065</v>
      </c>
      <c r="F223" s="122">
        <v>0.5</v>
      </c>
      <c r="G223" s="122">
        <v>63</v>
      </c>
      <c r="H223" s="122" t="b">
        <v>0</v>
      </c>
      <c r="I223" s="122">
        <v>102.82</v>
      </c>
      <c r="J223" s="122">
        <v>1000</v>
      </c>
      <c r="K223" s="122">
        <v>109.71</v>
      </c>
      <c r="L223" s="122">
        <v>500</v>
      </c>
      <c r="M223" s="122">
        <v>120.53</v>
      </c>
      <c r="N223" s="122">
        <v>200</v>
      </c>
      <c r="O223" s="122">
        <v>130.12</v>
      </c>
      <c r="P223" s="122">
        <v>100</v>
      </c>
      <c r="Q223" s="122">
        <v>141.34</v>
      </c>
      <c r="R223" s="122">
        <v>50</v>
      </c>
      <c r="S223" s="122">
        <v>159.29</v>
      </c>
      <c r="T223" s="122">
        <v>20</v>
      </c>
      <c r="U223" s="122">
        <v>176.16</v>
      </c>
      <c r="V223" s="122">
        <v>10</v>
      </c>
      <c r="W223" s="122">
        <v>196.71</v>
      </c>
      <c r="X223" s="122">
        <v>5</v>
      </c>
      <c r="Y223" s="122">
        <v>230.88</v>
      </c>
      <c r="Z223" s="122">
        <v>2</v>
      </c>
      <c r="AA223" s="122">
        <v>264.43</v>
      </c>
      <c r="AB223" s="122">
        <v>1</v>
      </c>
      <c r="AC223" s="122">
        <v>307.45</v>
      </c>
      <c r="AD223" s="122">
        <v>0.5</v>
      </c>
      <c r="AE223" s="122">
        <v>383.98</v>
      </c>
      <c r="AF223" s="122">
        <v>0.2</v>
      </c>
      <c r="AG223" s="122">
        <v>464.59</v>
      </c>
      <c r="AH223" s="122">
        <v>0.1</v>
      </c>
      <c r="AI223" s="122">
        <v>574.67999999999995</v>
      </c>
      <c r="AJ223" s="122">
        <v>0.05</v>
      </c>
      <c r="AK223" s="122">
        <v>786.63</v>
      </c>
      <c r="AL223" s="122">
        <v>0.02</v>
      </c>
      <c r="AM223" s="122">
        <v>1021.25</v>
      </c>
      <c r="AN223" s="122">
        <v>0.01</v>
      </c>
    </row>
    <row r="224" spans="1:40" x14ac:dyDescent="0.25">
      <c r="A224" s="17" t="s">
        <v>1717</v>
      </c>
      <c r="C224" s="120" t="s">
        <v>6994</v>
      </c>
      <c r="E224" s="17" t="s">
        <v>1718</v>
      </c>
      <c r="F224" s="17">
        <v>0.5</v>
      </c>
      <c r="G224" s="17">
        <v>35</v>
      </c>
      <c r="H224" s="88" t="b">
        <v>0</v>
      </c>
      <c r="I224" s="17">
        <v>60</v>
      </c>
      <c r="J224" s="17">
        <v>1000</v>
      </c>
      <c r="K224" s="17">
        <v>64</v>
      </c>
      <c r="L224" s="17">
        <v>500</v>
      </c>
      <c r="M224" s="17">
        <v>70</v>
      </c>
      <c r="N224" s="17">
        <v>200</v>
      </c>
      <c r="O224" s="17">
        <v>75</v>
      </c>
      <c r="P224" s="17">
        <v>100</v>
      </c>
      <c r="Q224" s="17">
        <v>82</v>
      </c>
      <c r="R224" s="17">
        <v>50</v>
      </c>
      <c r="S224" s="17">
        <v>94</v>
      </c>
      <c r="T224" s="17">
        <v>20</v>
      </c>
      <c r="U224" s="17">
        <v>105</v>
      </c>
      <c r="V224" s="17">
        <v>10</v>
      </c>
      <c r="W224" s="17">
        <v>122</v>
      </c>
      <c r="X224" s="17">
        <v>5</v>
      </c>
      <c r="Y224" s="17">
        <v>153</v>
      </c>
      <c r="Z224" s="17">
        <v>2</v>
      </c>
      <c r="AA224" s="17">
        <v>175</v>
      </c>
      <c r="AB224" s="17">
        <v>1</v>
      </c>
      <c r="AC224" s="17">
        <v>212</v>
      </c>
      <c r="AD224" s="17">
        <v>0.5</v>
      </c>
      <c r="AE224" s="17">
        <v>278</v>
      </c>
      <c r="AF224" s="17">
        <v>0.2</v>
      </c>
      <c r="AG224" s="17">
        <v>346</v>
      </c>
      <c r="AH224" s="17">
        <v>0.1</v>
      </c>
      <c r="AI224" s="17">
        <v>417</v>
      </c>
      <c r="AJ224" s="17">
        <v>0.05</v>
      </c>
      <c r="AK224" s="17">
        <v>600</v>
      </c>
      <c r="AL224" s="17">
        <v>0.02</v>
      </c>
      <c r="AM224" s="17">
        <v>765</v>
      </c>
      <c r="AN224" s="17">
        <v>0.01</v>
      </c>
    </row>
    <row r="225" spans="1:40" x14ac:dyDescent="0.25">
      <c r="A225" s="17" t="s">
        <v>1719</v>
      </c>
      <c r="C225" s="120" t="s">
        <v>6994</v>
      </c>
      <c r="E225" s="17" t="s">
        <v>1720</v>
      </c>
      <c r="F225" s="17">
        <v>0.5</v>
      </c>
      <c r="G225" s="17">
        <v>50</v>
      </c>
      <c r="H225" s="88" t="b">
        <v>0</v>
      </c>
      <c r="I225" s="17">
        <v>87</v>
      </c>
      <c r="J225" s="17">
        <v>1000</v>
      </c>
      <c r="K225" s="17">
        <v>93</v>
      </c>
      <c r="L225" s="17">
        <v>500</v>
      </c>
      <c r="M225" s="17">
        <v>105</v>
      </c>
      <c r="N225" s="17">
        <v>200</v>
      </c>
      <c r="O225" s="17">
        <v>114</v>
      </c>
      <c r="P225" s="17">
        <v>100</v>
      </c>
      <c r="Q225" s="17">
        <v>126</v>
      </c>
      <c r="R225" s="17">
        <v>50</v>
      </c>
      <c r="S225" s="17">
        <v>146</v>
      </c>
      <c r="T225" s="17">
        <v>20</v>
      </c>
      <c r="U225" s="17">
        <v>163</v>
      </c>
      <c r="V225" s="17">
        <v>10</v>
      </c>
      <c r="W225" s="17">
        <v>187</v>
      </c>
      <c r="X225" s="17">
        <v>5</v>
      </c>
      <c r="Y225" s="17">
        <v>227</v>
      </c>
      <c r="Z225" s="17">
        <v>2</v>
      </c>
      <c r="AA225" s="17">
        <v>262</v>
      </c>
      <c r="AB225" s="17">
        <v>1</v>
      </c>
      <c r="AC225" s="17">
        <v>315</v>
      </c>
      <c r="AD225" s="17">
        <v>0.5</v>
      </c>
      <c r="AE225" s="17">
        <v>410</v>
      </c>
      <c r="AF225" s="17">
        <v>0.2</v>
      </c>
      <c r="AG225" s="17">
        <v>503</v>
      </c>
      <c r="AH225" s="17">
        <v>0.1</v>
      </c>
      <c r="AI225" s="17">
        <v>600</v>
      </c>
      <c r="AJ225" s="17">
        <v>0.05</v>
      </c>
      <c r="AK225" s="17">
        <v>845</v>
      </c>
      <c r="AL225" s="17">
        <v>0.02</v>
      </c>
      <c r="AM225" s="17">
        <v>1085</v>
      </c>
      <c r="AN225" s="17">
        <v>0.01</v>
      </c>
    </row>
    <row r="226" spans="1:40" x14ac:dyDescent="0.25">
      <c r="A226" s="17" t="s">
        <v>1721</v>
      </c>
      <c r="C226" s="120" t="s">
        <v>6994</v>
      </c>
      <c r="E226" s="17" t="s">
        <v>1722</v>
      </c>
      <c r="F226" s="17">
        <v>0.5</v>
      </c>
      <c r="G226" s="17">
        <v>63</v>
      </c>
      <c r="H226" s="88" t="b">
        <v>0</v>
      </c>
      <c r="I226" s="17">
        <v>103</v>
      </c>
      <c r="J226" s="17">
        <v>1000</v>
      </c>
      <c r="K226" s="17">
        <v>110</v>
      </c>
      <c r="L226" s="17">
        <v>500</v>
      </c>
      <c r="M226" s="17">
        <v>123</v>
      </c>
      <c r="N226" s="17">
        <v>200</v>
      </c>
      <c r="O226" s="17">
        <v>135</v>
      </c>
      <c r="P226" s="17">
        <v>100</v>
      </c>
      <c r="Q226" s="17">
        <v>149</v>
      </c>
      <c r="R226" s="17">
        <v>50</v>
      </c>
      <c r="S226" s="17">
        <v>174</v>
      </c>
      <c r="T226" s="17">
        <v>20</v>
      </c>
      <c r="U226" s="17">
        <v>196</v>
      </c>
      <c r="V226" s="17">
        <v>10</v>
      </c>
      <c r="W226" s="17">
        <v>215</v>
      </c>
      <c r="X226" s="17">
        <v>5</v>
      </c>
      <c r="Y226" s="17">
        <v>263</v>
      </c>
      <c r="Z226" s="17">
        <v>2</v>
      </c>
      <c r="AA226" s="17">
        <v>313</v>
      </c>
      <c r="AB226" s="17">
        <v>1</v>
      </c>
      <c r="AC226" s="17">
        <v>381</v>
      </c>
      <c r="AD226" s="17">
        <v>0.5</v>
      </c>
      <c r="AE226" s="17">
        <v>505</v>
      </c>
      <c r="AF226" s="17">
        <v>0.2</v>
      </c>
      <c r="AG226" s="17">
        <v>615</v>
      </c>
      <c r="AH226" s="17">
        <v>0.1</v>
      </c>
      <c r="AI226" s="17">
        <v>770</v>
      </c>
      <c r="AJ226" s="17">
        <v>0.05</v>
      </c>
      <c r="AK226" s="17">
        <v>1065</v>
      </c>
      <c r="AL226" s="17">
        <v>0.02</v>
      </c>
      <c r="AM226" s="17">
        <v>1345</v>
      </c>
      <c r="AN226" s="17">
        <v>0.01</v>
      </c>
    </row>
    <row r="227" spans="1:40" x14ac:dyDescent="0.25">
      <c r="A227" s="17" t="s">
        <v>1723</v>
      </c>
      <c r="C227" s="120" t="s">
        <v>6994</v>
      </c>
      <c r="E227" s="17" t="s">
        <v>1724</v>
      </c>
      <c r="F227" s="17">
        <v>0.5</v>
      </c>
      <c r="G227" s="17">
        <v>80</v>
      </c>
      <c r="H227" s="88" t="b">
        <v>0</v>
      </c>
      <c r="I227" s="17">
        <v>153</v>
      </c>
      <c r="J227" s="17">
        <v>1000</v>
      </c>
      <c r="K227" s="17">
        <v>168</v>
      </c>
      <c r="L227" s="17">
        <v>500</v>
      </c>
      <c r="M227" s="17">
        <v>193</v>
      </c>
      <c r="N227" s="17">
        <v>200</v>
      </c>
      <c r="O227" s="17">
        <v>216</v>
      </c>
      <c r="P227" s="17">
        <v>100</v>
      </c>
      <c r="Q227" s="17">
        <v>248</v>
      </c>
      <c r="R227" s="17">
        <v>50</v>
      </c>
      <c r="S227" s="17">
        <v>303</v>
      </c>
      <c r="T227" s="17">
        <v>20</v>
      </c>
      <c r="U227" s="17">
        <v>336</v>
      </c>
      <c r="V227" s="17">
        <v>10</v>
      </c>
      <c r="W227" s="17">
        <v>400</v>
      </c>
      <c r="X227" s="17">
        <v>5</v>
      </c>
      <c r="Y227" s="17">
        <v>500</v>
      </c>
      <c r="Z227" s="17">
        <v>2</v>
      </c>
      <c r="AA227" s="17">
        <v>585</v>
      </c>
      <c r="AB227" s="17">
        <v>1</v>
      </c>
      <c r="AC227" s="17">
        <v>695</v>
      </c>
      <c r="AD227" s="17">
        <v>0.5</v>
      </c>
      <c r="AE227" s="17">
        <v>900</v>
      </c>
      <c r="AF227" s="17">
        <v>0.2</v>
      </c>
      <c r="AG227" s="17">
        <v>1025</v>
      </c>
      <c r="AH227" s="17">
        <v>0.1</v>
      </c>
      <c r="AI227" s="17">
        <v>1195</v>
      </c>
      <c r="AJ227" s="17">
        <v>0.05</v>
      </c>
      <c r="AK227" s="17">
        <v>1525</v>
      </c>
      <c r="AL227" s="17">
        <v>0.02</v>
      </c>
      <c r="AM227" s="17">
        <v>1835</v>
      </c>
      <c r="AN227" s="17">
        <v>0.01</v>
      </c>
    </row>
    <row r="228" spans="1:40" x14ac:dyDescent="0.25">
      <c r="A228" s="17" t="s">
        <v>1725</v>
      </c>
      <c r="C228" s="120" t="s">
        <v>6994</v>
      </c>
      <c r="E228" s="17" t="s">
        <v>1726</v>
      </c>
      <c r="F228" s="17">
        <v>0.5</v>
      </c>
      <c r="G228" s="17">
        <v>100</v>
      </c>
      <c r="H228" s="88" t="b">
        <v>0</v>
      </c>
      <c r="I228" s="17">
        <v>184</v>
      </c>
      <c r="J228" s="17">
        <v>1000</v>
      </c>
      <c r="K228" s="17">
        <v>202</v>
      </c>
      <c r="L228" s="17">
        <v>500</v>
      </c>
      <c r="M228" s="17">
        <v>238</v>
      </c>
      <c r="N228" s="17">
        <v>200</v>
      </c>
      <c r="O228" s="17">
        <v>270</v>
      </c>
      <c r="P228" s="17">
        <v>100</v>
      </c>
      <c r="Q228" s="17">
        <v>313</v>
      </c>
      <c r="R228" s="17">
        <v>50</v>
      </c>
      <c r="S228" s="17">
        <v>381</v>
      </c>
      <c r="T228" s="17">
        <v>20</v>
      </c>
      <c r="U228" s="17">
        <v>420</v>
      </c>
      <c r="V228" s="17">
        <v>10</v>
      </c>
      <c r="W228" s="17">
        <v>495</v>
      </c>
      <c r="X228" s="17">
        <v>5</v>
      </c>
      <c r="Y228" s="17">
        <v>620</v>
      </c>
      <c r="Z228" s="17">
        <v>2</v>
      </c>
      <c r="AA228" s="17">
        <v>740</v>
      </c>
      <c r="AB228" s="17">
        <v>1</v>
      </c>
      <c r="AC228" s="17">
        <v>885</v>
      </c>
      <c r="AD228" s="17">
        <v>0.5</v>
      </c>
      <c r="AE228" s="17">
        <v>1085</v>
      </c>
      <c r="AF228" s="17">
        <v>0.2</v>
      </c>
      <c r="AG228" s="17">
        <v>1235</v>
      </c>
      <c r="AH228" s="17">
        <v>0.1</v>
      </c>
      <c r="AI228" s="17">
        <v>1465</v>
      </c>
      <c r="AJ228" s="17">
        <v>0.05</v>
      </c>
      <c r="AK228" s="17">
        <v>1890</v>
      </c>
      <c r="AL228" s="17">
        <v>0.02</v>
      </c>
      <c r="AM228" s="17">
        <v>2310</v>
      </c>
      <c r="AN228" s="17">
        <v>0.01</v>
      </c>
    </row>
    <row r="229" spans="1:40" x14ac:dyDescent="0.25">
      <c r="A229" s="17" t="s">
        <v>1727</v>
      </c>
      <c r="C229" s="120" t="s">
        <v>6994</v>
      </c>
      <c r="E229" s="17" t="s">
        <v>1728</v>
      </c>
      <c r="F229" s="17">
        <v>0.5</v>
      </c>
      <c r="G229" s="17">
        <v>125</v>
      </c>
      <c r="H229" s="88" t="b">
        <v>0</v>
      </c>
      <c r="I229" s="17">
        <v>224</v>
      </c>
      <c r="J229" s="17">
        <v>1000</v>
      </c>
      <c r="K229" s="17">
        <v>248</v>
      </c>
      <c r="L229" s="17">
        <v>500</v>
      </c>
      <c r="M229" s="17">
        <v>290</v>
      </c>
      <c r="N229" s="17">
        <v>200</v>
      </c>
      <c r="O229" s="17">
        <v>330</v>
      </c>
      <c r="P229" s="17">
        <v>100</v>
      </c>
      <c r="Q229" s="17">
        <v>388</v>
      </c>
      <c r="R229" s="17">
        <v>50</v>
      </c>
      <c r="S229" s="17">
        <v>482</v>
      </c>
      <c r="T229" s="17">
        <v>20</v>
      </c>
      <c r="U229" s="17">
        <v>539</v>
      </c>
      <c r="V229" s="17">
        <v>10</v>
      </c>
      <c r="W229" s="17">
        <v>640</v>
      </c>
      <c r="X229" s="17">
        <v>5</v>
      </c>
      <c r="Y229" s="17">
        <v>795</v>
      </c>
      <c r="Z229" s="17">
        <v>2</v>
      </c>
      <c r="AA229" s="17">
        <v>945</v>
      </c>
      <c r="AB229" s="17">
        <v>1</v>
      </c>
      <c r="AC229" s="17">
        <v>1135</v>
      </c>
      <c r="AD229" s="17">
        <v>0.5</v>
      </c>
      <c r="AE229" s="17">
        <v>1400</v>
      </c>
      <c r="AF229" s="17">
        <v>0.2</v>
      </c>
      <c r="AG229" s="17">
        <v>1615</v>
      </c>
      <c r="AH229" s="17">
        <v>0.1</v>
      </c>
      <c r="AI229" s="17">
        <v>1925</v>
      </c>
      <c r="AJ229" s="17">
        <v>0.05</v>
      </c>
      <c r="AK229" s="17">
        <v>2450</v>
      </c>
      <c r="AL229" s="17">
        <v>0.02</v>
      </c>
      <c r="AM229" s="17">
        <v>3045</v>
      </c>
      <c r="AN229" s="17">
        <v>0.01</v>
      </c>
    </row>
    <row r="230" spans="1:40" x14ac:dyDescent="0.25">
      <c r="A230" s="17" t="s">
        <v>1729</v>
      </c>
      <c r="C230" s="120" t="s">
        <v>6994</v>
      </c>
      <c r="E230" s="17" t="s">
        <v>1730</v>
      </c>
      <c r="F230" s="17">
        <v>0.5</v>
      </c>
      <c r="G230" s="17">
        <v>160</v>
      </c>
      <c r="H230" s="88" t="b">
        <v>0</v>
      </c>
      <c r="I230" s="17">
        <v>302</v>
      </c>
      <c r="J230" s="17">
        <v>1000</v>
      </c>
      <c r="K230" s="17">
        <v>337</v>
      </c>
      <c r="L230" s="17">
        <v>500</v>
      </c>
      <c r="M230" s="17">
        <v>369</v>
      </c>
      <c r="N230" s="17">
        <v>200</v>
      </c>
      <c r="O230" s="17">
        <v>452</v>
      </c>
      <c r="P230" s="17">
        <v>100</v>
      </c>
      <c r="Q230" s="17">
        <v>525</v>
      </c>
      <c r="R230" s="17">
        <v>50</v>
      </c>
      <c r="S230" s="17">
        <v>650</v>
      </c>
      <c r="T230" s="17">
        <v>20</v>
      </c>
      <c r="U230" s="17">
        <v>715</v>
      </c>
      <c r="V230" s="17">
        <v>10</v>
      </c>
      <c r="W230" s="17">
        <v>840</v>
      </c>
      <c r="X230" s="17">
        <v>5</v>
      </c>
      <c r="Y230" s="17">
        <v>1010</v>
      </c>
      <c r="Z230" s="17">
        <v>2</v>
      </c>
      <c r="AA230" s="17">
        <v>1250</v>
      </c>
      <c r="AB230" s="17">
        <v>1</v>
      </c>
      <c r="AC230" s="17">
        <v>1450</v>
      </c>
      <c r="AD230" s="17">
        <v>0.5</v>
      </c>
      <c r="AE230" s="17">
        <v>1800</v>
      </c>
      <c r="AF230" s="17">
        <v>0.2</v>
      </c>
      <c r="AG230" s="17">
        <v>2200</v>
      </c>
      <c r="AH230" s="17">
        <v>0.1</v>
      </c>
      <c r="AI230" s="17">
        <v>2400</v>
      </c>
      <c r="AJ230" s="17">
        <v>0.05</v>
      </c>
      <c r="AK230" s="17">
        <v>3050</v>
      </c>
      <c r="AL230" s="17">
        <v>0.02</v>
      </c>
      <c r="AM230" s="17">
        <v>3750</v>
      </c>
      <c r="AN230" s="17">
        <v>0.01</v>
      </c>
    </row>
    <row r="231" spans="1:40" x14ac:dyDescent="0.25">
      <c r="A231" s="17" t="s">
        <v>1731</v>
      </c>
      <c r="C231" s="120" t="s">
        <v>6994</v>
      </c>
      <c r="E231" s="17" t="s">
        <v>1732</v>
      </c>
      <c r="F231" s="17">
        <v>0.5</v>
      </c>
      <c r="G231" s="17">
        <v>200</v>
      </c>
      <c r="H231" s="88" t="b">
        <v>0</v>
      </c>
      <c r="I231" s="17">
        <v>386</v>
      </c>
      <c r="J231" s="17">
        <v>1000</v>
      </c>
      <c r="K231" s="17">
        <v>428</v>
      </c>
      <c r="L231" s="17">
        <v>500</v>
      </c>
      <c r="M231" s="17">
        <v>499</v>
      </c>
      <c r="N231" s="17">
        <v>200</v>
      </c>
      <c r="O231" s="17">
        <v>565</v>
      </c>
      <c r="P231" s="17">
        <v>100</v>
      </c>
      <c r="Q231" s="17">
        <v>665</v>
      </c>
      <c r="R231" s="17">
        <v>50</v>
      </c>
      <c r="S231" s="17">
        <v>830</v>
      </c>
      <c r="T231" s="17">
        <v>20</v>
      </c>
      <c r="U231" s="17">
        <v>910</v>
      </c>
      <c r="V231" s="17">
        <v>10</v>
      </c>
      <c r="W231" s="17">
        <v>1150</v>
      </c>
      <c r="X231" s="17">
        <v>5</v>
      </c>
      <c r="Y231" s="17">
        <v>1400</v>
      </c>
      <c r="Z231" s="17">
        <v>2</v>
      </c>
      <c r="AA231" s="17">
        <v>1600</v>
      </c>
      <c r="AB231" s="17">
        <v>1</v>
      </c>
      <c r="AC231" s="17">
        <v>1900</v>
      </c>
      <c r="AD231" s="17">
        <v>0.5</v>
      </c>
      <c r="AE231" s="17">
        <v>2300</v>
      </c>
      <c r="AF231" s="17">
        <v>0.2</v>
      </c>
      <c r="AG231" s="17">
        <v>2750</v>
      </c>
      <c r="AH231" s="17">
        <v>0.1</v>
      </c>
      <c r="AI231" s="17">
        <v>3150</v>
      </c>
      <c r="AJ231" s="17">
        <v>0.05</v>
      </c>
      <c r="AK231" s="17">
        <v>4000</v>
      </c>
      <c r="AL231" s="17">
        <v>0.02</v>
      </c>
      <c r="AM231" s="17">
        <v>4800</v>
      </c>
      <c r="AN231" s="17">
        <v>0.01</v>
      </c>
    </row>
    <row r="232" spans="1:40" x14ac:dyDescent="0.25">
      <c r="A232" s="17" t="s">
        <v>1733</v>
      </c>
      <c r="C232" s="120" t="s">
        <v>6994</v>
      </c>
      <c r="E232" s="17" t="s">
        <v>1734</v>
      </c>
      <c r="F232" s="17">
        <v>0.5</v>
      </c>
      <c r="G232" s="17">
        <v>225</v>
      </c>
      <c r="H232" s="88" t="b">
        <v>0</v>
      </c>
      <c r="I232" s="17">
        <v>441</v>
      </c>
      <c r="J232" s="17">
        <v>1000</v>
      </c>
      <c r="K232" s="17">
        <v>490</v>
      </c>
      <c r="L232" s="17">
        <v>500</v>
      </c>
      <c r="M232" s="17">
        <v>575</v>
      </c>
      <c r="N232" s="17">
        <v>200</v>
      </c>
      <c r="O232" s="17">
        <v>650</v>
      </c>
      <c r="P232" s="17">
        <v>100</v>
      </c>
      <c r="Q232" s="17">
        <v>745</v>
      </c>
      <c r="R232" s="17">
        <v>50</v>
      </c>
      <c r="S232" s="17">
        <v>920</v>
      </c>
      <c r="T232" s="17">
        <v>20</v>
      </c>
      <c r="U232" s="17">
        <v>1090</v>
      </c>
      <c r="V232" s="17">
        <v>10</v>
      </c>
      <c r="W232" s="17">
        <v>1290</v>
      </c>
      <c r="X232" s="17">
        <v>5</v>
      </c>
      <c r="Y232" s="17">
        <v>1670</v>
      </c>
      <c r="Z232" s="17">
        <v>2</v>
      </c>
      <c r="AA232" s="17">
        <v>1970</v>
      </c>
      <c r="AB232" s="17">
        <v>1</v>
      </c>
      <c r="AC232" s="17">
        <v>2390</v>
      </c>
      <c r="AD232" s="17">
        <v>0.5</v>
      </c>
      <c r="AE232" s="17">
        <v>2890</v>
      </c>
      <c r="AF232" s="17">
        <v>0.2</v>
      </c>
      <c r="AG232" s="17">
        <v>3300</v>
      </c>
      <c r="AH232" s="17">
        <v>0.1</v>
      </c>
      <c r="AI232" s="17">
        <v>3860</v>
      </c>
      <c r="AJ232" s="17">
        <v>0.05</v>
      </c>
      <c r="AK232" s="17">
        <v>5010</v>
      </c>
      <c r="AL232" s="17">
        <v>0.02</v>
      </c>
      <c r="AM232" s="17">
        <v>5960</v>
      </c>
      <c r="AN232" s="17">
        <v>0.01</v>
      </c>
    </row>
    <row r="233" spans="1:40" x14ac:dyDescent="0.25">
      <c r="A233" s="17" t="s">
        <v>1735</v>
      </c>
      <c r="C233" s="120" t="s">
        <v>6994</v>
      </c>
      <c r="E233" s="17" t="s">
        <v>1736</v>
      </c>
      <c r="F233" s="17">
        <v>0.5</v>
      </c>
      <c r="G233" s="17">
        <v>250</v>
      </c>
      <c r="H233" s="88" t="b">
        <v>0</v>
      </c>
      <c r="I233" s="17">
        <v>486</v>
      </c>
      <c r="J233" s="17">
        <v>1000</v>
      </c>
      <c r="K233" s="17">
        <v>545</v>
      </c>
      <c r="L233" s="17">
        <v>500</v>
      </c>
      <c r="M233" s="17">
        <v>650</v>
      </c>
      <c r="N233" s="17">
        <v>200</v>
      </c>
      <c r="O233" s="17">
        <v>745</v>
      </c>
      <c r="P233" s="17">
        <v>100</v>
      </c>
      <c r="Q233" s="17">
        <v>855</v>
      </c>
      <c r="R233" s="17">
        <v>50</v>
      </c>
      <c r="S233" s="17">
        <v>1075</v>
      </c>
      <c r="T233" s="17">
        <v>20</v>
      </c>
      <c r="U233" s="17">
        <v>1290</v>
      </c>
      <c r="V233" s="17">
        <v>10</v>
      </c>
      <c r="W233" s="17">
        <v>1540</v>
      </c>
      <c r="X233" s="17">
        <v>5</v>
      </c>
      <c r="Y233" s="17">
        <v>1960</v>
      </c>
      <c r="Z233" s="17">
        <v>2</v>
      </c>
      <c r="AA233" s="17">
        <v>2310</v>
      </c>
      <c r="AB233" s="17">
        <v>1</v>
      </c>
      <c r="AC233" s="17">
        <v>2720</v>
      </c>
      <c r="AD233" s="17">
        <v>0.5</v>
      </c>
      <c r="AE233" s="17">
        <v>3280</v>
      </c>
      <c r="AF233" s="17">
        <v>0.2</v>
      </c>
      <c r="AG233" s="17">
        <v>3760</v>
      </c>
      <c r="AH233" s="17">
        <v>0.1</v>
      </c>
      <c r="AI233" s="17">
        <v>4420</v>
      </c>
      <c r="AJ233" s="17">
        <v>0.05</v>
      </c>
      <c r="AK233" s="17">
        <v>5620</v>
      </c>
      <c r="AL233" s="17">
        <v>0.02</v>
      </c>
      <c r="AM233" s="17">
        <v>6770</v>
      </c>
      <c r="AN233" s="17">
        <v>0.01</v>
      </c>
    </row>
    <row r="234" spans="1:40" x14ac:dyDescent="0.25">
      <c r="A234" s="17" t="s">
        <v>1737</v>
      </c>
      <c r="C234" s="120" t="s">
        <v>6994</v>
      </c>
      <c r="E234" s="17" t="s">
        <v>1738</v>
      </c>
      <c r="F234" s="17">
        <v>0.5</v>
      </c>
      <c r="G234" s="17">
        <v>25</v>
      </c>
      <c r="H234" s="88" t="b">
        <v>0</v>
      </c>
      <c r="I234" s="17">
        <v>40</v>
      </c>
      <c r="J234" s="17">
        <v>1000</v>
      </c>
      <c r="K234" s="17">
        <v>41</v>
      </c>
      <c r="L234" s="17">
        <v>500</v>
      </c>
      <c r="M234" s="17">
        <v>43</v>
      </c>
      <c r="N234" s="17">
        <v>200</v>
      </c>
      <c r="O234" s="17">
        <v>45</v>
      </c>
      <c r="P234" s="17">
        <v>100</v>
      </c>
      <c r="Q234" s="17">
        <v>47</v>
      </c>
      <c r="R234" s="17">
        <v>50</v>
      </c>
      <c r="S234" s="17">
        <v>51</v>
      </c>
      <c r="T234" s="17">
        <v>20</v>
      </c>
      <c r="U234" s="17">
        <v>54</v>
      </c>
      <c r="V234" s="17">
        <v>10</v>
      </c>
      <c r="W234" s="17">
        <v>59</v>
      </c>
      <c r="X234" s="17">
        <v>5</v>
      </c>
      <c r="Y234" s="17">
        <v>69</v>
      </c>
      <c r="Z234" s="17">
        <v>2</v>
      </c>
      <c r="AA234" s="17">
        <v>79</v>
      </c>
      <c r="AB234" s="17">
        <v>1</v>
      </c>
      <c r="AC234" s="17">
        <v>91</v>
      </c>
      <c r="AD234" s="17">
        <v>0.5</v>
      </c>
      <c r="AE234" s="17">
        <v>117</v>
      </c>
      <c r="AF234" s="17">
        <v>0.2</v>
      </c>
      <c r="AG234" s="17">
        <v>145</v>
      </c>
      <c r="AH234" s="17">
        <v>0.1</v>
      </c>
      <c r="AI234" s="17">
        <v>188</v>
      </c>
      <c r="AJ234" s="17">
        <v>0.05</v>
      </c>
      <c r="AK234" s="17">
        <v>266</v>
      </c>
      <c r="AL234" s="17">
        <v>0.02</v>
      </c>
      <c r="AM234" s="17">
        <v>349</v>
      </c>
      <c r="AN234" s="17">
        <v>0.01</v>
      </c>
    </row>
    <row r="235" spans="1:40" x14ac:dyDescent="0.25">
      <c r="A235" s="17" t="s">
        <v>1739</v>
      </c>
      <c r="C235" s="120" t="s">
        <v>6994</v>
      </c>
      <c r="E235" s="17" t="s">
        <v>1740</v>
      </c>
      <c r="F235" s="17">
        <v>0.5</v>
      </c>
      <c r="G235" s="17">
        <v>35</v>
      </c>
      <c r="H235" s="88" t="b">
        <v>0</v>
      </c>
      <c r="I235" s="17">
        <v>56</v>
      </c>
      <c r="J235" s="17">
        <v>1000</v>
      </c>
      <c r="K235" s="17">
        <v>57</v>
      </c>
      <c r="L235" s="17">
        <v>500</v>
      </c>
      <c r="M235" s="17">
        <v>60</v>
      </c>
      <c r="N235" s="17">
        <v>200</v>
      </c>
      <c r="O235" s="17">
        <v>61</v>
      </c>
      <c r="P235" s="17">
        <v>100</v>
      </c>
      <c r="Q235" s="17">
        <v>63</v>
      </c>
      <c r="R235" s="17">
        <v>50</v>
      </c>
      <c r="S235" s="17">
        <v>68</v>
      </c>
      <c r="T235" s="17">
        <v>20</v>
      </c>
      <c r="U235" s="17">
        <v>73</v>
      </c>
      <c r="V235" s="17">
        <v>10</v>
      </c>
      <c r="W235" s="17">
        <v>82</v>
      </c>
      <c r="X235" s="17">
        <v>5</v>
      </c>
      <c r="Y235" s="17">
        <v>94</v>
      </c>
      <c r="Z235" s="17">
        <v>2</v>
      </c>
      <c r="AA235" s="17">
        <v>106</v>
      </c>
      <c r="AB235" s="17">
        <v>1</v>
      </c>
      <c r="AC235" s="17">
        <v>126</v>
      </c>
      <c r="AD235" s="17">
        <v>0.5</v>
      </c>
      <c r="AE235" s="17">
        <v>167</v>
      </c>
      <c r="AF235" s="17">
        <v>0.2</v>
      </c>
      <c r="AG235" s="17">
        <v>207</v>
      </c>
      <c r="AH235" s="17">
        <v>0.1</v>
      </c>
      <c r="AI235" s="17">
        <v>262</v>
      </c>
      <c r="AJ235" s="17">
        <v>0.05</v>
      </c>
      <c r="AK235" s="17">
        <v>371</v>
      </c>
      <c r="AL235" s="17">
        <v>0.02</v>
      </c>
      <c r="AM235" s="17">
        <v>486</v>
      </c>
      <c r="AN235" s="17">
        <v>0.01</v>
      </c>
    </row>
    <row r="236" spans="1:40" x14ac:dyDescent="0.25">
      <c r="A236" s="17" t="s">
        <v>1741</v>
      </c>
      <c r="C236" s="120" t="s">
        <v>6994</v>
      </c>
      <c r="E236" s="17" t="s">
        <v>1742</v>
      </c>
      <c r="F236" s="17">
        <v>0.5</v>
      </c>
      <c r="G236" s="17">
        <v>50</v>
      </c>
      <c r="H236" s="88" t="b">
        <v>0</v>
      </c>
      <c r="I236" s="17">
        <v>88</v>
      </c>
      <c r="J236" s="17">
        <v>1000</v>
      </c>
      <c r="K236" s="17">
        <v>95</v>
      </c>
      <c r="L236" s="17">
        <v>500</v>
      </c>
      <c r="M236" s="17">
        <v>106</v>
      </c>
      <c r="N236" s="17">
        <v>200</v>
      </c>
      <c r="O236" s="17">
        <v>115</v>
      </c>
      <c r="P236" s="17">
        <v>100</v>
      </c>
      <c r="Q236" s="17">
        <v>125</v>
      </c>
      <c r="R236" s="17">
        <v>50</v>
      </c>
      <c r="S236" s="17">
        <v>142</v>
      </c>
      <c r="T236" s="17">
        <v>20</v>
      </c>
      <c r="U236" s="17">
        <v>160</v>
      </c>
      <c r="V236" s="17">
        <v>10</v>
      </c>
      <c r="W236" s="17">
        <v>175</v>
      </c>
      <c r="X236" s="17">
        <v>5</v>
      </c>
      <c r="Y236" s="17">
        <v>200</v>
      </c>
      <c r="Z236" s="17">
        <v>2</v>
      </c>
      <c r="AA236" s="17">
        <v>215</v>
      </c>
      <c r="AB236" s="17">
        <v>1</v>
      </c>
      <c r="AC236" s="17">
        <v>235</v>
      </c>
      <c r="AD236" s="17">
        <v>0.5</v>
      </c>
      <c r="AE236" s="17">
        <v>270</v>
      </c>
      <c r="AF236" s="17">
        <v>0.2</v>
      </c>
      <c r="AG236" s="17">
        <v>315</v>
      </c>
      <c r="AH236" s="17">
        <v>0.1</v>
      </c>
      <c r="AI236" s="17">
        <v>375</v>
      </c>
      <c r="AJ236" s="17">
        <v>0.05</v>
      </c>
      <c r="AK236" s="17">
        <v>485</v>
      </c>
      <c r="AL236" s="17">
        <v>0.02</v>
      </c>
      <c r="AM236" s="17">
        <v>590</v>
      </c>
      <c r="AN236" s="17">
        <v>0.01</v>
      </c>
    </row>
    <row r="237" spans="1:40" x14ac:dyDescent="0.25">
      <c r="A237" s="17" t="s">
        <v>1743</v>
      </c>
      <c r="C237" s="120" t="s">
        <v>6994</v>
      </c>
      <c r="E237" s="17" t="s">
        <v>1744</v>
      </c>
      <c r="F237" s="17">
        <v>0.5</v>
      </c>
      <c r="G237" s="17">
        <v>63</v>
      </c>
      <c r="H237" s="88" t="b">
        <v>0</v>
      </c>
      <c r="I237" s="17">
        <v>107</v>
      </c>
      <c r="J237" s="17">
        <v>1000</v>
      </c>
      <c r="K237" s="17">
        <v>117</v>
      </c>
      <c r="L237" s="17">
        <v>500</v>
      </c>
      <c r="M237" s="17">
        <v>133</v>
      </c>
      <c r="N237" s="17">
        <v>200</v>
      </c>
      <c r="O237" s="17">
        <v>146</v>
      </c>
      <c r="P237" s="17">
        <v>100</v>
      </c>
      <c r="Q237" s="17">
        <v>161</v>
      </c>
      <c r="R237" s="17">
        <v>50</v>
      </c>
      <c r="S237" s="17">
        <v>183</v>
      </c>
      <c r="T237" s="17">
        <v>20</v>
      </c>
      <c r="U237" s="17">
        <v>198</v>
      </c>
      <c r="V237" s="17">
        <v>10</v>
      </c>
      <c r="W237" s="17">
        <v>230</v>
      </c>
      <c r="X237" s="17">
        <v>5</v>
      </c>
      <c r="Y237" s="17">
        <v>260</v>
      </c>
      <c r="Z237" s="17">
        <v>2</v>
      </c>
      <c r="AA237" s="17">
        <v>290</v>
      </c>
      <c r="AB237" s="17">
        <v>1</v>
      </c>
      <c r="AC237" s="17">
        <v>325</v>
      </c>
      <c r="AD237" s="17">
        <v>0.5</v>
      </c>
      <c r="AE237" s="17">
        <v>380</v>
      </c>
      <c r="AF237" s="17">
        <v>0.2</v>
      </c>
      <c r="AG237" s="17">
        <v>435</v>
      </c>
      <c r="AH237" s="17">
        <v>0.1</v>
      </c>
      <c r="AI237" s="17">
        <v>525</v>
      </c>
      <c r="AJ237" s="17">
        <v>0.05</v>
      </c>
      <c r="AK237" s="17">
        <v>680</v>
      </c>
      <c r="AL237" s="17">
        <v>0.02</v>
      </c>
      <c r="AM237" s="17">
        <v>870</v>
      </c>
      <c r="AN237" s="17">
        <v>0.01</v>
      </c>
    </row>
    <row r="238" spans="1:40" x14ac:dyDescent="0.25">
      <c r="A238" s="17" t="s">
        <v>1745</v>
      </c>
      <c r="C238" s="120" t="s">
        <v>6994</v>
      </c>
      <c r="E238" s="17" t="s">
        <v>1746</v>
      </c>
      <c r="F238" s="17">
        <v>0.5</v>
      </c>
      <c r="G238" s="17">
        <v>80</v>
      </c>
      <c r="H238" s="88" t="b">
        <v>0</v>
      </c>
      <c r="I238" s="17">
        <v>150</v>
      </c>
      <c r="J238" s="17">
        <v>1000</v>
      </c>
      <c r="K238" s="17">
        <v>162</v>
      </c>
      <c r="L238" s="17">
        <v>500</v>
      </c>
      <c r="M238" s="17">
        <v>180</v>
      </c>
      <c r="N238" s="17">
        <v>200</v>
      </c>
      <c r="O238" s="17">
        <v>196</v>
      </c>
      <c r="P238" s="17">
        <v>100</v>
      </c>
      <c r="Q238" s="17">
        <v>212</v>
      </c>
      <c r="R238" s="17">
        <v>50</v>
      </c>
      <c r="S238" s="17">
        <v>244</v>
      </c>
      <c r="T238" s="17">
        <v>20</v>
      </c>
      <c r="U238" s="17">
        <v>275</v>
      </c>
      <c r="V238" s="17">
        <v>10</v>
      </c>
      <c r="W238" s="17">
        <v>315</v>
      </c>
      <c r="X238" s="17">
        <v>5</v>
      </c>
      <c r="Y238" s="17">
        <v>365</v>
      </c>
      <c r="Z238" s="17">
        <v>2</v>
      </c>
      <c r="AA238" s="17">
        <v>405</v>
      </c>
      <c r="AB238" s="17">
        <v>1</v>
      </c>
      <c r="AC238" s="17">
        <v>460</v>
      </c>
      <c r="AD238" s="17">
        <v>0.5</v>
      </c>
      <c r="AE238" s="17">
        <v>540</v>
      </c>
      <c r="AF238" s="17">
        <v>0.2</v>
      </c>
      <c r="AG238" s="17">
        <v>625</v>
      </c>
      <c r="AH238" s="17">
        <v>0.1</v>
      </c>
      <c r="AI238" s="17">
        <v>765</v>
      </c>
      <c r="AJ238" s="17">
        <v>0.05</v>
      </c>
      <c r="AK238" s="17">
        <v>975</v>
      </c>
      <c r="AL238" s="17">
        <v>0.02</v>
      </c>
      <c r="AM238" s="17">
        <v>1230</v>
      </c>
      <c r="AN238" s="17">
        <v>0.01</v>
      </c>
    </row>
    <row r="239" spans="1:40" x14ac:dyDescent="0.25">
      <c r="A239" s="17" t="s">
        <v>1747</v>
      </c>
      <c r="C239" s="120" t="s">
        <v>6994</v>
      </c>
      <c r="E239" s="17" t="s">
        <v>1748</v>
      </c>
      <c r="F239" s="17">
        <v>0.5</v>
      </c>
      <c r="G239" s="17">
        <v>100</v>
      </c>
      <c r="H239" s="88" t="b">
        <v>0</v>
      </c>
      <c r="I239" s="17">
        <v>179</v>
      </c>
      <c r="J239" s="17">
        <v>1000</v>
      </c>
      <c r="K239" s="17">
        <v>192</v>
      </c>
      <c r="L239" s="17">
        <v>500</v>
      </c>
      <c r="M239" s="17">
        <v>213</v>
      </c>
      <c r="N239" s="17">
        <v>200</v>
      </c>
      <c r="O239" s="17">
        <v>232</v>
      </c>
      <c r="P239" s="17">
        <v>100</v>
      </c>
      <c r="Q239" s="17">
        <v>253</v>
      </c>
      <c r="R239" s="17">
        <v>50</v>
      </c>
      <c r="S239" s="17">
        <v>290</v>
      </c>
      <c r="T239" s="17">
        <v>20</v>
      </c>
      <c r="U239" s="17">
        <v>320</v>
      </c>
      <c r="V239" s="17">
        <v>10</v>
      </c>
      <c r="W239" s="17">
        <v>357</v>
      </c>
      <c r="X239" s="17">
        <v>5</v>
      </c>
      <c r="Y239" s="17">
        <v>415</v>
      </c>
      <c r="Z239" s="17">
        <v>2</v>
      </c>
      <c r="AA239" s="17">
        <v>460</v>
      </c>
      <c r="AB239" s="17">
        <v>1</v>
      </c>
      <c r="AC239" s="17">
        <v>520</v>
      </c>
      <c r="AD239" s="17">
        <v>0.5</v>
      </c>
      <c r="AE239" s="17">
        <v>620</v>
      </c>
      <c r="AF239" s="17">
        <v>0.2</v>
      </c>
      <c r="AG239" s="17">
        <v>710</v>
      </c>
      <c r="AH239" s="17">
        <v>0.1</v>
      </c>
      <c r="AI239" s="17">
        <v>845</v>
      </c>
      <c r="AJ239" s="17">
        <v>0.05</v>
      </c>
      <c r="AK239" s="17">
        <v>1075</v>
      </c>
      <c r="AL239" s="17">
        <v>0.02</v>
      </c>
      <c r="AM239" s="17">
        <v>1330</v>
      </c>
      <c r="AN239" s="17">
        <v>0.01</v>
      </c>
    </row>
    <row r="240" spans="1:40" x14ac:dyDescent="0.25">
      <c r="A240" s="17" t="s">
        <v>1749</v>
      </c>
      <c r="C240" s="120" t="s">
        <v>6994</v>
      </c>
      <c r="E240" s="17" t="s">
        <v>1750</v>
      </c>
      <c r="F240" s="17">
        <v>0.5</v>
      </c>
      <c r="G240" s="17">
        <v>125</v>
      </c>
      <c r="H240" s="88" t="b">
        <v>0</v>
      </c>
      <c r="I240" s="17">
        <v>241</v>
      </c>
      <c r="J240" s="17">
        <v>1000</v>
      </c>
      <c r="K240" s="17">
        <v>262</v>
      </c>
      <c r="L240" s="17">
        <v>500</v>
      </c>
      <c r="M240" s="17">
        <v>297</v>
      </c>
      <c r="N240" s="17">
        <v>200</v>
      </c>
      <c r="O240" s="17">
        <v>328</v>
      </c>
      <c r="P240" s="17">
        <v>100</v>
      </c>
      <c r="Q240" s="17">
        <v>365</v>
      </c>
      <c r="R240" s="17">
        <v>50</v>
      </c>
      <c r="S240" s="17">
        <v>427</v>
      </c>
      <c r="T240" s="17">
        <v>20</v>
      </c>
      <c r="U240" s="17">
        <v>490</v>
      </c>
      <c r="V240" s="17">
        <v>10</v>
      </c>
      <c r="W240" s="17">
        <v>555</v>
      </c>
      <c r="X240" s="17">
        <v>5</v>
      </c>
      <c r="Y240" s="17">
        <v>645</v>
      </c>
      <c r="Z240" s="17">
        <v>2</v>
      </c>
      <c r="AA240" s="17">
        <v>720</v>
      </c>
      <c r="AB240" s="17">
        <v>1</v>
      </c>
      <c r="AC240" s="17">
        <v>810</v>
      </c>
      <c r="AD240" s="17">
        <v>0.5</v>
      </c>
      <c r="AE240" s="17">
        <v>935</v>
      </c>
      <c r="AF240" s="17">
        <v>0.2</v>
      </c>
      <c r="AG240" s="17">
        <v>1050</v>
      </c>
      <c r="AH240" s="17">
        <v>0.1</v>
      </c>
      <c r="AI240" s="17">
        <v>1250</v>
      </c>
      <c r="AJ240" s="17">
        <v>0.05</v>
      </c>
      <c r="AK240" s="17">
        <v>1615</v>
      </c>
      <c r="AL240" s="17">
        <v>0.02</v>
      </c>
      <c r="AM240" s="17">
        <v>2095</v>
      </c>
      <c r="AN240" s="17">
        <v>0.01</v>
      </c>
    </row>
    <row r="241" spans="1:40" x14ac:dyDescent="0.25">
      <c r="A241" s="17" t="s">
        <v>1751</v>
      </c>
      <c r="C241" s="120" t="s">
        <v>6994</v>
      </c>
      <c r="E241" s="17" t="s">
        <v>1752</v>
      </c>
      <c r="F241" s="17">
        <v>0.5</v>
      </c>
      <c r="G241" s="17">
        <v>160</v>
      </c>
      <c r="H241" s="88" t="b">
        <v>0</v>
      </c>
      <c r="I241" s="17">
        <v>293</v>
      </c>
      <c r="J241" s="17">
        <v>1000</v>
      </c>
      <c r="K241" s="17">
        <v>320</v>
      </c>
      <c r="L241" s="17">
        <v>500</v>
      </c>
      <c r="M241" s="17">
        <v>369</v>
      </c>
      <c r="N241" s="17">
        <v>200</v>
      </c>
      <c r="O241" s="17">
        <v>410</v>
      </c>
      <c r="P241" s="17">
        <v>100</v>
      </c>
      <c r="Q241" s="17">
        <v>456</v>
      </c>
      <c r="R241" s="17">
        <v>50</v>
      </c>
      <c r="S241" s="17">
        <v>535</v>
      </c>
      <c r="T241" s="17">
        <v>20</v>
      </c>
      <c r="U241" s="17">
        <v>625</v>
      </c>
      <c r="V241" s="17">
        <v>10</v>
      </c>
      <c r="W241" s="17">
        <v>700</v>
      </c>
      <c r="X241" s="17">
        <v>5</v>
      </c>
      <c r="Y241" s="17">
        <v>810</v>
      </c>
      <c r="Z241" s="17">
        <v>2</v>
      </c>
      <c r="AA241" s="17">
        <v>885</v>
      </c>
      <c r="AB241" s="17">
        <v>1</v>
      </c>
      <c r="AC241" s="17">
        <v>1005</v>
      </c>
      <c r="AD241" s="17">
        <v>0.5</v>
      </c>
      <c r="AE241" s="17">
        <v>1180</v>
      </c>
      <c r="AF241" s="17">
        <v>0.2</v>
      </c>
      <c r="AG241" s="17">
        <v>1380</v>
      </c>
      <c r="AH241" s="17">
        <v>0.1</v>
      </c>
      <c r="AI241" s="17">
        <v>1665</v>
      </c>
      <c r="AJ241" s="17">
        <v>0.05</v>
      </c>
      <c r="AK241" s="17">
        <v>2155</v>
      </c>
      <c r="AL241" s="17">
        <v>0.02</v>
      </c>
      <c r="AM241" s="17">
        <v>2875</v>
      </c>
      <c r="AN241" s="17">
        <v>0.01</v>
      </c>
    </row>
    <row r="242" spans="1:40" x14ac:dyDescent="0.25">
      <c r="A242" s="17" t="s">
        <v>1753</v>
      </c>
      <c r="C242" s="120" t="s">
        <v>6994</v>
      </c>
      <c r="E242" s="17" t="s">
        <v>1754</v>
      </c>
      <c r="F242" s="17">
        <v>0.5</v>
      </c>
      <c r="G242" s="17">
        <v>200</v>
      </c>
      <c r="H242" s="88" t="b">
        <v>0</v>
      </c>
      <c r="I242" s="17">
        <v>365</v>
      </c>
      <c r="J242" s="17">
        <v>1000</v>
      </c>
      <c r="K242" s="17">
        <v>401</v>
      </c>
      <c r="L242" s="17">
        <v>500</v>
      </c>
      <c r="M242" s="17">
        <v>465</v>
      </c>
      <c r="N242" s="17">
        <v>200</v>
      </c>
      <c r="O242" s="17">
        <v>515</v>
      </c>
      <c r="P242" s="17">
        <v>100</v>
      </c>
      <c r="Q242" s="17">
        <v>575</v>
      </c>
      <c r="R242" s="17">
        <v>50</v>
      </c>
      <c r="S242" s="17">
        <v>685</v>
      </c>
      <c r="T242" s="17">
        <v>20</v>
      </c>
      <c r="U242" s="17">
        <v>755</v>
      </c>
      <c r="V242" s="17">
        <v>10</v>
      </c>
      <c r="W242" s="17">
        <v>845</v>
      </c>
      <c r="X242" s="17">
        <v>5</v>
      </c>
      <c r="Y242" s="17">
        <v>975</v>
      </c>
      <c r="Z242" s="17">
        <v>2</v>
      </c>
      <c r="AA242" s="17">
        <v>1080</v>
      </c>
      <c r="AB242" s="17">
        <v>1</v>
      </c>
      <c r="AC242" s="17">
        <v>1250</v>
      </c>
      <c r="AD242" s="17">
        <v>0.5</v>
      </c>
      <c r="AE242" s="17">
        <v>1485</v>
      </c>
      <c r="AF242" s="17">
        <v>0.2</v>
      </c>
      <c r="AG242" s="17">
        <v>1740</v>
      </c>
      <c r="AH242" s="17">
        <v>0.1</v>
      </c>
      <c r="AI242" s="17">
        <v>2095</v>
      </c>
      <c r="AJ242" s="17">
        <v>0.05</v>
      </c>
      <c r="AK242" s="17">
        <v>2795</v>
      </c>
      <c r="AL242" s="17">
        <v>0.02</v>
      </c>
      <c r="AM242" s="17">
        <v>3670</v>
      </c>
      <c r="AN242" s="17">
        <v>0.01</v>
      </c>
    </row>
    <row r="243" spans="1:40" x14ac:dyDescent="0.25">
      <c r="A243" s="17" t="s">
        <v>1755</v>
      </c>
      <c r="C243" s="120" t="s">
        <v>6994</v>
      </c>
      <c r="E243" s="17" t="s">
        <v>1756</v>
      </c>
      <c r="F243" s="17">
        <v>0.5</v>
      </c>
      <c r="G243" s="17">
        <v>225</v>
      </c>
      <c r="H243" s="88" t="b">
        <v>0</v>
      </c>
      <c r="I243" s="17">
        <v>424</v>
      </c>
      <c r="J243" s="17">
        <v>1000</v>
      </c>
      <c r="K243" s="17">
        <v>476</v>
      </c>
      <c r="L243" s="17">
        <v>500</v>
      </c>
      <c r="M243" s="17">
        <v>550</v>
      </c>
      <c r="N243" s="17">
        <v>200</v>
      </c>
      <c r="O243" s="17">
        <v>620</v>
      </c>
      <c r="P243" s="17">
        <v>100</v>
      </c>
      <c r="Q243" s="17">
        <v>705</v>
      </c>
      <c r="R243" s="17">
        <v>50</v>
      </c>
      <c r="S243" s="17">
        <v>850</v>
      </c>
      <c r="T243" s="17">
        <v>20</v>
      </c>
      <c r="U243" s="17">
        <v>965</v>
      </c>
      <c r="V243" s="17">
        <v>10</v>
      </c>
      <c r="W243" s="17">
        <v>1080</v>
      </c>
      <c r="X243" s="17">
        <v>5</v>
      </c>
      <c r="Y243" s="17">
        <v>1265</v>
      </c>
      <c r="Z243" s="17">
        <v>2</v>
      </c>
      <c r="AA243" s="17">
        <v>1400</v>
      </c>
      <c r="AB243" s="17">
        <v>1</v>
      </c>
      <c r="AC243" s="17">
        <v>1615</v>
      </c>
      <c r="AD243" s="17">
        <v>0.5</v>
      </c>
      <c r="AE243" s="17">
        <v>1895</v>
      </c>
      <c r="AF243" s="17">
        <v>0.2</v>
      </c>
      <c r="AG243" s="17">
        <v>2185</v>
      </c>
      <c r="AH243" s="17">
        <v>0.1</v>
      </c>
      <c r="AI243" s="17">
        <v>2635</v>
      </c>
      <c r="AJ243" s="17">
        <v>0.05</v>
      </c>
      <c r="AK243" s="17">
        <v>3465</v>
      </c>
      <c r="AL243" s="17">
        <v>0.02</v>
      </c>
      <c r="AM243" s="17">
        <v>4490</v>
      </c>
      <c r="AN243" s="17">
        <v>0.01</v>
      </c>
    </row>
    <row r="244" spans="1:40" x14ac:dyDescent="0.25">
      <c r="A244" s="17" t="s">
        <v>1757</v>
      </c>
      <c r="C244" s="120" t="s">
        <v>6994</v>
      </c>
      <c r="E244" s="17" t="s">
        <v>1758</v>
      </c>
      <c r="F244" s="17">
        <v>0.5</v>
      </c>
      <c r="G244" s="17">
        <v>250</v>
      </c>
      <c r="H244" s="88" t="b">
        <v>0</v>
      </c>
      <c r="I244" s="17">
        <v>515</v>
      </c>
      <c r="J244" s="17">
        <v>1000</v>
      </c>
      <c r="K244" s="17">
        <v>545</v>
      </c>
      <c r="L244" s="17">
        <v>500</v>
      </c>
      <c r="M244" s="17">
        <v>635</v>
      </c>
      <c r="N244" s="17">
        <v>200</v>
      </c>
      <c r="O244" s="17">
        <v>715</v>
      </c>
      <c r="P244" s="17">
        <v>100</v>
      </c>
      <c r="Q244" s="17">
        <v>820</v>
      </c>
      <c r="R244" s="17">
        <v>50</v>
      </c>
      <c r="S244" s="17">
        <v>990</v>
      </c>
      <c r="T244" s="17">
        <v>20</v>
      </c>
      <c r="U244" s="17">
        <v>1080</v>
      </c>
      <c r="V244" s="17">
        <v>10</v>
      </c>
      <c r="W244" s="17">
        <v>1215</v>
      </c>
      <c r="X244" s="17">
        <v>5</v>
      </c>
      <c r="Y244" s="17">
        <v>1400</v>
      </c>
      <c r="Z244" s="17">
        <v>2</v>
      </c>
      <c r="AA244" s="17">
        <v>1550</v>
      </c>
      <c r="AB244" s="17">
        <v>1</v>
      </c>
      <c r="AC244" s="17">
        <v>1765</v>
      </c>
      <c r="AD244" s="17">
        <v>0.5</v>
      </c>
      <c r="AE244" s="17">
        <v>2095</v>
      </c>
      <c r="AF244" s="17">
        <v>0.2</v>
      </c>
      <c r="AG244" s="17">
        <v>2490</v>
      </c>
      <c r="AH244" s="17">
        <v>0.1</v>
      </c>
      <c r="AI244" s="17">
        <v>3045</v>
      </c>
      <c r="AJ244" s="17">
        <v>0.05</v>
      </c>
      <c r="AK244" s="17">
        <v>4180</v>
      </c>
      <c r="AL244" s="17">
        <v>0.02</v>
      </c>
      <c r="AM244" s="17">
        <v>5415</v>
      </c>
      <c r="AN244" s="17">
        <v>0.01</v>
      </c>
    </row>
    <row r="245" spans="1:40" x14ac:dyDescent="0.25">
      <c r="A245" s="17" t="s">
        <v>7136</v>
      </c>
      <c r="C245" s="120" t="s">
        <v>6993</v>
      </c>
      <c r="E245" s="17" t="s">
        <v>1718</v>
      </c>
      <c r="F245" s="17">
        <v>0.5</v>
      </c>
      <c r="G245" s="17">
        <v>35</v>
      </c>
      <c r="H245" s="88" t="b">
        <v>0</v>
      </c>
      <c r="I245" s="17">
        <v>60</v>
      </c>
      <c r="J245" s="17">
        <v>1000</v>
      </c>
      <c r="K245" s="17">
        <v>64</v>
      </c>
      <c r="L245" s="17">
        <v>500</v>
      </c>
      <c r="M245" s="17">
        <v>70</v>
      </c>
      <c r="N245" s="17">
        <v>200</v>
      </c>
      <c r="O245" s="17">
        <v>75</v>
      </c>
      <c r="P245" s="17">
        <v>100</v>
      </c>
      <c r="Q245" s="17">
        <v>82</v>
      </c>
      <c r="R245" s="17">
        <v>50</v>
      </c>
      <c r="S245" s="17">
        <v>94</v>
      </c>
      <c r="T245" s="17">
        <v>20</v>
      </c>
      <c r="U245" s="17">
        <v>105</v>
      </c>
      <c r="V245" s="17">
        <v>10</v>
      </c>
      <c r="W245" s="17">
        <v>122</v>
      </c>
      <c r="X245" s="17">
        <v>5</v>
      </c>
      <c r="Y245" s="17">
        <v>153</v>
      </c>
      <c r="Z245" s="17">
        <v>2</v>
      </c>
      <c r="AA245" s="17">
        <v>175</v>
      </c>
      <c r="AB245" s="17">
        <v>1</v>
      </c>
      <c r="AC245" s="17">
        <v>212</v>
      </c>
      <c r="AD245" s="17">
        <v>0.5</v>
      </c>
      <c r="AE245" s="17">
        <v>278</v>
      </c>
      <c r="AF245" s="17">
        <v>0.2</v>
      </c>
      <c r="AG245" s="17">
        <v>346</v>
      </c>
      <c r="AH245" s="17">
        <v>0.1</v>
      </c>
      <c r="AI245" s="17">
        <v>417</v>
      </c>
      <c r="AJ245" s="17">
        <v>0.05</v>
      </c>
      <c r="AK245" s="17">
        <v>600</v>
      </c>
      <c r="AL245" s="17">
        <v>0.02</v>
      </c>
      <c r="AM245" s="17">
        <v>765</v>
      </c>
      <c r="AN245" s="17">
        <v>0.01</v>
      </c>
    </row>
    <row r="246" spans="1:40" x14ac:dyDescent="0.25">
      <c r="A246" s="17" t="s">
        <v>7137</v>
      </c>
      <c r="C246" s="120" t="s">
        <v>6993</v>
      </c>
      <c r="E246" s="17" t="s">
        <v>1720</v>
      </c>
      <c r="F246" s="17">
        <v>0.5</v>
      </c>
      <c r="G246" s="17">
        <v>50</v>
      </c>
      <c r="H246" s="88" t="b">
        <v>0</v>
      </c>
      <c r="I246" s="17">
        <v>87</v>
      </c>
      <c r="J246" s="17">
        <v>1000</v>
      </c>
      <c r="K246" s="17">
        <v>93</v>
      </c>
      <c r="L246" s="17">
        <v>500</v>
      </c>
      <c r="M246" s="17">
        <v>105</v>
      </c>
      <c r="N246" s="17">
        <v>200</v>
      </c>
      <c r="O246" s="17">
        <v>114</v>
      </c>
      <c r="P246" s="17">
        <v>100</v>
      </c>
      <c r="Q246" s="17">
        <v>126</v>
      </c>
      <c r="R246" s="17">
        <v>50</v>
      </c>
      <c r="S246" s="17">
        <v>146</v>
      </c>
      <c r="T246" s="17">
        <v>20</v>
      </c>
      <c r="U246" s="17">
        <v>163</v>
      </c>
      <c r="V246" s="17">
        <v>10</v>
      </c>
      <c r="W246" s="17">
        <v>187</v>
      </c>
      <c r="X246" s="17">
        <v>5</v>
      </c>
      <c r="Y246" s="17">
        <v>227</v>
      </c>
      <c r="Z246" s="17">
        <v>2</v>
      </c>
      <c r="AA246" s="17">
        <v>262</v>
      </c>
      <c r="AB246" s="17">
        <v>1</v>
      </c>
      <c r="AC246" s="17">
        <v>315</v>
      </c>
      <c r="AD246" s="17">
        <v>0.5</v>
      </c>
      <c r="AE246" s="17">
        <v>410</v>
      </c>
      <c r="AF246" s="17">
        <v>0.2</v>
      </c>
      <c r="AG246" s="17">
        <v>503</v>
      </c>
      <c r="AH246" s="17">
        <v>0.1</v>
      </c>
      <c r="AI246" s="17">
        <v>600</v>
      </c>
      <c r="AJ246" s="17">
        <v>0.05</v>
      </c>
      <c r="AK246" s="17">
        <v>845</v>
      </c>
      <c r="AL246" s="17">
        <v>0.02</v>
      </c>
      <c r="AM246" s="17">
        <v>1085</v>
      </c>
      <c r="AN246" s="17">
        <v>0.01</v>
      </c>
    </row>
    <row r="247" spans="1:40" x14ac:dyDescent="0.25">
      <c r="A247" s="17" t="s">
        <v>7138</v>
      </c>
      <c r="C247" s="120" t="s">
        <v>6993</v>
      </c>
      <c r="E247" s="17" t="s">
        <v>1722</v>
      </c>
      <c r="F247" s="17">
        <v>0.5</v>
      </c>
      <c r="G247" s="17">
        <v>63</v>
      </c>
      <c r="H247" s="88" t="b">
        <v>0</v>
      </c>
      <c r="I247" s="17">
        <v>103</v>
      </c>
      <c r="J247" s="17">
        <v>1000</v>
      </c>
      <c r="K247" s="17">
        <v>110</v>
      </c>
      <c r="L247" s="17">
        <v>500</v>
      </c>
      <c r="M247" s="17">
        <v>123</v>
      </c>
      <c r="N247" s="17">
        <v>200</v>
      </c>
      <c r="O247" s="17">
        <v>135</v>
      </c>
      <c r="P247" s="17">
        <v>100</v>
      </c>
      <c r="Q247" s="17">
        <v>149</v>
      </c>
      <c r="R247" s="17">
        <v>50</v>
      </c>
      <c r="S247" s="17">
        <v>174</v>
      </c>
      <c r="T247" s="17">
        <v>20</v>
      </c>
      <c r="U247" s="17">
        <v>196</v>
      </c>
      <c r="V247" s="17">
        <v>10</v>
      </c>
      <c r="W247" s="17">
        <v>215</v>
      </c>
      <c r="X247" s="17">
        <v>5</v>
      </c>
      <c r="Y247" s="17">
        <v>263</v>
      </c>
      <c r="Z247" s="17">
        <v>2</v>
      </c>
      <c r="AA247" s="17">
        <v>313</v>
      </c>
      <c r="AB247" s="17">
        <v>1</v>
      </c>
      <c r="AC247" s="17">
        <v>381</v>
      </c>
      <c r="AD247" s="17">
        <v>0.5</v>
      </c>
      <c r="AE247" s="17">
        <v>505</v>
      </c>
      <c r="AF247" s="17">
        <v>0.2</v>
      </c>
      <c r="AG247" s="17">
        <v>615</v>
      </c>
      <c r="AH247" s="17">
        <v>0.1</v>
      </c>
      <c r="AI247" s="17">
        <v>770</v>
      </c>
      <c r="AJ247" s="17">
        <v>0.05</v>
      </c>
      <c r="AK247" s="17">
        <v>1065</v>
      </c>
      <c r="AL247" s="17">
        <v>0.02</v>
      </c>
      <c r="AM247" s="17">
        <v>1345</v>
      </c>
      <c r="AN247" s="17">
        <v>0.01</v>
      </c>
    </row>
    <row r="248" spans="1:40" x14ac:dyDescent="0.25">
      <c r="A248" s="17" t="s">
        <v>7139</v>
      </c>
      <c r="C248" s="120" t="s">
        <v>6993</v>
      </c>
      <c r="E248" s="17" t="s">
        <v>1724</v>
      </c>
      <c r="F248" s="17">
        <v>0.5</v>
      </c>
      <c r="G248" s="17">
        <v>80</v>
      </c>
      <c r="H248" s="88" t="b">
        <v>0</v>
      </c>
      <c r="I248" s="17">
        <v>153</v>
      </c>
      <c r="J248" s="17">
        <v>1000</v>
      </c>
      <c r="K248" s="17">
        <v>168</v>
      </c>
      <c r="L248" s="17">
        <v>500</v>
      </c>
      <c r="M248" s="17">
        <v>193</v>
      </c>
      <c r="N248" s="17">
        <v>200</v>
      </c>
      <c r="O248" s="17">
        <v>216</v>
      </c>
      <c r="P248" s="17">
        <v>100</v>
      </c>
      <c r="Q248" s="17">
        <v>248</v>
      </c>
      <c r="R248" s="17">
        <v>50</v>
      </c>
      <c r="S248" s="17">
        <v>303</v>
      </c>
      <c r="T248" s="17">
        <v>20</v>
      </c>
      <c r="U248" s="17">
        <v>336</v>
      </c>
      <c r="V248" s="17">
        <v>10</v>
      </c>
      <c r="W248" s="17">
        <v>400</v>
      </c>
      <c r="X248" s="17">
        <v>5</v>
      </c>
      <c r="Y248" s="17">
        <v>500</v>
      </c>
      <c r="Z248" s="17">
        <v>2</v>
      </c>
      <c r="AA248" s="17">
        <v>585</v>
      </c>
      <c r="AB248" s="17">
        <v>1</v>
      </c>
      <c r="AC248" s="17">
        <v>695</v>
      </c>
      <c r="AD248" s="17">
        <v>0.5</v>
      </c>
      <c r="AE248" s="17">
        <v>900</v>
      </c>
      <c r="AF248" s="17">
        <v>0.2</v>
      </c>
      <c r="AG248" s="17">
        <v>1025</v>
      </c>
      <c r="AH248" s="17">
        <v>0.1</v>
      </c>
      <c r="AI248" s="17">
        <v>1195</v>
      </c>
      <c r="AJ248" s="17">
        <v>0.05</v>
      </c>
      <c r="AK248" s="17">
        <v>1525</v>
      </c>
      <c r="AL248" s="17">
        <v>0.02</v>
      </c>
      <c r="AM248" s="17">
        <v>1835</v>
      </c>
      <c r="AN248" s="17">
        <v>0.01</v>
      </c>
    </row>
    <row r="249" spans="1:40" x14ac:dyDescent="0.25">
      <c r="A249" s="17" t="s">
        <v>7140</v>
      </c>
      <c r="C249" s="120" t="s">
        <v>6993</v>
      </c>
      <c r="E249" s="17" t="s">
        <v>1726</v>
      </c>
      <c r="F249" s="17">
        <v>0.5</v>
      </c>
      <c r="G249" s="17">
        <v>100</v>
      </c>
      <c r="H249" s="88" t="b">
        <v>0</v>
      </c>
      <c r="I249" s="17">
        <v>184</v>
      </c>
      <c r="J249" s="17">
        <v>1000</v>
      </c>
      <c r="K249" s="17">
        <v>202</v>
      </c>
      <c r="L249" s="17">
        <v>500</v>
      </c>
      <c r="M249" s="17">
        <v>238</v>
      </c>
      <c r="N249" s="17">
        <v>200</v>
      </c>
      <c r="O249" s="17">
        <v>270</v>
      </c>
      <c r="P249" s="17">
        <v>100</v>
      </c>
      <c r="Q249" s="17">
        <v>313</v>
      </c>
      <c r="R249" s="17">
        <v>50</v>
      </c>
      <c r="S249" s="17">
        <v>381</v>
      </c>
      <c r="T249" s="17">
        <v>20</v>
      </c>
      <c r="U249" s="17">
        <v>420</v>
      </c>
      <c r="V249" s="17">
        <v>10</v>
      </c>
      <c r="W249" s="17">
        <v>495</v>
      </c>
      <c r="X249" s="17">
        <v>5</v>
      </c>
      <c r="Y249" s="17">
        <v>620</v>
      </c>
      <c r="Z249" s="17">
        <v>2</v>
      </c>
      <c r="AA249" s="17">
        <v>740</v>
      </c>
      <c r="AB249" s="17">
        <v>1</v>
      </c>
      <c r="AC249" s="17">
        <v>885</v>
      </c>
      <c r="AD249" s="17">
        <v>0.5</v>
      </c>
      <c r="AE249" s="17">
        <v>1085</v>
      </c>
      <c r="AF249" s="17">
        <v>0.2</v>
      </c>
      <c r="AG249" s="17">
        <v>1235</v>
      </c>
      <c r="AH249" s="17">
        <v>0.1</v>
      </c>
      <c r="AI249" s="17">
        <v>1465</v>
      </c>
      <c r="AJ249" s="17">
        <v>0.05</v>
      </c>
      <c r="AK249" s="17">
        <v>1890</v>
      </c>
      <c r="AL249" s="17">
        <v>0.02</v>
      </c>
      <c r="AM249" s="17">
        <v>2310</v>
      </c>
      <c r="AN249" s="17">
        <v>0.01</v>
      </c>
    </row>
    <row r="250" spans="1:40" x14ac:dyDescent="0.25">
      <c r="A250" s="17" t="s">
        <v>7141</v>
      </c>
      <c r="C250" s="120" t="s">
        <v>6993</v>
      </c>
      <c r="E250" s="17" t="s">
        <v>1728</v>
      </c>
      <c r="F250" s="17">
        <v>0.5</v>
      </c>
      <c r="G250" s="17">
        <v>125</v>
      </c>
      <c r="H250" s="88" t="b">
        <v>0</v>
      </c>
      <c r="I250" s="17">
        <v>224</v>
      </c>
      <c r="J250" s="17">
        <v>1000</v>
      </c>
      <c r="K250" s="17">
        <v>248</v>
      </c>
      <c r="L250" s="17">
        <v>500</v>
      </c>
      <c r="M250" s="17">
        <v>290</v>
      </c>
      <c r="N250" s="17">
        <v>200</v>
      </c>
      <c r="O250" s="17">
        <v>330</v>
      </c>
      <c r="P250" s="17">
        <v>100</v>
      </c>
      <c r="Q250" s="17">
        <v>388</v>
      </c>
      <c r="R250" s="17">
        <v>50</v>
      </c>
      <c r="S250" s="17">
        <v>482</v>
      </c>
      <c r="T250" s="17">
        <v>20</v>
      </c>
      <c r="U250" s="17">
        <v>539</v>
      </c>
      <c r="V250" s="17">
        <v>10</v>
      </c>
      <c r="W250" s="17">
        <v>640</v>
      </c>
      <c r="X250" s="17">
        <v>5</v>
      </c>
      <c r="Y250" s="17">
        <v>795</v>
      </c>
      <c r="Z250" s="17">
        <v>2</v>
      </c>
      <c r="AA250" s="17">
        <v>945</v>
      </c>
      <c r="AB250" s="17">
        <v>1</v>
      </c>
      <c r="AC250" s="17">
        <v>1135</v>
      </c>
      <c r="AD250" s="17">
        <v>0.5</v>
      </c>
      <c r="AE250" s="17">
        <v>1400</v>
      </c>
      <c r="AF250" s="17">
        <v>0.2</v>
      </c>
      <c r="AG250" s="17">
        <v>1615</v>
      </c>
      <c r="AH250" s="17">
        <v>0.1</v>
      </c>
      <c r="AI250" s="17">
        <v>1925</v>
      </c>
      <c r="AJ250" s="17">
        <v>0.05</v>
      </c>
      <c r="AK250" s="17">
        <v>2450</v>
      </c>
      <c r="AL250" s="17">
        <v>0.02</v>
      </c>
      <c r="AM250" s="17">
        <v>3045</v>
      </c>
      <c r="AN250" s="17">
        <v>0.01</v>
      </c>
    </row>
    <row r="251" spans="1:40" x14ac:dyDescent="0.25">
      <c r="A251" s="17" t="s">
        <v>7142</v>
      </c>
      <c r="C251" s="120" t="s">
        <v>6993</v>
      </c>
      <c r="E251" s="17" t="s">
        <v>1730</v>
      </c>
      <c r="F251" s="17">
        <v>0.5</v>
      </c>
      <c r="G251" s="17">
        <v>160</v>
      </c>
      <c r="H251" s="88" t="b">
        <v>0</v>
      </c>
      <c r="I251" s="17">
        <v>302</v>
      </c>
      <c r="J251" s="17">
        <v>1000</v>
      </c>
      <c r="K251" s="17">
        <v>337</v>
      </c>
      <c r="L251" s="17">
        <v>500</v>
      </c>
      <c r="M251" s="17">
        <v>369</v>
      </c>
      <c r="N251" s="17">
        <v>200</v>
      </c>
      <c r="O251" s="17">
        <v>452</v>
      </c>
      <c r="P251" s="17">
        <v>100</v>
      </c>
      <c r="Q251" s="17">
        <v>525</v>
      </c>
      <c r="R251" s="17">
        <v>50</v>
      </c>
      <c r="S251" s="17">
        <v>650</v>
      </c>
      <c r="T251" s="17">
        <v>20</v>
      </c>
      <c r="U251" s="17">
        <v>715</v>
      </c>
      <c r="V251" s="17">
        <v>10</v>
      </c>
      <c r="W251" s="17">
        <v>840</v>
      </c>
      <c r="X251" s="17">
        <v>5</v>
      </c>
      <c r="Y251" s="17">
        <v>1010</v>
      </c>
      <c r="Z251" s="17">
        <v>2</v>
      </c>
      <c r="AA251" s="17">
        <v>1250</v>
      </c>
      <c r="AB251" s="17">
        <v>1</v>
      </c>
      <c r="AC251" s="17">
        <v>1450</v>
      </c>
      <c r="AD251" s="17">
        <v>0.5</v>
      </c>
      <c r="AE251" s="17">
        <v>1800</v>
      </c>
      <c r="AF251" s="17">
        <v>0.2</v>
      </c>
      <c r="AG251" s="17">
        <v>2200</v>
      </c>
      <c r="AH251" s="17">
        <v>0.1</v>
      </c>
      <c r="AI251" s="17">
        <v>2400</v>
      </c>
      <c r="AJ251" s="17">
        <v>0.05</v>
      </c>
      <c r="AK251" s="17">
        <v>3050</v>
      </c>
      <c r="AL251" s="17">
        <v>0.02</v>
      </c>
      <c r="AM251" s="17">
        <v>3750</v>
      </c>
      <c r="AN251" s="17">
        <v>0.01</v>
      </c>
    </row>
    <row r="252" spans="1:40" x14ac:dyDescent="0.25">
      <c r="A252" s="17" t="s">
        <v>7143</v>
      </c>
      <c r="C252" s="120" t="s">
        <v>6993</v>
      </c>
      <c r="E252" s="17" t="s">
        <v>1732</v>
      </c>
      <c r="F252" s="17">
        <v>0.5</v>
      </c>
      <c r="G252" s="17">
        <v>200</v>
      </c>
      <c r="H252" s="88" t="b">
        <v>0</v>
      </c>
      <c r="I252" s="17">
        <v>386</v>
      </c>
      <c r="J252" s="17">
        <v>1000</v>
      </c>
      <c r="K252" s="17">
        <v>428</v>
      </c>
      <c r="L252" s="17">
        <v>500</v>
      </c>
      <c r="M252" s="17">
        <v>499</v>
      </c>
      <c r="N252" s="17">
        <v>200</v>
      </c>
      <c r="O252" s="17">
        <v>565</v>
      </c>
      <c r="P252" s="17">
        <v>100</v>
      </c>
      <c r="Q252" s="17">
        <v>665</v>
      </c>
      <c r="R252" s="17">
        <v>50</v>
      </c>
      <c r="S252" s="17">
        <v>830</v>
      </c>
      <c r="T252" s="17">
        <v>20</v>
      </c>
      <c r="U252" s="17">
        <v>910</v>
      </c>
      <c r="V252" s="17">
        <v>10</v>
      </c>
      <c r="W252" s="17">
        <v>1150</v>
      </c>
      <c r="X252" s="17">
        <v>5</v>
      </c>
      <c r="Y252" s="17">
        <v>1400</v>
      </c>
      <c r="Z252" s="17">
        <v>2</v>
      </c>
      <c r="AA252" s="17">
        <v>1600</v>
      </c>
      <c r="AB252" s="17">
        <v>1</v>
      </c>
      <c r="AC252" s="17">
        <v>1900</v>
      </c>
      <c r="AD252" s="17">
        <v>0.5</v>
      </c>
      <c r="AE252" s="17">
        <v>2300</v>
      </c>
      <c r="AF252" s="17">
        <v>0.2</v>
      </c>
      <c r="AG252" s="17">
        <v>2750</v>
      </c>
      <c r="AH252" s="17">
        <v>0.1</v>
      </c>
      <c r="AI252" s="17">
        <v>3150</v>
      </c>
      <c r="AJ252" s="17">
        <v>0.05</v>
      </c>
      <c r="AK252" s="17">
        <v>4000</v>
      </c>
      <c r="AL252" s="17">
        <v>0.02</v>
      </c>
      <c r="AM252" s="17">
        <v>4800</v>
      </c>
      <c r="AN252" s="17">
        <v>0.01</v>
      </c>
    </row>
    <row r="253" spans="1:40" x14ac:dyDescent="0.25">
      <c r="A253" s="17" t="s">
        <v>7144</v>
      </c>
      <c r="C253" s="120" t="s">
        <v>6993</v>
      </c>
      <c r="E253" s="17" t="s">
        <v>1734</v>
      </c>
      <c r="F253" s="17">
        <v>0.5</v>
      </c>
      <c r="G253" s="17">
        <v>225</v>
      </c>
      <c r="H253" s="88" t="b">
        <v>0</v>
      </c>
      <c r="I253" s="17">
        <v>441</v>
      </c>
      <c r="J253" s="17">
        <v>1000</v>
      </c>
      <c r="K253" s="17">
        <v>490</v>
      </c>
      <c r="L253" s="17">
        <v>500</v>
      </c>
      <c r="M253" s="17">
        <v>575</v>
      </c>
      <c r="N253" s="17">
        <v>200</v>
      </c>
      <c r="O253" s="17">
        <v>650</v>
      </c>
      <c r="P253" s="17">
        <v>100</v>
      </c>
      <c r="Q253" s="17">
        <v>745</v>
      </c>
      <c r="R253" s="17">
        <v>50</v>
      </c>
      <c r="S253" s="17">
        <v>920</v>
      </c>
      <c r="T253" s="17">
        <v>20</v>
      </c>
      <c r="U253" s="17">
        <v>1090</v>
      </c>
      <c r="V253" s="17">
        <v>10</v>
      </c>
      <c r="W253" s="17">
        <v>1290</v>
      </c>
      <c r="X253" s="17">
        <v>5</v>
      </c>
      <c r="Y253" s="17">
        <v>1670</v>
      </c>
      <c r="Z253" s="17">
        <v>2</v>
      </c>
      <c r="AA253" s="17">
        <v>1970</v>
      </c>
      <c r="AB253" s="17">
        <v>1</v>
      </c>
      <c r="AC253" s="17">
        <v>2390</v>
      </c>
      <c r="AD253" s="17">
        <v>0.5</v>
      </c>
      <c r="AE253" s="17">
        <v>2890</v>
      </c>
      <c r="AF253" s="17">
        <v>0.2</v>
      </c>
      <c r="AG253" s="17">
        <v>3300</v>
      </c>
      <c r="AH253" s="17">
        <v>0.1</v>
      </c>
      <c r="AI253" s="17">
        <v>3860</v>
      </c>
      <c r="AJ253" s="17">
        <v>0.05</v>
      </c>
      <c r="AK253" s="17">
        <v>5010</v>
      </c>
      <c r="AL253" s="17">
        <v>0.02</v>
      </c>
      <c r="AM253" s="17">
        <v>5960</v>
      </c>
      <c r="AN253" s="17">
        <v>0.01</v>
      </c>
    </row>
    <row r="254" spans="1:40" x14ac:dyDescent="0.25">
      <c r="A254" s="17" t="s">
        <v>7145</v>
      </c>
      <c r="C254" s="120" t="s">
        <v>6993</v>
      </c>
      <c r="E254" s="17" t="s">
        <v>1736</v>
      </c>
      <c r="F254" s="17">
        <v>0.5</v>
      </c>
      <c r="G254" s="17">
        <v>250</v>
      </c>
      <c r="H254" s="88" t="b">
        <v>0</v>
      </c>
      <c r="I254" s="17">
        <v>486</v>
      </c>
      <c r="J254" s="17">
        <v>1000</v>
      </c>
      <c r="K254" s="17">
        <v>545</v>
      </c>
      <c r="L254" s="17">
        <v>500</v>
      </c>
      <c r="M254" s="17">
        <v>650</v>
      </c>
      <c r="N254" s="17">
        <v>200</v>
      </c>
      <c r="O254" s="17">
        <v>745</v>
      </c>
      <c r="P254" s="17">
        <v>100</v>
      </c>
      <c r="Q254" s="17">
        <v>855</v>
      </c>
      <c r="R254" s="17">
        <v>50</v>
      </c>
      <c r="S254" s="17">
        <v>1075</v>
      </c>
      <c r="T254" s="17">
        <v>20</v>
      </c>
      <c r="U254" s="17">
        <v>1290</v>
      </c>
      <c r="V254" s="17">
        <v>10</v>
      </c>
      <c r="W254" s="17">
        <v>1540</v>
      </c>
      <c r="X254" s="17">
        <v>5</v>
      </c>
      <c r="Y254" s="17">
        <v>1960</v>
      </c>
      <c r="Z254" s="17">
        <v>2</v>
      </c>
      <c r="AA254" s="17">
        <v>2310</v>
      </c>
      <c r="AB254" s="17">
        <v>1</v>
      </c>
      <c r="AC254" s="17">
        <v>2720</v>
      </c>
      <c r="AD254" s="17">
        <v>0.5</v>
      </c>
      <c r="AE254" s="17">
        <v>3280</v>
      </c>
      <c r="AF254" s="17">
        <v>0.2</v>
      </c>
      <c r="AG254" s="17">
        <v>3760</v>
      </c>
      <c r="AH254" s="17">
        <v>0.1</v>
      </c>
      <c r="AI254" s="17">
        <v>4420</v>
      </c>
      <c r="AJ254" s="17">
        <v>0.05</v>
      </c>
      <c r="AK254" s="17">
        <v>5620</v>
      </c>
      <c r="AL254" s="17">
        <v>0.02</v>
      </c>
      <c r="AM254" s="17">
        <v>6770</v>
      </c>
      <c r="AN254" s="17">
        <v>0.01</v>
      </c>
    </row>
    <row r="255" spans="1:40" x14ac:dyDescent="0.25">
      <c r="A255" s="17" t="s">
        <v>7146</v>
      </c>
      <c r="C255" s="120" t="s">
        <v>6993</v>
      </c>
      <c r="E255" s="17" t="s">
        <v>1738</v>
      </c>
      <c r="F255" s="17">
        <v>0.5</v>
      </c>
      <c r="G255" s="17">
        <v>25</v>
      </c>
      <c r="H255" s="88" t="b">
        <v>0</v>
      </c>
      <c r="I255" s="17">
        <v>40</v>
      </c>
      <c r="J255" s="17">
        <v>1000</v>
      </c>
      <c r="K255" s="17">
        <v>41</v>
      </c>
      <c r="L255" s="17">
        <v>500</v>
      </c>
      <c r="M255" s="17">
        <v>43</v>
      </c>
      <c r="N255" s="17">
        <v>200</v>
      </c>
      <c r="O255" s="17">
        <v>45</v>
      </c>
      <c r="P255" s="17">
        <v>100</v>
      </c>
      <c r="Q255" s="17">
        <v>47</v>
      </c>
      <c r="R255" s="17">
        <v>50</v>
      </c>
      <c r="S255" s="17">
        <v>51</v>
      </c>
      <c r="T255" s="17">
        <v>20</v>
      </c>
      <c r="U255" s="17">
        <v>54</v>
      </c>
      <c r="V255" s="17">
        <v>10</v>
      </c>
      <c r="W255" s="17">
        <v>59</v>
      </c>
      <c r="X255" s="17">
        <v>5</v>
      </c>
      <c r="Y255" s="17">
        <v>69</v>
      </c>
      <c r="Z255" s="17">
        <v>2</v>
      </c>
      <c r="AA255" s="17">
        <v>79</v>
      </c>
      <c r="AB255" s="17">
        <v>1</v>
      </c>
      <c r="AC255" s="17">
        <v>91</v>
      </c>
      <c r="AD255" s="17">
        <v>0.5</v>
      </c>
      <c r="AE255" s="17">
        <v>117</v>
      </c>
      <c r="AF255" s="17">
        <v>0.2</v>
      </c>
      <c r="AG255" s="17">
        <v>145</v>
      </c>
      <c r="AH255" s="17">
        <v>0.1</v>
      </c>
      <c r="AI255" s="17">
        <v>188</v>
      </c>
      <c r="AJ255" s="17">
        <v>0.05</v>
      </c>
      <c r="AK255" s="17">
        <v>266</v>
      </c>
      <c r="AL255" s="17">
        <v>0.02</v>
      </c>
      <c r="AM255" s="17">
        <v>349</v>
      </c>
      <c r="AN255" s="17">
        <v>0.01</v>
      </c>
    </row>
    <row r="256" spans="1:40" x14ac:dyDescent="0.25">
      <c r="A256" s="17" t="s">
        <v>7147</v>
      </c>
      <c r="C256" s="120" t="s">
        <v>6993</v>
      </c>
      <c r="E256" s="17" t="s">
        <v>1740</v>
      </c>
      <c r="F256" s="17">
        <v>0.5</v>
      </c>
      <c r="G256" s="17">
        <v>35</v>
      </c>
      <c r="H256" s="88" t="b">
        <v>0</v>
      </c>
      <c r="I256" s="17">
        <v>56</v>
      </c>
      <c r="J256" s="17">
        <v>1000</v>
      </c>
      <c r="K256" s="17">
        <v>57</v>
      </c>
      <c r="L256" s="17">
        <v>500</v>
      </c>
      <c r="M256" s="17">
        <v>60</v>
      </c>
      <c r="N256" s="17">
        <v>200</v>
      </c>
      <c r="O256" s="17">
        <v>61</v>
      </c>
      <c r="P256" s="17">
        <v>100</v>
      </c>
      <c r="Q256" s="17">
        <v>63</v>
      </c>
      <c r="R256" s="17">
        <v>50</v>
      </c>
      <c r="S256" s="17">
        <v>68</v>
      </c>
      <c r="T256" s="17">
        <v>20</v>
      </c>
      <c r="U256" s="17">
        <v>73</v>
      </c>
      <c r="V256" s="17">
        <v>10</v>
      </c>
      <c r="W256" s="17">
        <v>82</v>
      </c>
      <c r="X256" s="17">
        <v>5</v>
      </c>
      <c r="Y256" s="17">
        <v>94</v>
      </c>
      <c r="Z256" s="17">
        <v>2</v>
      </c>
      <c r="AA256" s="17">
        <v>106</v>
      </c>
      <c r="AB256" s="17">
        <v>1</v>
      </c>
      <c r="AC256" s="17">
        <v>126</v>
      </c>
      <c r="AD256" s="17">
        <v>0.5</v>
      </c>
      <c r="AE256" s="17">
        <v>167</v>
      </c>
      <c r="AF256" s="17">
        <v>0.2</v>
      </c>
      <c r="AG256" s="17">
        <v>207</v>
      </c>
      <c r="AH256" s="17">
        <v>0.1</v>
      </c>
      <c r="AI256" s="17">
        <v>262</v>
      </c>
      <c r="AJ256" s="17">
        <v>0.05</v>
      </c>
      <c r="AK256" s="17">
        <v>371</v>
      </c>
      <c r="AL256" s="17">
        <v>0.02</v>
      </c>
      <c r="AM256" s="17">
        <v>486</v>
      </c>
      <c r="AN256" s="17">
        <v>0.01</v>
      </c>
    </row>
    <row r="257" spans="1:40" x14ac:dyDescent="0.25">
      <c r="A257" s="17" t="s">
        <v>7148</v>
      </c>
      <c r="C257" s="120" t="s">
        <v>6993</v>
      </c>
      <c r="E257" s="17" t="s">
        <v>1742</v>
      </c>
      <c r="F257" s="17">
        <v>0.5</v>
      </c>
      <c r="G257" s="17">
        <v>50</v>
      </c>
      <c r="H257" s="88" t="b">
        <v>0</v>
      </c>
      <c r="I257" s="17">
        <v>88</v>
      </c>
      <c r="J257" s="17">
        <v>1000</v>
      </c>
      <c r="K257" s="17">
        <v>95</v>
      </c>
      <c r="L257" s="17">
        <v>500</v>
      </c>
      <c r="M257" s="17">
        <v>106</v>
      </c>
      <c r="N257" s="17">
        <v>200</v>
      </c>
      <c r="O257" s="17">
        <v>115</v>
      </c>
      <c r="P257" s="17">
        <v>100</v>
      </c>
      <c r="Q257" s="17">
        <v>125</v>
      </c>
      <c r="R257" s="17">
        <v>50</v>
      </c>
      <c r="S257" s="17">
        <v>142</v>
      </c>
      <c r="T257" s="17">
        <v>20</v>
      </c>
      <c r="U257" s="17">
        <v>160</v>
      </c>
      <c r="V257" s="17">
        <v>10</v>
      </c>
      <c r="W257" s="17">
        <v>175</v>
      </c>
      <c r="X257" s="17">
        <v>5</v>
      </c>
      <c r="Y257" s="17">
        <v>200</v>
      </c>
      <c r="Z257" s="17">
        <v>2</v>
      </c>
      <c r="AA257" s="17">
        <v>215</v>
      </c>
      <c r="AB257" s="17">
        <v>1</v>
      </c>
      <c r="AC257" s="17">
        <v>235</v>
      </c>
      <c r="AD257" s="17">
        <v>0.5</v>
      </c>
      <c r="AE257" s="17">
        <v>270</v>
      </c>
      <c r="AF257" s="17">
        <v>0.2</v>
      </c>
      <c r="AG257" s="17">
        <v>315</v>
      </c>
      <c r="AH257" s="17">
        <v>0.1</v>
      </c>
      <c r="AI257" s="17">
        <v>375</v>
      </c>
      <c r="AJ257" s="17">
        <v>0.05</v>
      </c>
      <c r="AK257" s="17">
        <v>485</v>
      </c>
      <c r="AL257" s="17">
        <v>0.02</v>
      </c>
      <c r="AM257" s="17">
        <v>590</v>
      </c>
      <c r="AN257" s="17">
        <v>0.01</v>
      </c>
    </row>
    <row r="258" spans="1:40" x14ac:dyDescent="0.25">
      <c r="A258" s="17" t="s">
        <v>7149</v>
      </c>
      <c r="C258" s="120" t="s">
        <v>6993</v>
      </c>
      <c r="E258" s="17" t="s">
        <v>1744</v>
      </c>
      <c r="F258" s="17">
        <v>0.5</v>
      </c>
      <c r="G258" s="17">
        <v>63</v>
      </c>
      <c r="H258" s="88" t="b">
        <v>0</v>
      </c>
      <c r="I258" s="17">
        <v>107</v>
      </c>
      <c r="J258" s="17">
        <v>1000</v>
      </c>
      <c r="K258" s="17">
        <v>117</v>
      </c>
      <c r="L258" s="17">
        <v>500</v>
      </c>
      <c r="M258" s="17">
        <v>133</v>
      </c>
      <c r="N258" s="17">
        <v>200</v>
      </c>
      <c r="O258" s="17">
        <v>146</v>
      </c>
      <c r="P258" s="17">
        <v>100</v>
      </c>
      <c r="Q258" s="17">
        <v>161</v>
      </c>
      <c r="R258" s="17">
        <v>50</v>
      </c>
      <c r="S258" s="17">
        <v>183</v>
      </c>
      <c r="T258" s="17">
        <v>20</v>
      </c>
      <c r="U258" s="17">
        <v>198</v>
      </c>
      <c r="V258" s="17">
        <v>10</v>
      </c>
      <c r="W258" s="17">
        <v>230</v>
      </c>
      <c r="X258" s="17">
        <v>5</v>
      </c>
      <c r="Y258" s="17">
        <v>260</v>
      </c>
      <c r="Z258" s="17">
        <v>2</v>
      </c>
      <c r="AA258" s="17">
        <v>290</v>
      </c>
      <c r="AB258" s="17">
        <v>1</v>
      </c>
      <c r="AC258" s="17">
        <v>325</v>
      </c>
      <c r="AD258" s="17">
        <v>0.5</v>
      </c>
      <c r="AE258" s="17">
        <v>380</v>
      </c>
      <c r="AF258" s="17">
        <v>0.2</v>
      </c>
      <c r="AG258" s="17">
        <v>435</v>
      </c>
      <c r="AH258" s="17">
        <v>0.1</v>
      </c>
      <c r="AI258" s="17">
        <v>525</v>
      </c>
      <c r="AJ258" s="17">
        <v>0.05</v>
      </c>
      <c r="AK258" s="17">
        <v>680</v>
      </c>
      <c r="AL258" s="17">
        <v>0.02</v>
      </c>
      <c r="AM258" s="17">
        <v>870</v>
      </c>
      <c r="AN258" s="17">
        <v>0.01</v>
      </c>
    </row>
    <row r="259" spans="1:40" x14ac:dyDescent="0.25">
      <c r="A259" s="17" t="s">
        <v>7150</v>
      </c>
      <c r="C259" s="120" t="s">
        <v>6993</v>
      </c>
      <c r="E259" s="17" t="s">
        <v>1746</v>
      </c>
      <c r="F259" s="17">
        <v>0.5</v>
      </c>
      <c r="G259" s="17">
        <v>80</v>
      </c>
      <c r="H259" s="88" t="b">
        <v>0</v>
      </c>
      <c r="I259" s="17">
        <v>150</v>
      </c>
      <c r="J259" s="17">
        <v>1000</v>
      </c>
      <c r="K259" s="17">
        <v>162</v>
      </c>
      <c r="L259" s="17">
        <v>500</v>
      </c>
      <c r="M259" s="17">
        <v>180</v>
      </c>
      <c r="N259" s="17">
        <v>200</v>
      </c>
      <c r="O259" s="17">
        <v>196</v>
      </c>
      <c r="P259" s="17">
        <v>100</v>
      </c>
      <c r="Q259" s="17">
        <v>212</v>
      </c>
      <c r="R259" s="17">
        <v>50</v>
      </c>
      <c r="S259" s="17">
        <v>244</v>
      </c>
      <c r="T259" s="17">
        <v>20</v>
      </c>
      <c r="U259" s="17">
        <v>275</v>
      </c>
      <c r="V259" s="17">
        <v>10</v>
      </c>
      <c r="W259" s="17">
        <v>315</v>
      </c>
      <c r="X259" s="17">
        <v>5</v>
      </c>
      <c r="Y259" s="17">
        <v>365</v>
      </c>
      <c r="Z259" s="17">
        <v>2</v>
      </c>
      <c r="AA259" s="17">
        <v>405</v>
      </c>
      <c r="AB259" s="17">
        <v>1</v>
      </c>
      <c r="AC259" s="17">
        <v>460</v>
      </c>
      <c r="AD259" s="17">
        <v>0.5</v>
      </c>
      <c r="AE259" s="17">
        <v>540</v>
      </c>
      <c r="AF259" s="17">
        <v>0.2</v>
      </c>
      <c r="AG259" s="17">
        <v>625</v>
      </c>
      <c r="AH259" s="17">
        <v>0.1</v>
      </c>
      <c r="AI259" s="17">
        <v>765</v>
      </c>
      <c r="AJ259" s="17">
        <v>0.05</v>
      </c>
      <c r="AK259" s="17">
        <v>975</v>
      </c>
      <c r="AL259" s="17">
        <v>0.02</v>
      </c>
      <c r="AM259" s="17">
        <v>1230</v>
      </c>
      <c r="AN259" s="17">
        <v>0.01</v>
      </c>
    </row>
    <row r="260" spans="1:40" x14ac:dyDescent="0.25">
      <c r="A260" s="17" t="s">
        <v>7151</v>
      </c>
      <c r="C260" s="120" t="s">
        <v>6993</v>
      </c>
      <c r="E260" s="17" t="s">
        <v>1748</v>
      </c>
      <c r="F260" s="17">
        <v>0.5</v>
      </c>
      <c r="G260" s="17">
        <v>100</v>
      </c>
      <c r="H260" s="88" t="b">
        <v>0</v>
      </c>
      <c r="I260" s="17">
        <v>179</v>
      </c>
      <c r="J260" s="17">
        <v>1000</v>
      </c>
      <c r="K260" s="17">
        <v>192</v>
      </c>
      <c r="L260" s="17">
        <v>500</v>
      </c>
      <c r="M260" s="17">
        <v>213</v>
      </c>
      <c r="N260" s="17">
        <v>200</v>
      </c>
      <c r="O260" s="17">
        <v>232</v>
      </c>
      <c r="P260" s="17">
        <v>100</v>
      </c>
      <c r="Q260" s="17">
        <v>253</v>
      </c>
      <c r="R260" s="17">
        <v>50</v>
      </c>
      <c r="S260" s="17">
        <v>290</v>
      </c>
      <c r="T260" s="17">
        <v>20</v>
      </c>
      <c r="U260" s="17">
        <v>320</v>
      </c>
      <c r="V260" s="17">
        <v>10</v>
      </c>
      <c r="W260" s="17">
        <v>357</v>
      </c>
      <c r="X260" s="17">
        <v>5</v>
      </c>
      <c r="Y260" s="17">
        <v>415</v>
      </c>
      <c r="Z260" s="17">
        <v>2</v>
      </c>
      <c r="AA260" s="17">
        <v>460</v>
      </c>
      <c r="AB260" s="17">
        <v>1</v>
      </c>
      <c r="AC260" s="17">
        <v>520</v>
      </c>
      <c r="AD260" s="17">
        <v>0.5</v>
      </c>
      <c r="AE260" s="17">
        <v>620</v>
      </c>
      <c r="AF260" s="17">
        <v>0.2</v>
      </c>
      <c r="AG260" s="17">
        <v>710</v>
      </c>
      <c r="AH260" s="17">
        <v>0.1</v>
      </c>
      <c r="AI260" s="17">
        <v>845</v>
      </c>
      <c r="AJ260" s="17">
        <v>0.05</v>
      </c>
      <c r="AK260" s="17">
        <v>1075</v>
      </c>
      <c r="AL260" s="17">
        <v>0.02</v>
      </c>
      <c r="AM260" s="17">
        <v>1330</v>
      </c>
      <c r="AN260" s="17">
        <v>0.01</v>
      </c>
    </row>
    <row r="261" spans="1:40" x14ac:dyDescent="0.25">
      <c r="A261" s="17" t="s">
        <v>7152</v>
      </c>
      <c r="C261" s="120" t="s">
        <v>6993</v>
      </c>
      <c r="E261" s="17" t="s">
        <v>1750</v>
      </c>
      <c r="F261" s="17">
        <v>0.5</v>
      </c>
      <c r="G261" s="17">
        <v>125</v>
      </c>
      <c r="H261" s="88" t="b">
        <v>0</v>
      </c>
      <c r="I261" s="17">
        <v>241</v>
      </c>
      <c r="J261" s="17">
        <v>1000</v>
      </c>
      <c r="K261" s="17">
        <v>262</v>
      </c>
      <c r="L261" s="17">
        <v>500</v>
      </c>
      <c r="M261" s="17">
        <v>297</v>
      </c>
      <c r="N261" s="17">
        <v>200</v>
      </c>
      <c r="O261" s="17">
        <v>328</v>
      </c>
      <c r="P261" s="17">
        <v>100</v>
      </c>
      <c r="Q261" s="17">
        <v>365</v>
      </c>
      <c r="R261" s="17">
        <v>50</v>
      </c>
      <c r="S261" s="17">
        <v>427</v>
      </c>
      <c r="T261" s="17">
        <v>20</v>
      </c>
      <c r="U261" s="17">
        <v>490</v>
      </c>
      <c r="V261" s="17">
        <v>10</v>
      </c>
      <c r="W261" s="17">
        <v>555</v>
      </c>
      <c r="X261" s="17">
        <v>5</v>
      </c>
      <c r="Y261" s="17">
        <v>645</v>
      </c>
      <c r="Z261" s="17">
        <v>2</v>
      </c>
      <c r="AA261" s="17">
        <v>720</v>
      </c>
      <c r="AB261" s="17">
        <v>1</v>
      </c>
      <c r="AC261" s="17">
        <v>810</v>
      </c>
      <c r="AD261" s="17">
        <v>0.5</v>
      </c>
      <c r="AE261" s="17">
        <v>935</v>
      </c>
      <c r="AF261" s="17">
        <v>0.2</v>
      </c>
      <c r="AG261" s="17">
        <v>1050</v>
      </c>
      <c r="AH261" s="17">
        <v>0.1</v>
      </c>
      <c r="AI261" s="17">
        <v>1250</v>
      </c>
      <c r="AJ261" s="17">
        <v>0.05</v>
      </c>
      <c r="AK261" s="17">
        <v>1615</v>
      </c>
      <c r="AL261" s="17">
        <v>0.02</v>
      </c>
      <c r="AM261" s="17">
        <v>2095</v>
      </c>
      <c r="AN261" s="17">
        <v>0.01</v>
      </c>
    </row>
    <row r="262" spans="1:40" x14ac:dyDescent="0.25">
      <c r="A262" s="17" t="s">
        <v>7153</v>
      </c>
      <c r="C262" s="120" t="s">
        <v>6993</v>
      </c>
      <c r="E262" s="17" t="s">
        <v>1752</v>
      </c>
      <c r="F262" s="17">
        <v>0.5</v>
      </c>
      <c r="G262" s="17">
        <v>160</v>
      </c>
      <c r="H262" s="88" t="b">
        <v>0</v>
      </c>
      <c r="I262" s="17">
        <v>293</v>
      </c>
      <c r="J262" s="17">
        <v>1000</v>
      </c>
      <c r="K262" s="17">
        <v>320</v>
      </c>
      <c r="L262" s="17">
        <v>500</v>
      </c>
      <c r="M262" s="17">
        <v>369</v>
      </c>
      <c r="N262" s="17">
        <v>200</v>
      </c>
      <c r="O262" s="17">
        <v>410</v>
      </c>
      <c r="P262" s="17">
        <v>100</v>
      </c>
      <c r="Q262" s="17">
        <v>456</v>
      </c>
      <c r="R262" s="17">
        <v>50</v>
      </c>
      <c r="S262" s="17">
        <v>535</v>
      </c>
      <c r="T262" s="17">
        <v>20</v>
      </c>
      <c r="U262" s="17">
        <v>625</v>
      </c>
      <c r="V262" s="17">
        <v>10</v>
      </c>
      <c r="W262" s="17">
        <v>700</v>
      </c>
      <c r="X262" s="17">
        <v>5</v>
      </c>
      <c r="Y262" s="17">
        <v>810</v>
      </c>
      <c r="Z262" s="17">
        <v>2</v>
      </c>
      <c r="AA262" s="17">
        <v>885</v>
      </c>
      <c r="AB262" s="17">
        <v>1</v>
      </c>
      <c r="AC262" s="17">
        <v>1005</v>
      </c>
      <c r="AD262" s="17">
        <v>0.5</v>
      </c>
      <c r="AE262" s="17">
        <v>1180</v>
      </c>
      <c r="AF262" s="17">
        <v>0.2</v>
      </c>
      <c r="AG262" s="17">
        <v>1380</v>
      </c>
      <c r="AH262" s="17">
        <v>0.1</v>
      </c>
      <c r="AI262" s="17">
        <v>1665</v>
      </c>
      <c r="AJ262" s="17">
        <v>0.05</v>
      </c>
      <c r="AK262" s="17">
        <v>2155</v>
      </c>
      <c r="AL262" s="17">
        <v>0.02</v>
      </c>
      <c r="AM262" s="17">
        <v>2875</v>
      </c>
      <c r="AN262" s="17">
        <v>0.01</v>
      </c>
    </row>
    <row r="263" spans="1:40" x14ac:dyDescent="0.25">
      <c r="A263" s="17" t="s">
        <v>7154</v>
      </c>
      <c r="C263" s="120" t="s">
        <v>6993</v>
      </c>
      <c r="E263" s="17" t="s">
        <v>1754</v>
      </c>
      <c r="F263" s="17">
        <v>0.5</v>
      </c>
      <c r="G263" s="17">
        <v>200</v>
      </c>
      <c r="H263" s="88" t="b">
        <v>0</v>
      </c>
      <c r="I263" s="17">
        <v>365</v>
      </c>
      <c r="J263" s="17">
        <v>1000</v>
      </c>
      <c r="K263" s="17">
        <v>401</v>
      </c>
      <c r="L263" s="17">
        <v>500</v>
      </c>
      <c r="M263" s="17">
        <v>465</v>
      </c>
      <c r="N263" s="17">
        <v>200</v>
      </c>
      <c r="O263" s="17">
        <v>515</v>
      </c>
      <c r="P263" s="17">
        <v>100</v>
      </c>
      <c r="Q263" s="17">
        <v>575</v>
      </c>
      <c r="R263" s="17">
        <v>50</v>
      </c>
      <c r="S263" s="17">
        <v>685</v>
      </c>
      <c r="T263" s="17">
        <v>20</v>
      </c>
      <c r="U263" s="17">
        <v>755</v>
      </c>
      <c r="V263" s="17">
        <v>10</v>
      </c>
      <c r="W263" s="17">
        <v>845</v>
      </c>
      <c r="X263" s="17">
        <v>5</v>
      </c>
      <c r="Y263" s="17">
        <v>975</v>
      </c>
      <c r="Z263" s="17">
        <v>2</v>
      </c>
      <c r="AA263" s="17">
        <v>1080</v>
      </c>
      <c r="AB263" s="17">
        <v>1</v>
      </c>
      <c r="AC263" s="17">
        <v>1250</v>
      </c>
      <c r="AD263" s="17">
        <v>0.5</v>
      </c>
      <c r="AE263" s="17">
        <v>1485</v>
      </c>
      <c r="AF263" s="17">
        <v>0.2</v>
      </c>
      <c r="AG263" s="17">
        <v>1740</v>
      </c>
      <c r="AH263" s="17">
        <v>0.1</v>
      </c>
      <c r="AI263" s="17">
        <v>2095</v>
      </c>
      <c r="AJ263" s="17">
        <v>0.05</v>
      </c>
      <c r="AK263" s="17">
        <v>2795</v>
      </c>
      <c r="AL263" s="17">
        <v>0.02</v>
      </c>
      <c r="AM263" s="17">
        <v>3670</v>
      </c>
      <c r="AN263" s="17">
        <v>0.01</v>
      </c>
    </row>
    <row r="264" spans="1:40" x14ac:dyDescent="0.25">
      <c r="A264" s="17" t="s">
        <v>7155</v>
      </c>
      <c r="C264" s="120" t="s">
        <v>6993</v>
      </c>
      <c r="E264" s="17" t="s">
        <v>1756</v>
      </c>
      <c r="F264" s="17">
        <v>0.5</v>
      </c>
      <c r="G264" s="17">
        <v>225</v>
      </c>
      <c r="H264" s="88" t="b">
        <v>0</v>
      </c>
      <c r="I264" s="17">
        <v>424</v>
      </c>
      <c r="J264" s="17">
        <v>1000</v>
      </c>
      <c r="K264" s="17">
        <v>476</v>
      </c>
      <c r="L264" s="17">
        <v>500</v>
      </c>
      <c r="M264" s="17">
        <v>550</v>
      </c>
      <c r="N264" s="17">
        <v>200</v>
      </c>
      <c r="O264" s="17">
        <v>620</v>
      </c>
      <c r="P264" s="17">
        <v>100</v>
      </c>
      <c r="Q264" s="17">
        <v>705</v>
      </c>
      <c r="R264" s="17">
        <v>50</v>
      </c>
      <c r="S264" s="17">
        <v>850</v>
      </c>
      <c r="T264" s="17">
        <v>20</v>
      </c>
      <c r="U264" s="17">
        <v>965</v>
      </c>
      <c r="V264" s="17">
        <v>10</v>
      </c>
      <c r="W264" s="17">
        <v>1080</v>
      </c>
      <c r="X264" s="17">
        <v>5</v>
      </c>
      <c r="Y264" s="17">
        <v>1265</v>
      </c>
      <c r="Z264" s="17">
        <v>2</v>
      </c>
      <c r="AA264" s="17">
        <v>1400</v>
      </c>
      <c r="AB264" s="17">
        <v>1</v>
      </c>
      <c r="AC264" s="17">
        <v>1615</v>
      </c>
      <c r="AD264" s="17">
        <v>0.5</v>
      </c>
      <c r="AE264" s="17">
        <v>1895</v>
      </c>
      <c r="AF264" s="17">
        <v>0.2</v>
      </c>
      <c r="AG264" s="17">
        <v>2185</v>
      </c>
      <c r="AH264" s="17">
        <v>0.1</v>
      </c>
      <c r="AI264" s="17">
        <v>2635</v>
      </c>
      <c r="AJ264" s="17">
        <v>0.05</v>
      </c>
      <c r="AK264" s="17">
        <v>3465</v>
      </c>
      <c r="AL264" s="17">
        <v>0.02</v>
      </c>
      <c r="AM264" s="17">
        <v>4490</v>
      </c>
      <c r="AN264" s="17">
        <v>0.01</v>
      </c>
    </row>
    <row r="265" spans="1:40" x14ac:dyDescent="0.25">
      <c r="A265" s="17" t="s">
        <v>7156</v>
      </c>
      <c r="C265" s="120" t="s">
        <v>6993</v>
      </c>
      <c r="E265" s="17" t="s">
        <v>1758</v>
      </c>
      <c r="F265" s="17">
        <v>0.5</v>
      </c>
      <c r="G265" s="17">
        <v>250</v>
      </c>
      <c r="H265" s="88" t="b">
        <v>0</v>
      </c>
      <c r="I265" s="17">
        <v>515</v>
      </c>
      <c r="J265" s="17">
        <v>1000</v>
      </c>
      <c r="K265" s="17">
        <v>545</v>
      </c>
      <c r="L265" s="17">
        <v>500</v>
      </c>
      <c r="M265" s="17">
        <v>635</v>
      </c>
      <c r="N265" s="17">
        <v>200</v>
      </c>
      <c r="O265" s="17">
        <v>715</v>
      </c>
      <c r="P265" s="17">
        <v>100</v>
      </c>
      <c r="Q265" s="17">
        <v>820</v>
      </c>
      <c r="R265" s="17">
        <v>50</v>
      </c>
      <c r="S265" s="17">
        <v>990</v>
      </c>
      <c r="T265" s="17">
        <v>20</v>
      </c>
      <c r="U265" s="17">
        <v>1080</v>
      </c>
      <c r="V265" s="17">
        <v>10</v>
      </c>
      <c r="W265" s="17">
        <v>1215</v>
      </c>
      <c r="X265" s="17">
        <v>5</v>
      </c>
      <c r="Y265" s="17">
        <v>1400</v>
      </c>
      <c r="Z265" s="17">
        <v>2</v>
      </c>
      <c r="AA265" s="17">
        <v>1550</v>
      </c>
      <c r="AB265" s="17">
        <v>1</v>
      </c>
      <c r="AC265" s="17">
        <v>1765</v>
      </c>
      <c r="AD265" s="17">
        <v>0.5</v>
      </c>
      <c r="AE265" s="17">
        <v>2095</v>
      </c>
      <c r="AF265" s="17">
        <v>0.2</v>
      </c>
      <c r="AG265" s="17">
        <v>2490</v>
      </c>
      <c r="AH265" s="17">
        <v>0.1</v>
      </c>
      <c r="AI265" s="17">
        <v>3045</v>
      </c>
      <c r="AJ265" s="17">
        <v>0.05</v>
      </c>
      <c r="AK265" s="17">
        <v>4180</v>
      </c>
      <c r="AL265" s="17">
        <v>0.02</v>
      </c>
      <c r="AM265" s="17">
        <v>5415</v>
      </c>
      <c r="AN265" s="17">
        <v>0.01</v>
      </c>
    </row>
    <row r="266" spans="1:40" customFormat="1" ht="14.5" x14ac:dyDescent="0.35">
      <c r="A266" t="s">
        <v>7157</v>
      </c>
      <c r="C266" s="120" t="s">
        <v>6993</v>
      </c>
      <c r="E266" t="s">
        <v>1759</v>
      </c>
      <c r="F266">
        <v>0.5</v>
      </c>
      <c r="G266">
        <v>25</v>
      </c>
      <c r="H266" t="b">
        <v>0</v>
      </c>
      <c r="I266">
        <v>44</v>
      </c>
      <c r="J266">
        <v>1000</v>
      </c>
      <c r="K266">
        <v>46</v>
      </c>
      <c r="L266">
        <v>500</v>
      </c>
      <c r="M266">
        <v>50</v>
      </c>
      <c r="N266">
        <v>200</v>
      </c>
      <c r="O266">
        <v>54</v>
      </c>
      <c r="P266">
        <v>100</v>
      </c>
      <c r="Q266">
        <v>60</v>
      </c>
      <c r="R266">
        <v>50</v>
      </c>
      <c r="S266">
        <v>68</v>
      </c>
      <c r="T266">
        <v>20</v>
      </c>
      <c r="U266">
        <v>75</v>
      </c>
      <c r="V266">
        <v>10</v>
      </c>
      <c r="W266">
        <v>88</v>
      </c>
      <c r="X266">
        <v>5</v>
      </c>
      <c r="Y266">
        <v>109</v>
      </c>
      <c r="Z266">
        <v>2</v>
      </c>
      <c r="AA266">
        <v>128</v>
      </c>
      <c r="AB266">
        <v>1</v>
      </c>
      <c r="AC266">
        <v>154</v>
      </c>
      <c r="AD266">
        <v>0.5</v>
      </c>
      <c r="AE266">
        <v>195</v>
      </c>
      <c r="AF266">
        <v>0.2</v>
      </c>
      <c r="AG266">
        <v>236</v>
      </c>
      <c r="AH266">
        <v>0.1</v>
      </c>
      <c r="AI266">
        <v>290</v>
      </c>
      <c r="AJ266">
        <v>0.05</v>
      </c>
      <c r="AK266">
        <v>383</v>
      </c>
      <c r="AL266">
        <v>0.02</v>
      </c>
      <c r="AM266">
        <v>481</v>
      </c>
      <c r="AN266">
        <v>0.01</v>
      </c>
    </row>
    <row r="267" spans="1:40" customFormat="1" ht="14.5" x14ac:dyDescent="0.35">
      <c r="A267" t="s">
        <v>7158</v>
      </c>
      <c r="C267" s="120" t="s">
        <v>6993</v>
      </c>
      <c r="E267" t="s">
        <v>1760</v>
      </c>
      <c r="F267">
        <v>0.5</v>
      </c>
      <c r="G267">
        <v>35</v>
      </c>
      <c r="H267" t="b">
        <v>0</v>
      </c>
      <c r="I267">
        <v>61</v>
      </c>
      <c r="J267">
        <v>1000</v>
      </c>
      <c r="K267">
        <v>64</v>
      </c>
      <c r="L267">
        <v>500</v>
      </c>
      <c r="M267">
        <v>70</v>
      </c>
      <c r="N267">
        <v>200</v>
      </c>
      <c r="O267">
        <v>75</v>
      </c>
      <c r="P267">
        <v>100</v>
      </c>
      <c r="Q267">
        <v>82</v>
      </c>
      <c r="R267">
        <v>50</v>
      </c>
      <c r="S267">
        <v>92</v>
      </c>
      <c r="T267">
        <v>20</v>
      </c>
      <c r="U267">
        <v>105</v>
      </c>
      <c r="V267">
        <v>10</v>
      </c>
      <c r="W267">
        <v>123</v>
      </c>
      <c r="X267">
        <v>5</v>
      </c>
      <c r="Y267">
        <v>150</v>
      </c>
      <c r="Z267">
        <v>2</v>
      </c>
      <c r="AA267">
        <v>176</v>
      </c>
      <c r="AB267">
        <v>1</v>
      </c>
      <c r="AC267">
        <v>213</v>
      </c>
      <c r="AD267">
        <v>0.5</v>
      </c>
      <c r="AE267">
        <v>273</v>
      </c>
      <c r="AF267">
        <v>0.2</v>
      </c>
      <c r="AG267">
        <v>330</v>
      </c>
      <c r="AH267">
        <v>0.1</v>
      </c>
      <c r="AI267">
        <v>404</v>
      </c>
      <c r="AJ267">
        <v>0.05</v>
      </c>
      <c r="AK267">
        <v>547</v>
      </c>
      <c r="AL267">
        <v>0.02</v>
      </c>
      <c r="AM267">
        <v>685</v>
      </c>
      <c r="AN267">
        <v>0.01</v>
      </c>
    </row>
    <row r="268" spans="1:40" customFormat="1" ht="14.5" x14ac:dyDescent="0.35">
      <c r="A268" t="s">
        <v>7159</v>
      </c>
      <c r="C268" s="120" t="s">
        <v>6993</v>
      </c>
      <c r="E268" t="s">
        <v>1761</v>
      </c>
      <c r="F268">
        <v>0.5</v>
      </c>
      <c r="G268">
        <v>50</v>
      </c>
      <c r="H268" t="b">
        <v>0</v>
      </c>
      <c r="I268">
        <v>87</v>
      </c>
      <c r="J268">
        <v>1000</v>
      </c>
      <c r="K268">
        <v>95</v>
      </c>
      <c r="L268">
        <v>500</v>
      </c>
      <c r="M268">
        <v>108</v>
      </c>
      <c r="N268">
        <v>200</v>
      </c>
      <c r="O268">
        <v>118</v>
      </c>
      <c r="P268">
        <v>100</v>
      </c>
      <c r="Q268">
        <v>131</v>
      </c>
      <c r="R268">
        <v>50</v>
      </c>
      <c r="S268">
        <v>146</v>
      </c>
      <c r="T268">
        <v>20</v>
      </c>
      <c r="U268">
        <v>168</v>
      </c>
      <c r="V268">
        <v>10</v>
      </c>
      <c r="W268">
        <v>194</v>
      </c>
      <c r="X268">
        <v>5</v>
      </c>
      <c r="Y268">
        <v>234</v>
      </c>
      <c r="Z268">
        <v>2</v>
      </c>
      <c r="AA268">
        <v>273</v>
      </c>
      <c r="AB268">
        <v>1</v>
      </c>
      <c r="AC268">
        <v>320</v>
      </c>
      <c r="AD268">
        <v>0.5</v>
      </c>
      <c r="AE268">
        <v>400</v>
      </c>
      <c r="AF268">
        <v>0.2</v>
      </c>
      <c r="AG268">
        <v>475</v>
      </c>
      <c r="AH268">
        <v>0.1</v>
      </c>
      <c r="AI268">
        <v>567</v>
      </c>
      <c r="AJ268">
        <v>0.05</v>
      </c>
      <c r="AK268">
        <v>756</v>
      </c>
      <c r="AL268">
        <v>0.02</v>
      </c>
      <c r="AM268">
        <v>943</v>
      </c>
      <c r="AN268">
        <v>0.01</v>
      </c>
    </row>
    <row r="269" spans="1:40" customFormat="1" ht="14.5" x14ac:dyDescent="0.35">
      <c r="A269" t="s">
        <v>7160</v>
      </c>
      <c r="C269" s="120" t="s">
        <v>6993</v>
      </c>
      <c r="E269" t="s">
        <v>1762</v>
      </c>
      <c r="F269">
        <v>0.5</v>
      </c>
      <c r="G269">
        <v>63</v>
      </c>
      <c r="H269" t="b">
        <v>0</v>
      </c>
      <c r="I269">
        <v>107</v>
      </c>
      <c r="J269">
        <v>1000</v>
      </c>
      <c r="K269">
        <v>116</v>
      </c>
      <c r="L269">
        <v>500</v>
      </c>
      <c r="M269">
        <v>132</v>
      </c>
      <c r="N269">
        <v>200</v>
      </c>
      <c r="O269">
        <v>148</v>
      </c>
      <c r="P269">
        <v>100</v>
      </c>
      <c r="Q269">
        <v>171</v>
      </c>
      <c r="R269">
        <v>50</v>
      </c>
      <c r="S269">
        <v>203</v>
      </c>
      <c r="T269">
        <v>20</v>
      </c>
      <c r="U269">
        <v>231</v>
      </c>
      <c r="V269">
        <v>10</v>
      </c>
      <c r="W269">
        <v>269</v>
      </c>
      <c r="X269">
        <v>5</v>
      </c>
      <c r="Y269">
        <v>327</v>
      </c>
      <c r="Z269">
        <v>2</v>
      </c>
      <c r="AA269">
        <v>380</v>
      </c>
      <c r="AB269">
        <v>1</v>
      </c>
      <c r="AC269">
        <v>443</v>
      </c>
      <c r="AD269">
        <v>0.5</v>
      </c>
      <c r="AE269">
        <v>549</v>
      </c>
      <c r="AF269">
        <v>0.2</v>
      </c>
      <c r="AG269">
        <v>644</v>
      </c>
      <c r="AH269">
        <v>0.1</v>
      </c>
      <c r="AI269">
        <v>772</v>
      </c>
      <c r="AJ269">
        <v>0.05</v>
      </c>
      <c r="AK269">
        <v>1007</v>
      </c>
      <c r="AL269">
        <v>0.02</v>
      </c>
      <c r="AM269">
        <v>1232</v>
      </c>
      <c r="AN269">
        <v>0.01</v>
      </c>
    </row>
    <row r="270" spans="1:40" customFormat="1" ht="14.5" x14ac:dyDescent="0.35">
      <c r="A270" t="s">
        <v>7161</v>
      </c>
      <c r="C270" s="120" t="s">
        <v>6993</v>
      </c>
      <c r="E270" t="s">
        <v>1763</v>
      </c>
      <c r="F270">
        <v>0.5</v>
      </c>
      <c r="G270">
        <v>80</v>
      </c>
      <c r="H270" t="b">
        <v>0</v>
      </c>
      <c r="I270">
        <v>146</v>
      </c>
      <c r="J270">
        <v>1000</v>
      </c>
      <c r="K270">
        <v>157</v>
      </c>
      <c r="L270">
        <v>500</v>
      </c>
      <c r="M270">
        <v>174</v>
      </c>
      <c r="N270">
        <v>200</v>
      </c>
      <c r="O270">
        <v>189</v>
      </c>
      <c r="P270">
        <v>100</v>
      </c>
      <c r="Q270">
        <v>216</v>
      </c>
      <c r="R270">
        <v>50</v>
      </c>
      <c r="S270">
        <v>253</v>
      </c>
      <c r="T270">
        <v>20</v>
      </c>
      <c r="U270">
        <v>295</v>
      </c>
      <c r="V270">
        <v>10</v>
      </c>
      <c r="W270">
        <v>346</v>
      </c>
      <c r="X270">
        <v>5</v>
      </c>
      <c r="Y270">
        <v>421</v>
      </c>
      <c r="Z270">
        <v>2</v>
      </c>
      <c r="AA270">
        <v>498</v>
      </c>
      <c r="AB270">
        <v>1</v>
      </c>
      <c r="AC270">
        <v>578</v>
      </c>
      <c r="AD270">
        <v>0.5</v>
      </c>
      <c r="AE270">
        <v>708</v>
      </c>
      <c r="AF270">
        <v>0.2</v>
      </c>
      <c r="AG270">
        <v>831</v>
      </c>
      <c r="AH270">
        <v>0.1</v>
      </c>
      <c r="AI270">
        <v>987</v>
      </c>
      <c r="AJ270">
        <v>0.05</v>
      </c>
      <c r="AK270">
        <v>1266</v>
      </c>
      <c r="AL270">
        <v>0.02</v>
      </c>
      <c r="AM270">
        <v>1538</v>
      </c>
      <c r="AN270">
        <v>0.01</v>
      </c>
    </row>
    <row r="271" spans="1:40" customFormat="1" ht="14.5" x14ac:dyDescent="0.35">
      <c r="A271" t="s">
        <v>7162</v>
      </c>
      <c r="C271" s="120" t="s">
        <v>6993</v>
      </c>
      <c r="E271" t="s">
        <v>1764</v>
      </c>
      <c r="F271">
        <v>0.5</v>
      </c>
      <c r="G271">
        <v>100</v>
      </c>
      <c r="H271" t="b">
        <v>0</v>
      </c>
      <c r="I271">
        <v>181</v>
      </c>
      <c r="J271">
        <v>1000</v>
      </c>
      <c r="K271">
        <v>199</v>
      </c>
      <c r="L271">
        <v>500</v>
      </c>
      <c r="M271">
        <v>227</v>
      </c>
      <c r="N271">
        <v>200</v>
      </c>
      <c r="O271">
        <v>252</v>
      </c>
      <c r="P271">
        <v>100</v>
      </c>
      <c r="Q271">
        <v>290</v>
      </c>
      <c r="R271">
        <v>50</v>
      </c>
      <c r="S271">
        <v>355</v>
      </c>
      <c r="T271">
        <v>20</v>
      </c>
      <c r="U271">
        <v>403</v>
      </c>
      <c r="V271">
        <v>10</v>
      </c>
      <c r="W271">
        <v>477</v>
      </c>
      <c r="X271">
        <v>5</v>
      </c>
      <c r="Y271">
        <v>589</v>
      </c>
      <c r="Z271">
        <v>2</v>
      </c>
      <c r="AA271">
        <v>688</v>
      </c>
      <c r="AB271">
        <v>1</v>
      </c>
      <c r="AC271">
        <v>807</v>
      </c>
      <c r="AD271">
        <v>0.5</v>
      </c>
      <c r="AE271">
        <v>987</v>
      </c>
      <c r="AF271">
        <v>0.2</v>
      </c>
      <c r="AG271">
        <v>1155</v>
      </c>
      <c r="AH271">
        <v>0.1</v>
      </c>
      <c r="AI271">
        <v>1369</v>
      </c>
      <c r="AJ271">
        <v>0.05</v>
      </c>
      <c r="AK271">
        <v>1778</v>
      </c>
      <c r="AL271">
        <v>0.02</v>
      </c>
      <c r="AM271">
        <v>2216</v>
      </c>
      <c r="AN271">
        <v>0.01</v>
      </c>
    </row>
    <row r="272" spans="1:40" customFormat="1" ht="14.5" x14ac:dyDescent="0.35">
      <c r="A272" t="s">
        <v>7163</v>
      </c>
      <c r="C272" s="120" t="s">
        <v>6993</v>
      </c>
      <c r="E272" t="s">
        <v>1765</v>
      </c>
      <c r="F272">
        <v>0.5</v>
      </c>
      <c r="G272">
        <v>125</v>
      </c>
      <c r="H272" t="b">
        <v>0</v>
      </c>
      <c r="I272">
        <v>236</v>
      </c>
      <c r="J272">
        <v>1000</v>
      </c>
      <c r="K272">
        <v>260</v>
      </c>
      <c r="L272">
        <v>500</v>
      </c>
      <c r="M272">
        <v>296</v>
      </c>
      <c r="N272">
        <v>200</v>
      </c>
      <c r="O272">
        <v>330</v>
      </c>
      <c r="P272">
        <v>100</v>
      </c>
      <c r="Q272">
        <v>373</v>
      </c>
      <c r="R272">
        <v>50</v>
      </c>
      <c r="S272">
        <v>441</v>
      </c>
      <c r="T272">
        <v>20</v>
      </c>
      <c r="U272">
        <v>525</v>
      </c>
      <c r="V272">
        <v>10</v>
      </c>
      <c r="W272">
        <v>617</v>
      </c>
      <c r="X272">
        <v>5</v>
      </c>
      <c r="Y272">
        <v>761</v>
      </c>
      <c r="Z272">
        <v>2</v>
      </c>
      <c r="AA272">
        <v>902</v>
      </c>
      <c r="AB272">
        <v>1</v>
      </c>
      <c r="AC272">
        <v>1053</v>
      </c>
      <c r="AD272">
        <v>0.5</v>
      </c>
      <c r="AE272">
        <v>1344</v>
      </c>
      <c r="AF272">
        <v>0.2</v>
      </c>
      <c r="AG272">
        <v>1572</v>
      </c>
      <c r="AH272">
        <v>0.1</v>
      </c>
      <c r="AI272">
        <v>1846</v>
      </c>
      <c r="AJ272">
        <v>0.05</v>
      </c>
      <c r="AK272">
        <v>2297</v>
      </c>
      <c r="AL272">
        <v>0.02</v>
      </c>
      <c r="AM272">
        <v>2730</v>
      </c>
      <c r="AN272">
        <v>0.01</v>
      </c>
    </row>
    <row r="273" spans="1:40" customFormat="1" ht="14.5" x14ac:dyDescent="0.35">
      <c r="A273" t="s">
        <v>7164</v>
      </c>
      <c r="C273" s="120" t="s">
        <v>6993</v>
      </c>
      <c r="E273" t="s">
        <v>1766</v>
      </c>
      <c r="F273">
        <v>0.5</v>
      </c>
      <c r="G273">
        <v>160</v>
      </c>
      <c r="H273" t="b">
        <v>0</v>
      </c>
      <c r="I273">
        <v>301</v>
      </c>
      <c r="J273">
        <v>1000</v>
      </c>
      <c r="K273">
        <v>330</v>
      </c>
      <c r="L273">
        <v>500</v>
      </c>
      <c r="M273">
        <v>377</v>
      </c>
      <c r="N273">
        <v>200</v>
      </c>
      <c r="O273">
        <v>418</v>
      </c>
      <c r="P273">
        <v>100</v>
      </c>
      <c r="Q273">
        <v>480</v>
      </c>
      <c r="R273">
        <v>50</v>
      </c>
      <c r="S273">
        <v>585</v>
      </c>
      <c r="T273">
        <v>20</v>
      </c>
      <c r="U273">
        <v>698</v>
      </c>
      <c r="V273">
        <v>10</v>
      </c>
      <c r="W273">
        <v>840</v>
      </c>
      <c r="X273">
        <v>5</v>
      </c>
      <c r="Y273">
        <v>1054</v>
      </c>
      <c r="Z273">
        <v>2</v>
      </c>
      <c r="AA273">
        <v>1264</v>
      </c>
      <c r="AB273">
        <v>1</v>
      </c>
      <c r="AC273">
        <v>1506</v>
      </c>
      <c r="AD273">
        <v>0.5</v>
      </c>
      <c r="AE273">
        <v>1831</v>
      </c>
      <c r="AF273">
        <v>0.2</v>
      </c>
      <c r="AG273">
        <v>2106</v>
      </c>
      <c r="AH273">
        <v>0.1</v>
      </c>
      <c r="AI273">
        <v>2443</v>
      </c>
      <c r="AJ273">
        <v>0.05</v>
      </c>
      <c r="AK273">
        <v>3002</v>
      </c>
      <c r="AL273">
        <v>0.02</v>
      </c>
      <c r="AM273">
        <v>3576</v>
      </c>
      <c r="AN273">
        <v>0.01</v>
      </c>
    </row>
    <row r="274" spans="1:40" customFormat="1" ht="14.5" x14ac:dyDescent="0.35">
      <c r="A274" t="s">
        <v>7165</v>
      </c>
      <c r="C274" s="120" t="s">
        <v>6993</v>
      </c>
      <c r="E274" t="s">
        <v>1767</v>
      </c>
      <c r="F274">
        <v>0.5</v>
      </c>
      <c r="G274">
        <v>200</v>
      </c>
      <c r="H274" t="b">
        <v>0</v>
      </c>
      <c r="I274">
        <v>376</v>
      </c>
      <c r="J274">
        <v>1000</v>
      </c>
      <c r="K274">
        <v>411</v>
      </c>
      <c r="L274">
        <v>500</v>
      </c>
      <c r="M274">
        <v>473</v>
      </c>
      <c r="N274">
        <v>200</v>
      </c>
      <c r="O274">
        <v>525</v>
      </c>
      <c r="P274">
        <v>100</v>
      </c>
      <c r="Q274">
        <v>595</v>
      </c>
      <c r="R274">
        <v>50</v>
      </c>
      <c r="S274">
        <v>710</v>
      </c>
      <c r="T274">
        <v>20</v>
      </c>
      <c r="U274">
        <v>858</v>
      </c>
      <c r="V274">
        <v>10</v>
      </c>
      <c r="W274">
        <v>1050</v>
      </c>
      <c r="X274">
        <v>5</v>
      </c>
      <c r="Y274">
        <v>1342</v>
      </c>
      <c r="Z274">
        <v>2</v>
      </c>
      <c r="AA274">
        <v>1598</v>
      </c>
      <c r="AB274">
        <v>1</v>
      </c>
      <c r="AC274">
        <v>1924</v>
      </c>
      <c r="AD274">
        <v>0.5</v>
      </c>
      <c r="AE274">
        <v>2364</v>
      </c>
      <c r="AF274">
        <v>0.2</v>
      </c>
      <c r="AG274">
        <v>2708</v>
      </c>
      <c r="AH274">
        <v>0.1</v>
      </c>
      <c r="AI274">
        <v>3147</v>
      </c>
      <c r="AJ274">
        <v>0.05</v>
      </c>
      <c r="AK274">
        <v>3883</v>
      </c>
      <c r="AL274">
        <v>0.02</v>
      </c>
      <c r="AM274">
        <v>4607</v>
      </c>
      <c r="AN274">
        <v>0.01</v>
      </c>
    </row>
    <row r="275" spans="1:40" customFormat="1" ht="14.5" x14ac:dyDescent="0.35">
      <c r="A275" t="s">
        <v>7166</v>
      </c>
      <c r="C275" s="120" t="s">
        <v>6993</v>
      </c>
      <c r="E275" t="s">
        <v>1768</v>
      </c>
      <c r="F275">
        <v>0.5</v>
      </c>
      <c r="G275">
        <v>224</v>
      </c>
      <c r="H275" t="b">
        <v>0</v>
      </c>
      <c r="I275">
        <v>420</v>
      </c>
      <c r="J275">
        <v>1000</v>
      </c>
      <c r="K275">
        <v>463</v>
      </c>
      <c r="L275">
        <v>500</v>
      </c>
      <c r="M275">
        <v>525</v>
      </c>
      <c r="N275">
        <v>200</v>
      </c>
      <c r="O275">
        <v>585</v>
      </c>
      <c r="P275">
        <v>100</v>
      </c>
      <c r="Q275">
        <v>685</v>
      </c>
      <c r="R275">
        <v>50</v>
      </c>
      <c r="S275">
        <v>810</v>
      </c>
      <c r="T275">
        <v>20</v>
      </c>
      <c r="U275">
        <v>979</v>
      </c>
      <c r="V275">
        <v>10</v>
      </c>
      <c r="W275">
        <v>1193</v>
      </c>
      <c r="X275">
        <v>5</v>
      </c>
      <c r="Y275">
        <v>1527</v>
      </c>
      <c r="Z275">
        <v>2</v>
      </c>
      <c r="AA275">
        <v>1858</v>
      </c>
      <c r="AB275">
        <v>1</v>
      </c>
      <c r="AC275">
        <v>2190</v>
      </c>
      <c r="AD275">
        <v>0.5</v>
      </c>
      <c r="AE275">
        <v>2680</v>
      </c>
      <c r="AF275">
        <v>0.2</v>
      </c>
      <c r="AG275">
        <v>3077</v>
      </c>
      <c r="AH275">
        <v>0.1</v>
      </c>
      <c r="AI275">
        <v>3598</v>
      </c>
      <c r="AJ275">
        <v>0.05</v>
      </c>
      <c r="AK275">
        <v>4485</v>
      </c>
      <c r="AL275">
        <v>0.02</v>
      </c>
      <c r="AM275">
        <v>5421</v>
      </c>
      <c r="AN275">
        <v>0.01</v>
      </c>
    </row>
    <row r="276" spans="1:40" customFormat="1" ht="14.5" x14ac:dyDescent="0.35">
      <c r="A276" t="s">
        <v>7167</v>
      </c>
      <c r="C276" s="120" t="s">
        <v>6993</v>
      </c>
      <c r="E276" t="s">
        <v>1769</v>
      </c>
      <c r="F276">
        <v>0.5</v>
      </c>
      <c r="G276">
        <v>250</v>
      </c>
      <c r="H276" t="b">
        <v>0</v>
      </c>
      <c r="I276">
        <v>482</v>
      </c>
      <c r="J276">
        <v>1000</v>
      </c>
      <c r="K276">
        <v>530</v>
      </c>
      <c r="L276">
        <v>500</v>
      </c>
      <c r="M276">
        <v>615</v>
      </c>
      <c r="N276">
        <v>200</v>
      </c>
      <c r="O276">
        <v>695</v>
      </c>
      <c r="P276">
        <v>100</v>
      </c>
      <c r="Q276">
        <v>810</v>
      </c>
      <c r="R276">
        <v>50</v>
      </c>
      <c r="S276">
        <v>990</v>
      </c>
      <c r="T276">
        <v>20</v>
      </c>
      <c r="U276">
        <v>1198</v>
      </c>
      <c r="V276">
        <v>10</v>
      </c>
      <c r="W276">
        <v>1460</v>
      </c>
      <c r="X276">
        <v>5</v>
      </c>
      <c r="Y276">
        <v>1877</v>
      </c>
      <c r="Z276">
        <v>2</v>
      </c>
      <c r="AA276">
        <v>2268</v>
      </c>
      <c r="AB276">
        <v>1</v>
      </c>
      <c r="AC276">
        <v>2686</v>
      </c>
      <c r="AD276">
        <v>0.5</v>
      </c>
      <c r="AE276">
        <v>3300</v>
      </c>
      <c r="AF276">
        <v>0.2</v>
      </c>
      <c r="AG276">
        <v>3765</v>
      </c>
      <c r="AH276">
        <v>0.1</v>
      </c>
      <c r="AI276">
        <v>4367</v>
      </c>
      <c r="AJ276">
        <v>0.05</v>
      </c>
      <c r="AK276">
        <v>5343</v>
      </c>
      <c r="AL276">
        <v>0.02</v>
      </c>
      <c r="AM276">
        <v>6392</v>
      </c>
      <c r="AN276">
        <v>0.01</v>
      </c>
    </row>
    <row r="277" spans="1:40" customFormat="1" ht="14.5" x14ac:dyDescent="0.35">
      <c r="A277" t="s">
        <v>7168</v>
      </c>
      <c r="C277" s="120" t="s">
        <v>6993</v>
      </c>
      <c r="E277" t="s">
        <v>1770</v>
      </c>
      <c r="F277">
        <v>0.5</v>
      </c>
      <c r="G277">
        <v>315</v>
      </c>
      <c r="H277" t="b">
        <v>0</v>
      </c>
      <c r="I277">
        <v>630</v>
      </c>
      <c r="J277">
        <v>1000</v>
      </c>
      <c r="K277">
        <v>715</v>
      </c>
      <c r="L277">
        <v>500</v>
      </c>
      <c r="M277">
        <v>845</v>
      </c>
      <c r="N277">
        <v>200</v>
      </c>
      <c r="O277">
        <v>960</v>
      </c>
      <c r="P277">
        <v>100</v>
      </c>
      <c r="Q277">
        <v>1105</v>
      </c>
      <c r="R277">
        <v>50</v>
      </c>
      <c r="S277">
        <v>1325</v>
      </c>
      <c r="T277">
        <v>20</v>
      </c>
      <c r="U277">
        <v>1575</v>
      </c>
      <c r="V277">
        <v>10</v>
      </c>
      <c r="W277">
        <v>1908</v>
      </c>
      <c r="X277">
        <v>5</v>
      </c>
      <c r="Y277">
        <v>2413</v>
      </c>
      <c r="Z277">
        <v>2</v>
      </c>
      <c r="AA277">
        <v>2928</v>
      </c>
      <c r="AB277">
        <v>1</v>
      </c>
      <c r="AC277">
        <v>3467</v>
      </c>
      <c r="AD277">
        <v>0.5</v>
      </c>
      <c r="AE277">
        <v>4269</v>
      </c>
      <c r="AF277">
        <v>0.2</v>
      </c>
      <c r="AG277">
        <v>4941</v>
      </c>
      <c r="AH277">
        <v>0.1</v>
      </c>
      <c r="AI277">
        <v>5707</v>
      </c>
      <c r="AJ277">
        <v>0.05</v>
      </c>
      <c r="AK277">
        <v>6955</v>
      </c>
      <c r="AL277">
        <v>0.02</v>
      </c>
      <c r="AM277">
        <v>8218</v>
      </c>
      <c r="AN277">
        <v>0.01</v>
      </c>
    </row>
    <row r="278" spans="1:40" customFormat="1" ht="14.5" x14ac:dyDescent="0.35">
      <c r="A278" t="s">
        <v>7169</v>
      </c>
      <c r="C278" s="120" t="s">
        <v>6993</v>
      </c>
      <c r="E278" t="s">
        <v>1771</v>
      </c>
      <c r="F278">
        <v>0.5</v>
      </c>
      <c r="G278">
        <v>355</v>
      </c>
      <c r="H278" t="b">
        <v>0</v>
      </c>
      <c r="I278">
        <v>720</v>
      </c>
      <c r="J278">
        <v>1000</v>
      </c>
      <c r="K278">
        <v>810</v>
      </c>
      <c r="L278">
        <v>500</v>
      </c>
      <c r="M278">
        <v>955</v>
      </c>
      <c r="N278">
        <v>200</v>
      </c>
      <c r="O278">
        <v>1090</v>
      </c>
      <c r="P278">
        <v>100</v>
      </c>
      <c r="Q278">
        <v>1280</v>
      </c>
      <c r="R278">
        <v>50</v>
      </c>
      <c r="S278">
        <v>1575</v>
      </c>
      <c r="T278">
        <v>20</v>
      </c>
      <c r="U278">
        <v>1908</v>
      </c>
      <c r="V278">
        <v>10</v>
      </c>
      <c r="W278">
        <v>2311</v>
      </c>
      <c r="X278">
        <v>5</v>
      </c>
      <c r="Y278">
        <v>2959</v>
      </c>
      <c r="Z278">
        <v>2</v>
      </c>
      <c r="AA278">
        <v>3576</v>
      </c>
      <c r="AB278">
        <v>1</v>
      </c>
      <c r="AC278">
        <v>4251</v>
      </c>
      <c r="AD278">
        <v>0.5</v>
      </c>
      <c r="AE278">
        <v>5223</v>
      </c>
      <c r="AF278">
        <v>0.2</v>
      </c>
      <c r="AG278">
        <v>5960</v>
      </c>
      <c r="AH278">
        <v>0.1</v>
      </c>
      <c r="AI278">
        <v>6912</v>
      </c>
      <c r="AJ278">
        <v>0.05</v>
      </c>
      <c r="AK278">
        <v>8475</v>
      </c>
      <c r="AL278">
        <v>0.02</v>
      </c>
      <c r="AM278">
        <v>9994</v>
      </c>
      <c r="AN278">
        <v>0.01</v>
      </c>
    </row>
    <row r="279" spans="1:40" customFormat="1" ht="14.5" x14ac:dyDescent="0.35">
      <c r="A279" t="s">
        <v>7170</v>
      </c>
      <c r="C279" s="120" t="s">
        <v>6993</v>
      </c>
      <c r="E279" t="s">
        <v>1772</v>
      </c>
      <c r="F279">
        <v>0.5</v>
      </c>
      <c r="G279">
        <v>630</v>
      </c>
      <c r="H279" t="b">
        <v>0</v>
      </c>
      <c r="I279">
        <v>1280</v>
      </c>
      <c r="J279">
        <v>1000</v>
      </c>
      <c r="K279">
        <v>1455</v>
      </c>
      <c r="L279">
        <v>500</v>
      </c>
      <c r="M279">
        <v>1725</v>
      </c>
      <c r="N279">
        <v>200</v>
      </c>
      <c r="O279">
        <v>1975</v>
      </c>
      <c r="P279">
        <v>100</v>
      </c>
      <c r="Q279">
        <v>2290</v>
      </c>
      <c r="R279">
        <v>50</v>
      </c>
      <c r="S279">
        <v>2820</v>
      </c>
      <c r="T279">
        <v>20</v>
      </c>
      <c r="U279">
        <v>3250</v>
      </c>
      <c r="V279">
        <v>10</v>
      </c>
      <c r="W279">
        <v>3857</v>
      </c>
      <c r="X279">
        <v>5</v>
      </c>
      <c r="Y279">
        <v>4909</v>
      </c>
      <c r="Z279">
        <v>2</v>
      </c>
      <c r="AA279">
        <v>5778</v>
      </c>
      <c r="AB279">
        <v>1</v>
      </c>
      <c r="AC279">
        <v>6875</v>
      </c>
      <c r="AD279">
        <v>0.5</v>
      </c>
      <c r="AE279">
        <v>8333</v>
      </c>
      <c r="AF279">
        <v>0.2</v>
      </c>
      <c r="AG279">
        <v>9500</v>
      </c>
      <c r="AH279">
        <v>0.1</v>
      </c>
      <c r="AI279">
        <v>11250</v>
      </c>
      <c r="AJ279">
        <v>0.05</v>
      </c>
      <c r="AK279">
        <v>14000</v>
      </c>
      <c r="AL279">
        <v>0.02</v>
      </c>
      <c r="AM279">
        <v>16429</v>
      </c>
      <c r="AN279">
        <v>0.01</v>
      </c>
    </row>
    <row r="280" spans="1:40" customFormat="1" ht="14.5" x14ac:dyDescent="0.35">
      <c r="A280" t="s">
        <v>7171</v>
      </c>
      <c r="C280" s="120" t="s">
        <v>6993</v>
      </c>
      <c r="E280" t="s">
        <v>1773</v>
      </c>
      <c r="F280">
        <v>0.5</v>
      </c>
      <c r="G280">
        <v>1000</v>
      </c>
      <c r="H280" t="b">
        <v>0</v>
      </c>
      <c r="I280">
        <v>2105</v>
      </c>
      <c r="J280">
        <v>1000</v>
      </c>
      <c r="K280">
        <v>2365</v>
      </c>
      <c r="L280">
        <v>500</v>
      </c>
      <c r="M280">
        <v>2785</v>
      </c>
      <c r="N280">
        <v>200</v>
      </c>
      <c r="O280">
        <v>3160</v>
      </c>
      <c r="P280">
        <v>100</v>
      </c>
      <c r="Q280">
        <v>3740</v>
      </c>
      <c r="R280">
        <v>50</v>
      </c>
      <c r="S280">
        <v>4625</v>
      </c>
      <c r="T280">
        <v>20</v>
      </c>
      <c r="U280">
        <v>5333</v>
      </c>
      <c r="V280">
        <v>10</v>
      </c>
      <c r="W280">
        <v>6400</v>
      </c>
      <c r="X280">
        <v>5</v>
      </c>
      <c r="Y280">
        <v>8000</v>
      </c>
      <c r="Z280">
        <v>2</v>
      </c>
      <c r="AA280">
        <v>9667</v>
      </c>
      <c r="AB280">
        <v>1</v>
      </c>
      <c r="AC280">
        <v>11500</v>
      </c>
      <c r="AD280">
        <v>0.5</v>
      </c>
      <c r="AE280">
        <v>14000</v>
      </c>
      <c r="AF280">
        <v>0.2</v>
      </c>
      <c r="AG280">
        <v>16429</v>
      </c>
      <c r="AH280">
        <v>0.1</v>
      </c>
      <c r="AI280">
        <v>19286</v>
      </c>
      <c r="AJ280">
        <v>0.05</v>
      </c>
      <c r="AK280">
        <v>25000</v>
      </c>
      <c r="AL280">
        <v>0.02</v>
      </c>
      <c r="AM280">
        <v>30000</v>
      </c>
      <c r="AN280">
        <v>0.01</v>
      </c>
    </row>
    <row r="281" spans="1:40" customFormat="1" ht="14.5" x14ac:dyDescent="0.35">
      <c r="A281" t="s">
        <v>7172</v>
      </c>
      <c r="C281" s="120" t="s">
        <v>6993</v>
      </c>
      <c r="E281" t="s">
        <v>1774</v>
      </c>
      <c r="F281">
        <v>0.5</v>
      </c>
      <c r="G281">
        <v>1600</v>
      </c>
      <c r="H281" t="b">
        <v>0</v>
      </c>
      <c r="I281">
        <v>3350</v>
      </c>
      <c r="J281">
        <v>1000</v>
      </c>
      <c r="K281">
        <v>3830</v>
      </c>
      <c r="L281">
        <v>500</v>
      </c>
      <c r="M281">
        <v>4720</v>
      </c>
      <c r="N281">
        <v>200</v>
      </c>
      <c r="O281">
        <v>5585</v>
      </c>
      <c r="P281">
        <v>100</v>
      </c>
      <c r="Q281">
        <v>6690</v>
      </c>
      <c r="R281">
        <v>50</v>
      </c>
      <c r="S281">
        <v>8415</v>
      </c>
      <c r="T281">
        <v>20</v>
      </c>
      <c r="U281">
        <v>9550</v>
      </c>
      <c r="V281">
        <v>10</v>
      </c>
      <c r="W281">
        <v>11180</v>
      </c>
      <c r="X281">
        <v>5</v>
      </c>
      <c r="Y281">
        <v>13980</v>
      </c>
      <c r="Z281">
        <v>2</v>
      </c>
      <c r="AA281">
        <v>16700</v>
      </c>
      <c r="AB281">
        <v>1</v>
      </c>
      <c r="AC281">
        <v>19480</v>
      </c>
      <c r="AD281">
        <v>0.5</v>
      </c>
      <c r="AE281">
        <v>24460</v>
      </c>
      <c r="AF281">
        <v>0.2</v>
      </c>
      <c r="AG281">
        <v>28750</v>
      </c>
      <c r="AH281">
        <v>0.1</v>
      </c>
      <c r="AI281">
        <v>34640</v>
      </c>
      <c r="AJ281">
        <v>0.05</v>
      </c>
      <c r="AK281">
        <v>45150</v>
      </c>
      <c r="AL281">
        <v>0.02</v>
      </c>
      <c r="AM281">
        <v>56580</v>
      </c>
      <c r="AN281">
        <v>0.01</v>
      </c>
    </row>
    <row r="282" spans="1:40" x14ac:dyDescent="0.25">
      <c r="A282" s="17" t="s">
        <v>1775</v>
      </c>
      <c r="E282" s="88" t="s">
        <v>1776</v>
      </c>
      <c r="F282" s="17">
        <v>0.5</v>
      </c>
      <c r="G282" s="17">
        <v>35</v>
      </c>
      <c r="H282" s="17" t="b">
        <v>0</v>
      </c>
      <c r="I282" s="17">
        <v>65</v>
      </c>
      <c r="J282" s="17">
        <v>1000</v>
      </c>
      <c r="K282" s="17">
        <v>71</v>
      </c>
      <c r="L282" s="17">
        <v>500</v>
      </c>
      <c r="M282" s="17">
        <v>80</v>
      </c>
      <c r="N282" s="17">
        <v>200</v>
      </c>
      <c r="O282" s="17">
        <v>87</v>
      </c>
      <c r="P282" s="17">
        <v>100</v>
      </c>
      <c r="Q282" s="17">
        <v>97</v>
      </c>
      <c r="R282" s="17">
        <v>50</v>
      </c>
      <c r="S282" s="17">
        <v>112</v>
      </c>
      <c r="T282" s="17">
        <v>20</v>
      </c>
      <c r="U282" s="17">
        <v>127</v>
      </c>
      <c r="V282" s="17">
        <v>10</v>
      </c>
      <c r="W282" s="17">
        <v>147</v>
      </c>
      <c r="X282" s="17">
        <v>5</v>
      </c>
      <c r="Y282" s="17">
        <v>179</v>
      </c>
      <c r="Z282" s="17">
        <v>2</v>
      </c>
      <c r="AA282" s="17">
        <v>213</v>
      </c>
      <c r="AB282" s="17">
        <v>1</v>
      </c>
      <c r="AC282" s="17">
        <v>254</v>
      </c>
      <c r="AD282" s="17">
        <v>0.5</v>
      </c>
      <c r="AE282" s="17">
        <v>314</v>
      </c>
      <c r="AF282" s="17">
        <v>0.2</v>
      </c>
      <c r="AG282" s="17">
        <v>361</v>
      </c>
      <c r="AH282" s="17">
        <v>0.1</v>
      </c>
      <c r="AI282" s="17">
        <v>445</v>
      </c>
      <c r="AJ282" s="17">
        <v>0.05</v>
      </c>
      <c r="AK282" s="17">
        <v>557</v>
      </c>
      <c r="AL282" s="17">
        <v>0.02</v>
      </c>
      <c r="AM282" s="17">
        <v>694</v>
      </c>
      <c r="AN282" s="17">
        <v>0.01</v>
      </c>
    </row>
    <row r="283" spans="1:40" x14ac:dyDescent="0.25">
      <c r="A283" s="17" t="s">
        <v>1777</v>
      </c>
      <c r="E283" s="88" t="s">
        <v>1778</v>
      </c>
      <c r="F283" s="17">
        <v>0.5</v>
      </c>
      <c r="G283" s="17">
        <v>50</v>
      </c>
      <c r="H283" s="17" t="b">
        <v>0</v>
      </c>
      <c r="I283" s="17">
        <v>92</v>
      </c>
      <c r="J283" s="17">
        <v>1000</v>
      </c>
      <c r="K283" s="17">
        <v>101</v>
      </c>
      <c r="L283" s="17">
        <v>500</v>
      </c>
      <c r="M283" s="17">
        <v>114</v>
      </c>
      <c r="N283" s="17">
        <v>200</v>
      </c>
      <c r="O283" s="17">
        <v>125</v>
      </c>
      <c r="P283" s="17">
        <v>100</v>
      </c>
      <c r="Q283" s="17">
        <v>139</v>
      </c>
      <c r="R283" s="17">
        <v>50</v>
      </c>
      <c r="S283" s="17">
        <v>160</v>
      </c>
      <c r="T283" s="17">
        <v>20</v>
      </c>
      <c r="U283" s="17">
        <v>190</v>
      </c>
      <c r="V283" s="17">
        <v>10</v>
      </c>
      <c r="W283" s="17">
        <v>210</v>
      </c>
      <c r="X283" s="17">
        <v>5</v>
      </c>
      <c r="Y283" s="17">
        <v>250</v>
      </c>
      <c r="Z283" s="17">
        <v>2</v>
      </c>
      <c r="AA283" s="17">
        <v>304</v>
      </c>
      <c r="AB283" s="17">
        <v>1</v>
      </c>
      <c r="AC283" s="17">
        <v>344</v>
      </c>
      <c r="AD283" s="17">
        <v>0.5</v>
      </c>
      <c r="AE283" s="17">
        <v>439</v>
      </c>
      <c r="AF283" s="17">
        <v>0.2</v>
      </c>
      <c r="AG283" s="17">
        <v>508</v>
      </c>
      <c r="AH283" s="17">
        <v>0.1</v>
      </c>
      <c r="AI283" s="17">
        <v>594</v>
      </c>
      <c r="AJ283" s="17">
        <v>0.05</v>
      </c>
      <c r="AK283" s="17">
        <v>757</v>
      </c>
      <c r="AL283" s="17">
        <v>0.02</v>
      </c>
      <c r="AM283" s="17">
        <v>913</v>
      </c>
      <c r="AN283" s="17">
        <v>0.01</v>
      </c>
    </row>
    <row r="284" spans="1:40" x14ac:dyDescent="0.25">
      <c r="A284" s="17" t="s">
        <v>1779</v>
      </c>
      <c r="E284" s="88" t="s">
        <v>1780</v>
      </c>
      <c r="F284" s="17">
        <v>0.5</v>
      </c>
      <c r="G284" s="17">
        <v>63</v>
      </c>
      <c r="H284" s="17" t="b">
        <v>0</v>
      </c>
      <c r="I284" s="17">
        <v>115</v>
      </c>
      <c r="J284" s="17">
        <v>1000</v>
      </c>
      <c r="K284" s="17">
        <v>126</v>
      </c>
      <c r="L284" s="17">
        <v>500</v>
      </c>
      <c r="M284" s="17">
        <v>141</v>
      </c>
      <c r="N284" s="17">
        <v>200</v>
      </c>
      <c r="O284" s="17">
        <v>156</v>
      </c>
      <c r="P284" s="17">
        <v>100</v>
      </c>
      <c r="Q284" s="17">
        <v>176</v>
      </c>
      <c r="R284" s="17">
        <v>50</v>
      </c>
      <c r="S284" s="17">
        <v>205</v>
      </c>
      <c r="T284" s="17">
        <v>20</v>
      </c>
      <c r="U284" s="17">
        <v>233</v>
      </c>
      <c r="V284" s="17">
        <v>10</v>
      </c>
      <c r="W284" s="17">
        <v>273</v>
      </c>
      <c r="X284" s="17">
        <v>5</v>
      </c>
      <c r="Y284" s="17">
        <v>325</v>
      </c>
      <c r="Z284" s="17">
        <v>2</v>
      </c>
      <c r="AA284" s="17">
        <v>375</v>
      </c>
      <c r="AB284" s="17">
        <v>1</v>
      </c>
      <c r="AC284" s="17">
        <v>425</v>
      </c>
      <c r="AD284" s="17">
        <v>0.5</v>
      </c>
      <c r="AE284" s="17">
        <v>520</v>
      </c>
      <c r="AF284" s="17">
        <v>0.2</v>
      </c>
      <c r="AG284" s="17">
        <v>623</v>
      </c>
      <c r="AH284" s="17">
        <v>0.1</v>
      </c>
      <c r="AI284" s="17">
        <v>731</v>
      </c>
      <c r="AJ284" s="17">
        <v>0.05</v>
      </c>
      <c r="AK284" s="17">
        <v>936</v>
      </c>
      <c r="AL284" s="17">
        <v>0.02</v>
      </c>
      <c r="AM284" s="17">
        <v>1112</v>
      </c>
      <c r="AN284" s="17">
        <v>0.01</v>
      </c>
    </row>
    <row r="285" spans="1:40" ht="14.5" x14ac:dyDescent="0.35">
      <c r="A285" s="17" t="s">
        <v>1781</v>
      </c>
      <c r="C285" s="120" t="s">
        <v>6994</v>
      </c>
      <c r="E285" t="s">
        <v>7179</v>
      </c>
      <c r="F285">
        <v>0.5</v>
      </c>
      <c r="G285">
        <v>0.03</v>
      </c>
      <c r="H285" t="b">
        <v>0</v>
      </c>
      <c r="I285">
        <v>0.03</v>
      </c>
      <c r="J285">
        <v>1000</v>
      </c>
      <c r="K285">
        <v>0.03</v>
      </c>
      <c r="L285">
        <v>500</v>
      </c>
      <c r="M285">
        <v>0.03</v>
      </c>
      <c r="N285">
        <v>200</v>
      </c>
      <c r="O285">
        <v>0.03</v>
      </c>
      <c r="P285">
        <v>100</v>
      </c>
      <c r="Q285">
        <v>0.03</v>
      </c>
      <c r="R285">
        <v>50</v>
      </c>
      <c r="S285">
        <v>0.03</v>
      </c>
      <c r="T285">
        <v>20</v>
      </c>
      <c r="U285">
        <v>0.03</v>
      </c>
      <c r="V285">
        <v>10</v>
      </c>
      <c r="W285">
        <v>0.03</v>
      </c>
      <c r="X285">
        <v>5</v>
      </c>
      <c r="Y285">
        <v>0.03</v>
      </c>
      <c r="Z285">
        <v>2</v>
      </c>
      <c r="AA285">
        <v>0.03</v>
      </c>
      <c r="AB285">
        <v>1</v>
      </c>
      <c r="AC285">
        <v>0.03</v>
      </c>
      <c r="AD285">
        <v>0.5</v>
      </c>
      <c r="AE285">
        <v>0.06</v>
      </c>
      <c r="AF285">
        <v>0.2</v>
      </c>
      <c r="AG285">
        <v>0.6</v>
      </c>
      <c r="AH285">
        <v>0.1</v>
      </c>
      <c r="AI285">
        <v>6</v>
      </c>
      <c r="AJ285">
        <v>0.05</v>
      </c>
      <c r="AK285">
        <v>60</v>
      </c>
      <c r="AL285">
        <v>0.02</v>
      </c>
      <c r="AM285">
        <v>600</v>
      </c>
      <c r="AN285">
        <v>0.01</v>
      </c>
    </row>
    <row r="286" spans="1:40" ht="14.5" x14ac:dyDescent="0.35">
      <c r="A286" s="17" t="s">
        <v>1782</v>
      </c>
      <c r="C286" s="120" t="s">
        <v>6994</v>
      </c>
      <c r="E286" t="s">
        <v>7181</v>
      </c>
      <c r="F286">
        <v>0.5</v>
      </c>
      <c r="G286">
        <v>0.3</v>
      </c>
      <c r="H286" t="b">
        <v>0</v>
      </c>
      <c r="I286">
        <v>0.3</v>
      </c>
      <c r="J286">
        <v>1000</v>
      </c>
      <c r="K286">
        <v>0.3</v>
      </c>
      <c r="L286">
        <v>500</v>
      </c>
      <c r="M286">
        <v>0.3</v>
      </c>
      <c r="N286">
        <v>200</v>
      </c>
      <c r="O286">
        <v>0.3</v>
      </c>
      <c r="P286">
        <v>100</v>
      </c>
      <c r="Q286">
        <v>0.3</v>
      </c>
      <c r="R286">
        <v>50</v>
      </c>
      <c r="S286">
        <v>0.3</v>
      </c>
      <c r="T286">
        <v>20</v>
      </c>
      <c r="U286">
        <v>0.3</v>
      </c>
      <c r="V286">
        <v>10</v>
      </c>
      <c r="W286">
        <v>0.3</v>
      </c>
      <c r="X286">
        <v>5</v>
      </c>
      <c r="Y286">
        <v>0.3</v>
      </c>
      <c r="Z286">
        <v>2</v>
      </c>
      <c r="AA286">
        <v>0.3</v>
      </c>
      <c r="AB286">
        <v>1</v>
      </c>
      <c r="AC286">
        <v>0.3</v>
      </c>
      <c r="AD286">
        <v>0.5</v>
      </c>
      <c r="AE286">
        <v>0.6</v>
      </c>
      <c r="AF286">
        <v>0.2</v>
      </c>
      <c r="AG286">
        <v>6</v>
      </c>
      <c r="AH286">
        <v>0.1</v>
      </c>
      <c r="AI286">
        <v>60</v>
      </c>
      <c r="AJ286">
        <v>0.05</v>
      </c>
      <c r="AK286">
        <v>600</v>
      </c>
      <c r="AL286">
        <v>0.02</v>
      </c>
      <c r="AM286">
        <v>6000</v>
      </c>
      <c r="AN286">
        <v>0.01</v>
      </c>
    </row>
    <row r="287" spans="1:40" customFormat="1" ht="14.5" x14ac:dyDescent="0.35">
      <c r="A287" t="s">
        <v>7178</v>
      </c>
      <c r="C287" s="120" t="s">
        <v>6993</v>
      </c>
      <c r="E287" t="s">
        <v>7179</v>
      </c>
      <c r="F287">
        <v>0.5</v>
      </c>
      <c r="G287">
        <v>0.03</v>
      </c>
      <c r="H287" t="b">
        <v>0</v>
      </c>
      <c r="I287">
        <v>0.03</v>
      </c>
      <c r="J287">
        <v>1000</v>
      </c>
      <c r="K287">
        <v>0.03</v>
      </c>
      <c r="L287">
        <v>500</v>
      </c>
      <c r="M287">
        <v>0.03</v>
      </c>
      <c r="N287">
        <v>200</v>
      </c>
      <c r="O287">
        <v>0.03</v>
      </c>
      <c r="P287">
        <v>100</v>
      </c>
      <c r="Q287">
        <v>0.03</v>
      </c>
      <c r="R287">
        <v>50</v>
      </c>
      <c r="S287">
        <v>0.03</v>
      </c>
      <c r="T287">
        <v>20</v>
      </c>
      <c r="U287">
        <v>0.03</v>
      </c>
      <c r="V287">
        <v>10</v>
      </c>
      <c r="W287">
        <v>0.03</v>
      </c>
      <c r="X287">
        <v>5</v>
      </c>
      <c r="Y287">
        <v>0.03</v>
      </c>
      <c r="Z287">
        <v>2</v>
      </c>
      <c r="AA287">
        <v>0.03</v>
      </c>
      <c r="AB287">
        <v>1</v>
      </c>
      <c r="AC287">
        <v>0.03</v>
      </c>
      <c r="AD287">
        <v>0.5</v>
      </c>
      <c r="AE287">
        <v>0.06</v>
      </c>
      <c r="AF287">
        <v>0.2</v>
      </c>
      <c r="AG287">
        <v>0.6</v>
      </c>
      <c r="AH287">
        <v>0.1</v>
      </c>
      <c r="AI287">
        <v>6</v>
      </c>
      <c r="AJ287">
        <v>0.05</v>
      </c>
      <c r="AK287">
        <v>60</v>
      </c>
      <c r="AL287">
        <v>0.02</v>
      </c>
      <c r="AM287">
        <v>600</v>
      </c>
      <c r="AN287">
        <v>0.01</v>
      </c>
    </row>
    <row r="288" spans="1:40" customFormat="1" ht="14.5" x14ac:dyDescent="0.35">
      <c r="A288" t="s">
        <v>7180</v>
      </c>
      <c r="C288" s="120" t="s">
        <v>6993</v>
      </c>
      <c r="E288" t="s">
        <v>7181</v>
      </c>
      <c r="F288">
        <v>0.5</v>
      </c>
      <c r="G288">
        <v>0.3</v>
      </c>
      <c r="H288" t="b">
        <v>0</v>
      </c>
      <c r="I288">
        <v>0.3</v>
      </c>
      <c r="J288">
        <v>1000</v>
      </c>
      <c r="K288">
        <v>0.3</v>
      </c>
      <c r="L288">
        <v>500</v>
      </c>
      <c r="M288">
        <v>0.3</v>
      </c>
      <c r="N288">
        <v>200</v>
      </c>
      <c r="O288">
        <v>0.3</v>
      </c>
      <c r="P288">
        <v>100</v>
      </c>
      <c r="Q288">
        <v>0.3</v>
      </c>
      <c r="R288">
        <v>50</v>
      </c>
      <c r="S288">
        <v>0.3</v>
      </c>
      <c r="T288">
        <v>20</v>
      </c>
      <c r="U288">
        <v>0.3</v>
      </c>
      <c r="V288">
        <v>10</v>
      </c>
      <c r="W288">
        <v>0.3</v>
      </c>
      <c r="X288">
        <v>5</v>
      </c>
      <c r="Y288">
        <v>0.3</v>
      </c>
      <c r="Z288">
        <v>2</v>
      </c>
      <c r="AA288">
        <v>0.3</v>
      </c>
      <c r="AB288">
        <v>1</v>
      </c>
      <c r="AC288">
        <v>0.3</v>
      </c>
      <c r="AD288">
        <v>0.5</v>
      </c>
      <c r="AE288">
        <v>0.6</v>
      </c>
      <c r="AF288">
        <v>0.2</v>
      </c>
      <c r="AG288">
        <v>6</v>
      </c>
      <c r="AH288">
        <v>0.1</v>
      </c>
      <c r="AI288">
        <v>60</v>
      </c>
      <c r="AJ288">
        <v>0.05</v>
      </c>
      <c r="AK288">
        <v>600</v>
      </c>
      <c r="AL288">
        <v>0.02</v>
      </c>
      <c r="AM288">
        <v>6000</v>
      </c>
      <c r="AN288">
        <v>0.01</v>
      </c>
    </row>
    <row r="289" spans="1:40" x14ac:dyDescent="0.25">
      <c r="A289" s="17" t="s">
        <v>1783</v>
      </c>
      <c r="C289" s="120" t="s">
        <v>6994</v>
      </c>
      <c r="E289" s="122" t="s">
        <v>1784</v>
      </c>
      <c r="F289" s="122">
        <v>0.5</v>
      </c>
      <c r="G289" s="122">
        <v>6</v>
      </c>
      <c r="H289" s="122" t="b">
        <v>0</v>
      </c>
      <c r="I289" s="122">
        <v>9.4</v>
      </c>
      <c r="J289" s="122">
        <v>1000</v>
      </c>
      <c r="K289" s="122">
        <v>10</v>
      </c>
      <c r="L289" s="122">
        <v>500</v>
      </c>
      <c r="M289" s="122">
        <v>11.6</v>
      </c>
      <c r="N289" s="122">
        <v>200</v>
      </c>
      <c r="O289" s="122">
        <v>13.5</v>
      </c>
      <c r="P289" s="122">
        <v>100</v>
      </c>
      <c r="Q289" s="122">
        <v>16.8</v>
      </c>
      <c r="R289" s="122">
        <v>50</v>
      </c>
      <c r="S289" s="122">
        <v>26.3</v>
      </c>
      <c r="T289" s="122">
        <v>20</v>
      </c>
      <c r="U289" s="122">
        <v>30</v>
      </c>
      <c r="V289" s="122">
        <v>10</v>
      </c>
      <c r="W289" s="122">
        <v>30</v>
      </c>
      <c r="X289" s="122">
        <v>5</v>
      </c>
      <c r="Y289" s="122">
        <v>30</v>
      </c>
      <c r="Z289" s="122">
        <v>2</v>
      </c>
      <c r="AA289" s="122">
        <v>30</v>
      </c>
      <c r="AB289" s="122">
        <v>1</v>
      </c>
      <c r="AC289" s="122">
        <v>30</v>
      </c>
      <c r="AD289" s="122">
        <v>0.5</v>
      </c>
      <c r="AE289" s="122">
        <v>30</v>
      </c>
      <c r="AF289" s="122">
        <v>0.2</v>
      </c>
      <c r="AG289" s="122">
        <v>30</v>
      </c>
      <c r="AH289" s="122">
        <v>0.1</v>
      </c>
      <c r="AI289" s="122">
        <v>36.299999999999997</v>
      </c>
      <c r="AJ289" s="122">
        <v>0.05</v>
      </c>
      <c r="AK289" s="122">
        <v>120</v>
      </c>
      <c r="AL289" s="122">
        <v>0.02</v>
      </c>
      <c r="AM289" s="122">
        <v>3000</v>
      </c>
      <c r="AN289" s="122">
        <v>0.01</v>
      </c>
    </row>
    <row r="290" spans="1:40" x14ac:dyDescent="0.25">
      <c r="A290" s="17" t="s">
        <v>1785</v>
      </c>
      <c r="C290" s="120" t="s">
        <v>6994</v>
      </c>
      <c r="E290" s="122" t="s">
        <v>1786</v>
      </c>
      <c r="F290" s="122">
        <v>0.5</v>
      </c>
      <c r="G290" s="122">
        <v>10</v>
      </c>
      <c r="H290" s="122" t="b">
        <v>0</v>
      </c>
      <c r="I290" s="122">
        <v>15.6</v>
      </c>
      <c r="J290" s="122">
        <v>1000</v>
      </c>
      <c r="K290" s="122">
        <v>16.7</v>
      </c>
      <c r="L290" s="122">
        <v>500</v>
      </c>
      <c r="M290" s="122">
        <v>19.3</v>
      </c>
      <c r="N290" s="122">
        <v>200</v>
      </c>
      <c r="O290" s="122">
        <v>22.5</v>
      </c>
      <c r="P290" s="122">
        <v>100</v>
      </c>
      <c r="Q290" s="122">
        <v>28</v>
      </c>
      <c r="R290" s="122">
        <v>50</v>
      </c>
      <c r="S290" s="122">
        <v>43.8</v>
      </c>
      <c r="T290" s="122">
        <v>20</v>
      </c>
      <c r="U290" s="122">
        <v>50</v>
      </c>
      <c r="V290" s="122">
        <v>10</v>
      </c>
      <c r="W290" s="122">
        <v>50</v>
      </c>
      <c r="X290" s="122">
        <v>5</v>
      </c>
      <c r="Y290" s="122">
        <v>50</v>
      </c>
      <c r="Z290" s="122">
        <v>2</v>
      </c>
      <c r="AA290" s="122">
        <v>50</v>
      </c>
      <c r="AB290" s="122">
        <v>1</v>
      </c>
      <c r="AC290" s="122">
        <v>50</v>
      </c>
      <c r="AD290" s="122">
        <v>0.5</v>
      </c>
      <c r="AE290" s="122">
        <v>50</v>
      </c>
      <c r="AF290" s="122">
        <v>0.2</v>
      </c>
      <c r="AG290" s="122">
        <v>50</v>
      </c>
      <c r="AH290" s="122">
        <v>0.1</v>
      </c>
      <c r="AI290" s="122">
        <v>60.5</v>
      </c>
      <c r="AJ290" s="122">
        <v>0.05</v>
      </c>
      <c r="AK290" s="122">
        <v>200</v>
      </c>
      <c r="AL290" s="122">
        <v>0.02</v>
      </c>
      <c r="AM290" s="122">
        <v>5000</v>
      </c>
      <c r="AN290" s="122">
        <v>0.01</v>
      </c>
    </row>
    <row r="291" spans="1:40" x14ac:dyDescent="0.25">
      <c r="A291" s="17" t="s">
        <v>1787</v>
      </c>
      <c r="C291" s="120" t="s">
        <v>6994</v>
      </c>
      <c r="E291" s="122" t="s">
        <v>1788</v>
      </c>
      <c r="F291" s="122">
        <v>0.5</v>
      </c>
      <c r="G291" s="122">
        <v>16</v>
      </c>
      <c r="H291" s="122" t="b">
        <v>0</v>
      </c>
      <c r="I291" s="122">
        <v>25</v>
      </c>
      <c r="J291" s="122">
        <v>1000</v>
      </c>
      <c r="K291" s="122">
        <v>26.7</v>
      </c>
      <c r="L291" s="122">
        <v>500</v>
      </c>
      <c r="M291" s="122">
        <v>30.9</v>
      </c>
      <c r="N291" s="122">
        <v>200</v>
      </c>
      <c r="O291" s="122">
        <v>36</v>
      </c>
      <c r="P291" s="122">
        <v>100</v>
      </c>
      <c r="Q291" s="122">
        <v>44.8</v>
      </c>
      <c r="R291" s="122">
        <v>50</v>
      </c>
      <c r="S291" s="122">
        <v>70</v>
      </c>
      <c r="T291" s="122">
        <v>20</v>
      </c>
      <c r="U291" s="122">
        <v>80</v>
      </c>
      <c r="V291" s="122">
        <v>10</v>
      </c>
      <c r="W291" s="122">
        <v>80</v>
      </c>
      <c r="X291" s="122">
        <v>5</v>
      </c>
      <c r="Y291" s="122">
        <v>80</v>
      </c>
      <c r="Z291" s="122">
        <v>2</v>
      </c>
      <c r="AA291" s="122">
        <v>80</v>
      </c>
      <c r="AB291" s="122">
        <v>1</v>
      </c>
      <c r="AC291" s="122">
        <v>80</v>
      </c>
      <c r="AD291" s="122">
        <v>0.5</v>
      </c>
      <c r="AE291" s="122">
        <v>80</v>
      </c>
      <c r="AF291" s="122">
        <v>0.2</v>
      </c>
      <c r="AG291" s="122">
        <v>80</v>
      </c>
      <c r="AH291" s="122">
        <v>0.1</v>
      </c>
      <c r="AI291" s="122">
        <v>97</v>
      </c>
      <c r="AJ291" s="122">
        <v>0.05</v>
      </c>
      <c r="AK291" s="122">
        <v>320</v>
      </c>
      <c r="AL291" s="122">
        <v>0.02</v>
      </c>
      <c r="AM291" s="122">
        <v>8000</v>
      </c>
      <c r="AN291" s="122">
        <v>0.01</v>
      </c>
    </row>
    <row r="292" spans="1:40" x14ac:dyDescent="0.25">
      <c r="A292" s="17" t="s">
        <v>1789</v>
      </c>
      <c r="C292" s="120" t="s">
        <v>6994</v>
      </c>
      <c r="E292" s="122" t="s">
        <v>1790</v>
      </c>
      <c r="F292" s="122">
        <v>0.5</v>
      </c>
      <c r="G292" s="122">
        <v>20</v>
      </c>
      <c r="H292" s="122" t="b">
        <v>0</v>
      </c>
      <c r="I292" s="122">
        <v>31.2</v>
      </c>
      <c r="J292" s="122">
        <v>1000</v>
      </c>
      <c r="K292" s="122">
        <v>33.4</v>
      </c>
      <c r="L292" s="122">
        <v>500</v>
      </c>
      <c r="M292" s="122">
        <v>38.6</v>
      </c>
      <c r="N292" s="122">
        <v>200</v>
      </c>
      <c r="O292" s="122">
        <v>45</v>
      </c>
      <c r="P292" s="122">
        <v>100</v>
      </c>
      <c r="Q292" s="122">
        <v>56</v>
      </c>
      <c r="R292" s="122">
        <v>50</v>
      </c>
      <c r="S292" s="122">
        <v>88</v>
      </c>
      <c r="T292" s="122">
        <v>20</v>
      </c>
      <c r="U292" s="122">
        <v>100</v>
      </c>
      <c r="V292" s="122">
        <v>10</v>
      </c>
      <c r="W292" s="122">
        <v>100</v>
      </c>
      <c r="X292" s="122">
        <v>5</v>
      </c>
      <c r="Y292" s="122">
        <v>100</v>
      </c>
      <c r="Z292" s="122">
        <v>2</v>
      </c>
      <c r="AA292" s="122">
        <v>100</v>
      </c>
      <c r="AB292" s="122">
        <v>1</v>
      </c>
      <c r="AC292" s="122">
        <v>100</v>
      </c>
      <c r="AD292" s="122">
        <v>0.5</v>
      </c>
      <c r="AE292" s="122">
        <v>100</v>
      </c>
      <c r="AF292" s="122">
        <v>0.2</v>
      </c>
      <c r="AG292" s="122">
        <v>100</v>
      </c>
      <c r="AH292" s="122">
        <v>0.1</v>
      </c>
      <c r="AI292" s="122">
        <v>121</v>
      </c>
      <c r="AJ292" s="122">
        <v>0.05</v>
      </c>
      <c r="AK292" s="122">
        <v>400</v>
      </c>
      <c r="AL292" s="122">
        <v>0.02</v>
      </c>
      <c r="AM292" s="122">
        <v>10000</v>
      </c>
      <c r="AN292" s="122">
        <v>0.01</v>
      </c>
    </row>
    <row r="293" spans="1:40" x14ac:dyDescent="0.25">
      <c r="A293" s="17" t="s">
        <v>1791</v>
      </c>
      <c r="C293" s="120" t="s">
        <v>6994</v>
      </c>
      <c r="E293" s="122" t="s">
        <v>1792</v>
      </c>
      <c r="F293" s="122">
        <v>0.5</v>
      </c>
      <c r="G293" s="122">
        <v>25</v>
      </c>
      <c r="H293" s="122" t="b">
        <v>0</v>
      </c>
      <c r="I293" s="122">
        <v>39</v>
      </c>
      <c r="J293" s="122">
        <v>1000</v>
      </c>
      <c r="K293" s="122">
        <v>42</v>
      </c>
      <c r="L293" s="122">
        <v>500</v>
      </c>
      <c r="M293" s="122">
        <v>48</v>
      </c>
      <c r="N293" s="122">
        <v>200</v>
      </c>
      <c r="O293" s="122">
        <v>56</v>
      </c>
      <c r="P293" s="122">
        <v>100</v>
      </c>
      <c r="Q293" s="122">
        <v>70</v>
      </c>
      <c r="R293" s="122">
        <v>50</v>
      </c>
      <c r="S293" s="122">
        <v>110</v>
      </c>
      <c r="T293" s="122">
        <v>20</v>
      </c>
      <c r="U293" s="122">
        <v>125</v>
      </c>
      <c r="V293" s="122">
        <v>10</v>
      </c>
      <c r="W293" s="122">
        <v>125</v>
      </c>
      <c r="X293" s="122">
        <v>5</v>
      </c>
      <c r="Y293" s="122">
        <v>125</v>
      </c>
      <c r="Z293" s="122">
        <v>2</v>
      </c>
      <c r="AA293" s="122">
        <v>125</v>
      </c>
      <c r="AB293" s="122">
        <v>1</v>
      </c>
      <c r="AC293" s="122">
        <v>125</v>
      </c>
      <c r="AD293" s="122">
        <v>0.5</v>
      </c>
      <c r="AE293" s="122">
        <v>125</v>
      </c>
      <c r="AF293" s="122">
        <v>0.2</v>
      </c>
      <c r="AG293" s="122">
        <v>125</v>
      </c>
      <c r="AH293" s="122">
        <v>0.1</v>
      </c>
      <c r="AI293" s="122">
        <v>151</v>
      </c>
      <c r="AJ293" s="122">
        <v>0.05</v>
      </c>
      <c r="AK293" s="122">
        <v>500</v>
      </c>
      <c r="AL293" s="122">
        <v>0.02</v>
      </c>
      <c r="AM293" s="122">
        <v>12500</v>
      </c>
      <c r="AN293" s="122">
        <v>0.01</v>
      </c>
    </row>
    <row r="294" spans="1:40" x14ac:dyDescent="0.25">
      <c r="A294" s="17" t="s">
        <v>1793</v>
      </c>
      <c r="C294" s="120" t="s">
        <v>6994</v>
      </c>
      <c r="E294" s="122" t="s">
        <v>1794</v>
      </c>
      <c r="F294" s="122">
        <v>0.5</v>
      </c>
      <c r="G294" s="122">
        <v>32</v>
      </c>
      <c r="H294" s="122" t="b">
        <v>0</v>
      </c>
      <c r="I294" s="122">
        <v>50</v>
      </c>
      <c r="J294" s="122">
        <v>1000</v>
      </c>
      <c r="K294" s="122">
        <v>53</v>
      </c>
      <c r="L294" s="122">
        <v>500</v>
      </c>
      <c r="M294" s="122">
        <v>62</v>
      </c>
      <c r="N294" s="122">
        <v>200</v>
      </c>
      <c r="O294" s="122">
        <v>72</v>
      </c>
      <c r="P294" s="122">
        <v>100</v>
      </c>
      <c r="Q294" s="122">
        <v>90</v>
      </c>
      <c r="R294" s="122">
        <v>50</v>
      </c>
      <c r="S294" s="122">
        <v>140</v>
      </c>
      <c r="T294" s="122">
        <v>20</v>
      </c>
      <c r="U294" s="122">
        <v>160</v>
      </c>
      <c r="V294" s="122">
        <v>10</v>
      </c>
      <c r="W294" s="122">
        <v>160</v>
      </c>
      <c r="X294" s="122">
        <v>5</v>
      </c>
      <c r="Y294" s="122">
        <v>160</v>
      </c>
      <c r="Z294" s="122">
        <v>2</v>
      </c>
      <c r="AA294" s="122">
        <v>160</v>
      </c>
      <c r="AB294" s="122">
        <v>1</v>
      </c>
      <c r="AC294" s="122">
        <v>160</v>
      </c>
      <c r="AD294" s="122">
        <v>0.5</v>
      </c>
      <c r="AE294" s="122">
        <v>160</v>
      </c>
      <c r="AF294" s="122">
        <v>0.2</v>
      </c>
      <c r="AG294" s="122">
        <v>160</v>
      </c>
      <c r="AH294" s="122">
        <v>0.1</v>
      </c>
      <c r="AI294" s="122">
        <v>193</v>
      </c>
      <c r="AJ294" s="122">
        <v>0.05</v>
      </c>
      <c r="AK294" s="122">
        <v>640</v>
      </c>
      <c r="AL294" s="122">
        <v>0.02</v>
      </c>
      <c r="AM294" s="122">
        <v>16000</v>
      </c>
      <c r="AN294" s="122">
        <v>0.01</v>
      </c>
    </row>
    <row r="295" spans="1:40" x14ac:dyDescent="0.25">
      <c r="A295" s="17" t="s">
        <v>1795</v>
      </c>
      <c r="C295" s="120" t="s">
        <v>6994</v>
      </c>
      <c r="E295" s="122" t="s">
        <v>1796</v>
      </c>
      <c r="F295" s="122">
        <v>0.5</v>
      </c>
      <c r="G295" s="122">
        <v>40</v>
      </c>
      <c r="H295" s="122" t="b">
        <v>0</v>
      </c>
      <c r="I295" s="122">
        <v>62</v>
      </c>
      <c r="J295" s="122">
        <v>1000</v>
      </c>
      <c r="K295" s="122">
        <v>67</v>
      </c>
      <c r="L295" s="122">
        <v>500</v>
      </c>
      <c r="M295" s="122">
        <v>77</v>
      </c>
      <c r="N295" s="122">
        <v>200</v>
      </c>
      <c r="O295" s="122">
        <v>90</v>
      </c>
      <c r="P295" s="122">
        <v>100</v>
      </c>
      <c r="Q295" s="122">
        <v>112</v>
      </c>
      <c r="R295" s="122">
        <v>50</v>
      </c>
      <c r="S295" s="122">
        <v>175</v>
      </c>
      <c r="T295" s="122">
        <v>20</v>
      </c>
      <c r="U295" s="122">
        <v>200</v>
      </c>
      <c r="V295" s="122">
        <v>10</v>
      </c>
      <c r="W295" s="122">
        <v>200</v>
      </c>
      <c r="X295" s="122">
        <v>5</v>
      </c>
      <c r="Y295" s="122">
        <v>200</v>
      </c>
      <c r="Z295" s="122">
        <v>2</v>
      </c>
      <c r="AA295" s="122">
        <v>200</v>
      </c>
      <c r="AB295" s="122">
        <v>1</v>
      </c>
      <c r="AC295" s="122">
        <v>200</v>
      </c>
      <c r="AD295" s="122">
        <v>0.5</v>
      </c>
      <c r="AE295" s="122">
        <v>200</v>
      </c>
      <c r="AF295" s="122">
        <v>0.2</v>
      </c>
      <c r="AG295" s="122">
        <v>200</v>
      </c>
      <c r="AH295" s="122">
        <v>0.1</v>
      </c>
      <c r="AI295" s="122">
        <v>242</v>
      </c>
      <c r="AJ295" s="122">
        <v>0.05</v>
      </c>
      <c r="AK295" s="122">
        <v>800</v>
      </c>
      <c r="AL295" s="122">
        <v>0.02</v>
      </c>
      <c r="AM295" s="122">
        <v>20000</v>
      </c>
      <c r="AN295" s="122">
        <v>0.01</v>
      </c>
    </row>
    <row r="296" spans="1:40" x14ac:dyDescent="0.25">
      <c r="A296" s="17" t="s">
        <v>1797</v>
      </c>
      <c r="C296" s="120" t="s">
        <v>6994</v>
      </c>
      <c r="E296" s="122" t="s">
        <v>1798</v>
      </c>
      <c r="F296" s="122">
        <v>0.5</v>
      </c>
      <c r="G296" s="122">
        <v>50</v>
      </c>
      <c r="H296" s="122" t="b">
        <v>0</v>
      </c>
      <c r="I296" s="122">
        <v>71</v>
      </c>
      <c r="J296" s="122">
        <v>1000</v>
      </c>
      <c r="K296" s="122">
        <v>76</v>
      </c>
      <c r="L296" s="122">
        <v>500</v>
      </c>
      <c r="M296" s="122">
        <v>86</v>
      </c>
      <c r="N296" s="122">
        <v>200</v>
      </c>
      <c r="O296" s="122">
        <v>102</v>
      </c>
      <c r="P296" s="122">
        <v>100</v>
      </c>
      <c r="Q296" s="122">
        <v>123</v>
      </c>
      <c r="R296" s="122">
        <v>50</v>
      </c>
      <c r="S296" s="122">
        <v>192</v>
      </c>
      <c r="T296" s="122">
        <v>20</v>
      </c>
      <c r="U296" s="122">
        <v>250</v>
      </c>
      <c r="V296" s="122">
        <v>10</v>
      </c>
      <c r="W296" s="122">
        <v>250</v>
      </c>
      <c r="X296" s="122">
        <v>5</v>
      </c>
      <c r="Y296" s="122">
        <v>250</v>
      </c>
      <c r="Z296" s="122">
        <v>2</v>
      </c>
      <c r="AA296" s="122">
        <v>250</v>
      </c>
      <c r="AB296" s="122">
        <v>1</v>
      </c>
      <c r="AC296" s="122">
        <v>250</v>
      </c>
      <c r="AD296" s="122">
        <v>0.5</v>
      </c>
      <c r="AE296" s="122">
        <v>250</v>
      </c>
      <c r="AF296" s="122">
        <v>0.2</v>
      </c>
      <c r="AG296" s="122">
        <v>250</v>
      </c>
      <c r="AH296" s="122">
        <v>0.1</v>
      </c>
      <c r="AI296" s="122">
        <v>302</v>
      </c>
      <c r="AJ296" s="122">
        <v>0.05</v>
      </c>
      <c r="AK296" s="122">
        <v>1000</v>
      </c>
      <c r="AL296" s="122">
        <v>0.02</v>
      </c>
      <c r="AM296" s="122">
        <v>25000</v>
      </c>
      <c r="AN296" s="122">
        <v>0.01</v>
      </c>
    </row>
    <row r="297" spans="1:40" x14ac:dyDescent="0.25">
      <c r="A297" s="17" t="s">
        <v>1799</v>
      </c>
      <c r="C297" s="120" t="s">
        <v>6994</v>
      </c>
      <c r="E297" s="122" t="s">
        <v>1800</v>
      </c>
      <c r="F297" s="122">
        <v>0.5</v>
      </c>
      <c r="G297" s="122">
        <v>63</v>
      </c>
      <c r="H297" s="122" t="b">
        <v>0</v>
      </c>
      <c r="I297" s="122">
        <v>89</v>
      </c>
      <c r="J297" s="122">
        <v>1000</v>
      </c>
      <c r="K297" s="122">
        <v>95</v>
      </c>
      <c r="L297" s="122">
        <v>500</v>
      </c>
      <c r="M297" s="122">
        <v>108</v>
      </c>
      <c r="N297" s="122">
        <v>200</v>
      </c>
      <c r="O297" s="122">
        <v>128</v>
      </c>
      <c r="P297" s="122">
        <v>100</v>
      </c>
      <c r="Q297" s="122">
        <v>154</v>
      </c>
      <c r="R297" s="122">
        <v>50</v>
      </c>
      <c r="S297" s="122">
        <v>242</v>
      </c>
      <c r="T297" s="122">
        <v>20</v>
      </c>
      <c r="U297" s="122">
        <v>315</v>
      </c>
      <c r="V297" s="122">
        <v>10</v>
      </c>
      <c r="W297" s="122">
        <v>315</v>
      </c>
      <c r="X297" s="122">
        <v>5</v>
      </c>
      <c r="Y297" s="122">
        <v>315</v>
      </c>
      <c r="Z297" s="122">
        <v>2</v>
      </c>
      <c r="AA297" s="122">
        <v>315</v>
      </c>
      <c r="AB297" s="122">
        <v>1</v>
      </c>
      <c r="AC297" s="122">
        <v>315</v>
      </c>
      <c r="AD297" s="122">
        <v>0.5</v>
      </c>
      <c r="AE297" s="122">
        <v>315</v>
      </c>
      <c r="AF297" s="122">
        <v>0.2</v>
      </c>
      <c r="AG297" s="122">
        <v>315</v>
      </c>
      <c r="AH297" s="122">
        <v>0.1</v>
      </c>
      <c r="AI297" s="122">
        <v>381</v>
      </c>
      <c r="AJ297" s="122">
        <v>0.05</v>
      </c>
      <c r="AK297" s="122">
        <v>1260</v>
      </c>
      <c r="AL297" s="122">
        <v>0.02</v>
      </c>
      <c r="AM297" s="122">
        <v>31500</v>
      </c>
      <c r="AN297" s="122">
        <v>0.01</v>
      </c>
    </row>
    <row r="298" spans="1:40" x14ac:dyDescent="0.25">
      <c r="A298" s="17" t="s">
        <v>1801</v>
      </c>
      <c r="C298" s="120" t="s">
        <v>6994</v>
      </c>
      <c r="E298" s="122" t="s">
        <v>1802</v>
      </c>
      <c r="F298" s="122">
        <v>0.5</v>
      </c>
      <c r="G298" s="122">
        <v>80</v>
      </c>
      <c r="H298" s="122" t="b">
        <v>0</v>
      </c>
      <c r="I298" s="122">
        <v>113</v>
      </c>
      <c r="J298" s="122">
        <v>1000</v>
      </c>
      <c r="K298" s="122">
        <v>121</v>
      </c>
      <c r="L298" s="122">
        <v>500</v>
      </c>
      <c r="M298" s="122">
        <v>138</v>
      </c>
      <c r="N298" s="122">
        <v>200</v>
      </c>
      <c r="O298" s="122">
        <v>162</v>
      </c>
      <c r="P298" s="122">
        <v>100</v>
      </c>
      <c r="Q298" s="122">
        <v>196</v>
      </c>
      <c r="R298" s="122">
        <v>50</v>
      </c>
      <c r="S298" s="122">
        <v>307</v>
      </c>
      <c r="T298" s="122">
        <v>20</v>
      </c>
      <c r="U298" s="122">
        <v>400</v>
      </c>
      <c r="V298" s="122">
        <v>10</v>
      </c>
      <c r="W298" s="122">
        <v>400</v>
      </c>
      <c r="X298" s="122">
        <v>5</v>
      </c>
      <c r="Y298" s="122">
        <v>400</v>
      </c>
      <c r="Z298" s="122">
        <v>2</v>
      </c>
      <c r="AA298" s="122">
        <v>400</v>
      </c>
      <c r="AB298" s="122">
        <v>1</v>
      </c>
      <c r="AC298" s="122">
        <v>400</v>
      </c>
      <c r="AD298" s="122">
        <v>0.5</v>
      </c>
      <c r="AE298" s="122">
        <v>400</v>
      </c>
      <c r="AF298" s="122">
        <v>0.2</v>
      </c>
      <c r="AG298" s="122">
        <v>400</v>
      </c>
      <c r="AH298" s="122">
        <v>0.1</v>
      </c>
      <c r="AI298" s="122">
        <v>484</v>
      </c>
      <c r="AJ298" s="122">
        <v>0.05</v>
      </c>
      <c r="AK298" s="122">
        <v>1600</v>
      </c>
      <c r="AL298" s="122">
        <v>0.02</v>
      </c>
      <c r="AM298" s="122">
        <v>40000</v>
      </c>
      <c r="AN298" s="122">
        <v>0.01</v>
      </c>
    </row>
    <row r="299" spans="1:40" x14ac:dyDescent="0.25">
      <c r="A299" s="17" t="s">
        <v>1803</v>
      </c>
      <c r="C299" s="120" t="s">
        <v>6994</v>
      </c>
      <c r="E299" s="122" t="s">
        <v>1804</v>
      </c>
      <c r="F299" s="122">
        <v>0.5</v>
      </c>
      <c r="G299" s="122">
        <v>16</v>
      </c>
      <c r="H299" s="122" t="b">
        <v>0</v>
      </c>
      <c r="I299" s="122">
        <v>25</v>
      </c>
      <c r="J299" s="122">
        <v>1000</v>
      </c>
      <c r="K299" s="122">
        <v>26.7</v>
      </c>
      <c r="L299" s="122">
        <v>500</v>
      </c>
      <c r="M299" s="122">
        <v>30.9</v>
      </c>
      <c r="N299" s="122">
        <v>200</v>
      </c>
      <c r="O299" s="122">
        <v>36</v>
      </c>
      <c r="P299" s="122">
        <v>100</v>
      </c>
      <c r="Q299" s="122">
        <v>44.8</v>
      </c>
      <c r="R299" s="122">
        <v>50</v>
      </c>
      <c r="S299" s="122">
        <v>70</v>
      </c>
      <c r="T299" s="122">
        <v>20</v>
      </c>
      <c r="U299" s="122">
        <v>123</v>
      </c>
      <c r="V299" s="122">
        <v>10</v>
      </c>
      <c r="W299" s="122">
        <v>160</v>
      </c>
      <c r="X299" s="122">
        <v>5</v>
      </c>
      <c r="Y299" s="122">
        <v>160</v>
      </c>
      <c r="Z299" s="122">
        <v>2</v>
      </c>
      <c r="AA299" s="122">
        <v>160</v>
      </c>
      <c r="AB299" s="122">
        <v>1</v>
      </c>
      <c r="AC299" s="122">
        <v>160</v>
      </c>
      <c r="AD299" s="122">
        <v>0.5</v>
      </c>
      <c r="AE299" s="122">
        <v>160</v>
      </c>
      <c r="AF299" s="122">
        <v>0.2</v>
      </c>
      <c r="AG299" s="122">
        <v>160</v>
      </c>
      <c r="AH299" s="122">
        <v>0.1</v>
      </c>
      <c r="AI299" s="122">
        <v>170</v>
      </c>
      <c r="AJ299" s="122">
        <v>0.05</v>
      </c>
      <c r="AK299" s="122">
        <v>406</v>
      </c>
      <c r="AL299" s="122">
        <v>0.02</v>
      </c>
      <c r="AM299" s="122">
        <v>8000</v>
      </c>
      <c r="AN299" s="122">
        <v>0.01</v>
      </c>
    </row>
    <row r="300" spans="1:40" x14ac:dyDescent="0.25">
      <c r="A300" s="17" t="s">
        <v>1805</v>
      </c>
      <c r="C300" s="120" t="s">
        <v>6994</v>
      </c>
      <c r="E300" s="122" t="s">
        <v>1806</v>
      </c>
      <c r="F300" s="122">
        <v>0.5</v>
      </c>
      <c r="G300" s="122">
        <v>20</v>
      </c>
      <c r="H300" s="122" t="b">
        <v>0</v>
      </c>
      <c r="I300" s="122">
        <v>31.2</v>
      </c>
      <c r="J300" s="122">
        <v>1000</v>
      </c>
      <c r="K300" s="122">
        <v>33.4</v>
      </c>
      <c r="L300" s="122">
        <v>500</v>
      </c>
      <c r="M300" s="122">
        <v>38.6</v>
      </c>
      <c r="N300" s="122">
        <v>200</v>
      </c>
      <c r="O300" s="122">
        <v>45</v>
      </c>
      <c r="P300" s="122">
        <v>100</v>
      </c>
      <c r="Q300" s="122">
        <v>56</v>
      </c>
      <c r="R300" s="122">
        <v>50</v>
      </c>
      <c r="S300" s="122">
        <v>88</v>
      </c>
      <c r="T300" s="122">
        <v>20</v>
      </c>
      <c r="U300" s="122">
        <v>154</v>
      </c>
      <c r="V300" s="122">
        <v>10</v>
      </c>
      <c r="W300" s="122">
        <v>200</v>
      </c>
      <c r="X300" s="122">
        <v>5</v>
      </c>
      <c r="Y300" s="122">
        <v>200</v>
      </c>
      <c r="Z300" s="122">
        <v>2</v>
      </c>
      <c r="AA300" s="122">
        <v>200</v>
      </c>
      <c r="AB300" s="122">
        <v>1</v>
      </c>
      <c r="AC300" s="122">
        <v>200</v>
      </c>
      <c r="AD300" s="122">
        <v>0.5</v>
      </c>
      <c r="AE300" s="122">
        <v>200</v>
      </c>
      <c r="AF300" s="122">
        <v>0.2</v>
      </c>
      <c r="AG300" s="122">
        <v>200</v>
      </c>
      <c r="AH300" s="122">
        <v>0.1</v>
      </c>
      <c r="AI300" s="122">
        <v>212</v>
      </c>
      <c r="AJ300" s="122">
        <v>0.05</v>
      </c>
      <c r="AK300" s="122">
        <v>508</v>
      </c>
      <c r="AL300" s="122">
        <v>0.02</v>
      </c>
      <c r="AM300" s="122">
        <v>10000</v>
      </c>
      <c r="AN300" s="122">
        <v>0.01</v>
      </c>
    </row>
    <row r="301" spans="1:40" x14ac:dyDescent="0.25">
      <c r="A301" s="17" t="s">
        <v>1809</v>
      </c>
      <c r="C301" s="120" t="s">
        <v>6994</v>
      </c>
      <c r="E301" s="122" t="s">
        <v>1810</v>
      </c>
      <c r="F301" s="122">
        <v>0.5</v>
      </c>
      <c r="G301" s="122">
        <v>32</v>
      </c>
      <c r="H301" s="122" t="b">
        <v>0</v>
      </c>
      <c r="I301" s="122">
        <v>50</v>
      </c>
      <c r="J301" s="122">
        <v>1000</v>
      </c>
      <c r="K301" s="122">
        <v>53</v>
      </c>
      <c r="L301" s="122">
        <v>500</v>
      </c>
      <c r="M301" s="122">
        <v>62</v>
      </c>
      <c r="N301" s="122">
        <v>200</v>
      </c>
      <c r="O301" s="122">
        <v>72</v>
      </c>
      <c r="P301" s="122">
        <v>100</v>
      </c>
      <c r="Q301" s="122">
        <v>90</v>
      </c>
      <c r="R301" s="122">
        <v>50</v>
      </c>
      <c r="S301" s="122">
        <v>140</v>
      </c>
      <c r="T301" s="122">
        <v>20</v>
      </c>
      <c r="U301" s="122">
        <v>246</v>
      </c>
      <c r="V301" s="122">
        <v>10</v>
      </c>
      <c r="W301" s="122">
        <v>320</v>
      </c>
      <c r="X301" s="122">
        <v>5</v>
      </c>
      <c r="Y301" s="122">
        <v>320</v>
      </c>
      <c r="Z301" s="122">
        <v>2</v>
      </c>
      <c r="AA301" s="122">
        <v>320</v>
      </c>
      <c r="AB301" s="122">
        <v>1</v>
      </c>
      <c r="AC301" s="122">
        <v>320</v>
      </c>
      <c r="AD301" s="122">
        <v>0.5</v>
      </c>
      <c r="AE301" s="122">
        <v>320</v>
      </c>
      <c r="AF301" s="122">
        <v>0.2</v>
      </c>
      <c r="AG301" s="122">
        <v>320</v>
      </c>
      <c r="AH301" s="122">
        <v>0.1</v>
      </c>
      <c r="AI301" s="122">
        <v>339</v>
      </c>
      <c r="AJ301" s="122">
        <v>0.05</v>
      </c>
      <c r="AK301" s="122">
        <v>813</v>
      </c>
      <c r="AL301" s="122">
        <v>0.02</v>
      </c>
      <c r="AM301" s="122">
        <v>16000</v>
      </c>
      <c r="AN301" s="122">
        <v>0.01</v>
      </c>
    </row>
    <row r="302" spans="1:40" x14ac:dyDescent="0.25">
      <c r="B302" s="17" t="s">
        <v>1811</v>
      </c>
      <c r="C302" s="120" t="s">
        <v>7205</v>
      </c>
      <c r="E302" s="122" t="s">
        <v>1812</v>
      </c>
      <c r="F302" s="122">
        <v>0.5</v>
      </c>
      <c r="G302" s="122">
        <v>40</v>
      </c>
      <c r="H302" s="122" t="b">
        <v>0</v>
      </c>
      <c r="I302" s="122">
        <v>62</v>
      </c>
      <c r="J302" s="122">
        <v>1000</v>
      </c>
      <c r="K302" s="122">
        <v>67</v>
      </c>
      <c r="L302" s="122">
        <v>500</v>
      </c>
      <c r="M302" s="122">
        <v>77</v>
      </c>
      <c r="N302" s="122">
        <v>200</v>
      </c>
      <c r="O302" s="122">
        <v>90</v>
      </c>
      <c r="P302" s="122">
        <v>100</v>
      </c>
      <c r="Q302" s="122">
        <v>112</v>
      </c>
      <c r="R302" s="122">
        <v>50</v>
      </c>
      <c r="S302" s="122">
        <v>175</v>
      </c>
      <c r="T302" s="122">
        <v>20</v>
      </c>
      <c r="U302" s="122">
        <v>308</v>
      </c>
      <c r="V302" s="122">
        <v>10</v>
      </c>
      <c r="W302" s="122">
        <v>400</v>
      </c>
      <c r="X302" s="122">
        <v>5</v>
      </c>
      <c r="Y302" s="122">
        <v>400</v>
      </c>
      <c r="Z302" s="122">
        <v>2</v>
      </c>
      <c r="AA302" s="122">
        <v>400</v>
      </c>
      <c r="AB302" s="122">
        <v>1</v>
      </c>
      <c r="AC302" s="122">
        <v>400</v>
      </c>
      <c r="AD302" s="122">
        <v>0.5</v>
      </c>
      <c r="AE302" s="122">
        <v>400</v>
      </c>
      <c r="AF302" s="122">
        <v>0.2</v>
      </c>
      <c r="AG302" s="122">
        <v>400</v>
      </c>
      <c r="AH302" s="122">
        <v>0.1</v>
      </c>
      <c r="AI302" s="122">
        <v>423</v>
      </c>
      <c r="AJ302" s="122">
        <v>0.05</v>
      </c>
      <c r="AK302" s="122">
        <v>1016</v>
      </c>
      <c r="AL302" s="122">
        <v>0.02</v>
      </c>
      <c r="AM302" s="122">
        <v>20000</v>
      </c>
      <c r="AN302" s="122">
        <v>0.01</v>
      </c>
    </row>
    <row r="303" spans="1:40" x14ac:dyDescent="0.25">
      <c r="B303" s="17" t="s">
        <v>1813</v>
      </c>
      <c r="C303" s="120" t="s">
        <v>7205</v>
      </c>
      <c r="E303" s="122" t="s">
        <v>1814</v>
      </c>
      <c r="F303" s="122">
        <v>0.5</v>
      </c>
      <c r="G303" s="122">
        <v>50</v>
      </c>
      <c r="H303" s="122" t="b">
        <v>0</v>
      </c>
      <c r="I303" s="122">
        <v>71</v>
      </c>
      <c r="J303" s="122">
        <v>1000</v>
      </c>
      <c r="K303" s="122">
        <v>76</v>
      </c>
      <c r="L303" s="122">
        <v>500</v>
      </c>
      <c r="M303" s="122">
        <v>86</v>
      </c>
      <c r="N303" s="122">
        <v>200</v>
      </c>
      <c r="O303" s="122">
        <v>102</v>
      </c>
      <c r="P303" s="122">
        <v>100</v>
      </c>
      <c r="Q303" s="122">
        <v>123</v>
      </c>
      <c r="R303" s="122">
        <v>50</v>
      </c>
      <c r="S303" s="122">
        <v>192</v>
      </c>
      <c r="T303" s="122">
        <v>20</v>
      </c>
      <c r="U303" s="122">
        <v>372</v>
      </c>
      <c r="V303" s="122">
        <v>10</v>
      </c>
      <c r="W303" s="122">
        <v>500</v>
      </c>
      <c r="X303" s="122">
        <v>5</v>
      </c>
      <c r="Y303" s="122">
        <v>500</v>
      </c>
      <c r="Z303" s="122">
        <v>2</v>
      </c>
      <c r="AA303" s="122">
        <v>500</v>
      </c>
      <c r="AB303" s="122">
        <v>1</v>
      </c>
      <c r="AC303" s="122">
        <v>500</v>
      </c>
      <c r="AD303" s="122">
        <v>0.5</v>
      </c>
      <c r="AE303" s="122">
        <v>500</v>
      </c>
      <c r="AF303" s="122">
        <v>0.2</v>
      </c>
      <c r="AG303" s="122">
        <v>500</v>
      </c>
      <c r="AH303" s="122">
        <v>0.1</v>
      </c>
      <c r="AI303" s="122">
        <v>529</v>
      </c>
      <c r="AJ303" s="122">
        <v>0.05</v>
      </c>
      <c r="AK303" s="122">
        <v>1270</v>
      </c>
      <c r="AL303" s="122">
        <v>0.02</v>
      </c>
      <c r="AM303" s="122">
        <v>25000</v>
      </c>
      <c r="AN303" s="122">
        <v>0.01</v>
      </c>
    </row>
    <row r="304" spans="1:40" x14ac:dyDescent="0.25">
      <c r="B304" s="17" t="s">
        <v>1815</v>
      </c>
      <c r="C304" s="120" t="s">
        <v>7205</v>
      </c>
      <c r="E304" s="122" t="s">
        <v>1816</v>
      </c>
      <c r="F304" s="122">
        <v>0.5</v>
      </c>
      <c r="G304" s="122">
        <v>63</v>
      </c>
      <c r="H304" s="122" t="b">
        <v>0</v>
      </c>
      <c r="I304" s="122">
        <v>89</v>
      </c>
      <c r="J304" s="122">
        <v>1000</v>
      </c>
      <c r="K304" s="122">
        <v>95</v>
      </c>
      <c r="L304" s="122">
        <v>500</v>
      </c>
      <c r="M304" s="122">
        <v>108</v>
      </c>
      <c r="N304" s="122">
        <v>200</v>
      </c>
      <c r="O304" s="122">
        <v>128</v>
      </c>
      <c r="P304" s="122">
        <v>100</v>
      </c>
      <c r="Q304" s="122">
        <v>154</v>
      </c>
      <c r="R304" s="122">
        <v>50</v>
      </c>
      <c r="S304" s="122">
        <v>242</v>
      </c>
      <c r="T304" s="122">
        <v>20</v>
      </c>
      <c r="U304" s="122">
        <v>469</v>
      </c>
      <c r="V304" s="122">
        <v>10</v>
      </c>
      <c r="W304" s="122">
        <v>630</v>
      </c>
      <c r="X304" s="122">
        <v>5</v>
      </c>
      <c r="Y304" s="122">
        <v>630</v>
      </c>
      <c r="Z304" s="122">
        <v>2</v>
      </c>
      <c r="AA304" s="122">
        <v>630</v>
      </c>
      <c r="AB304" s="122">
        <v>1</v>
      </c>
      <c r="AC304" s="122">
        <v>630</v>
      </c>
      <c r="AD304" s="122">
        <v>0.5</v>
      </c>
      <c r="AE304" s="122">
        <v>630</v>
      </c>
      <c r="AF304" s="122">
        <v>0.2</v>
      </c>
      <c r="AG304" s="122">
        <v>630</v>
      </c>
      <c r="AH304" s="122">
        <v>0.1</v>
      </c>
      <c r="AI304" s="122">
        <v>667</v>
      </c>
      <c r="AJ304" s="122">
        <v>0.05</v>
      </c>
      <c r="AK304" s="122">
        <v>1600</v>
      </c>
      <c r="AL304" s="122">
        <v>0.02</v>
      </c>
      <c r="AM304" s="122">
        <v>31500</v>
      </c>
      <c r="AN304" s="122">
        <v>0.01</v>
      </c>
    </row>
    <row r="305" spans="1:40" x14ac:dyDescent="0.25">
      <c r="B305" s="17" t="s">
        <v>1817</v>
      </c>
      <c r="C305" s="120" t="s">
        <v>7205</v>
      </c>
      <c r="E305" s="122" t="s">
        <v>1818</v>
      </c>
      <c r="F305" s="122">
        <v>0.5</v>
      </c>
      <c r="G305" s="122">
        <v>80</v>
      </c>
      <c r="H305" s="122" t="b">
        <v>0</v>
      </c>
      <c r="I305" s="122">
        <v>113</v>
      </c>
      <c r="J305" s="122">
        <v>1000</v>
      </c>
      <c r="K305" s="122">
        <v>121</v>
      </c>
      <c r="L305" s="122">
        <v>500</v>
      </c>
      <c r="M305" s="122">
        <v>138</v>
      </c>
      <c r="N305" s="122">
        <v>200</v>
      </c>
      <c r="O305" s="122">
        <v>162</v>
      </c>
      <c r="P305" s="122">
        <v>100</v>
      </c>
      <c r="Q305" s="122">
        <v>196</v>
      </c>
      <c r="R305" s="122">
        <v>50</v>
      </c>
      <c r="S305" s="122">
        <v>307</v>
      </c>
      <c r="T305" s="122">
        <v>20</v>
      </c>
      <c r="U305" s="122">
        <v>595</v>
      </c>
      <c r="V305" s="122">
        <v>10</v>
      </c>
      <c r="W305" s="122">
        <v>800</v>
      </c>
      <c r="X305" s="122">
        <v>5</v>
      </c>
      <c r="Y305" s="122">
        <v>800</v>
      </c>
      <c r="Z305" s="122">
        <v>2</v>
      </c>
      <c r="AA305" s="122">
        <v>800</v>
      </c>
      <c r="AB305" s="122">
        <v>1</v>
      </c>
      <c r="AC305" s="122">
        <v>800</v>
      </c>
      <c r="AD305" s="122">
        <v>0.5</v>
      </c>
      <c r="AE305" s="122">
        <v>800</v>
      </c>
      <c r="AF305" s="122">
        <v>0.2</v>
      </c>
      <c r="AG305" s="122">
        <v>800</v>
      </c>
      <c r="AH305" s="122">
        <v>0.1</v>
      </c>
      <c r="AI305" s="122">
        <v>847</v>
      </c>
      <c r="AJ305" s="122">
        <v>0.05</v>
      </c>
      <c r="AK305" s="122">
        <v>2030</v>
      </c>
      <c r="AL305" s="122">
        <v>0.02</v>
      </c>
      <c r="AM305" s="122">
        <v>40000</v>
      </c>
      <c r="AN305" s="122">
        <v>0.01</v>
      </c>
    </row>
    <row r="306" spans="1:40" x14ac:dyDescent="0.25">
      <c r="A306" s="17" t="s">
        <v>1819</v>
      </c>
      <c r="C306" s="120" t="s">
        <v>6994</v>
      </c>
      <c r="E306" s="122" t="s">
        <v>1824</v>
      </c>
      <c r="F306" s="122">
        <v>0.5</v>
      </c>
      <c r="G306" s="122">
        <v>25</v>
      </c>
      <c r="H306" s="122" t="b">
        <v>0</v>
      </c>
      <c r="I306" s="122">
        <v>39</v>
      </c>
      <c r="J306" s="122">
        <v>1000</v>
      </c>
      <c r="K306" s="122">
        <v>42</v>
      </c>
      <c r="L306" s="122">
        <v>500</v>
      </c>
      <c r="M306" s="122">
        <v>48</v>
      </c>
      <c r="N306" s="122">
        <v>200</v>
      </c>
      <c r="O306" s="122">
        <v>56</v>
      </c>
      <c r="P306" s="122">
        <v>100</v>
      </c>
      <c r="Q306" s="122">
        <v>70</v>
      </c>
      <c r="R306" s="122">
        <v>50</v>
      </c>
      <c r="S306" s="122">
        <v>110</v>
      </c>
      <c r="T306" s="122">
        <v>20</v>
      </c>
      <c r="U306" s="122">
        <v>193</v>
      </c>
      <c r="V306" s="122">
        <v>10</v>
      </c>
      <c r="W306" s="122">
        <v>500</v>
      </c>
      <c r="X306" s="122">
        <v>5</v>
      </c>
      <c r="Y306" s="122">
        <v>500</v>
      </c>
      <c r="Z306" s="122">
        <v>2</v>
      </c>
      <c r="AA306" s="122">
        <v>500</v>
      </c>
      <c r="AB306" s="122">
        <v>1</v>
      </c>
      <c r="AC306" s="122">
        <v>500</v>
      </c>
      <c r="AD306" s="122">
        <v>0.5</v>
      </c>
      <c r="AE306" s="122">
        <v>500</v>
      </c>
      <c r="AF306" s="122">
        <v>0.2</v>
      </c>
      <c r="AG306" s="122">
        <v>500</v>
      </c>
      <c r="AH306" s="122">
        <v>0.1</v>
      </c>
      <c r="AI306" s="122">
        <v>579</v>
      </c>
      <c r="AJ306" s="122">
        <v>0.05</v>
      </c>
      <c r="AK306" s="122">
        <v>1950</v>
      </c>
      <c r="AL306" s="122">
        <v>0.02</v>
      </c>
      <c r="AM306" s="122">
        <v>12500</v>
      </c>
      <c r="AN306" s="122">
        <v>0.01</v>
      </c>
    </row>
    <row r="307" spans="1:40" x14ac:dyDescent="0.25">
      <c r="A307" s="17" t="s">
        <v>1821</v>
      </c>
      <c r="C307" s="120" t="s">
        <v>6994</v>
      </c>
      <c r="E307" s="122" t="s">
        <v>1826</v>
      </c>
      <c r="F307" s="122">
        <v>0.5</v>
      </c>
      <c r="G307" s="122">
        <v>32</v>
      </c>
      <c r="H307" s="122" t="b">
        <v>0</v>
      </c>
      <c r="I307" s="122">
        <v>50</v>
      </c>
      <c r="J307" s="122">
        <v>1000</v>
      </c>
      <c r="K307" s="122">
        <v>53</v>
      </c>
      <c r="L307" s="122">
        <v>500</v>
      </c>
      <c r="M307" s="122">
        <v>62</v>
      </c>
      <c r="N307" s="122">
        <v>200</v>
      </c>
      <c r="O307" s="122">
        <v>72</v>
      </c>
      <c r="P307" s="122">
        <v>100</v>
      </c>
      <c r="Q307" s="122">
        <v>90</v>
      </c>
      <c r="R307" s="122">
        <v>50</v>
      </c>
      <c r="S307" s="122">
        <v>140</v>
      </c>
      <c r="T307" s="122">
        <v>20</v>
      </c>
      <c r="U307" s="122">
        <v>246</v>
      </c>
      <c r="V307" s="122">
        <v>10</v>
      </c>
      <c r="W307" s="122">
        <v>640</v>
      </c>
      <c r="X307" s="122">
        <v>5</v>
      </c>
      <c r="Y307" s="122">
        <v>640</v>
      </c>
      <c r="Z307" s="122">
        <v>2</v>
      </c>
      <c r="AA307" s="122">
        <v>640</v>
      </c>
      <c r="AB307" s="122">
        <v>1</v>
      </c>
      <c r="AC307" s="122">
        <v>640</v>
      </c>
      <c r="AD307" s="122">
        <v>0.5</v>
      </c>
      <c r="AE307" s="122">
        <v>640</v>
      </c>
      <c r="AF307" s="122">
        <v>0.2</v>
      </c>
      <c r="AG307" s="122">
        <v>640</v>
      </c>
      <c r="AH307" s="122">
        <v>0.1</v>
      </c>
      <c r="AI307" s="122">
        <v>742</v>
      </c>
      <c r="AJ307" s="122">
        <v>0.05</v>
      </c>
      <c r="AK307" s="122">
        <v>2496</v>
      </c>
      <c r="AL307" s="122">
        <v>0.02</v>
      </c>
      <c r="AM307" s="122">
        <v>16000</v>
      </c>
      <c r="AN307" s="122">
        <v>0.01</v>
      </c>
    </row>
    <row r="308" spans="1:40" x14ac:dyDescent="0.25">
      <c r="A308" s="17" t="s">
        <v>1823</v>
      </c>
      <c r="C308" s="120" t="s">
        <v>6994</v>
      </c>
      <c r="E308" s="122" t="s">
        <v>1828</v>
      </c>
      <c r="F308" s="122">
        <v>0.5</v>
      </c>
      <c r="G308" s="122">
        <v>40</v>
      </c>
      <c r="H308" s="122" t="b">
        <v>0</v>
      </c>
      <c r="I308" s="122">
        <v>62</v>
      </c>
      <c r="J308" s="122">
        <v>1000</v>
      </c>
      <c r="K308" s="122">
        <v>67</v>
      </c>
      <c r="L308" s="122">
        <v>500</v>
      </c>
      <c r="M308" s="122">
        <v>77</v>
      </c>
      <c r="N308" s="122">
        <v>200</v>
      </c>
      <c r="O308" s="122">
        <v>90</v>
      </c>
      <c r="P308" s="122">
        <v>100</v>
      </c>
      <c r="Q308" s="122">
        <v>112</v>
      </c>
      <c r="R308" s="122">
        <v>50</v>
      </c>
      <c r="S308" s="122">
        <v>175</v>
      </c>
      <c r="T308" s="122">
        <v>20</v>
      </c>
      <c r="U308" s="122">
        <v>308</v>
      </c>
      <c r="V308" s="122">
        <v>10</v>
      </c>
      <c r="W308" s="122">
        <v>800</v>
      </c>
      <c r="X308" s="122">
        <v>5</v>
      </c>
      <c r="Y308" s="122">
        <v>800</v>
      </c>
      <c r="Z308" s="122">
        <v>2</v>
      </c>
      <c r="AA308" s="122">
        <v>800</v>
      </c>
      <c r="AB308" s="122">
        <v>1</v>
      </c>
      <c r="AC308" s="122">
        <v>800</v>
      </c>
      <c r="AD308" s="122">
        <v>0.5</v>
      </c>
      <c r="AE308" s="122">
        <v>800</v>
      </c>
      <c r="AF308" s="122">
        <v>0.2</v>
      </c>
      <c r="AG308" s="122">
        <v>800</v>
      </c>
      <c r="AH308" s="122">
        <v>0.1</v>
      </c>
      <c r="AI308" s="122">
        <v>927</v>
      </c>
      <c r="AJ308" s="122">
        <v>0.05</v>
      </c>
      <c r="AK308" s="122">
        <v>3120</v>
      </c>
      <c r="AL308" s="122">
        <v>0.02</v>
      </c>
      <c r="AM308" s="122">
        <v>20000</v>
      </c>
      <c r="AN308" s="122">
        <v>0.01</v>
      </c>
    </row>
    <row r="309" spans="1:40" x14ac:dyDescent="0.25">
      <c r="A309" s="17" t="s">
        <v>1825</v>
      </c>
      <c r="C309" s="120" t="s">
        <v>6994</v>
      </c>
      <c r="E309" s="122" t="s">
        <v>1830</v>
      </c>
      <c r="F309" s="122">
        <v>0.5</v>
      </c>
      <c r="G309" s="122">
        <v>50</v>
      </c>
      <c r="H309" s="122" t="b">
        <v>0</v>
      </c>
      <c r="I309" s="122">
        <v>71</v>
      </c>
      <c r="J309" s="122">
        <v>1000</v>
      </c>
      <c r="K309" s="122">
        <v>76</v>
      </c>
      <c r="L309" s="122">
        <v>500</v>
      </c>
      <c r="M309" s="122">
        <v>86</v>
      </c>
      <c r="N309" s="122">
        <v>200</v>
      </c>
      <c r="O309" s="122">
        <v>102</v>
      </c>
      <c r="P309" s="122">
        <v>100</v>
      </c>
      <c r="Q309" s="122">
        <v>123</v>
      </c>
      <c r="R309" s="122">
        <v>50</v>
      </c>
      <c r="S309" s="122">
        <v>192</v>
      </c>
      <c r="T309" s="122">
        <v>20</v>
      </c>
      <c r="U309" s="122">
        <v>372</v>
      </c>
      <c r="V309" s="122">
        <v>10</v>
      </c>
      <c r="W309" s="122">
        <v>1000</v>
      </c>
      <c r="X309" s="122">
        <v>5</v>
      </c>
      <c r="Y309" s="122">
        <v>1000</v>
      </c>
      <c r="Z309" s="122">
        <v>2</v>
      </c>
      <c r="AA309" s="122">
        <v>1000</v>
      </c>
      <c r="AB309" s="122">
        <v>1</v>
      </c>
      <c r="AC309" s="122">
        <v>1000</v>
      </c>
      <c r="AD309" s="122">
        <v>0.5</v>
      </c>
      <c r="AE309" s="122">
        <v>1000</v>
      </c>
      <c r="AF309" s="122">
        <v>0.2</v>
      </c>
      <c r="AG309" s="122">
        <v>1000</v>
      </c>
      <c r="AH309" s="122">
        <v>0.1</v>
      </c>
      <c r="AI309" s="122">
        <v>1115</v>
      </c>
      <c r="AJ309" s="122">
        <v>0.05</v>
      </c>
      <c r="AK309" s="122">
        <v>3900</v>
      </c>
      <c r="AL309" s="122">
        <v>0.02</v>
      </c>
      <c r="AM309" s="122">
        <v>25000</v>
      </c>
      <c r="AN309" s="122">
        <v>0.01</v>
      </c>
    </row>
    <row r="310" spans="1:40" x14ac:dyDescent="0.25">
      <c r="A310" s="17" t="s">
        <v>1827</v>
      </c>
      <c r="C310" s="120" t="s">
        <v>6994</v>
      </c>
      <c r="E310" s="122" t="s">
        <v>1832</v>
      </c>
      <c r="F310" s="122">
        <v>0.5</v>
      </c>
      <c r="G310" s="122">
        <v>63</v>
      </c>
      <c r="H310" s="122" t="b">
        <v>0</v>
      </c>
      <c r="I310" s="122">
        <v>89</v>
      </c>
      <c r="J310" s="122">
        <v>1000</v>
      </c>
      <c r="K310" s="122">
        <v>95</v>
      </c>
      <c r="L310" s="122">
        <v>500</v>
      </c>
      <c r="M310" s="122">
        <v>108</v>
      </c>
      <c r="N310" s="122">
        <v>200</v>
      </c>
      <c r="O310" s="122">
        <v>128</v>
      </c>
      <c r="P310" s="122">
        <v>100</v>
      </c>
      <c r="Q310" s="122">
        <v>154</v>
      </c>
      <c r="R310" s="122">
        <v>50</v>
      </c>
      <c r="S310" s="122">
        <v>242</v>
      </c>
      <c r="T310" s="122">
        <v>20</v>
      </c>
      <c r="U310" s="122">
        <v>469</v>
      </c>
      <c r="V310" s="122">
        <v>10</v>
      </c>
      <c r="W310" s="122">
        <v>1260</v>
      </c>
      <c r="X310" s="122">
        <v>5</v>
      </c>
      <c r="Y310" s="122">
        <v>1260</v>
      </c>
      <c r="Z310" s="122">
        <v>2</v>
      </c>
      <c r="AA310" s="122">
        <v>1260</v>
      </c>
      <c r="AB310" s="122">
        <v>1</v>
      </c>
      <c r="AC310" s="122">
        <v>1260</v>
      </c>
      <c r="AD310" s="122">
        <v>0.5</v>
      </c>
      <c r="AE310" s="122">
        <v>1260</v>
      </c>
      <c r="AF310" s="122">
        <v>0.2</v>
      </c>
      <c r="AG310" s="122">
        <v>1260</v>
      </c>
      <c r="AH310" s="122">
        <v>0.1</v>
      </c>
      <c r="AI310" s="122">
        <v>1405</v>
      </c>
      <c r="AJ310" s="122">
        <v>0.05</v>
      </c>
      <c r="AK310" s="122">
        <v>4875</v>
      </c>
      <c r="AL310" s="122">
        <v>0.02</v>
      </c>
      <c r="AM310" s="122">
        <v>31500</v>
      </c>
      <c r="AN310" s="122">
        <v>0.01</v>
      </c>
    </row>
    <row r="311" spans="1:40" x14ac:dyDescent="0.25">
      <c r="A311" s="17" t="s">
        <v>1829</v>
      </c>
      <c r="C311" s="120" t="s">
        <v>6994</v>
      </c>
      <c r="E311" s="122" t="s">
        <v>1834</v>
      </c>
      <c r="F311" s="122">
        <v>0.5</v>
      </c>
      <c r="G311" s="122">
        <v>80</v>
      </c>
      <c r="H311" s="122" t="b">
        <v>0</v>
      </c>
      <c r="I311" s="122">
        <v>113</v>
      </c>
      <c r="J311" s="122">
        <v>1000</v>
      </c>
      <c r="K311" s="122">
        <v>121</v>
      </c>
      <c r="L311" s="122">
        <v>500</v>
      </c>
      <c r="M311" s="122">
        <v>138</v>
      </c>
      <c r="N311" s="122">
        <v>200</v>
      </c>
      <c r="O311" s="122">
        <v>162</v>
      </c>
      <c r="P311" s="122">
        <v>100</v>
      </c>
      <c r="Q311" s="122">
        <v>196</v>
      </c>
      <c r="R311" s="122">
        <v>50</v>
      </c>
      <c r="S311" s="122">
        <v>307</v>
      </c>
      <c r="T311" s="122">
        <v>20</v>
      </c>
      <c r="U311" s="122">
        <v>595</v>
      </c>
      <c r="V311" s="122">
        <v>10</v>
      </c>
      <c r="W311" s="122">
        <v>1600</v>
      </c>
      <c r="X311" s="122">
        <v>5</v>
      </c>
      <c r="Y311" s="122">
        <v>1600</v>
      </c>
      <c r="Z311" s="122">
        <v>2</v>
      </c>
      <c r="AA311" s="122">
        <v>1600</v>
      </c>
      <c r="AB311" s="122">
        <v>1</v>
      </c>
      <c r="AC311" s="122">
        <v>1600</v>
      </c>
      <c r="AD311" s="122">
        <v>0.5</v>
      </c>
      <c r="AE311" s="122">
        <v>1600</v>
      </c>
      <c r="AF311" s="122">
        <v>0.2</v>
      </c>
      <c r="AG311" s="122">
        <v>1600</v>
      </c>
      <c r="AH311" s="122">
        <v>0.1</v>
      </c>
      <c r="AI311" s="122">
        <v>1780</v>
      </c>
      <c r="AJ311" s="122">
        <v>0.05</v>
      </c>
      <c r="AK311" s="122">
        <v>6090</v>
      </c>
      <c r="AL311" s="122">
        <v>0.02</v>
      </c>
      <c r="AM311" s="122">
        <v>40000</v>
      </c>
      <c r="AN311" s="122">
        <v>0.01</v>
      </c>
    </row>
    <row r="312" spans="1:40" x14ac:dyDescent="0.25">
      <c r="A312" s="17" t="s">
        <v>1831</v>
      </c>
      <c r="C312" s="120" t="s">
        <v>6994</v>
      </c>
      <c r="E312" s="88" t="s">
        <v>1832</v>
      </c>
      <c r="F312" s="17">
        <v>0.5</v>
      </c>
      <c r="G312" s="17">
        <v>63</v>
      </c>
      <c r="H312" s="17" t="b">
        <v>0</v>
      </c>
      <c r="I312" s="17">
        <v>89</v>
      </c>
      <c r="J312" s="17">
        <v>1000</v>
      </c>
      <c r="K312" s="17">
        <v>95</v>
      </c>
      <c r="L312" s="17">
        <v>500</v>
      </c>
      <c r="M312" s="17">
        <v>108</v>
      </c>
      <c r="N312" s="17">
        <v>200</v>
      </c>
      <c r="O312" s="17">
        <v>128</v>
      </c>
      <c r="P312" s="17">
        <v>100</v>
      </c>
      <c r="Q312" s="17">
        <v>154</v>
      </c>
      <c r="R312" s="17">
        <v>50</v>
      </c>
      <c r="S312" s="17">
        <v>242</v>
      </c>
      <c r="T312" s="17">
        <v>20</v>
      </c>
      <c r="U312" s="17">
        <v>469</v>
      </c>
      <c r="V312" s="17">
        <v>10</v>
      </c>
      <c r="W312" s="17">
        <v>1260</v>
      </c>
      <c r="X312" s="17">
        <v>5</v>
      </c>
      <c r="Y312" s="17">
        <v>1260</v>
      </c>
      <c r="Z312" s="17">
        <v>2</v>
      </c>
      <c r="AA312" s="17">
        <v>1260</v>
      </c>
      <c r="AB312" s="17">
        <v>1</v>
      </c>
      <c r="AC312" s="17">
        <v>1260</v>
      </c>
      <c r="AD312" s="17">
        <v>0.5</v>
      </c>
      <c r="AE312" s="17">
        <v>1260</v>
      </c>
      <c r="AF312" s="17">
        <v>0.2</v>
      </c>
      <c r="AG312" s="17">
        <v>1260</v>
      </c>
      <c r="AH312" s="17">
        <v>0.1</v>
      </c>
      <c r="AI312" s="17">
        <v>1405</v>
      </c>
      <c r="AJ312" s="17">
        <v>0.05</v>
      </c>
      <c r="AK312" s="17">
        <v>3150</v>
      </c>
      <c r="AL312" s="17">
        <v>0.02</v>
      </c>
      <c r="AM312" s="17">
        <v>31500</v>
      </c>
      <c r="AN312" s="17">
        <v>0.01</v>
      </c>
    </row>
    <row r="313" spans="1:40" x14ac:dyDescent="0.25">
      <c r="A313" s="17" t="s">
        <v>1833</v>
      </c>
      <c r="C313" s="120" t="s">
        <v>6994</v>
      </c>
      <c r="E313" s="88" t="s">
        <v>1834</v>
      </c>
      <c r="F313" s="17">
        <v>0.5</v>
      </c>
      <c r="G313" s="17">
        <v>80</v>
      </c>
      <c r="H313" s="17" t="b">
        <v>0</v>
      </c>
      <c r="I313" s="17">
        <v>113</v>
      </c>
      <c r="J313" s="17">
        <v>1000</v>
      </c>
      <c r="K313" s="17">
        <v>121</v>
      </c>
      <c r="L313" s="17">
        <v>500</v>
      </c>
      <c r="M313" s="17">
        <v>138</v>
      </c>
      <c r="N313" s="17">
        <v>200</v>
      </c>
      <c r="O313" s="17">
        <v>162</v>
      </c>
      <c r="P313" s="17">
        <v>100</v>
      </c>
      <c r="Q313" s="17">
        <v>196</v>
      </c>
      <c r="R313" s="17">
        <v>50</v>
      </c>
      <c r="S313" s="17">
        <v>307</v>
      </c>
      <c r="T313" s="17">
        <v>20</v>
      </c>
      <c r="U313" s="17">
        <v>595</v>
      </c>
      <c r="V313" s="17">
        <v>10</v>
      </c>
      <c r="W313" s="17">
        <v>1600</v>
      </c>
      <c r="X313" s="17">
        <v>5</v>
      </c>
      <c r="Y313" s="17">
        <v>1600</v>
      </c>
      <c r="Z313" s="17">
        <v>2</v>
      </c>
      <c r="AA313" s="17">
        <v>1600</v>
      </c>
      <c r="AB313" s="17">
        <v>1</v>
      </c>
      <c r="AC313" s="17">
        <v>1600</v>
      </c>
      <c r="AD313" s="17">
        <v>0.5</v>
      </c>
      <c r="AE313" s="17">
        <v>1600</v>
      </c>
      <c r="AF313" s="17">
        <v>0.2</v>
      </c>
      <c r="AG313" s="17">
        <v>1600</v>
      </c>
      <c r="AH313" s="17">
        <v>0.1</v>
      </c>
      <c r="AI313" s="17">
        <v>1780</v>
      </c>
      <c r="AJ313" s="17">
        <v>0.05</v>
      </c>
      <c r="AK313" s="17">
        <v>4000</v>
      </c>
      <c r="AL313" s="17">
        <v>0.02</v>
      </c>
      <c r="AM313" s="17">
        <v>40000</v>
      </c>
      <c r="AN313" s="17">
        <v>0.01</v>
      </c>
    </row>
    <row r="314" spans="1:40" s="122" customFormat="1" x14ac:dyDescent="0.25">
      <c r="A314" s="122" t="s">
        <v>7066</v>
      </c>
      <c r="C314" s="120" t="s">
        <v>6993</v>
      </c>
      <c r="E314" s="122" t="s">
        <v>1784</v>
      </c>
      <c r="F314" s="122">
        <v>0.5</v>
      </c>
      <c r="G314" s="122">
        <v>6</v>
      </c>
      <c r="H314" s="122" t="b">
        <v>0</v>
      </c>
      <c r="I314" s="122">
        <v>9.4</v>
      </c>
      <c r="J314" s="122">
        <v>1000</v>
      </c>
      <c r="K314" s="122">
        <v>10</v>
      </c>
      <c r="L314" s="122">
        <v>500</v>
      </c>
      <c r="M314" s="122">
        <v>11.6</v>
      </c>
      <c r="N314" s="122">
        <v>200</v>
      </c>
      <c r="O314" s="122">
        <v>13.5</v>
      </c>
      <c r="P314" s="122">
        <v>100</v>
      </c>
      <c r="Q314" s="122">
        <v>16.8</v>
      </c>
      <c r="R314" s="122">
        <v>50</v>
      </c>
      <c r="S314" s="122">
        <v>26.3</v>
      </c>
      <c r="T314" s="122">
        <v>20</v>
      </c>
      <c r="U314" s="122">
        <v>30</v>
      </c>
      <c r="V314" s="122">
        <v>10</v>
      </c>
      <c r="W314" s="122">
        <v>30</v>
      </c>
      <c r="X314" s="122">
        <v>5</v>
      </c>
      <c r="Y314" s="122">
        <v>30</v>
      </c>
      <c r="Z314" s="122">
        <v>2</v>
      </c>
      <c r="AA314" s="122">
        <v>30</v>
      </c>
      <c r="AB314" s="122">
        <v>1</v>
      </c>
      <c r="AC314" s="122">
        <v>30</v>
      </c>
      <c r="AD314" s="122">
        <v>0.5</v>
      </c>
      <c r="AE314" s="122">
        <v>30</v>
      </c>
      <c r="AF314" s="122">
        <v>0.2</v>
      </c>
      <c r="AG314" s="122">
        <v>30</v>
      </c>
      <c r="AH314" s="122">
        <v>0.1</v>
      </c>
      <c r="AI314" s="122">
        <v>36.299999999999997</v>
      </c>
      <c r="AJ314" s="122">
        <v>0.05</v>
      </c>
      <c r="AK314" s="122">
        <v>120</v>
      </c>
      <c r="AL314" s="122">
        <v>0.02</v>
      </c>
      <c r="AM314" s="122">
        <v>3000</v>
      </c>
      <c r="AN314" s="122">
        <v>0.01</v>
      </c>
    </row>
    <row r="315" spans="1:40" s="122" customFormat="1" x14ac:dyDescent="0.25">
      <c r="A315" s="122" t="s">
        <v>7067</v>
      </c>
      <c r="C315" s="120" t="s">
        <v>6993</v>
      </c>
      <c r="E315" s="122" t="s">
        <v>1786</v>
      </c>
      <c r="F315" s="122">
        <v>0.5</v>
      </c>
      <c r="G315" s="122">
        <v>10</v>
      </c>
      <c r="H315" s="122" t="b">
        <v>0</v>
      </c>
      <c r="I315" s="122">
        <v>15.6</v>
      </c>
      <c r="J315" s="122">
        <v>1000</v>
      </c>
      <c r="K315" s="122">
        <v>16.7</v>
      </c>
      <c r="L315" s="122">
        <v>500</v>
      </c>
      <c r="M315" s="122">
        <v>19.3</v>
      </c>
      <c r="N315" s="122">
        <v>200</v>
      </c>
      <c r="O315" s="122">
        <v>22.5</v>
      </c>
      <c r="P315" s="122">
        <v>100</v>
      </c>
      <c r="Q315" s="122">
        <v>28</v>
      </c>
      <c r="R315" s="122">
        <v>50</v>
      </c>
      <c r="S315" s="122">
        <v>43.8</v>
      </c>
      <c r="T315" s="122">
        <v>20</v>
      </c>
      <c r="U315" s="122">
        <v>50</v>
      </c>
      <c r="V315" s="122">
        <v>10</v>
      </c>
      <c r="W315" s="122">
        <v>50</v>
      </c>
      <c r="X315" s="122">
        <v>5</v>
      </c>
      <c r="Y315" s="122">
        <v>50</v>
      </c>
      <c r="Z315" s="122">
        <v>2</v>
      </c>
      <c r="AA315" s="122">
        <v>50</v>
      </c>
      <c r="AB315" s="122">
        <v>1</v>
      </c>
      <c r="AC315" s="122">
        <v>50</v>
      </c>
      <c r="AD315" s="122">
        <v>0.5</v>
      </c>
      <c r="AE315" s="122">
        <v>50</v>
      </c>
      <c r="AF315" s="122">
        <v>0.2</v>
      </c>
      <c r="AG315" s="122">
        <v>50</v>
      </c>
      <c r="AH315" s="122">
        <v>0.1</v>
      </c>
      <c r="AI315" s="122">
        <v>60.5</v>
      </c>
      <c r="AJ315" s="122">
        <v>0.05</v>
      </c>
      <c r="AK315" s="122">
        <v>200</v>
      </c>
      <c r="AL315" s="122">
        <v>0.02</v>
      </c>
      <c r="AM315" s="122">
        <v>5000</v>
      </c>
      <c r="AN315" s="122">
        <v>0.01</v>
      </c>
    </row>
    <row r="316" spans="1:40" s="122" customFormat="1" x14ac:dyDescent="0.25">
      <c r="A316" s="122" t="s">
        <v>7068</v>
      </c>
      <c r="C316" s="120" t="s">
        <v>6993</v>
      </c>
      <c r="E316" s="122" t="s">
        <v>1788</v>
      </c>
      <c r="F316" s="122">
        <v>0.5</v>
      </c>
      <c r="G316" s="122">
        <v>16</v>
      </c>
      <c r="H316" s="122" t="b">
        <v>0</v>
      </c>
      <c r="I316" s="122">
        <v>25</v>
      </c>
      <c r="J316" s="122">
        <v>1000</v>
      </c>
      <c r="K316" s="122">
        <v>26.7</v>
      </c>
      <c r="L316" s="122">
        <v>500</v>
      </c>
      <c r="M316" s="122">
        <v>30.9</v>
      </c>
      <c r="N316" s="122">
        <v>200</v>
      </c>
      <c r="O316" s="122">
        <v>36</v>
      </c>
      <c r="P316" s="122">
        <v>100</v>
      </c>
      <c r="Q316" s="122">
        <v>44.8</v>
      </c>
      <c r="R316" s="122">
        <v>50</v>
      </c>
      <c r="S316" s="122">
        <v>70</v>
      </c>
      <c r="T316" s="122">
        <v>20</v>
      </c>
      <c r="U316" s="122">
        <v>80</v>
      </c>
      <c r="V316" s="122">
        <v>10</v>
      </c>
      <c r="W316" s="122">
        <v>80</v>
      </c>
      <c r="X316" s="122">
        <v>5</v>
      </c>
      <c r="Y316" s="122">
        <v>80</v>
      </c>
      <c r="Z316" s="122">
        <v>2</v>
      </c>
      <c r="AA316" s="122">
        <v>80</v>
      </c>
      <c r="AB316" s="122">
        <v>1</v>
      </c>
      <c r="AC316" s="122">
        <v>80</v>
      </c>
      <c r="AD316" s="122">
        <v>0.5</v>
      </c>
      <c r="AE316" s="122">
        <v>80</v>
      </c>
      <c r="AF316" s="122">
        <v>0.2</v>
      </c>
      <c r="AG316" s="122">
        <v>80</v>
      </c>
      <c r="AH316" s="122">
        <v>0.1</v>
      </c>
      <c r="AI316" s="122">
        <v>97</v>
      </c>
      <c r="AJ316" s="122">
        <v>0.05</v>
      </c>
      <c r="AK316" s="122">
        <v>320</v>
      </c>
      <c r="AL316" s="122">
        <v>0.02</v>
      </c>
      <c r="AM316" s="122">
        <v>8000</v>
      </c>
      <c r="AN316" s="122">
        <v>0.01</v>
      </c>
    </row>
    <row r="317" spans="1:40" s="122" customFormat="1" x14ac:dyDescent="0.25">
      <c r="A317" s="122" t="s">
        <v>7069</v>
      </c>
      <c r="C317" s="120" t="s">
        <v>6993</v>
      </c>
      <c r="E317" s="122" t="s">
        <v>1790</v>
      </c>
      <c r="F317" s="122">
        <v>0.5</v>
      </c>
      <c r="G317" s="122">
        <v>20</v>
      </c>
      <c r="H317" s="122" t="b">
        <v>0</v>
      </c>
      <c r="I317" s="122">
        <v>31.2</v>
      </c>
      <c r="J317" s="122">
        <v>1000</v>
      </c>
      <c r="K317" s="122">
        <v>33.4</v>
      </c>
      <c r="L317" s="122">
        <v>500</v>
      </c>
      <c r="M317" s="122">
        <v>38.6</v>
      </c>
      <c r="N317" s="122">
        <v>200</v>
      </c>
      <c r="O317" s="122">
        <v>45</v>
      </c>
      <c r="P317" s="122">
        <v>100</v>
      </c>
      <c r="Q317" s="122">
        <v>56</v>
      </c>
      <c r="R317" s="122">
        <v>50</v>
      </c>
      <c r="S317" s="122">
        <v>88</v>
      </c>
      <c r="T317" s="122">
        <v>20</v>
      </c>
      <c r="U317" s="122">
        <v>100</v>
      </c>
      <c r="V317" s="122">
        <v>10</v>
      </c>
      <c r="W317" s="122">
        <v>100</v>
      </c>
      <c r="X317" s="122">
        <v>5</v>
      </c>
      <c r="Y317" s="122">
        <v>100</v>
      </c>
      <c r="Z317" s="122">
        <v>2</v>
      </c>
      <c r="AA317" s="122">
        <v>100</v>
      </c>
      <c r="AB317" s="122">
        <v>1</v>
      </c>
      <c r="AC317" s="122">
        <v>100</v>
      </c>
      <c r="AD317" s="122">
        <v>0.5</v>
      </c>
      <c r="AE317" s="122">
        <v>100</v>
      </c>
      <c r="AF317" s="122">
        <v>0.2</v>
      </c>
      <c r="AG317" s="122">
        <v>100</v>
      </c>
      <c r="AH317" s="122">
        <v>0.1</v>
      </c>
      <c r="AI317" s="122">
        <v>121</v>
      </c>
      <c r="AJ317" s="122">
        <v>0.05</v>
      </c>
      <c r="AK317" s="122">
        <v>400</v>
      </c>
      <c r="AL317" s="122">
        <v>0.02</v>
      </c>
      <c r="AM317" s="122">
        <v>10000</v>
      </c>
      <c r="AN317" s="122">
        <v>0.01</v>
      </c>
    </row>
    <row r="318" spans="1:40" s="122" customFormat="1" x14ac:dyDescent="0.25">
      <c r="A318" s="122" t="s">
        <v>7070</v>
      </c>
      <c r="C318" s="120" t="s">
        <v>6993</v>
      </c>
      <c r="E318" s="122" t="s">
        <v>1792</v>
      </c>
      <c r="F318" s="122">
        <v>0.5</v>
      </c>
      <c r="G318" s="122">
        <v>25</v>
      </c>
      <c r="H318" s="122" t="b">
        <v>0</v>
      </c>
      <c r="I318" s="122">
        <v>39</v>
      </c>
      <c r="J318" s="122">
        <v>1000</v>
      </c>
      <c r="K318" s="122">
        <v>42</v>
      </c>
      <c r="L318" s="122">
        <v>500</v>
      </c>
      <c r="M318" s="122">
        <v>48</v>
      </c>
      <c r="N318" s="122">
        <v>200</v>
      </c>
      <c r="O318" s="122">
        <v>56</v>
      </c>
      <c r="P318" s="122">
        <v>100</v>
      </c>
      <c r="Q318" s="122">
        <v>70</v>
      </c>
      <c r="R318" s="122">
        <v>50</v>
      </c>
      <c r="S318" s="122">
        <v>110</v>
      </c>
      <c r="T318" s="122">
        <v>20</v>
      </c>
      <c r="U318" s="122">
        <v>125</v>
      </c>
      <c r="V318" s="122">
        <v>10</v>
      </c>
      <c r="W318" s="122">
        <v>125</v>
      </c>
      <c r="X318" s="122">
        <v>5</v>
      </c>
      <c r="Y318" s="122">
        <v>125</v>
      </c>
      <c r="Z318" s="122">
        <v>2</v>
      </c>
      <c r="AA318" s="122">
        <v>125</v>
      </c>
      <c r="AB318" s="122">
        <v>1</v>
      </c>
      <c r="AC318" s="122">
        <v>125</v>
      </c>
      <c r="AD318" s="122">
        <v>0.5</v>
      </c>
      <c r="AE318" s="122">
        <v>125</v>
      </c>
      <c r="AF318" s="122">
        <v>0.2</v>
      </c>
      <c r="AG318" s="122">
        <v>125</v>
      </c>
      <c r="AH318" s="122">
        <v>0.1</v>
      </c>
      <c r="AI318" s="122">
        <v>151</v>
      </c>
      <c r="AJ318" s="122">
        <v>0.05</v>
      </c>
      <c r="AK318" s="122">
        <v>500</v>
      </c>
      <c r="AL318" s="122">
        <v>0.02</v>
      </c>
      <c r="AM318" s="122">
        <v>12500</v>
      </c>
      <c r="AN318" s="122">
        <v>0.01</v>
      </c>
    </row>
    <row r="319" spans="1:40" s="122" customFormat="1" x14ac:dyDescent="0.25">
      <c r="A319" s="122" t="s">
        <v>7071</v>
      </c>
      <c r="C319" s="120" t="s">
        <v>6993</v>
      </c>
      <c r="E319" s="122" t="s">
        <v>1794</v>
      </c>
      <c r="F319" s="122">
        <v>0.5</v>
      </c>
      <c r="G319" s="122">
        <v>32</v>
      </c>
      <c r="H319" s="122" t="b">
        <v>0</v>
      </c>
      <c r="I319" s="122">
        <v>50</v>
      </c>
      <c r="J319" s="122">
        <v>1000</v>
      </c>
      <c r="K319" s="122">
        <v>53</v>
      </c>
      <c r="L319" s="122">
        <v>500</v>
      </c>
      <c r="M319" s="122">
        <v>62</v>
      </c>
      <c r="N319" s="122">
        <v>200</v>
      </c>
      <c r="O319" s="122">
        <v>72</v>
      </c>
      <c r="P319" s="122">
        <v>100</v>
      </c>
      <c r="Q319" s="122">
        <v>90</v>
      </c>
      <c r="R319" s="122">
        <v>50</v>
      </c>
      <c r="S319" s="122">
        <v>140</v>
      </c>
      <c r="T319" s="122">
        <v>20</v>
      </c>
      <c r="U319" s="122">
        <v>160</v>
      </c>
      <c r="V319" s="122">
        <v>10</v>
      </c>
      <c r="W319" s="122">
        <v>160</v>
      </c>
      <c r="X319" s="122">
        <v>5</v>
      </c>
      <c r="Y319" s="122">
        <v>160</v>
      </c>
      <c r="Z319" s="122">
        <v>2</v>
      </c>
      <c r="AA319" s="122">
        <v>160</v>
      </c>
      <c r="AB319" s="122">
        <v>1</v>
      </c>
      <c r="AC319" s="122">
        <v>160</v>
      </c>
      <c r="AD319" s="122">
        <v>0.5</v>
      </c>
      <c r="AE319" s="122">
        <v>160</v>
      </c>
      <c r="AF319" s="122">
        <v>0.2</v>
      </c>
      <c r="AG319" s="122">
        <v>160</v>
      </c>
      <c r="AH319" s="122">
        <v>0.1</v>
      </c>
      <c r="AI319" s="122">
        <v>193</v>
      </c>
      <c r="AJ319" s="122">
        <v>0.05</v>
      </c>
      <c r="AK319" s="122">
        <v>640</v>
      </c>
      <c r="AL319" s="122">
        <v>0.02</v>
      </c>
      <c r="AM319" s="122">
        <v>16000</v>
      </c>
      <c r="AN319" s="122">
        <v>0.01</v>
      </c>
    </row>
    <row r="320" spans="1:40" s="122" customFormat="1" x14ac:dyDescent="0.25">
      <c r="A320" s="122" t="s">
        <v>7072</v>
      </c>
      <c r="C320" s="120" t="s">
        <v>6993</v>
      </c>
      <c r="E320" s="122" t="s">
        <v>1796</v>
      </c>
      <c r="F320" s="122">
        <v>0.5</v>
      </c>
      <c r="G320" s="122">
        <v>40</v>
      </c>
      <c r="H320" s="122" t="b">
        <v>0</v>
      </c>
      <c r="I320" s="122">
        <v>62</v>
      </c>
      <c r="J320" s="122">
        <v>1000</v>
      </c>
      <c r="K320" s="122">
        <v>67</v>
      </c>
      <c r="L320" s="122">
        <v>500</v>
      </c>
      <c r="M320" s="122">
        <v>77</v>
      </c>
      <c r="N320" s="122">
        <v>200</v>
      </c>
      <c r="O320" s="122">
        <v>90</v>
      </c>
      <c r="P320" s="122">
        <v>100</v>
      </c>
      <c r="Q320" s="122">
        <v>112</v>
      </c>
      <c r="R320" s="122">
        <v>50</v>
      </c>
      <c r="S320" s="122">
        <v>175</v>
      </c>
      <c r="T320" s="122">
        <v>20</v>
      </c>
      <c r="U320" s="122">
        <v>200</v>
      </c>
      <c r="V320" s="122">
        <v>10</v>
      </c>
      <c r="W320" s="122">
        <v>200</v>
      </c>
      <c r="X320" s="122">
        <v>5</v>
      </c>
      <c r="Y320" s="122">
        <v>200</v>
      </c>
      <c r="Z320" s="122">
        <v>2</v>
      </c>
      <c r="AA320" s="122">
        <v>200</v>
      </c>
      <c r="AB320" s="122">
        <v>1</v>
      </c>
      <c r="AC320" s="122">
        <v>200</v>
      </c>
      <c r="AD320" s="122">
        <v>0.5</v>
      </c>
      <c r="AE320" s="122">
        <v>200</v>
      </c>
      <c r="AF320" s="122">
        <v>0.2</v>
      </c>
      <c r="AG320" s="122">
        <v>200</v>
      </c>
      <c r="AH320" s="122">
        <v>0.1</v>
      </c>
      <c r="AI320" s="122">
        <v>242</v>
      </c>
      <c r="AJ320" s="122">
        <v>0.05</v>
      </c>
      <c r="AK320" s="122">
        <v>800</v>
      </c>
      <c r="AL320" s="122">
        <v>0.02</v>
      </c>
      <c r="AM320" s="122">
        <v>20000</v>
      </c>
      <c r="AN320" s="122">
        <v>0.01</v>
      </c>
    </row>
    <row r="321" spans="1:40" s="122" customFormat="1" x14ac:dyDescent="0.25">
      <c r="A321" s="122" t="s">
        <v>7073</v>
      </c>
      <c r="C321" s="120" t="s">
        <v>6993</v>
      </c>
      <c r="E321" s="122" t="s">
        <v>1798</v>
      </c>
      <c r="F321" s="122">
        <v>0.5</v>
      </c>
      <c r="G321" s="122">
        <v>50</v>
      </c>
      <c r="H321" s="122" t="b">
        <v>0</v>
      </c>
      <c r="I321" s="122">
        <v>71</v>
      </c>
      <c r="J321" s="122">
        <v>1000</v>
      </c>
      <c r="K321" s="122">
        <v>76</v>
      </c>
      <c r="L321" s="122">
        <v>500</v>
      </c>
      <c r="M321" s="122">
        <v>86</v>
      </c>
      <c r="N321" s="122">
        <v>200</v>
      </c>
      <c r="O321" s="122">
        <v>102</v>
      </c>
      <c r="P321" s="122">
        <v>100</v>
      </c>
      <c r="Q321" s="122">
        <v>123</v>
      </c>
      <c r="R321" s="122">
        <v>50</v>
      </c>
      <c r="S321" s="122">
        <v>192</v>
      </c>
      <c r="T321" s="122">
        <v>20</v>
      </c>
      <c r="U321" s="122">
        <v>250</v>
      </c>
      <c r="V321" s="122">
        <v>10</v>
      </c>
      <c r="W321" s="122">
        <v>250</v>
      </c>
      <c r="X321" s="122">
        <v>5</v>
      </c>
      <c r="Y321" s="122">
        <v>250</v>
      </c>
      <c r="Z321" s="122">
        <v>2</v>
      </c>
      <c r="AA321" s="122">
        <v>250</v>
      </c>
      <c r="AB321" s="122">
        <v>1</v>
      </c>
      <c r="AC321" s="122">
        <v>250</v>
      </c>
      <c r="AD321" s="122">
        <v>0.5</v>
      </c>
      <c r="AE321" s="122">
        <v>250</v>
      </c>
      <c r="AF321" s="122">
        <v>0.2</v>
      </c>
      <c r="AG321" s="122">
        <v>250</v>
      </c>
      <c r="AH321" s="122">
        <v>0.1</v>
      </c>
      <c r="AI321" s="122">
        <v>302</v>
      </c>
      <c r="AJ321" s="122">
        <v>0.05</v>
      </c>
      <c r="AK321" s="122">
        <v>1000</v>
      </c>
      <c r="AL321" s="122">
        <v>0.02</v>
      </c>
      <c r="AM321" s="122">
        <v>25000</v>
      </c>
      <c r="AN321" s="122">
        <v>0.01</v>
      </c>
    </row>
    <row r="322" spans="1:40" s="122" customFormat="1" x14ac:dyDescent="0.25">
      <c r="A322" s="122" t="s">
        <v>7074</v>
      </c>
      <c r="C322" s="120" t="s">
        <v>6993</v>
      </c>
      <c r="E322" s="122" t="s">
        <v>1800</v>
      </c>
      <c r="F322" s="122">
        <v>0.5</v>
      </c>
      <c r="G322" s="122">
        <v>63</v>
      </c>
      <c r="H322" s="122" t="b">
        <v>0</v>
      </c>
      <c r="I322" s="122">
        <v>89</v>
      </c>
      <c r="J322" s="122">
        <v>1000</v>
      </c>
      <c r="K322" s="122">
        <v>95</v>
      </c>
      <c r="L322" s="122">
        <v>500</v>
      </c>
      <c r="M322" s="122">
        <v>108</v>
      </c>
      <c r="N322" s="122">
        <v>200</v>
      </c>
      <c r="O322" s="122">
        <v>128</v>
      </c>
      <c r="P322" s="122">
        <v>100</v>
      </c>
      <c r="Q322" s="122">
        <v>154</v>
      </c>
      <c r="R322" s="122">
        <v>50</v>
      </c>
      <c r="S322" s="122">
        <v>242</v>
      </c>
      <c r="T322" s="122">
        <v>20</v>
      </c>
      <c r="U322" s="122">
        <v>315</v>
      </c>
      <c r="V322" s="122">
        <v>10</v>
      </c>
      <c r="W322" s="122">
        <v>315</v>
      </c>
      <c r="X322" s="122">
        <v>5</v>
      </c>
      <c r="Y322" s="122">
        <v>315</v>
      </c>
      <c r="Z322" s="122">
        <v>2</v>
      </c>
      <c r="AA322" s="122">
        <v>315</v>
      </c>
      <c r="AB322" s="122">
        <v>1</v>
      </c>
      <c r="AC322" s="122">
        <v>315</v>
      </c>
      <c r="AD322" s="122">
        <v>0.5</v>
      </c>
      <c r="AE322" s="122">
        <v>315</v>
      </c>
      <c r="AF322" s="122">
        <v>0.2</v>
      </c>
      <c r="AG322" s="122">
        <v>315</v>
      </c>
      <c r="AH322" s="122">
        <v>0.1</v>
      </c>
      <c r="AI322" s="122">
        <v>381</v>
      </c>
      <c r="AJ322" s="122">
        <v>0.05</v>
      </c>
      <c r="AK322" s="122">
        <v>1260</v>
      </c>
      <c r="AL322" s="122">
        <v>0.02</v>
      </c>
      <c r="AM322" s="122">
        <v>31500</v>
      </c>
      <c r="AN322" s="122">
        <v>0.01</v>
      </c>
    </row>
    <row r="323" spans="1:40" s="122" customFormat="1" x14ac:dyDescent="0.25">
      <c r="A323" s="122" t="s">
        <v>7075</v>
      </c>
      <c r="C323" s="120" t="s">
        <v>6993</v>
      </c>
      <c r="E323" s="122" t="s">
        <v>1802</v>
      </c>
      <c r="F323" s="122">
        <v>0.5</v>
      </c>
      <c r="G323" s="122">
        <v>80</v>
      </c>
      <c r="H323" s="122" t="b">
        <v>0</v>
      </c>
      <c r="I323" s="122">
        <v>113</v>
      </c>
      <c r="J323" s="122">
        <v>1000</v>
      </c>
      <c r="K323" s="122">
        <v>121</v>
      </c>
      <c r="L323" s="122">
        <v>500</v>
      </c>
      <c r="M323" s="122">
        <v>138</v>
      </c>
      <c r="N323" s="122">
        <v>200</v>
      </c>
      <c r="O323" s="122">
        <v>162</v>
      </c>
      <c r="P323" s="122">
        <v>100</v>
      </c>
      <c r="Q323" s="122">
        <v>196</v>
      </c>
      <c r="R323" s="122">
        <v>50</v>
      </c>
      <c r="S323" s="122">
        <v>307</v>
      </c>
      <c r="T323" s="122">
        <v>20</v>
      </c>
      <c r="U323" s="122">
        <v>400</v>
      </c>
      <c r="V323" s="122">
        <v>10</v>
      </c>
      <c r="W323" s="122">
        <v>400</v>
      </c>
      <c r="X323" s="122">
        <v>5</v>
      </c>
      <c r="Y323" s="122">
        <v>400</v>
      </c>
      <c r="Z323" s="122">
        <v>2</v>
      </c>
      <c r="AA323" s="122">
        <v>400</v>
      </c>
      <c r="AB323" s="122">
        <v>1</v>
      </c>
      <c r="AC323" s="122">
        <v>400</v>
      </c>
      <c r="AD323" s="122">
        <v>0.5</v>
      </c>
      <c r="AE323" s="122">
        <v>400</v>
      </c>
      <c r="AF323" s="122">
        <v>0.2</v>
      </c>
      <c r="AG323" s="122">
        <v>400</v>
      </c>
      <c r="AH323" s="122">
        <v>0.1</v>
      </c>
      <c r="AI323" s="122">
        <v>484</v>
      </c>
      <c r="AJ323" s="122">
        <v>0.05</v>
      </c>
      <c r="AK323" s="122">
        <v>1600</v>
      </c>
      <c r="AL323" s="122">
        <v>0.02</v>
      </c>
      <c r="AM323" s="122">
        <v>40000</v>
      </c>
      <c r="AN323" s="122">
        <v>0.01</v>
      </c>
    </row>
    <row r="324" spans="1:40" s="122" customFormat="1" x14ac:dyDescent="0.25">
      <c r="A324" s="122" t="s">
        <v>7076</v>
      </c>
      <c r="C324" s="120" t="s">
        <v>6993</v>
      </c>
      <c r="E324" s="122" t="s">
        <v>1804</v>
      </c>
      <c r="F324" s="122">
        <v>0.5</v>
      </c>
      <c r="G324" s="122">
        <v>16</v>
      </c>
      <c r="H324" s="122" t="b">
        <v>0</v>
      </c>
      <c r="I324" s="122">
        <v>25</v>
      </c>
      <c r="J324" s="122">
        <v>1000</v>
      </c>
      <c r="K324" s="122">
        <v>26.7</v>
      </c>
      <c r="L324" s="122">
        <v>500</v>
      </c>
      <c r="M324" s="122">
        <v>30.9</v>
      </c>
      <c r="N324" s="122">
        <v>200</v>
      </c>
      <c r="O324" s="122">
        <v>36</v>
      </c>
      <c r="P324" s="122">
        <v>100</v>
      </c>
      <c r="Q324" s="122">
        <v>44.8</v>
      </c>
      <c r="R324" s="122">
        <v>50</v>
      </c>
      <c r="S324" s="122">
        <v>70</v>
      </c>
      <c r="T324" s="122">
        <v>20</v>
      </c>
      <c r="U324" s="122">
        <v>123</v>
      </c>
      <c r="V324" s="122">
        <v>10</v>
      </c>
      <c r="W324" s="122">
        <v>160</v>
      </c>
      <c r="X324" s="122">
        <v>5</v>
      </c>
      <c r="Y324" s="122">
        <v>160</v>
      </c>
      <c r="Z324" s="122">
        <v>2</v>
      </c>
      <c r="AA324" s="122">
        <v>160</v>
      </c>
      <c r="AB324" s="122">
        <v>1</v>
      </c>
      <c r="AC324" s="122">
        <v>160</v>
      </c>
      <c r="AD324" s="122">
        <v>0.5</v>
      </c>
      <c r="AE324" s="122">
        <v>160</v>
      </c>
      <c r="AF324" s="122">
        <v>0.2</v>
      </c>
      <c r="AG324" s="122">
        <v>160</v>
      </c>
      <c r="AH324" s="122">
        <v>0.1</v>
      </c>
      <c r="AI324" s="122">
        <v>170</v>
      </c>
      <c r="AJ324" s="122">
        <v>0.05</v>
      </c>
      <c r="AK324" s="122">
        <v>406</v>
      </c>
      <c r="AL324" s="122">
        <v>0.02</v>
      </c>
      <c r="AM324" s="122">
        <v>8000</v>
      </c>
      <c r="AN324" s="122">
        <v>0.01</v>
      </c>
    </row>
    <row r="325" spans="1:40" s="122" customFormat="1" x14ac:dyDescent="0.25">
      <c r="A325" s="122" t="s">
        <v>7077</v>
      </c>
      <c r="C325" s="120" t="s">
        <v>6993</v>
      </c>
      <c r="E325" s="122" t="s">
        <v>1806</v>
      </c>
      <c r="F325" s="122">
        <v>0.5</v>
      </c>
      <c r="G325" s="122">
        <v>20</v>
      </c>
      <c r="H325" s="122" t="b">
        <v>0</v>
      </c>
      <c r="I325" s="122">
        <v>31.2</v>
      </c>
      <c r="J325" s="122">
        <v>1000</v>
      </c>
      <c r="K325" s="122">
        <v>33.4</v>
      </c>
      <c r="L325" s="122">
        <v>500</v>
      </c>
      <c r="M325" s="122">
        <v>38.6</v>
      </c>
      <c r="N325" s="122">
        <v>200</v>
      </c>
      <c r="O325" s="122">
        <v>45</v>
      </c>
      <c r="P325" s="122">
        <v>100</v>
      </c>
      <c r="Q325" s="122">
        <v>56</v>
      </c>
      <c r="R325" s="122">
        <v>50</v>
      </c>
      <c r="S325" s="122">
        <v>88</v>
      </c>
      <c r="T325" s="122">
        <v>20</v>
      </c>
      <c r="U325" s="122">
        <v>154</v>
      </c>
      <c r="V325" s="122">
        <v>10</v>
      </c>
      <c r="W325" s="122">
        <v>200</v>
      </c>
      <c r="X325" s="122">
        <v>5</v>
      </c>
      <c r="Y325" s="122">
        <v>200</v>
      </c>
      <c r="Z325" s="122">
        <v>2</v>
      </c>
      <c r="AA325" s="122">
        <v>200</v>
      </c>
      <c r="AB325" s="122">
        <v>1</v>
      </c>
      <c r="AC325" s="122">
        <v>200</v>
      </c>
      <c r="AD325" s="122">
        <v>0.5</v>
      </c>
      <c r="AE325" s="122">
        <v>200</v>
      </c>
      <c r="AF325" s="122">
        <v>0.2</v>
      </c>
      <c r="AG325" s="122">
        <v>200</v>
      </c>
      <c r="AH325" s="122">
        <v>0.1</v>
      </c>
      <c r="AI325" s="122">
        <v>212</v>
      </c>
      <c r="AJ325" s="122">
        <v>0.05</v>
      </c>
      <c r="AK325" s="122">
        <v>508</v>
      </c>
      <c r="AL325" s="122">
        <v>0.02</v>
      </c>
      <c r="AM325" s="122">
        <v>10000</v>
      </c>
      <c r="AN325" s="122">
        <v>0.01</v>
      </c>
    </row>
    <row r="326" spans="1:40" s="122" customFormat="1" x14ac:dyDescent="0.25">
      <c r="A326" s="122" t="s">
        <v>7078</v>
      </c>
      <c r="C326" s="120" t="s">
        <v>6993</v>
      </c>
      <c r="E326" s="122" t="s">
        <v>1808</v>
      </c>
      <c r="F326" s="122">
        <v>0.5</v>
      </c>
      <c r="G326" s="122">
        <v>25</v>
      </c>
      <c r="H326" s="122" t="b">
        <v>0</v>
      </c>
      <c r="I326" s="122">
        <v>39</v>
      </c>
      <c r="J326" s="122">
        <v>1000</v>
      </c>
      <c r="K326" s="122">
        <v>42</v>
      </c>
      <c r="L326" s="122">
        <v>500</v>
      </c>
      <c r="M326" s="122">
        <v>48</v>
      </c>
      <c r="N326" s="122">
        <v>200</v>
      </c>
      <c r="O326" s="122">
        <v>56</v>
      </c>
      <c r="P326" s="122">
        <v>100</v>
      </c>
      <c r="Q326" s="122">
        <v>70</v>
      </c>
      <c r="R326" s="122">
        <v>50</v>
      </c>
      <c r="S326" s="122">
        <v>110</v>
      </c>
      <c r="T326" s="122">
        <v>20</v>
      </c>
      <c r="U326" s="122">
        <v>193</v>
      </c>
      <c r="V326" s="122">
        <v>10</v>
      </c>
      <c r="W326" s="122">
        <v>250</v>
      </c>
      <c r="X326" s="122">
        <v>5</v>
      </c>
      <c r="Y326" s="122">
        <v>250</v>
      </c>
      <c r="Z326" s="122">
        <v>2</v>
      </c>
      <c r="AA326" s="122">
        <v>250</v>
      </c>
      <c r="AB326" s="122">
        <v>1</v>
      </c>
      <c r="AC326" s="122">
        <v>250</v>
      </c>
      <c r="AD326" s="122">
        <v>0.5</v>
      </c>
      <c r="AE326" s="122">
        <v>250</v>
      </c>
      <c r="AF326" s="122">
        <v>0.2</v>
      </c>
      <c r="AG326" s="122">
        <v>250</v>
      </c>
      <c r="AH326" s="122">
        <v>0.1</v>
      </c>
      <c r="AI326" s="122">
        <v>265</v>
      </c>
      <c r="AJ326" s="122">
        <v>0.05</v>
      </c>
      <c r="AK326" s="122">
        <v>635</v>
      </c>
      <c r="AL326" s="122">
        <v>0.02</v>
      </c>
      <c r="AM326" s="122">
        <v>12500</v>
      </c>
      <c r="AN326" s="122">
        <v>0.01</v>
      </c>
    </row>
    <row r="327" spans="1:40" s="122" customFormat="1" x14ac:dyDescent="0.25">
      <c r="A327" s="122" t="s">
        <v>7079</v>
      </c>
      <c r="C327" s="120" t="s">
        <v>6993</v>
      </c>
      <c r="E327" s="122" t="s">
        <v>1810</v>
      </c>
      <c r="F327" s="122">
        <v>0.5</v>
      </c>
      <c r="G327" s="122">
        <v>32</v>
      </c>
      <c r="H327" s="122" t="b">
        <v>0</v>
      </c>
      <c r="I327" s="122">
        <v>50</v>
      </c>
      <c r="J327" s="122">
        <v>1000</v>
      </c>
      <c r="K327" s="122">
        <v>53</v>
      </c>
      <c r="L327" s="122">
        <v>500</v>
      </c>
      <c r="M327" s="122">
        <v>62</v>
      </c>
      <c r="N327" s="122">
        <v>200</v>
      </c>
      <c r="O327" s="122">
        <v>72</v>
      </c>
      <c r="P327" s="122">
        <v>100</v>
      </c>
      <c r="Q327" s="122">
        <v>90</v>
      </c>
      <c r="R327" s="122">
        <v>50</v>
      </c>
      <c r="S327" s="122">
        <v>140</v>
      </c>
      <c r="T327" s="122">
        <v>20</v>
      </c>
      <c r="U327" s="122">
        <v>246</v>
      </c>
      <c r="V327" s="122">
        <v>10</v>
      </c>
      <c r="W327" s="122">
        <v>320</v>
      </c>
      <c r="X327" s="122">
        <v>5</v>
      </c>
      <c r="Y327" s="122">
        <v>320</v>
      </c>
      <c r="Z327" s="122">
        <v>2</v>
      </c>
      <c r="AA327" s="122">
        <v>320</v>
      </c>
      <c r="AB327" s="122">
        <v>1</v>
      </c>
      <c r="AC327" s="122">
        <v>320</v>
      </c>
      <c r="AD327" s="122">
        <v>0.5</v>
      </c>
      <c r="AE327" s="122">
        <v>320</v>
      </c>
      <c r="AF327" s="122">
        <v>0.2</v>
      </c>
      <c r="AG327" s="122">
        <v>320</v>
      </c>
      <c r="AH327" s="122">
        <v>0.1</v>
      </c>
      <c r="AI327" s="122">
        <v>339</v>
      </c>
      <c r="AJ327" s="122">
        <v>0.05</v>
      </c>
      <c r="AK327" s="122">
        <v>813</v>
      </c>
      <c r="AL327" s="122">
        <v>0.02</v>
      </c>
      <c r="AM327" s="122">
        <v>16000</v>
      </c>
      <c r="AN327" s="122">
        <v>0.01</v>
      </c>
    </row>
    <row r="328" spans="1:40" s="122" customFormat="1" x14ac:dyDescent="0.25">
      <c r="A328" s="122" t="s">
        <v>7080</v>
      </c>
      <c r="C328" s="120" t="s">
        <v>6993</v>
      </c>
      <c r="E328" s="122" t="s">
        <v>1812</v>
      </c>
      <c r="F328" s="122">
        <v>0.5</v>
      </c>
      <c r="G328" s="122">
        <v>40</v>
      </c>
      <c r="H328" s="122" t="b">
        <v>0</v>
      </c>
      <c r="I328" s="122">
        <v>62</v>
      </c>
      <c r="J328" s="122">
        <v>1000</v>
      </c>
      <c r="K328" s="122">
        <v>67</v>
      </c>
      <c r="L328" s="122">
        <v>500</v>
      </c>
      <c r="M328" s="122">
        <v>77</v>
      </c>
      <c r="N328" s="122">
        <v>200</v>
      </c>
      <c r="O328" s="122">
        <v>90</v>
      </c>
      <c r="P328" s="122">
        <v>100</v>
      </c>
      <c r="Q328" s="122">
        <v>112</v>
      </c>
      <c r="R328" s="122">
        <v>50</v>
      </c>
      <c r="S328" s="122">
        <v>175</v>
      </c>
      <c r="T328" s="122">
        <v>20</v>
      </c>
      <c r="U328" s="122">
        <v>308</v>
      </c>
      <c r="V328" s="122">
        <v>10</v>
      </c>
      <c r="W328" s="122">
        <v>400</v>
      </c>
      <c r="X328" s="122">
        <v>5</v>
      </c>
      <c r="Y328" s="122">
        <v>400</v>
      </c>
      <c r="Z328" s="122">
        <v>2</v>
      </c>
      <c r="AA328" s="122">
        <v>400</v>
      </c>
      <c r="AB328" s="122">
        <v>1</v>
      </c>
      <c r="AC328" s="122">
        <v>400</v>
      </c>
      <c r="AD328" s="122">
        <v>0.5</v>
      </c>
      <c r="AE328" s="122">
        <v>400</v>
      </c>
      <c r="AF328" s="122">
        <v>0.2</v>
      </c>
      <c r="AG328" s="122">
        <v>400</v>
      </c>
      <c r="AH328" s="122">
        <v>0.1</v>
      </c>
      <c r="AI328" s="122">
        <v>423</v>
      </c>
      <c r="AJ328" s="122">
        <v>0.05</v>
      </c>
      <c r="AK328" s="122">
        <v>1016</v>
      </c>
      <c r="AL328" s="122">
        <v>0.02</v>
      </c>
      <c r="AM328" s="122">
        <v>20000</v>
      </c>
      <c r="AN328" s="122">
        <v>0.01</v>
      </c>
    </row>
    <row r="329" spans="1:40" s="122" customFormat="1" x14ac:dyDescent="0.25">
      <c r="A329" s="122" t="s">
        <v>7081</v>
      </c>
      <c r="C329" s="120" t="s">
        <v>6993</v>
      </c>
      <c r="E329" s="122" t="s">
        <v>1814</v>
      </c>
      <c r="F329" s="122">
        <v>0.5</v>
      </c>
      <c r="G329" s="122">
        <v>50</v>
      </c>
      <c r="H329" s="122" t="b">
        <v>0</v>
      </c>
      <c r="I329" s="122">
        <v>71</v>
      </c>
      <c r="J329" s="122">
        <v>1000</v>
      </c>
      <c r="K329" s="122">
        <v>76</v>
      </c>
      <c r="L329" s="122">
        <v>500</v>
      </c>
      <c r="M329" s="122">
        <v>86</v>
      </c>
      <c r="N329" s="122">
        <v>200</v>
      </c>
      <c r="O329" s="122">
        <v>102</v>
      </c>
      <c r="P329" s="122">
        <v>100</v>
      </c>
      <c r="Q329" s="122">
        <v>123</v>
      </c>
      <c r="R329" s="122">
        <v>50</v>
      </c>
      <c r="S329" s="122">
        <v>192</v>
      </c>
      <c r="T329" s="122">
        <v>20</v>
      </c>
      <c r="U329" s="122">
        <v>372</v>
      </c>
      <c r="V329" s="122">
        <v>10</v>
      </c>
      <c r="W329" s="122">
        <v>500</v>
      </c>
      <c r="X329" s="122">
        <v>5</v>
      </c>
      <c r="Y329" s="122">
        <v>500</v>
      </c>
      <c r="Z329" s="122">
        <v>2</v>
      </c>
      <c r="AA329" s="122">
        <v>500</v>
      </c>
      <c r="AB329" s="122">
        <v>1</v>
      </c>
      <c r="AC329" s="122">
        <v>500</v>
      </c>
      <c r="AD329" s="122">
        <v>0.5</v>
      </c>
      <c r="AE329" s="122">
        <v>500</v>
      </c>
      <c r="AF329" s="122">
        <v>0.2</v>
      </c>
      <c r="AG329" s="122">
        <v>500</v>
      </c>
      <c r="AH329" s="122">
        <v>0.1</v>
      </c>
      <c r="AI329" s="122">
        <v>529</v>
      </c>
      <c r="AJ329" s="122">
        <v>0.05</v>
      </c>
      <c r="AK329" s="122">
        <v>1270</v>
      </c>
      <c r="AL329" s="122">
        <v>0.02</v>
      </c>
      <c r="AM329" s="122">
        <v>25000</v>
      </c>
      <c r="AN329" s="122">
        <v>0.01</v>
      </c>
    </row>
    <row r="330" spans="1:40" s="122" customFormat="1" x14ac:dyDescent="0.25">
      <c r="A330" s="122" t="s">
        <v>7082</v>
      </c>
      <c r="C330" s="120" t="s">
        <v>6993</v>
      </c>
      <c r="E330" s="122" t="s">
        <v>1816</v>
      </c>
      <c r="F330" s="122">
        <v>0.5</v>
      </c>
      <c r="G330" s="122">
        <v>63</v>
      </c>
      <c r="H330" s="122" t="b">
        <v>0</v>
      </c>
      <c r="I330" s="122">
        <v>89</v>
      </c>
      <c r="J330" s="122">
        <v>1000</v>
      </c>
      <c r="K330" s="122">
        <v>95</v>
      </c>
      <c r="L330" s="122">
        <v>500</v>
      </c>
      <c r="M330" s="122">
        <v>108</v>
      </c>
      <c r="N330" s="122">
        <v>200</v>
      </c>
      <c r="O330" s="122">
        <v>128</v>
      </c>
      <c r="P330" s="122">
        <v>100</v>
      </c>
      <c r="Q330" s="122">
        <v>154</v>
      </c>
      <c r="R330" s="122">
        <v>50</v>
      </c>
      <c r="S330" s="122">
        <v>242</v>
      </c>
      <c r="T330" s="122">
        <v>20</v>
      </c>
      <c r="U330" s="122">
        <v>469</v>
      </c>
      <c r="V330" s="122">
        <v>10</v>
      </c>
      <c r="W330" s="122">
        <v>630</v>
      </c>
      <c r="X330" s="122">
        <v>5</v>
      </c>
      <c r="Y330" s="122">
        <v>630</v>
      </c>
      <c r="Z330" s="122">
        <v>2</v>
      </c>
      <c r="AA330" s="122">
        <v>630</v>
      </c>
      <c r="AB330" s="122">
        <v>1</v>
      </c>
      <c r="AC330" s="122">
        <v>630</v>
      </c>
      <c r="AD330" s="122">
        <v>0.5</v>
      </c>
      <c r="AE330" s="122">
        <v>630</v>
      </c>
      <c r="AF330" s="122">
        <v>0.2</v>
      </c>
      <c r="AG330" s="122">
        <v>630</v>
      </c>
      <c r="AH330" s="122">
        <v>0.1</v>
      </c>
      <c r="AI330" s="122">
        <v>667</v>
      </c>
      <c r="AJ330" s="122">
        <v>0.05</v>
      </c>
      <c r="AK330" s="122">
        <v>1600</v>
      </c>
      <c r="AL330" s="122">
        <v>0.02</v>
      </c>
      <c r="AM330" s="122">
        <v>31500</v>
      </c>
      <c r="AN330" s="122">
        <v>0.01</v>
      </c>
    </row>
    <row r="331" spans="1:40" s="122" customFormat="1" x14ac:dyDescent="0.25">
      <c r="A331" s="122" t="s">
        <v>7083</v>
      </c>
      <c r="C331" s="120" t="s">
        <v>6993</v>
      </c>
      <c r="E331" s="122" t="s">
        <v>1818</v>
      </c>
      <c r="F331" s="122">
        <v>0.5</v>
      </c>
      <c r="G331" s="122">
        <v>80</v>
      </c>
      <c r="H331" s="122" t="b">
        <v>0</v>
      </c>
      <c r="I331" s="122">
        <v>113</v>
      </c>
      <c r="J331" s="122">
        <v>1000</v>
      </c>
      <c r="K331" s="122">
        <v>121</v>
      </c>
      <c r="L331" s="122">
        <v>500</v>
      </c>
      <c r="M331" s="122">
        <v>138</v>
      </c>
      <c r="N331" s="122">
        <v>200</v>
      </c>
      <c r="O331" s="122">
        <v>162</v>
      </c>
      <c r="P331" s="122">
        <v>100</v>
      </c>
      <c r="Q331" s="122">
        <v>196</v>
      </c>
      <c r="R331" s="122">
        <v>50</v>
      </c>
      <c r="S331" s="122">
        <v>307</v>
      </c>
      <c r="T331" s="122">
        <v>20</v>
      </c>
      <c r="U331" s="122">
        <v>595</v>
      </c>
      <c r="V331" s="122">
        <v>10</v>
      </c>
      <c r="W331" s="122">
        <v>800</v>
      </c>
      <c r="X331" s="122">
        <v>5</v>
      </c>
      <c r="Y331" s="122">
        <v>800</v>
      </c>
      <c r="Z331" s="122">
        <v>2</v>
      </c>
      <c r="AA331" s="122">
        <v>800</v>
      </c>
      <c r="AB331" s="122">
        <v>1</v>
      </c>
      <c r="AC331" s="122">
        <v>800</v>
      </c>
      <c r="AD331" s="122">
        <v>0.5</v>
      </c>
      <c r="AE331" s="122">
        <v>800</v>
      </c>
      <c r="AF331" s="122">
        <v>0.2</v>
      </c>
      <c r="AG331" s="122">
        <v>800</v>
      </c>
      <c r="AH331" s="122">
        <v>0.1</v>
      </c>
      <c r="AI331" s="122">
        <v>847</v>
      </c>
      <c r="AJ331" s="122">
        <v>0.05</v>
      </c>
      <c r="AK331" s="122">
        <v>2030</v>
      </c>
      <c r="AL331" s="122">
        <v>0.02</v>
      </c>
      <c r="AM331" s="122">
        <v>40000</v>
      </c>
      <c r="AN331" s="122">
        <v>0.01</v>
      </c>
    </row>
    <row r="332" spans="1:40" s="122" customFormat="1" x14ac:dyDescent="0.25">
      <c r="A332" s="122" t="s">
        <v>7084</v>
      </c>
      <c r="C332" s="120" t="s">
        <v>6993</v>
      </c>
      <c r="E332" s="122" t="s">
        <v>1820</v>
      </c>
      <c r="F332" s="122">
        <v>0.5</v>
      </c>
      <c r="G332" s="122">
        <v>16</v>
      </c>
      <c r="H332" s="122" t="b">
        <v>0</v>
      </c>
      <c r="I332" s="122">
        <v>25</v>
      </c>
      <c r="J332" s="122">
        <v>1000</v>
      </c>
      <c r="K332" s="122">
        <v>26.7</v>
      </c>
      <c r="L332" s="122">
        <v>500</v>
      </c>
      <c r="M332" s="122">
        <v>30.9</v>
      </c>
      <c r="N332" s="122">
        <v>200</v>
      </c>
      <c r="O332" s="122">
        <v>36</v>
      </c>
      <c r="P332" s="122">
        <v>100</v>
      </c>
      <c r="Q332" s="122">
        <v>44.8</v>
      </c>
      <c r="R332" s="122">
        <v>50</v>
      </c>
      <c r="S332" s="122">
        <v>70</v>
      </c>
      <c r="T332" s="122">
        <v>20</v>
      </c>
      <c r="U332" s="122">
        <v>123</v>
      </c>
      <c r="V332" s="122">
        <v>10</v>
      </c>
      <c r="W332" s="122">
        <v>320</v>
      </c>
      <c r="X332" s="122">
        <v>5</v>
      </c>
      <c r="Y332" s="122">
        <v>320</v>
      </c>
      <c r="Z332" s="122">
        <v>2</v>
      </c>
      <c r="AA332" s="122">
        <v>320</v>
      </c>
      <c r="AB332" s="122">
        <v>1</v>
      </c>
      <c r="AC332" s="122">
        <v>320</v>
      </c>
      <c r="AD332" s="122">
        <v>0.5</v>
      </c>
      <c r="AE332" s="122">
        <v>320</v>
      </c>
      <c r="AF332" s="122">
        <v>0.2</v>
      </c>
      <c r="AG332" s="122">
        <v>320</v>
      </c>
      <c r="AH332" s="122">
        <v>0.1</v>
      </c>
      <c r="AI332" s="122">
        <v>370</v>
      </c>
      <c r="AJ332" s="122">
        <v>0.05</v>
      </c>
      <c r="AK332" s="122">
        <v>1248</v>
      </c>
      <c r="AL332" s="122">
        <v>0.02</v>
      </c>
      <c r="AM332" s="122">
        <v>8000</v>
      </c>
      <c r="AN332" s="122">
        <v>0.01</v>
      </c>
    </row>
    <row r="333" spans="1:40" s="122" customFormat="1" x14ac:dyDescent="0.25">
      <c r="A333" s="122" t="s">
        <v>7085</v>
      </c>
      <c r="C333" s="120" t="s">
        <v>6993</v>
      </c>
      <c r="E333" s="122" t="s">
        <v>1822</v>
      </c>
      <c r="F333" s="122">
        <v>0.5</v>
      </c>
      <c r="G333" s="122">
        <v>20</v>
      </c>
      <c r="H333" s="122" t="b">
        <v>0</v>
      </c>
      <c r="I333" s="122">
        <v>31.2</v>
      </c>
      <c r="J333" s="122">
        <v>1000</v>
      </c>
      <c r="K333" s="122">
        <v>33.4</v>
      </c>
      <c r="L333" s="122">
        <v>500</v>
      </c>
      <c r="M333" s="122">
        <v>38.6</v>
      </c>
      <c r="N333" s="122">
        <v>200</v>
      </c>
      <c r="O333" s="122">
        <v>45</v>
      </c>
      <c r="P333" s="122">
        <v>100</v>
      </c>
      <c r="Q333" s="122">
        <v>56</v>
      </c>
      <c r="R333" s="122">
        <v>50</v>
      </c>
      <c r="S333" s="122">
        <v>88</v>
      </c>
      <c r="T333" s="122">
        <v>20</v>
      </c>
      <c r="U333" s="122">
        <v>154</v>
      </c>
      <c r="V333" s="122">
        <v>10</v>
      </c>
      <c r="W333" s="122">
        <v>400</v>
      </c>
      <c r="X333" s="122">
        <v>5</v>
      </c>
      <c r="Y333" s="122">
        <v>400</v>
      </c>
      <c r="Z333" s="122">
        <v>2</v>
      </c>
      <c r="AA333" s="122">
        <v>400</v>
      </c>
      <c r="AB333" s="122">
        <v>1</v>
      </c>
      <c r="AC333" s="122">
        <v>400</v>
      </c>
      <c r="AD333" s="122">
        <v>0.5</v>
      </c>
      <c r="AE333" s="122">
        <v>400</v>
      </c>
      <c r="AF333" s="122">
        <v>0.2</v>
      </c>
      <c r="AG333" s="122">
        <v>400</v>
      </c>
      <c r="AH333" s="122">
        <v>0.1</v>
      </c>
      <c r="AI333" s="122">
        <v>463</v>
      </c>
      <c r="AJ333" s="122">
        <v>0.05</v>
      </c>
      <c r="AK333" s="122">
        <v>1560</v>
      </c>
      <c r="AL333" s="122">
        <v>0.02</v>
      </c>
      <c r="AM333" s="122">
        <v>10000</v>
      </c>
      <c r="AN333" s="122">
        <v>0.01</v>
      </c>
    </row>
    <row r="334" spans="1:40" s="122" customFormat="1" x14ac:dyDescent="0.25">
      <c r="A334" s="122" t="s">
        <v>7086</v>
      </c>
      <c r="C334" s="120" t="s">
        <v>6993</v>
      </c>
      <c r="E334" s="122" t="s">
        <v>1824</v>
      </c>
      <c r="F334" s="122">
        <v>0.5</v>
      </c>
      <c r="G334" s="122">
        <v>25</v>
      </c>
      <c r="H334" s="122" t="b">
        <v>0</v>
      </c>
      <c r="I334" s="122">
        <v>39</v>
      </c>
      <c r="J334" s="122">
        <v>1000</v>
      </c>
      <c r="K334" s="122">
        <v>42</v>
      </c>
      <c r="L334" s="122">
        <v>500</v>
      </c>
      <c r="M334" s="122">
        <v>48</v>
      </c>
      <c r="N334" s="122">
        <v>200</v>
      </c>
      <c r="O334" s="122">
        <v>56</v>
      </c>
      <c r="P334" s="122">
        <v>100</v>
      </c>
      <c r="Q334" s="122">
        <v>70</v>
      </c>
      <c r="R334" s="122">
        <v>50</v>
      </c>
      <c r="S334" s="122">
        <v>110</v>
      </c>
      <c r="T334" s="122">
        <v>20</v>
      </c>
      <c r="U334" s="122">
        <v>193</v>
      </c>
      <c r="V334" s="122">
        <v>10</v>
      </c>
      <c r="W334" s="122">
        <v>500</v>
      </c>
      <c r="X334" s="122">
        <v>5</v>
      </c>
      <c r="Y334" s="122">
        <v>500</v>
      </c>
      <c r="Z334" s="122">
        <v>2</v>
      </c>
      <c r="AA334" s="122">
        <v>500</v>
      </c>
      <c r="AB334" s="122">
        <v>1</v>
      </c>
      <c r="AC334" s="122">
        <v>500</v>
      </c>
      <c r="AD334" s="122">
        <v>0.5</v>
      </c>
      <c r="AE334" s="122">
        <v>500</v>
      </c>
      <c r="AF334" s="122">
        <v>0.2</v>
      </c>
      <c r="AG334" s="122">
        <v>500</v>
      </c>
      <c r="AH334" s="122">
        <v>0.1</v>
      </c>
      <c r="AI334" s="122">
        <v>579</v>
      </c>
      <c r="AJ334" s="122">
        <v>0.05</v>
      </c>
      <c r="AK334" s="122">
        <v>1950</v>
      </c>
      <c r="AL334" s="122">
        <v>0.02</v>
      </c>
      <c r="AM334" s="122">
        <v>12500</v>
      </c>
      <c r="AN334" s="122">
        <v>0.01</v>
      </c>
    </row>
    <row r="335" spans="1:40" s="122" customFormat="1" x14ac:dyDescent="0.25">
      <c r="A335" s="122" t="s">
        <v>7087</v>
      </c>
      <c r="C335" s="120" t="s">
        <v>6993</v>
      </c>
      <c r="E335" s="122" t="s">
        <v>1826</v>
      </c>
      <c r="F335" s="122">
        <v>0.5</v>
      </c>
      <c r="G335" s="122">
        <v>32</v>
      </c>
      <c r="H335" s="122" t="b">
        <v>0</v>
      </c>
      <c r="I335" s="122">
        <v>50</v>
      </c>
      <c r="J335" s="122">
        <v>1000</v>
      </c>
      <c r="K335" s="122">
        <v>53</v>
      </c>
      <c r="L335" s="122">
        <v>500</v>
      </c>
      <c r="M335" s="122">
        <v>62</v>
      </c>
      <c r="N335" s="122">
        <v>200</v>
      </c>
      <c r="O335" s="122">
        <v>72</v>
      </c>
      <c r="P335" s="122">
        <v>100</v>
      </c>
      <c r="Q335" s="122">
        <v>90</v>
      </c>
      <c r="R335" s="122">
        <v>50</v>
      </c>
      <c r="S335" s="122">
        <v>140</v>
      </c>
      <c r="T335" s="122">
        <v>20</v>
      </c>
      <c r="U335" s="122">
        <v>246</v>
      </c>
      <c r="V335" s="122">
        <v>10</v>
      </c>
      <c r="W335" s="122">
        <v>640</v>
      </c>
      <c r="X335" s="122">
        <v>5</v>
      </c>
      <c r="Y335" s="122">
        <v>640</v>
      </c>
      <c r="Z335" s="122">
        <v>2</v>
      </c>
      <c r="AA335" s="122">
        <v>640</v>
      </c>
      <c r="AB335" s="122">
        <v>1</v>
      </c>
      <c r="AC335" s="122">
        <v>640</v>
      </c>
      <c r="AD335" s="122">
        <v>0.5</v>
      </c>
      <c r="AE335" s="122">
        <v>640</v>
      </c>
      <c r="AF335" s="122">
        <v>0.2</v>
      </c>
      <c r="AG335" s="122">
        <v>640</v>
      </c>
      <c r="AH335" s="122">
        <v>0.1</v>
      </c>
      <c r="AI335" s="122">
        <v>742</v>
      </c>
      <c r="AJ335" s="122">
        <v>0.05</v>
      </c>
      <c r="AK335" s="122">
        <v>2496</v>
      </c>
      <c r="AL335" s="122">
        <v>0.02</v>
      </c>
      <c r="AM335" s="122">
        <v>16000</v>
      </c>
      <c r="AN335" s="122">
        <v>0.01</v>
      </c>
    </row>
    <row r="336" spans="1:40" s="122" customFormat="1" x14ac:dyDescent="0.25">
      <c r="A336" s="122" t="s">
        <v>7088</v>
      </c>
      <c r="C336" s="120" t="s">
        <v>6993</v>
      </c>
      <c r="E336" s="122" t="s">
        <v>1828</v>
      </c>
      <c r="F336" s="122">
        <v>0.5</v>
      </c>
      <c r="G336" s="122">
        <v>40</v>
      </c>
      <c r="H336" s="122" t="b">
        <v>0</v>
      </c>
      <c r="I336" s="122">
        <v>62</v>
      </c>
      <c r="J336" s="122">
        <v>1000</v>
      </c>
      <c r="K336" s="122">
        <v>67</v>
      </c>
      <c r="L336" s="122">
        <v>500</v>
      </c>
      <c r="M336" s="122">
        <v>77</v>
      </c>
      <c r="N336" s="122">
        <v>200</v>
      </c>
      <c r="O336" s="122">
        <v>90</v>
      </c>
      <c r="P336" s="122">
        <v>100</v>
      </c>
      <c r="Q336" s="122">
        <v>112</v>
      </c>
      <c r="R336" s="122">
        <v>50</v>
      </c>
      <c r="S336" s="122">
        <v>175</v>
      </c>
      <c r="T336" s="122">
        <v>20</v>
      </c>
      <c r="U336" s="122">
        <v>308</v>
      </c>
      <c r="V336" s="122">
        <v>10</v>
      </c>
      <c r="W336" s="122">
        <v>800</v>
      </c>
      <c r="X336" s="122">
        <v>5</v>
      </c>
      <c r="Y336" s="122">
        <v>800</v>
      </c>
      <c r="Z336" s="122">
        <v>2</v>
      </c>
      <c r="AA336" s="122">
        <v>800</v>
      </c>
      <c r="AB336" s="122">
        <v>1</v>
      </c>
      <c r="AC336" s="122">
        <v>800</v>
      </c>
      <c r="AD336" s="122">
        <v>0.5</v>
      </c>
      <c r="AE336" s="122">
        <v>800</v>
      </c>
      <c r="AF336" s="122">
        <v>0.2</v>
      </c>
      <c r="AG336" s="122">
        <v>800</v>
      </c>
      <c r="AH336" s="122">
        <v>0.1</v>
      </c>
      <c r="AI336" s="122">
        <v>927</v>
      </c>
      <c r="AJ336" s="122">
        <v>0.05</v>
      </c>
      <c r="AK336" s="122">
        <v>3120</v>
      </c>
      <c r="AL336" s="122">
        <v>0.02</v>
      </c>
      <c r="AM336" s="122">
        <v>20000</v>
      </c>
      <c r="AN336" s="122">
        <v>0.01</v>
      </c>
    </row>
    <row r="337" spans="1:40" s="122" customFormat="1" x14ac:dyDescent="0.25">
      <c r="A337" s="122" t="s">
        <v>7089</v>
      </c>
      <c r="C337" s="120" t="s">
        <v>6993</v>
      </c>
      <c r="E337" s="122" t="s">
        <v>1830</v>
      </c>
      <c r="F337" s="122">
        <v>0.5</v>
      </c>
      <c r="G337" s="122">
        <v>50</v>
      </c>
      <c r="H337" s="122" t="b">
        <v>0</v>
      </c>
      <c r="I337" s="122">
        <v>71</v>
      </c>
      <c r="J337" s="122">
        <v>1000</v>
      </c>
      <c r="K337" s="122">
        <v>76</v>
      </c>
      <c r="L337" s="122">
        <v>500</v>
      </c>
      <c r="M337" s="122">
        <v>86</v>
      </c>
      <c r="N337" s="122">
        <v>200</v>
      </c>
      <c r="O337" s="122">
        <v>102</v>
      </c>
      <c r="P337" s="122">
        <v>100</v>
      </c>
      <c r="Q337" s="122">
        <v>123</v>
      </c>
      <c r="R337" s="122">
        <v>50</v>
      </c>
      <c r="S337" s="122">
        <v>192</v>
      </c>
      <c r="T337" s="122">
        <v>20</v>
      </c>
      <c r="U337" s="122">
        <v>372</v>
      </c>
      <c r="V337" s="122">
        <v>10</v>
      </c>
      <c r="W337" s="122">
        <v>1000</v>
      </c>
      <c r="X337" s="122">
        <v>5</v>
      </c>
      <c r="Y337" s="122">
        <v>1000</v>
      </c>
      <c r="Z337" s="122">
        <v>2</v>
      </c>
      <c r="AA337" s="122">
        <v>1000</v>
      </c>
      <c r="AB337" s="122">
        <v>1</v>
      </c>
      <c r="AC337" s="122">
        <v>1000</v>
      </c>
      <c r="AD337" s="122">
        <v>0.5</v>
      </c>
      <c r="AE337" s="122">
        <v>1000</v>
      </c>
      <c r="AF337" s="122">
        <v>0.2</v>
      </c>
      <c r="AG337" s="122">
        <v>1000</v>
      </c>
      <c r="AH337" s="122">
        <v>0.1</v>
      </c>
      <c r="AI337" s="122">
        <v>1115</v>
      </c>
      <c r="AJ337" s="122">
        <v>0.05</v>
      </c>
      <c r="AK337" s="122">
        <v>3900</v>
      </c>
      <c r="AL337" s="122">
        <v>0.02</v>
      </c>
      <c r="AM337" s="122">
        <v>25000</v>
      </c>
      <c r="AN337" s="122">
        <v>0.01</v>
      </c>
    </row>
    <row r="338" spans="1:40" s="122" customFormat="1" x14ac:dyDescent="0.25">
      <c r="A338" s="122" t="s">
        <v>7090</v>
      </c>
      <c r="C338" s="120" t="s">
        <v>6993</v>
      </c>
      <c r="E338" s="122" t="s">
        <v>1832</v>
      </c>
      <c r="F338" s="122">
        <v>0.5</v>
      </c>
      <c r="G338" s="122">
        <v>63</v>
      </c>
      <c r="H338" s="122" t="b">
        <v>0</v>
      </c>
      <c r="I338" s="122">
        <v>89</v>
      </c>
      <c r="J338" s="122">
        <v>1000</v>
      </c>
      <c r="K338" s="122">
        <v>95</v>
      </c>
      <c r="L338" s="122">
        <v>500</v>
      </c>
      <c r="M338" s="122">
        <v>108</v>
      </c>
      <c r="N338" s="122">
        <v>200</v>
      </c>
      <c r="O338" s="122">
        <v>128</v>
      </c>
      <c r="P338" s="122">
        <v>100</v>
      </c>
      <c r="Q338" s="122">
        <v>154</v>
      </c>
      <c r="R338" s="122">
        <v>50</v>
      </c>
      <c r="S338" s="122">
        <v>242</v>
      </c>
      <c r="T338" s="122">
        <v>20</v>
      </c>
      <c r="U338" s="122">
        <v>469</v>
      </c>
      <c r="V338" s="122">
        <v>10</v>
      </c>
      <c r="W338" s="122">
        <v>1260</v>
      </c>
      <c r="X338" s="122">
        <v>5</v>
      </c>
      <c r="Y338" s="122">
        <v>1260</v>
      </c>
      <c r="Z338" s="122">
        <v>2</v>
      </c>
      <c r="AA338" s="122">
        <v>1260</v>
      </c>
      <c r="AB338" s="122">
        <v>1</v>
      </c>
      <c r="AC338" s="122">
        <v>1260</v>
      </c>
      <c r="AD338" s="122">
        <v>0.5</v>
      </c>
      <c r="AE338" s="122">
        <v>1260</v>
      </c>
      <c r="AF338" s="122">
        <v>0.2</v>
      </c>
      <c r="AG338" s="122">
        <v>1260</v>
      </c>
      <c r="AH338" s="122">
        <v>0.1</v>
      </c>
      <c r="AI338" s="122">
        <v>1405</v>
      </c>
      <c r="AJ338" s="122">
        <v>0.05</v>
      </c>
      <c r="AK338" s="122">
        <v>4875</v>
      </c>
      <c r="AL338" s="122">
        <v>0.02</v>
      </c>
      <c r="AM338" s="122">
        <v>31500</v>
      </c>
      <c r="AN338" s="122">
        <v>0.01</v>
      </c>
    </row>
    <row r="339" spans="1:40" s="122" customFormat="1" x14ac:dyDescent="0.25">
      <c r="A339" s="122" t="s">
        <v>7091</v>
      </c>
      <c r="C339" s="120" t="s">
        <v>6993</v>
      </c>
      <c r="E339" s="122" t="s">
        <v>1834</v>
      </c>
      <c r="F339" s="122">
        <v>0.5</v>
      </c>
      <c r="G339" s="122">
        <v>80</v>
      </c>
      <c r="H339" s="122" t="b">
        <v>0</v>
      </c>
      <c r="I339" s="122">
        <v>113</v>
      </c>
      <c r="J339" s="122">
        <v>1000</v>
      </c>
      <c r="K339" s="122">
        <v>121</v>
      </c>
      <c r="L339" s="122">
        <v>500</v>
      </c>
      <c r="M339" s="122">
        <v>138</v>
      </c>
      <c r="N339" s="122">
        <v>200</v>
      </c>
      <c r="O339" s="122">
        <v>162</v>
      </c>
      <c r="P339" s="122">
        <v>100</v>
      </c>
      <c r="Q339" s="122">
        <v>196</v>
      </c>
      <c r="R339" s="122">
        <v>50</v>
      </c>
      <c r="S339" s="122">
        <v>307</v>
      </c>
      <c r="T339" s="122">
        <v>20</v>
      </c>
      <c r="U339" s="122">
        <v>595</v>
      </c>
      <c r="V339" s="122">
        <v>10</v>
      </c>
      <c r="W339" s="122">
        <v>1600</v>
      </c>
      <c r="X339" s="122">
        <v>5</v>
      </c>
      <c r="Y339" s="122">
        <v>1600</v>
      </c>
      <c r="Z339" s="122">
        <v>2</v>
      </c>
      <c r="AA339" s="122">
        <v>1600</v>
      </c>
      <c r="AB339" s="122">
        <v>1</v>
      </c>
      <c r="AC339" s="122">
        <v>1600</v>
      </c>
      <c r="AD339" s="122">
        <v>0.5</v>
      </c>
      <c r="AE339" s="122">
        <v>1600</v>
      </c>
      <c r="AF339" s="122">
        <v>0.2</v>
      </c>
      <c r="AG339" s="122">
        <v>1600</v>
      </c>
      <c r="AH339" s="122">
        <v>0.1</v>
      </c>
      <c r="AI339" s="122">
        <v>1780</v>
      </c>
      <c r="AJ339" s="122">
        <v>0.05</v>
      </c>
      <c r="AK339" s="122">
        <v>6090</v>
      </c>
      <c r="AL339" s="122">
        <v>0.02</v>
      </c>
      <c r="AM339" s="122">
        <v>40000</v>
      </c>
      <c r="AN339" s="122">
        <v>0.01</v>
      </c>
    </row>
    <row r="340" spans="1:40" s="122" customFormat="1" x14ac:dyDescent="0.25">
      <c r="A340" s="122" t="s">
        <v>7092</v>
      </c>
      <c r="C340" s="120" t="s">
        <v>6993</v>
      </c>
      <c r="E340" s="122" t="s">
        <v>1642</v>
      </c>
      <c r="F340" s="122">
        <v>0.5</v>
      </c>
      <c r="G340" s="122">
        <v>2</v>
      </c>
      <c r="H340" s="122" t="b">
        <v>0</v>
      </c>
      <c r="I340" s="122">
        <v>4.5</v>
      </c>
      <c r="J340" s="122">
        <v>1000</v>
      </c>
      <c r="K340" s="122">
        <v>4.8</v>
      </c>
      <c r="L340" s="122">
        <v>500</v>
      </c>
      <c r="M340" s="122">
        <v>5.3</v>
      </c>
      <c r="N340" s="122">
        <v>200</v>
      </c>
      <c r="O340" s="122">
        <v>5.7</v>
      </c>
      <c r="P340" s="122">
        <v>100</v>
      </c>
      <c r="Q340" s="122">
        <v>6.6</v>
      </c>
      <c r="R340" s="122">
        <v>50</v>
      </c>
      <c r="S340" s="122">
        <v>7.2</v>
      </c>
      <c r="T340" s="122">
        <v>20</v>
      </c>
      <c r="U340" s="122">
        <v>8.1</v>
      </c>
      <c r="V340" s="122">
        <v>10</v>
      </c>
      <c r="W340" s="122">
        <v>9.3000000000000007</v>
      </c>
      <c r="X340" s="122">
        <v>5</v>
      </c>
      <c r="Y340" s="122">
        <v>11</v>
      </c>
      <c r="Z340" s="122">
        <v>2</v>
      </c>
      <c r="AA340" s="122">
        <v>13</v>
      </c>
      <c r="AB340" s="122">
        <v>1</v>
      </c>
      <c r="AC340" s="122">
        <v>15</v>
      </c>
      <c r="AD340" s="122">
        <v>0.5</v>
      </c>
      <c r="AE340" s="122">
        <v>19</v>
      </c>
      <c r="AF340" s="122">
        <v>0.2</v>
      </c>
      <c r="AG340" s="122">
        <v>21.5</v>
      </c>
      <c r="AH340" s="122">
        <v>0.1</v>
      </c>
      <c r="AI340" s="122">
        <v>27.5</v>
      </c>
      <c r="AJ340" s="122">
        <v>0.05</v>
      </c>
      <c r="AK340" s="122">
        <v>36.5</v>
      </c>
      <c r="AL340" s="122">
        <v>0.02</v>
      </c>
      <c r="AM340" s="122">
        <v>46</v>
      </c>
      <c r="AN340" s="122">
        <v>0.01</v>
      </c>
    </row>
    <row r="341" spans="1:40" s="122" customFormat="1" x14ac:dyDescent="0.25">
      <c r="A341" s="122" t="s">
        <v>7093</v>
      </c>
      <c r="C341" s="120" t="s">
        <v>6993</v>
      </c>
      <c r="E341" s="122" t="s">
        <v>1644</v>
      </c>
      <c r="F341" s="122">
        <v>0.5</v>
      </c>
      <c r="G341" s="122">
        <v>4</v>
      </c>
      <c r="H341" s="122" t="b">
        <v>0</v>
      </c>
      <c r="I341" s="122">
        <v>9.5</v>
      </c>
      <c r="J341" s="122">
        <v>1000</v>
      </c>
      <c r="K341" s="122">
        <v>10</v>
      </c>
      <c r="L341" s="122">
        <v>500</v>
      </c>
      <c r="M341" s="122">
        <v>11</v>
      </c>
      <c r="N341" s="122">
        <v>200</v>
      </c>
      <c r="O341" s="122">
        <v>12</v>
      </c>
      <c r="P341" s="122">
        <v>100</v>
      </c>
      <c r="Q341" s="122">
        <v>13</v>
      </c>
      <c r="R341" s="122">
        <v>50</v>
      </c>
      <c r="S341" s="122">
        <v>14.8</v>
      </c>
      <c r="T341" s="122">
        <v>20</v>
      </c>
      <c r="U341" s="122">
        <v>16.5</v>
      </c>
      <c r="V341" s="122">
        <v>10</v>
      </c>
      <c r="W341" s="122">
        <v>18.7</v>
      </c>
      <c r="X341" s="122">
        <v>5</v>
      </c>
      <c r="Y341" s="122">
        <v>22.5</v>
      </c>
      <c r="Z341" s="122">
        <v>2</v>
      </c>
      <c r="AA341" s="122">
        <v>26</v>
      </c>
      <c r="AB341" s="122">
        <v>1</v>
      </c>
      <c r="AC341" s="122">
        <v>30.5</v>
      </c>
      <c r="AD341" s="122">
        <v>0.5</v>
      </c>
      <c r="AE341" s="122">
        <v>38.5</v>
      </c>
      <c r="AF341" s="122">
        <v>0.2</v>
      </c>
      <c r="AG341" s="122">
        <v>47</v>
      </c>
      <c r="AH341" s="122">
        <v>0.1</v>
      </c>
      <c r="AI341" s="122">
        <v>58</v>
      </c>
      <c r="AJ341" s="122">
        <v>0.05</v>
      </c>
      <c r="AK341" s="122">
        <v>78</v>
      </c>
      <c r="AL341" s="122">
        <v>0.02</v>
      </c>
      <c r="AM341" s="122">
        <v>97</v>
      </c>
      <c r="AN341" s="122">
        <v>0.01</v>
      </c>
    </row>
    <row r="342" spans="1:40" s="122" customFormat="1" x14ac:dyDescent="0.25">
      <c r="A342" s="122" t="s">
        <v>7094</v>
      </c>
      <c r="C342" s="120" t="s">
        <v>6993</v>
      </c>
      <c r="E342" s="122" t="s">
        <v>1646</v>
      </c>
      <c r="F342" s="122">
        <v>0.5</v>
      </c>
      <c r="G342" s="122">
        <v>6</v>
      </c>
      <c r="H342" s="122" t="b">
        <v>0</v>
      </c>
      <c r="I342" s="122">
        <v>13.5</v>
      </c>
      <c r="J342" s="122">
        <v>1000</v>
      </c>
      <c r="K342" s="122">
        <v>14.5</v>
      </c>
      <c r="L342" s="122">
        <v>500</v>
      </c>
      <c r="M342" s="122">
        <v>16</v>
      </c>
      <c r="N342" s="122">
        <v>200</v>
      </c>
      <c r="O342" s="122">
        <v>17</v>
      </c>
      <c r="P342" s="122">
        <v>100</v>
      </c>
      <c r="Q342" s="122">
        <v>19</v>
      </c>
      <c r="R342" s="122">
        <v>50</v>
      </c>
      <c r="S342" s="122">
        <v>21.5</v>
      </c>
      <c r="T342" s="122">
        <v>20</v>
      </c>
      <c r="U342" s="122">
        <v>24</v>
      </c>
      <c r="V342" s="122">
        <v>10</v>
      </c>
      <c r="W342" s="122">
        <v>27</v>
      </c>
      <c r="X342" s="122">
        <v>5</v>
      </c>
      <c r="Y342" s="122">
        <v>32.5</v>
      </c>
      <c r="Z342" s="122">
        <v>2</v>
      </c>
      <c r="AA342" s="122">
        <v>38</v>
      </c>
      <c r="AB342" s="122">
        <v>1</v>
      </c>
      <c r="AC342" s="122">
        <v>44</v>
      </c>
      <c r="AD342" s="122">
        <v>0.5</v>
      </c>
      <c r="AE342" s="122">
        <v>56</v>
      </c>
      <c r="AF342" s="122">
        <v>0.2</v>
      </c>
      <c r="AG342" s="122">
        <v>70</v>
      </c>
      <c r="AH342" s="122">
        <v>0.1</v>
      </c>
      <c r="AI342" s="122">
        <v>87</v>
      </c>
      <c r="AJ342" s="122">
        <v>0.05</v>
      </c>
      <c r="AK342" s="122">
        <v>118</v>
      </c>
      <c r="AL342" s="122">
        <v>0.02</v>
      </c>
      <c r="AM342" s="122">
        <v>148</v>
      </c>
      <c r="AN342" s="122">
        <v>0.01</v>
      </c>
    </row>
    <row r="343" spans="1:40" s="122" customFormat="1" x14ac:dyDescent="0.25">
      <c r="A343" s="122" t="s">
        <v>7095</v>
      </c>
      <c r="C343" s="120" t="s">
        <v>6993</v>
      </c>
      <c r="E343" s="122" t="s">
        <v>1648</v>
      </c>
      <c r="F343" s="122">
        <v>0.5</v>
      </c>
      <c r="G343" s="122">
        <v>10</v>
      </c>
      <c r="H343" s="122" t="b">
        <v>0</v>
      </c>
      <c r="I343" s="122">
        <v>21</v>
      </c>
      <c r="J343" s="122">
        <v>1000</v>
      </c>
      <c r="K343" s="122">
        <v>23</v>
      </c>
      <c r="L343" s="122">
        <v>500</v>
      </c>
      <c r="M343" s="122">
        <v>26</v>
      </c>
      <c r="N343" s="122">
        <v>200</v>
      </c>
      <c r="O343" s="122">
        <v>28</v>
      </c>
      <c r="P343" s="122">
        <v>100</v>
      </c>
      <c r="Q343" s="122">
        <v>31</v>
      </c>
      <c r="R343" s="122">
        <v>50</v>
      </c>
      <c r="S343" s="122">
        <v>36</v>
      </c>
      <c r="T343" s="122">
        <v>20</v>
      </c>
      <c r="U343" s="122">
        <v>41.5</v>
      </c>
      <c r="V343" s="122">
        <v>10</v>
      </c>
      <c r="W343" s="122">
        <v>48</v>
      </c>
      <c r="X343" s="122">
        <v>5</v>
      </c>
      <c r="Y343" s="122">
        <v>57</v>
      </c>
      <c r="Z343" s="122">
        <v>2</v>
      </c>
      <c r="AA343" s="122">
        <v>66</v>
      </c>
      <c r="AB343" s="122">
        <v>1</v>
      </c>
      <c r="AC343" s="122">
        <v>78</v>
      </c>
      <c r="AD343" s="122">
        <v>0.5</v>
      </c>
      <c r="AE343" s="122">
        <v>96</v>
      </c>
      <c r="AF343" s="122">
        <v>0.2</v>
      </c>
      <c r="AG343" s="122">
        <v>115</v>
      </c>
      <c r="AH343" s="122">
        <v>0.1</v>
      </c>
      <c r="AI343" s="122">
        <v>139</v>
      </c>
      <c r="AJ343" s="122">
        <v>0.05</v>
      </c>
      <c r="AK343" s="122">
        <v>190</v>
      </c>
      <c r="AL343" s="122">
        <v>0.02</v>
      </c>
      <c r="AM343" s="122">
        <v>240</v>
      </c>
      <c r="AN343" s="122">
        <v>0.01</v>
      </c>
    </row>
    <row r="344" spans="1:40" s="122" customFormat="1" x14ac:dyDescent="0.25">
      <c r="A344" s="122" t="s">
        <v>7096</v>
      </c>
      <c r="C344" s="120" t="s">
        <v>6993</v>
      </c>
      <c r="E344" s="122" t="s">
        <v>1650</v>
      </c>
      <c r="F344" s="122">
        <v>0.5</v>
      </c>
      <c r="G344" s="122">
        <v>16</v>
      </c>
      <c r="H344" s="122" t="b">
        <v>0</v>
      </c>
      <c r="I344" s="122">
        <v>31</v>
      </c>
      <c r="J344" s="122">
        <v>1000</v>
      </c>
      <c r="K344" s="122">
        <v>34</v>
      </c>
      <c r="L344" s="122">
        <v>500</v>
      </c>
      <c r="M344" s="122">
        <v>38</v>
      </c>
      <c r="N344" s="122">
        <v>200</v>
      </c>
      <c r="O344" s="122">
        <v>42</v>
      </c>
      <c r="P344" s="122">
        <v>100</v>
      </c>
      <c r="Q344" s="122">
        <v>46</v>
      </c>
      <c r="R344" s="122">
        <v>50</v>
      </c>
      <c r="S344" s="122">
        <v>52</v>
      </c>
      <c r="T344" s="122">
        <v>20</v>
      </c>
      <c r="U344" s="122">
        <v>59</v>
      </c>
      <c r="V344" s="122">
        <v>10</v>
      </c>
      <c r="W344" s="122">
        <v>66</v>
      </c>
      <c r="X344" s="122">
        <v>5</v>
      </c>
      <c r="Y344" s="122">
        <v>78</v>
      </c>
      <c r="Z344" s="122">
        <v>2</v>
      </c>
      <c r="AA344" s="122">
        <v>90</v>
      </c>
      <c r="AB344" s="122">
        <v>1</v>
      </c>
      <c r="AC344" s="122">
        <v>105</v>
      </c>
      <c r="AD344" s="122">
        <v>0.5</v>
      </c>
      <c r="AE344" s="122">
        <v>125</v>
      </c>
      <c r="AF344" s="122">
        <v>0.2</v>
      </c>
      <c r="AG344" s="122">
        <v>152</v>
      </c>
      <c r="AH344" s="122">
        <v>0.1</v>
      </c>
      <c r="AI344" s="122">
        <v>185</v>
      </c>
      <c r="AJ344" s="122">
        <v>0.05</v>
      </c>
      <c r="AK344" s="122">
        <v>250</v>
      </c>
      <c r="AL344" s="122">
        <v>0.02</v>
      </c>
      <c r="AM344" s="122">
        <v>320</v>
      </c>
      <c r="AN344" s="122">
        <v>0.01</v>
      </c>
    </row>
    <row r="345" spans="1:40" s="122" customFormat="1" x14ac:dyDescent="0.25">
      <c r="A345" s="122" t="s">
        <v>7097</v>
      </c>
      <c r="C345" s="120" t="s">
        <v>6993</v>
      </c>
      <c r="E345" s="122" t="s">
        <v>1652</v>
      </c>
      <c r="F345" s="122">
        <v>0.5</v>
      </c>
      <c r="G345" s="122">
        <v>20</v>
      </c>
      <c r="H345" s="122" t="b">
        <v>0</v>
      </c>
      <c r="I345" s="122">
        <v>40</v>
      </c>
      <c r="J345" s="122">
        <v>1000</v>
      </c>
      <c r="K345" s="122">
        <v>44</v>
      </c>
      <c r="L345" s="122">
        <v>500</v>
      </c>
      <c r="M345" s="122">
        <v>49</v>
      </c>
      <c r="N345" s="122">
        <v>200</v>
      </c>
      <c r="O345" s="122">
        <v>55</v>
      </c>
      <c r="P345" s="122">
        <v>100</v>
      </c>
      <c r="Q345" s="122">
        <v>60</v>
      </c>
      <c r="R345" s="122">
        <v>50</v>
      </c>
      <c r="S345" s="122">
        <v>69</v>
      </c>
      <c r="T345" s="122">
        <v>20</v>
      </c>
      <c r="U345" s="122">
        <v>76</v>
      </c>
      <c r="V345" s="122">
        <v>10</v>
      </c>
      <c r="W345" s="122">
        <v>87</v>
      </c>
      <c r="X345" s="122">
        <v>5</v>
      </c>
      <c r="Y345" s="122">
        <v>105</v>
      </c>
      <c r="Z345" s="122">
        <v>2</v>
      </c>
      <c r="AA345" s="122">
        <v>120</v>
      </c>
      <c r="AB345" s="122">
        <v>1</v>
      </c>
      <c r="AC345" s="122">
        <v>140</v>
      </c>
      <c r="AD345" s="122">
        <v>0.5</v>
      </c>
      <c r="AE345" s="122">
        <v>170</v>
      </c>
      <c r="AF345" s="122">
        <v>0.2</v>
      </c>
      <c r="AG345" s="122">
        <v>200</v>
      </c>
      <c r="AH345" s="122">
        <v>0.1</v>
      </c>
      <c r="AI345" s="122">
        <v>250</v>
      </c>
      <c r="AJ345" s="122">
        <v>0.05</v>
      </c>
      <c r="AK345" s="122">
        <v>345</v>
      </c>
      <c r="AL345" s="122">
        <v>0.02</v>
      </c>
      <c r="AM345" s="122">
        <v>440</v>
      </c>
      <c r="AN345" s="122">
        <v>0.01</v>
      </c>
    </row>
    <row r="346" spans="1:40" s="122" customFormat="1" x14ac:dyDescent="0.25">
      <c r="A346" s="122" t="s">
        <v>7098</v>
      </c>
      <c r="C346" s="120" t="s">
        <v>6993</v>
      </c>
      <c r="E346" s="122" t="s">
        <v>1654</v>
      </c>
      <c r="F346" s="122">
        <v>0.5</v>
      </c>
      <c r="G346" s="122">
        <v>25</v>
      </c>
      <c r="H346" s="122" t="b">
        <v>0</v>
      </c>
      <c r="I346" s="122">
        <v>51</v>
      </c>
      <c r="J346" s="122">
        <v>1000</v>
      </c>
      <c r="K346" s="122">
        <v>58</v>
      </c>
      <c r="L346" s="122">
        <v>500</v>
      </c>
      <c r="M346" s="122">
        <v>65</v>
      </c>
      <c r="N346" s="122">
        <v>200</v>
      </c>
      <c r="O346" s="122">
        <v>71</v>
      </c>
      <c r="P346" s="122">
        <v>100</v>
      </c>
      <c r="Q346" s="122">
        <v>78</v>
      </c>
      <c r="R346" s="122">
        <v>50</v>
      </c>
      <c r="S346" s="122">
        <v>90</v>
      </c>
      <c r="T346" s="122">
        <v>20</v>
      </c>
      <c r="U346" s="122">
        <v>99</v>
      </c>
      <c r="V346" s="122">
        <v>10</v>
      </c>
      <c r="W346" s="122">
        <v>110</v>
      </c>
      <c r="X346" s="122">
        <v>5</v>
      </c>
      <c r="Y346" s="122">
        <v>130</v>
      </c>
      <c r="Z346" s="122">
        <v>2</v>
      </c>
      <c r="AA346" s="122">
        <v>150</v>
      </c>
      <c r="AB346" s="122">
        <v>1</v>
      </c>
      <c r="AC346" s="122">
        <v>170</v>
      </c>
      <c r="AD346" s="122">
        <v>0.5</v>
      </c>
      <c r="AE346" s="122">
        <v>215</v>
      </c>
      <c r="AF346" s="122">
        <v>0.2</v>
      </c>
      <c r="AG346" s="122">
        <v>260</v>
      </c>
      <c r="AH346" s="122">
        <v>0.1</v>
      </c>
      <c r="AI346" s="122">
        <v>320</v>
      </c>
      <c r="AJ346" s="122">
        <v>0.05</v>
      </c>
      <c r="AK346" s="122">
        <v>425</v>
      </c>
      <c r="AL346" s="122">
        <v>0.02</v>
      </c>
      <c r="AM346" s="122">
        <v>530</v>
      </c>
      <c r="AN346" s="122">
        <v>0.01</v>
      </c>
    </row>
    <row r="347" spans="1:40" s="122" customFormat="1" x14ac:dyDescent="0.25">
      <c r="A347" s="122" t="s">
        <v>7099</v>
      </c>
      <c r="C347" s="120" t="s">
        <v>6993</v>
      </c>
      <c r="E347" s="122" t="s">
        <v>1656</v>
      </c>
      <c r="F347" s="122">
        <v>0.5</v>
      </c>
      <c r="G347" s="122">
        <v>32</v>
      </c>
      <c r="H347" s="122" t="b">
        <v>0</v>
      </c>
      <c r="I347" s="122">
        <v>66</v>
      </c>
      <c r="J347" s="122">
        <v>1000</v>
      </c>
      <c r="K347" s="122">
        <v>75</v>
      </c>
      <c r="L347" s="122">
        <v>500</v>
      </c>
      <c r="M347" s="122">
        <v>85</v>
      </c>
      <c r="N347" s="122">
        <v>200</v>
      </c>
      <c r="O347" s="122">
        <v>95</v>
      </c>
      <c r="P347" s="122">
        <v>100</v>
      </c>
      <c r="Q347" s="122">
        <v>107</v>
      </c>
      <c r="R347" s="122">
        <v>50</v>
      </c>
      <c r="S347" s="122">
        <v>125</v>
      </c>
      <c r="T347" s="122">
        <v>20</v>
      </c>
      <c r="U347" s="122">
        <v>139</v>
      </c>
      <c r="V347" s="122">
        <v>10</v>
      </c>
      <c r="W347" s="122">
        <v>156</v>
      </c>
      <c r="X347" s="122">
        <v>5</v>
      </c>
      <c r="Y347" s="122">
        <v>190</v>
      </c>
      <c r="Z347" s="122">
        <v>2</v>
      </c>
      <c r="AA347" s="122">
        <v>225</v>
      </c>
      <c r="AB347" s="122">
        <v>1</v>
      </c>
      <c r="AC347" s="122">
        <v>255</v>
      </c>
      <c r="AD347" s="122">
        <v>0.5</v>
      </c>
      <c r="AE347" s="122">
        <v>310</v>
      </c>
      <c r="AF347" s="122">
        <v>0.2</v>
      </c>
      <c r="AG347" s="122">
        <v>360</v>
      </c>
      <c r="AH347" s="122">
        <v>0.1</v>
      </c>
      <c r="AI347" s="122">
        <v>435</v>
      </c>
      <c r="AJ347" s="122">
        <v>0.05</v>
      </c>
      <c r="AK347" s="122">
        <v>580</v>
      </c>
      <c r="AL347" s="122">
        <v>0.02</v>
      </c>
      <c r="AM347" s="122">
        <v>730</v>
      </c>
      <c r="AN347" s="122">
        <v>0.01</v>
      </c>
    </row>
    <row r="348" spans="1:40" s="122" customFormat="1" x14ac:dyDescent="0.25">
      <c r="A348" s="122" t="s">
        <v>7100</v>
      </c>
      <c r="C348" s="120" t="s">
        <v>6993</v>
      </c>
      <c r="E348" s="122" t="s">
        <v>1658</v>
      </c>
      <c r="F348" s="122">
        <v>0.5</v>
      </c>
      <c r="G348" s="122">
        <v>50</v>
      </c>
      <c r="H348" s="122" t="b">
        <v>0</v>
      </c>
      <c r="I348" s="122">
        <v>108</v>
      </c>
      <c r="J348" s="122">
        <v>1000</v>
      </c>
      <c r="K348" s="122">
        <v>120</v>
      </c>
      <c r="L348" s="122">
        <v>500</v>
      </c>
      <c r="M348" s="122">
        <v>144</v>
      </c>
      <c r="N348" s="122">
        <v>200</v>
      </c>
      <c r="O348" s="122">
        <v>162</v>
      </c>
      <c r="P348" s="122">
        <v>100</v>
      </c>
      <c r="Q348" s="122">
        <v>182</v>
      </c>
      <c r="R348" s="122">
        <v>50</v>
      </c>
      <c r="S348" s="122">
        <v>210</v>
      </c>
      <c r="T348" s="122">
        <v>20</v>
      </c>
      <c r="U348" s="122">
        <v>235</v>
      </c>
      <c r="V348" s="122">
        <v>10</v>
      </c>
      <c r="W348" s="122">
        <v>265</v>
      </c>
      <c r="X348" s="122">
        <v>5</v>
      </c>
      <c r="Y348" s="122">
        <v>325</v>
      </c>
      <c r="Z348" s="122">
        <v>2</v>
      </c>
      <c r="AA348" s="122">
        <v>385</v>
      </c>
      <c r="AB348" s="122">
        <v>1</v>
      </c>
      <c r="AC348" s="122">
        <v>450</v>
      </c>
      <c r="AD348" s="122">
        <v>0.5</v>
      </c>
      <c r="AE348" s="122">
        <v>540</v>
      </c>
      <c r="AF348" s="122">
        <v>0.2</v>
      </c>
      <c r="AG348" s="122">
        <v>630</v>
      </c>
      <c r="AH348" s="122">
        <v>0.1</v>
      </c>
      <c r="AI348" s="122">
        <v>770</v>
      </c>
      <c r="AJ348" s="122">
        <v>0.05</v>
      </c>
      <c r="AK348" s="122">
        <v>1020</v>
      </c>
      <c r="AL348" s="122">
        <v>0.02</v>
      </c>
      <c r="AM348" s="122">
        <v>1300</v>
      </c>
      <c r="AN348" s="122">
        <v>0.01</v>
      </c>
    </row>
    <row r="349" spans="1:40" s="122" customFormat="1" x14ac:dyDescent="0.25">
      <c r="A349" s="122" t="s">
        <v>7101</v>
      </c>
      <c r="C349" s="120" t="s">
        <v>6993</v>
      </c>
      <c r="E349" s="122" t="s">
        <v>1660</v>
      </c>
      <c r="F349" s="122">
        <v>0.5</v>
      </c>
      <c r="G349" s="122">
        <v>63</v>
      </c>
      <c r="H349" s="122" t="b">
        <v>0</v>
      </c>
      <c r="I349" s="122">
        <v>128</v>
      </c>
      <c r="J349" s="122">
        <v>1000</v>
      </c>
      <c r="K349" s="122">
        <v>145</v>
      </c>
      <c r="L349" s="122">
        <v>500</v>
      </c>
      <c r="M349" s="122">
        <v>173</v>
      </c>
      <c r="N349" s="122">
        <v>200</v>
      </c>
      <c r="O349" s="122">
        <v>196</v>
      </c>
      <c r="P349" s="122">
        <v>100</v>
      </c>
      <c r="Q349" s="122">
        <v>220</v>
      </c>
      <c r="R349" s="122">
        <v>50</v>
      </c>
      <c r="S349" s="122">
        <v>250</v>
      </c>
      <c r="T349" s="122">
        <v>20</v>
      </c>
      <c r="U349" s="122">
        <v>280</v>
      </c>
      <c r="V349" s="122">
        <v>10</v>
      </c>
      <c r="W349" s="122">
        <v>320</v>
      </c>
      <c r="X349" s="122">
        <v>5</v>
      </c>
      <c r="Y349" s="122">
        <v>380</v>
      </c>
      <c r="Z349" s="122">
        <v>2</v>
      </c>
      <c r="AA349" s="122">
        <v>440</v>
      </c>
      <c r="AB349" s="122">
        <v>1</v>
      </c>
      <c r="AC349" s="122">
        <v>520</v>
      </c>
      <c r="AD349" s="122">
        <v>0.5</v>
      </c>
      <c r="AE349" s="122">
        <v>660</v>
      </c>
      <c r="AF349" s="122">
        <v>0.2</v>
      </c>
      <c r="AG349" s="122">
        <v>810</v>
      </c>
      <c r="AH349" s="122">
        <v>0.1</v>
      </c>
      <c r="AI349" s="122">
        <v>1000</v>
      </c>
      <c r="AJ349" s="122">
        <v>0.05</v>
      </c>
      <c r="AK349" s="122">
        <v>1320</v>
      </c>
      <c r="AL349" s="122">
        <v>0.02</v>
      </c>
      <c r="AM349" s="122">
        <v>1660</v>
      </c>
      <c r="AN349" s="122">
        <v>0.01</v>
      </c>
    </row>
    <row r="350" spans="1:40" s="122" customFormat="1" x14ac:dyDescent="0.25">
      <c r="A350" s="122" t="s">
        <v>7102</v>
      </c>
      <c r="C350" s="120" t="s">
        <v>6993</v>
      </c>
      <c r="E350" s="122" t="s">
        <v>1662</v>
      </c>
      <c r="F350" s="122">
        <v>0.5</v>
      </c>
      <c r="G350" s="122">
        <v>80</v>
      </c>
      <c r="H350" s="122" t="b">
        <v>0</v>
      </c>
      <c r="I350" s="122">
        <v>166</v>
      </c>
      <c r="J350" s="122">
        <v>1000</v>
      </c>
      <c r="K350" s="122">
        <v>183</v>
      </c>
      <c r="L350" s="122">
        <v>500</v>
      </c>
      <c r="M350" s="122">
        <v>210</v>
      </c>
      <c r="N350" s="122">
        <v>200</v>
      </c>
      <c r="O350" s="122">
        <v>238</v>
      </c>
      <c r="P350" s="122">
        <v>100</v>
      </c>
      <c r="Q350" s="122">
        <v>273</v>
      </c>
      <c r="R350" s="122">
        <v>50</v>
      </c>
      <c r="S350" s="122">
        <v>328</v>
      </c>
      <c r="T350" s="122">
        <v>20</v>
      </c>
      <c r="U350" s="122">
        <v>381</v>
      </c>
      <c r="V350" s="122">
        <v>10</v>
      </c>
      <c r="W350" s="122">
        <v>445</v>
      </c>
      <c r="X350" s="122">
        <v>5</v>
      </c>
      <c r="Y350" s="122">
        <v>545</v>
      </c>
      <c r="Z350" s="122">
        <v>2</v>
      </c>
      <c r="AA350" s="122">
        <v>665</v>
      </c>
      <c r="AB350" s="122">
        <v>1</v>
      </c>
      <c r="AC350" s="122">
        <v>790</v>
      </c>
      <c r="AD350" s="122">
        <v>0.5</v>
      </c>
      <c r="AE350" s="122">
        <v>965</v>
      </c>
      <c r="AF350" s="122">
        <v>0.2</v>
      </c>
      <c r="AG350" s="122">
        <v>1120</v>
      </c>
      <c r="AH350" s="122">
        <v>0.1</v>
      </c>
      <c r="AI350" s="122">
        <v>1340</v>
      </c>
      <c r="AJ350" s="122">
        <v>0.05</v>
      </c>
      <c r="AK350" s="122">
        <v>1760</v>
      </c>
      <c r="AL350" s="122">
        <v>0.02</v>
      </c>
      <c r="AM350" s="122">
        <v>2190</v>
      </c>
      <c r="AN350" s="122">
        <v>0.01</v>
      </c>
    </row>
    <row r="351" spans="1:40" s="122" customFormat="1" x14ac:dyDescent="0.25">
      <c r="A351" s="122" t="s">
        <v>7103</v>
      </c>
      <c r="C351" s="120" t="s">
        <v>6993</v>
      </c>
      <c r="E351" s="122" t="s">
        <v>1664</v>
      </c>
      <c r="F351" s="122">
        <v>0.5</v>
      </c>
      <c r="G351" s="122">
        <v>100</v>
      </c>
      <c r="H351" s="122" t="b">
        <v>0</v>
      </c>
      <c r="I351" s="122">
        <v>220</v>
      </c>
      <c r="J351" s="122">
        <v>1000</v>
      </c>
      <c r="K351" s="122">
        <v>245</v>
      </c>
      <c r="L351" s="122">
        <v>500</v>
      </c>
      <c r="M351" s="122">
        <v>279</v>
      </c>
      <c r="N351" s="122">
        <v>200</v>
      </c>
      <c r="O351" s="122">
        <v>314</v>
      </c>
      <c r="P351" s="122">
        <v>100</v>
      </c>
      <c r="Q351" s="122">
        <v>357</v>
      </c>
      <c r="R351" s="122">
        <v>50</v>
      </c>
      <c r="S351" s="122">
        <v>429</v>
      </c>
      <c r="T351" s="122">
        <v>20</v>
      </c>
      <c r="U351" s="122">
        <v>500</v>
      </c>
      <c r="V351" s="122">
        <v>10</v>
      </c>
      <c r="W351" s="122">
        <v>590</v>
      </c>
      <c r="X351" s="122">
        <v>5</v>
      </c>
      <c r="Y351" s="122">
        <v>725</v>
      </c>
      <c r="Z351" s="122">
        <v>2</v>
      </c>
      <c r="AA351" s="122">
        <v>835</v>
      </c>
      <c r="AB351" s="122">
        <v>1</v>
      </c>
      <c r="AC351" s="122">
        <v>975</v>
      </c>
      <c r="AD351" s="122">
        <v>0.5</v>
      </c>
      <c r="AE351" s="122">
        <v>1220</v>
      </c>
      <c r="AF351" s="122">
        <v>0.2</v>
      </c>
      <c r="AG351" s="122">
        <v>1460</v>
      </c>
      <c r="AH351" s="122">
        <v>0.1</v>
      </c>
      <c r="AI351" s="122">
        <v>1790</v>
      </c>
      <c r="AJ351" s="122">
        <v>0.05</v>
      </c>
      <c r="AK351" s="122">
        <v>2380</v>
      </c>
      <c r="AL351" s="122">
        <v>0.02</v>
      </c>
      <c r="AM351" s="122">
        <v>2970</v>
      </c>
      <c r="AN351" s="122">
        <v>0.01</v>
      </c>
    </row>
    <row r="352" spans="1:40" s="122" customFormat="1" x14ac:dyDescent="0.25">
      <c r="A352" s="122" t="s">
        <v>7104</v>
      </c>
      <c r="C352" s="120" t="s">
        <v>6993</v>
      </c>
      <c r="E352" s="122" t="s">
        <v>1666</v>
      </c>
      <c r="F352" s="122">
        <v>0.5</v>
      </c>
      <c r="G352" s="122">
        <v>125</v>
      </c>
      <c r="H352" s="122" t="b">
        <v>0</v>
      </c>
      <c r="I352" s="122">
        <v>260</v>
      </c>
      <c r="J352" s="122">
        <v>1000</v>
      </c>
      <c r="K352" s="122">
        <v>292</v>
      </c>
      <c r="L352" s="122">
        <v>500</v>
      </c>
      <c r="M352" s="122">
        <v>340</v>
      </c>
      <c r="N352" s="122">
        <v>200</v>
      </c>
      <c r="O352" s="122">
        <v>390</v>
      </c>
      <c r="P352" s="122">
        <v>100</v>
      </c>
      <c r="Q352" s="122">
        <v>452</v>
      </c>
      <c r="R352" s="122">
        <v>50</v>
      </c>
      <c r="S352" s="122">
        <v>550</v>
      </c>
      <c r="T352" s="122">
        <v>20</v>
      </c>
      <c r="U352" s="122">
        <v>645</v>
      </c>
      <c r="V352" s="122">
        <v>10</v>
      </c>
      <c r="W352" s="122">
        <v>760</v>
      </c>
      <c r="X352" s="122">
        <v>5</v>
      </c>
      <c r="Y352" s="122">
        <v>960</v>
      </c>
      <c r="Z352" s="122">
        <v>2</v>
      </c>
      <c r="AA352" s="122">
        <v>1170</v>
      </c>
      <c r="AB352" s="122">
        <v>1</v>
      </c>
      <c r="AC352" s="122">
        <v>1390</v>
      </c>
      <c r="AD352" s="122">
        <v>0.5</v>
      </c>
      <c r="AE352" s="122">
        <v>1690</v>
      </c>
      <c r="AF352" s="122">
        <v>0.2</v>
      </c>
      <c r="AG352" s="122">
        <v>1970</v>
      </c>
      <c r="AH352" s="122">
        <v>0.1</v>
      </c>
      <c r="AI352" s="122">
        <v>2350</v>
      </c>
      <c r="AJ352" s="122">
        <v>0.05</v>
      </c>
      <c r="AK352" s="122">
        <v>3030</v>
      </c>
      <c r="AL352" s="122">
        <v>0.02</v>
      </c>
      <c r="AM352" s="122">
        <v>3780</v>
      </c>
      <c r="AN352" s="122">
        <v>0.01</v>
      </c>
    </row>
    <row r="353" spans="1:40" s="122" customFormat="1" x14ac:dyDescent="0.25">
      <c r="A353" s="122" t="s">
        <v>7105</v>
      </c>
      <c r="C353" s="120" t="s">
        <v>6993</v>
      </c>
      <c r="E353" s="122" t="s">
        <v>1668</v>
      </c>
      <c r="F353" s="122">
        <v>0.5</v>
      </c>
      <c r="G353" s="122">
        <v>160</v>
      </c>
      <c r="H353" s="122" t="b">
        <v>0</v>
      </c>
      <c r="I353" s="122">
        <v>325</v>
      </c>
      <c r="J353" s="122">
        <v>1000</v>
      </c>
      <c r="K353" s="122">
        <v>367</v>
      </c>
      <c r="L353" s="122">
        <v>500</v>
      </c>
      <c r="M353" s="122">
        <v>437</v>
      </c>
      <c r="N353" s="122">
        <v>200</v>
      </c>
      <c r="O353" s="122">
        <v>505</v>
      </c>
      <c r="P353" s="122">
        <v>100</v>
      </c>
      <c r="Q353" s="122">
        <v>595</v>
      </c>
      <c r="R353" s="122">
        <v>50</v>
      </c>
      <c r="S353" s="122">
        <v>720</v>
      </c>
      <c r="T353" s="122">
        <v>20</v>
      </c>
      <c r="U353" s="122">
        <v>825</v>
      </c>
      <c r="V353" s="122">
        <v>10</v>
      </c>
      <c r="W353" s="122">
        <v>950</v>
      </c>
      <c r="X353" s="122">
        <v>5</v>
      </c>
      <c r="Y353" s="122">
        <v>1160</v>
      </c>
      <c r="Z353" s="122">
        <v>2</v>
      </c>
      <c r="AA353" s="122">
        <v>1350</v>
      </c>
      <c r="AB353" s="122">
        <v>1</v>
      </c>
      <c r="AC353" s="122">
        <v>1610</v>
      </c>
      <c r="AD353" s="122">
        <v>0.5</v>
      </c>
      <c r="AE353" s="122">
        <v>2080</v>
      </c>
      <c r="AF353" s="122">
        <v>0.2</v>
      </c>
      <c r="AG353" s="122">
        <v>2540</v>
      </c>
      <c r="AH353" s="122">
        <v>0.1</v>
      </c>
      <c r="AI353" s="122">
        <v>3110</v>
      </c>
      <c r="AJ353" s="122">
        <v>0.05</v>
      </c>
      <c r="AK353" s="122">
        <v>4050</v>
      </c>
      <c r="AL353" s="122">
        <v>0.02</v>
      </c>
      <c r="AM353" s="122">
        <v>4960</v>
      </c>
      <c r="AN353" s="122">
        <v>0.01</v>
      </c>
    </row>
    <row r="354" spans="1:40" s="122" customFormat="1" x14ac:dyDescent="0.25">
      <c r="A354" s="122" t="s">
        <v>7106</v>
      </c>
      <c r="C354" s="120" t="s">
        <v>6993</v>
      </c>
      <c r="E354" s="122" t="s">
        <v>1670</v>
      </c>
      <c r="F354" s="122">
        <v>0.5</v>
      </c>
      <c r="G354" s="122">
        <v>200</v>
      </c>
      <c r="H354" s="122" t="b">
        <v>0</v>
      </c>
      <c r="I354" s="122">
        <v>441</v>
      </c>
      <c r="J354" s="122">
        <v>1000</v>
      </c>
      <c r="K354" s="122">
        <v>510</v>
      </c>
      <c r="L354" s="122">
        <v>500</v>
      </c>
      <c r="M354" s="122">
        <v>610</v>
      </c>
      <c r="N354" s="122">
        <v>200</v>
      </c>
      <c r="O354" s="122">
        <v>710</v>
      </c>
      <c r="P354" s="122">
        <v>100</v>
      </c>
      <c r="Q354" s="122">
        <v>815</v>
      </c>
      <c r="R354" s="122">
        <v>50</v>
      </c>
      <c r="S354" s="122">
        <v>990</v>
      </c>
      <c r="T354" s="122">
        <v>20</v>
      </c>
      <c r="U354" s="122">
        <v>1130</v>
      </c>
      <c r="V354" s="122">
        <v>10</v>
      </c>
      <c r="W354" s="122">
        <v>1320</v>
      </c>
      <c r="X354" s="122">
        <v>5</v>
      </c>
      <c r="Y354" s="122">
        <v>1690</v>
      </c>
      <c r="Z354" s="122">
        <v>2</v>
      </c>
      <c r="AA354" s="122">
        <v>2030</v>
      </c>
      <c r="AB354" s="122">
        <v>1</v>
      </c>
      <c r="AC354" s="122">
        <v>2400</v>
      </c>
      <c r="AD354" s="122">
        <v>0.5</v>
      </c>
      <c r="AE354" s="122">
        <v>2940</v>
      </c>
      <c r="AF354" s="122">
        <v>0.2</v>
      </c>
      <c r="AG354" s="122">
        <v>3450</v>
      </c>
      <c r="AH354" s="122">
        <v>0.1</v>
      </c>
      <c r="AI354" s="122">
        <v>4090</v>
      </c>
      <c r="AJ354" s="122">
        <v>0.05</v>
      </c>
      <c r="AK354" s="122">
        <v>5230</v>
      </c>
      <c r="AL354" s="122">
        <v>0.02</v>
      </c>
      <c r="AM354" s="122">
        <v>6370</v>
      </c>
      <c r="AN354" s="122">
        <v>0.01</v>
      </c>
    </row>
    <row r="355" spans="1:40" s="122" customFormat="1" x14ac:dyDescent="0.25">
      <c r="A355" s="122" t="s">
        <v>7107</v>
      </c>
      <c r="C355" s="120" t="s">
        <v>6993</v>
      </c>
      <c r="E355" s="122" t="s">
        <v>1672</v>
      </c>
      <c r="F355" s="122">
        <v>0.5</v>
      </c>
      <c r="G355" s="122">
        <v>250</v>
      </c>
      <c r="H355" s="122" t="b">
        <v>0</v>
      </c>
      <c r="I355" s="122">
        <v>520</v>
      </c>
      <c r="J355" s="122">
        <v>1000</v>
      </c>
      <c r="K355" s="122">
        <v>600</v>
      </c>
      <c r="L355" s="122">
        <v>500</v>
      </c>
      <c r="M355" s="122">
        <v>730</v>
      </c>
      <c r="N355" s="122">
        <v>200</v>
      </c>
      <c r="O355" s="122">
        <v>865</v>
      </c>
      <c r="P355" s="122">
        <v>100</v>
      </c>
      <c r="Q355" s="122">
        <v>1020</v>
      </c>
      <c r="R355" s="122">
        <v>50</v>
      </c>
      <c r="S355" s="122">
        <v>1230</v>
      </c>
      <c r="T355" s="122">
        <v>20</v>
      </c>
      <c r="U355" s="122">
        <v>1410</v>
      </c>
      <c r="V355" s="122">
        <v>10</v>
      </c>
      <c r="W355" s="122">
        <v>1640</v>
      </c>
      <c r="X355" s="122">
        <v>5</v>
      </c>
      <c r="Y355" s="122">
        <v>1990</v>
      </c>
      <c r="Z355" s="122">
        <v>2</v>
      </c>
      <c r="AA355" s="122">
        <v>2350</v>
      </c>
      <c r="AB355" s="122">
        <v>1</v>
      </c>
      <c r="AC355" s="122">
        <v>2820</v>
      </c>
      <c r="AD355" s="122">
        <v>0.5</v>
      </c>
      <c r="AE355" s="122">
        <v>3640</v>
      </c>
      <c r="AF355" s="122">
        <v>0.2</v>
      </c>
      <c r="AG355" s="122">
        <v>4470</v>
      </c>
      <c r="AH355" s="122">
        <v>0.1</v>
      </c>
      <c r="AI355" s="122">
        <v>5480</v>
      </c>
      <c r="AJ355" s="122">
        <v>0.05</v>
      </c>
      <c r="AK355" s="122">
        <v>7100</v>
      </c>
      <c r="AL355" s="122">
        <v>0.02</v>
      </c>
      <c r="AM355" s="122">
        <v>8690</v>
      </c>
      <c r="AN355" s="122">
        <v>0.01</v>
      </c>
    </row>
    <row r="356" spans="1:40" s="122" customFormat="1" x14ac:dyDescent="0.25">
      <c r="A356" s="122" t="s">
        <v>7108</v>
      </c>
      <c r="C356" s="120" t="s">
        <v>6993</v>
      </c>
      <c r="E356" s="122" t="s">
        <v>1674</v>
      </c>
      <c r="F356" s="122">
        <v>0.5</v>
      </c>
      <c r="G356" s="122">
        <v>315</v>
      </c>
      <c r="H356" s="122" t="b">
        <v>0</v>
      </c>
      <c r="I356" s="122">
        <v>740</v>
      </c>
      <c r="J356" s="122">
        <v>1000</v>
      </c>
      <c r="K356" s="122">
        <v>860</v>
      </c>
      <c r="L356" s="122">
        <v>500</v>
      </c>
      <c r="M356" s="122">
        <v>1030</v>
      </c>
      <c r="N356" s="122">
        <v>200</v>
      </c>
      <c r="O356" s="122">
        <v>1190</v>
      </c>
      <c r="P356" s="122">
        <v>100</v>
      </c>
      <c r="Q356" s="122">
        <v>1370</v>
      </c>
      <c r="R356" s="122">
        <v>50</v>
      </c>
      <c r="S356" s="122">
        <v>1660</v>
      </c>
      <c r="T356" s="122">
        <v>20</v>
      </c>
      <c r="U356" s="122">
        <v>1920</v>
      </c>
      <c r="V356" s="122">
        <v>10</v>
      </c>
      <c r="W356" s="122">
        <v>2240</v>
      </c>
      <c r="X356" s="122">
        <v>5</v>
      </c>
      <c r="Y356" s="122">
        <v>2730</v>
      </c>
      <c r="Z356" s="122">
        <v>2</v>
      </c>
      <c r="AA356" s="122">
        <v>3230</v>
      </c>
      <c r="AB356" s="122">
        <v>1</v>
      </c>
      <c r="AC356" s="122">
        <v>3830</v>
      </c>
      <c r="AD356" s="122">
        <v>0.5</v>
      </c>
      <c r="AE356" s="122">
        <v>4870</v>
      </c>
      <c r="AF356" s="122">
        <v>0.2</v>
      </c>
      <c r="AG356" s="122">
        <v>5880</v>
      </c>
      <c r="AH356" s="122">
        <v>0.1</v>
      </c>
      <c r="AI356" s="122">
        <v>7100</v>
      </c>
      <c r="AJ356" s="122">
        <v>0.05</v>
      </c>
      <c r="AK356" s="122">
        <v>9190</v>
      </c>
      <c r="AL356" s="122">
        <v>0.02</v>
      </c>
      <c r="AM356" s="122">
        <v>11300</v>
      </c>
      <c r="AN356" s="122">
        <v>0.01</v>
      </c>
    </row>
    <row r="357" spans="1:40" s="122" customFormat="1" x14ac:dyDescent="0.25">
      <c r="A357" s="122" t="s">
        <v>7109</v>
      </c>
      <c r="C357" s="120" t="s">
        <v>6993</v>
      </c>
      <c r="E357" s="122" t="s">
        <v>1676</v>
      </c>
      <c r="F357" s="122">
        <v>0.5</v>
      </c>
      <c r="G357" s="122">
        <v>400</v>
      </c>
      <c r="H357" s="122" t="b">
        <v>0</v>
      </c>
      <c r="I357" s="122">
        <v>915</v>
      </c>
      <c r="J357" s="122">
        <v>1000</v>
      </c>
      <c r="K357" s="122">
        <v>1050</v>
      </c>
      <c r="L357" s="122">
        <v>500</v>
      </c>
      <c r="M357" s="122">
        <v>1240</v>
      </c>
      <c r="N357" s="122">
        <v>200</v>
      </c>
      <c r="O357" s="122">
        <v>1410</v>
      </c>
      <c r="P357" s="122">
        <v>100</v>
      </c>
      <c r="Q357" s="122">
        <v>1610</v>
      </c>
      <c r="R357" s="122">
        <v>50</v>
      </c>
      <c r="S357" s="122">
        <v>1950</v>
      </c>
      <c r="T357" s="122">
        <v>20</v>
      </c>
      <c r="U357" s="122">
        <v>2340</v>
      </c>
      <c r="V357" s="122">
        <v>10</v>
      </c>
      <c r="W357" s="122">
        <v>2730</v>
      </c>
      <c r="X357" s="122">
        <v>5</v>
      </c>
      <c r="Y357" s="122">
        <v>3590</v>
      </c>
      <c r="Z357" s="122">
        <v>2</v>
      </c>
      <c r="AA357" s="122">
        <v>4330</v>
      </c>
      <c r="AB357" s="122">
        <v>1</v>
      </c>
      <c r="AC357" s="122">
        <v>5230</v>
      </c>
      <c r="AD357" s="122">
        <v>0.5</v>
      </c>
      <c r="AE357" s="122">
        <v>6640</v>
      </c>
      <c r="AF357" s="122">
        <v>0.2</v>
      </c>
      <c r="AG357" s="122">
        <v>8020</v>
      </c>
      <c r="AH357" s="122">
        <v>0.1</v>
      </c>
      <c r="AI357" s="122">
        <v>9770</v>
      </c>
      <c r="AJ357" s="122">
        <v>0.05</v>
      </c>
      <c r="AK357" s="122">
        <v>12600</v>
      </c>
      <c r="AL357" s="122">
        <v>0.02</v>
      </c>
      <c r="AM357" s="122">
        <v>15400</v>
      </c>
      <c r="AN357" s="122">
        <v>0.01</v>
      </c>
    </row>
    <row r="358" spans="1:40" s="122" customFormat="1" x14ac:dyDescent="0.25">
      <c r="A358" s="122" t="s">
        <v>7110</v>
      </c>
      <c r="C358" s="120" t="s">
        <v>6993</v>
      </c>
      <c r="E358" s="122" t="s">
        <v>1678</v>
      </c>
      <c r="F358" s="122">
        <v>0.5</v>
      </c>
      <c r="G358" s="122">
        <v>500</v>
      </c>
      <c r="H358" s="122" t="b">
        <v>0</v>
      </c>
      <c r="I358" s="122">
        <v>1210</v>
      </c>
      <c r="J358" s="122">
        <v>1000</v>
      </c>
      <c r="K358" s="122">
        <v>1390</v>
      </c>
      <c r="L358" s="122">
        <v>500</v>
      </c>
      <c r="M358" s="122">
        <v>1700</v>
      </c>
      <c r="N358" s="122">
        <v>200</v>
      </c>
      <c r="O358" s="122">
        <v>1980</v>
      </c>
      <c r="P358" s="122">
        <v>100</v>
      </c>
      <c r="Q358" s="122">
        <v>2330</v>
      </c>
      <c r="R358" s="122">
        <v>50</v>
      </c>
      <c r="S358" s="122">
        <v>2840</v>
      </c>
      <c r="T358" s="122">
        <v>20</v>
      </c>
      <c r="U358" s="122">
        <v>3330</v>
      </c>
      <c r="V358" s="122">
        <v>10</v>
      </c>
      <c r="W358" s="122">
        <v>3870</v>
      </c>
      <c r="X358" s="122">
        <v>5</v>
      </c>
      <c r="Y358" s="122">
        <v>4760</v>
      </c>
      <c r="Z358" s="122">
        <v>2</v>
      </c>
      <c r="AA358" s="122">
        <v>5610</v>
      </c>
      <c r="AB358" s="122">
        <v>1</v>
      </c>
      <c r="AC358" s="122">
        <v>6670</v>
      </c>
      <c r="AD358" s="122">
        <v>0.5</v>
      </c>
      <c r="AE358" s="122">
        <v>8530</v>
      </c>
      <c r="AF358" s="122">
        <v>0.2</v>
      </c>
      <c r="AG358" s="122">
        <v>10600</v>
      </c>
      <c r="AH358" s="122">
        <v>0.1</v>
      </c>
      <c r="AI358" s="122">
        <v>13100</v>
      </c>
      <c r="AJ358" s="122">
        <v>0.05</v>
      </c>
      <c r="AK358" s="122">
        <v>16800</v>
      </c>
      <c r="AL358" s="122">
        <v>0.02</v>
      </c>
      <c r="AM358" s="122">
        <v>19700</v>
      </c>
      <c r="AN358" s="122">
        <v>0.01</v>
      </c>
    </row>
    <row r="359" spans="1:40" s="122" customFormat="1" x14ac:dyDescent="0.25">
      <c r="A359" s="122" t="s">
        <v>7111</v>
      </c>
      <c r="C359" s="120" t="s">
        <v>6993</v>
      </c>
      <c r="E359" s="122" t="s">
        <v>1680</v>
      </c>
      <c r="F359" s="122">
        <v>0.5</v>
      </c>
      <c r="G359" s="122">
        <v>630</v>
      </c>
      <c r="H359" s="122" t="b">
        <v>0</v>
      </c>
      <c r="I359" s="122">
        <v>1620</v>
      </c>
      <c r="J359" s="122">
        <v>1000</v>
      </c>
      <c r="K359" s="122">
        <v>1850</v>
      </c>
      <c r="L359" s="122">
        <v>500</v>
      </c>
      <c r="M359" s="122">
        <v>2240</v>
      </c>
      <c r="N359" s="122">
        <v>200</v>
      </c>
      <c r="O359" s="122">
        <v>2620</v>
      </c>
      <c r="P359" s="122">
        <v>100</v>
      </c>
      <c r="Q359" s="122">
        <v>3030</v>
      </c>
      <c r="R359" s="122">
        <v>50</v>
      </c>
      <c r="S359" s="122">
        <v>3690</v>
      </c>
      <c r="T359" s="122">
        <v>20</v>
      </c>
      <c r="U359" s="122">
        <v>4330</v>
      </c>
      <c r="V359" s="122">
        <v>10</v>
      </c>
      <c r="W359" s="122">
        <v>5080</v>
      </c>
      <c r="X359" s="122">
        <v>5</v>
      </c>
      <c r="Y359" s="122">
        <v>6310</v>
      </c>
      <c r="Z359" s="122">
        <v>2</v>
      </c>
      <c r="AA359" s="122">
        <v>7440</v>
      </c>
      <c r="AB359" s="122">
        <v>1</v>
      </c>
      <c r="AC359" s="122">
        <v>8980</v>
      </c>
      <c r="AD359" s="122">
        <v>0.5</v>
      </c>
      <c r="AE359" s="122">
        <v>11700</v>
      </c>
      <c r="AF359" s="122">
        <v>0.2</v>
      </c>
      <c r="AG359" s="122">
        <v>14400</v>
      </c>
      <c r="AH359" s="122">
        <v>0.1</v>
      </c>
      <c r="AI359" s="122">
        <v>17800</v>
      </c>
      <c r="AJ359" s="122">
        <v>0.05</v>
      </c>
      <c r="AK359" s="122">
        <v>23400</v>
      </c>
      <c r="AL359" s="122">
        <v>0.02</v>
      </c>
      <c r="AM359" s="122">
        <v>29000</v>
      </c>
      <c r="AN359" s="122">
        <v>0.01</v>
      </c>
    </row>
    <row r="360" spans="1:40" s="122" customFormat="1" x14ac:dyDescent="0.25">
      <c r="A360" s="122" t="s">
        <v>7112</v>
      </c>
      <c r="C360" s="120" t="s">
        <v>6993</v>
      </c>
      <c r="E360" s="122" t="s">
        <v>1682</v>
      </c>
      <c r="F360" s="122">
        <v>0.5</v>
      </c>
      <c r="G360" s="122">
        <v>800</v>
      </c>
      <c r="H360" s="122" t="b">
        <v>0</v>
      </c>
      <c r="I360" s="122">
        <v>2040</v>
      </c>
      <c r="J360" s="122">
        <v>1000</v>
      </c>
      <c r="K360" s="122">
        <v>2370</v>
      </c>
      <c r="L360" s="122">
        <v>500</v>
      </c>
      <c r="M360" s="122">
        <v>2850</v>
      </c>
      <c r="N360" s="122">
        <v>200</v>
      </c>
      <c r="O360" s="122">
        <v>3370</v>
      </c>
      <c r="P360" s="122">
        <v>100</v>
      </c>
      <c r="Q360" s="122">
        <v>3980</v>
      </c>
      <c r="R360" s="122">
        <v>50</v>
      </c>
      <c r="S360" s="122">
        <v>4990</v>
      </c>
      <c r="T360" s="122">
        <v>20</v>
      </c>
      <c r="U360" s="122">
        <v>5920</v>
      </c>
      <c r="V360" s="122">
        <v>10</v>
      </c>
      <c r="W360" s="122">
        <v>7000</v>
      </c>
      <c r="X360" s="122">
        <v>5</v>
      </c>
      <c r="Y360" s="122">
        <v>8770</v>
      </c>
      <c r="Z360" s="122">
        <v>2</v>
      </c>
      <c r="AA360" s="122">
        <v>10400</v>
      </c>
      <c r="AB360" s="122">
        <v>1</v>
      </c>
      <c r="AC360" s="122">
        <v>12500</v>
      </c>
      <c r="AD360" s="122">
        <v>0.5</v>
      </c>
      <c r="AE360" s="122">
        <v>16100</v>
      </c>
      <c r="AF360" s="122">
        <v>0.2</v>
      </c>
      <c r="AG360" s="122">
        <v>19600</v>
      </c>
      <c r="AH360" s="122">
        <v>0.1</v>
      </c>
      <c r="AI360" s="122">
        <v>23800</v>
      </c>
      <c r="AJ360" s="122">
        <v>0.05</v>
      </c>
      <c r="AK360" s="122">
        <v>30600</v>
      </c>
      <c r="AL360" s="122">
        <v>0.02</v>
      </c>
      <c r="AM360" s="122">
        <v>37200</v>
      </c>
      <c r="AN360" s="122">
        <v>0.01</v>
      </c>
    </row>
    <row r="361" spans="1:40" s="122" customFormat="1" x14ac:dyDescent="0.25">
      <c r="A361" s="122" t="s">
        <v>7113</v>
      </c>
      <c r="C361" s="120" t="s">
        <v>6993</v>
      </c>
      <c r="E361" s="122" t="s">
        <v>1684</v>
      </c>
      <c r="F361" s="122">
        <v>0.5</v>
      </c>
      <c r="G361" s="122">
        <v>1000</v>
      </c>
      <c r="H361" s="122" t="b">
        <v>0</v>
      </c>
      <c r="I361" s="122">
        <v>2510</v>
      </c>
      <c r="J361" s="122">
        <v>1000</v>
      </c>
      <c r="K361" s="122">
        <v>2880</v>
      </c>
      <c r="L361" s="122">
        <v>500</v>
      </c>
      <c r="M361" s="122">
        <v>3500</v>
      </c>
      <c r="N361" s="122">
        <v>200</v>
      </c>
      <c r="O361" s="122">
        <v>4110</v>
      </c>
      <c r="P361" s="122">
        <v>100</v>
      </c>
      <c r="Q361" s="122">
        <v>4960</v>
      </c>
      <c r="R361" s="122">
        <v>50</v>
      </c>
      <c r="S361" s="122">
        <v>6340</v>
      </c>
      <c r="T361" s="122">
        <v>20</v>
      </c>
      <c r="U361" s="122">
        <v>7690</v>
      </c>
      <c r="V361" s="122">
        <v>10</v>
      </c>
      <c r="W361" s="122">
        <v>9370</v>
      </c>
      <c r="X361" s="122">
        <v>5</v>
      </c>
      <c r="Y361" s="122">
        <v>11700</v>
      </c>
      <c r="Z361" s="122">
        <v>2</v>
      </c>
      <c r="AA361" s="122">
        <v>13400</v>
      </c>
      <c r="AB361" s="122">
        <v>1</v>
      </c>
      <c r="AC361" s="122">
        <v>15800</v>
      </c>
      <c r="AD361" s="122">
        <v>0.5</v>
      </c>
      <c r="AE361" s="122">
        <v>19900</v>
      </c>
      <c r="AF361" s="122">
        <v>0.2</v>
      </c>
      <c r="AG361" s="122">
        <v>24200</v>
      </c>
      <c r="AH361" s="122">
        <v>0.1</v>
      </c>
      <c r="AI361" s="122">
        <v>29600</v>
      </c>
      <c r="AJ361" s="122">
        <v>0.05</v>
      </c>
      <c r="AK361" s="122">
        <v>39600</v>
      </c>
      <c r="AL361" s="122">
        <v>0.02</v>
      </c>
      <c r="AM361" s="122">
        <v>48900</v>
      </c>
      <c r="AN361" s="122">
        <v>0.01</v>
      </c>
    </row>
    <row r="362" spans="1:40" ht="14.5" x14ac:dyDescent="0.35">
      <c r="A362" s="17" t="s">
        <v>1835</v>
      </c>
      <c r="C362" s="120" t="s">
        <v>6994</v>
      </c>
      <c r="E362" t="s">
        <v>1836</v>
      </c>
      <c r="F362">
        <v>0.5</v>
      </c>
      <c r="G362">
        <v>25</v>
      </c>
      <c r="H362" t="b">
        <v>0</v>
      </c>
      <c r="I362">
        <v>45</v>
      </c>
      <c r="J362">
        <v>1000</v>
      </c>
      <c r="K362">
        <v>46</v>
      </c>
      <c r="L362">
        <v>500</v>
      </c>
      <c r="M362">
        <v>48</v>
      </c>
      <c r="N362">
        <v>200</v>
      </c>
      <c r="O362">
        <v>50</v>
      </c>
      <c r="P362">
        <v>100</v>
      </c>
      <c r="Q362">
        <v>55</v>
      </c>
      <c r="R362">
        <v>50</v>
      </c>
      <c r="S362">
        <v>76</v>
      </c>
      <c r="T362">
        <v>20</v>
      </c>
      <c r="U362">
        <v>80</v>
      </c>
      <c r="V362">
        <v>10</v>
      </c>
      <c r="W362">
        <v>110</v>
      </c>
      <c r="X362">
        <v>5</v>
      </c>
      <c r="Y362">
        <v>171</v>
      </c>
      <c r="Z362">
        <v>2</v>
      </c>
      <c r="AA362">
        <v>250</v>
      </c>
      <c r="AB362">
        <v>1</v>
      </c>
      <c r="AC362">
        <v>385</v>
      </c>
      <c r="AD362">
        <v>0.5</v>
      </c>
      <c r="AE362">
        <v>720</v>
      </c>
      <c r="AF362">
        <v>0.2</v>
      </c>
      <c r="AG362">
        <v>1200</v>
      </c>
      <c r="AH362">
        <v>0.1</v>
      </c>
      <c r="AI362">
        <v>1200</v>
      </c>
      <c r="AJ362">
        <v>0.05</v>
      </c>
      <c r="AK362">
        <v>1500</v>
      </c>
      <c r="AL362">
        <v>0.02</v>
      </c>
      <c r="AM362">
        <v>5000</v>
      </c>
      <c r="AN362">
        <v>0.01</v>
      </c>
    </row>
    <row r="363" spans="1:40" ht="14.5" x14ac:dyDescent="0.35">
      <c r="A363" s="17" t="s">
        <v>1837</v>
      </c>
      <c r="C363" s="120" t="s">
        <v>6994</v>
      </c>
      <c r="E363" t="s">
        <v>1838</v>
      </c>
      <c r="F363">
        <v>0.5</v>
      </c>
      <c r="G363">
        <v>35</v>
      </c>
      <c r="H363" t="b">
        <v>0</v>
      </c>
      <c r="I363">
        <v>58</v>
      </c>
      <c r="J363">
        <v>1000</v>
      </c>
      <c r="K363">
        <v>59</v>
      </c>
      <c r="L363">
        <v>500</v>
      </c>
      <c r="M363">
        <v>62</v>
      </c>
      <c r="N363">
        <v>200</v>
      </c>
      <c r="O363">
        <v>67</v>
      </c>
      <c r="P363">
        <v>100</v>
      </c>
      <c r="Q363">
        <v>75</v>
      </c>
      <c r="R363">
        <v>50</v>
      </c>
      <c r="S363">
        <v>93</v>
      </c>
      <c r="T363">
        <v>20</v>
      </c>
      <c r="U363">
        <v>120</v>
      </c>
      <c r="V363">
        <v>10</v>
      </c>
      <c r="W363">
        <v>160</v>
      </c>
      <c r="X363">
        <v>5</v>
      </c>
      <c r="Y363">
        <v>252</v>
      </c>
      <c r="Z363">
        <v>2</v>
      </c>
      <c r="AA363">
        <v>380</v>
      </c>
      <c r="AB363">
        <v>1</v>
      </c>
      <c r="AC363">
        <v>610</v>
      </c>
      <c r="AD363">
        <v>0.5</v>
      </c>
      <c r="AE363">
        <v>1200</v>
      </c>
      <c r="AF363">
        <v>0.2</v>
      </c>
      <c r="AG363">
        <v>1200</v>
      </c>
      <c r="AH363">
        <v>0.1</v>
      </c>
      <c r="AI363">
        <v>1200</v>
      </c>
      <c r="AJ363">
        <v>0.05</v>
      </c>
      <c r="AK363">
        <v>1500</v>
      </c>
      <c r="AL363">
        <v>0.02</v>
      </c>
      <c r="AM363">
        <v>5000</v>
      </c>
      <c r="AN363">
        <v>0.01</v>
      </c>
    </row>
    <row r="364" spans="1:40" ht="14.5" x14ac:dyDescent="0.35">
      <c r="A364" s="17" t="s">
        <v>1839</v>
      </c>
      <c r="C364" s="120" t="s">
        <v>6994</v>
      </c>
      <c r="E364" t="s">
        <v>1840</v>
      </c>
      <c r="F364">
        <v>0.5</v>
      </c>
      <c r="G364">
        <v>50</v>
      </c>
      <c r="H364" t="b">
        <v>0</v>
      </c>
      <c r="I364">
        <v>85</v>
      </c>
      <c r="J364">
        <v>1000</v>
      </c>
      <c r="K364">
        <v>89</v>
      </c>
      <c r="L364">
        <v>500</v>
      </c>
      <c r="M364">
        <v>100</v>
      </c>
      <c r="N364">
        <v>200</v>
      </c>
      <c r="O364">
        <v>112</v>
      </c>
      <c r="P364">
        <v>100</v>
      </c>
      <c r="Q364">
        <v>131</v>
      </c>
      <c r="R364">
        <v>50</v>
      </c>
      <c r="S364">
        <v>172</v>
      </c>
      <c r="T364">
        <v>20</v>
      </c>
      <c r="U364">
        <v>230</v>
      </c>
      <c r="V364">
        <v>10</v>
      </c>
      <c r="W364">
        <v>310</v>
      </c>
      <c r="X364">
        <v>5</v>
      </c>
      <c r="Y364">
        <v>480</v>
      </c>
      <c r="Z364">
        <v>2</v>
      </c>
      <c r="AA364">
        <v>700</v>
      </c>
      <c r="AB364">
        <v>1</v>
      </c>
      <c r="AC364">
        <v>1050</v>
      </c>
      <c r="AD364">
        <v>0.5</v>
      </c>
      <c r="AE364">
        <v>1200</v>
      </c>
      <c r="AF364">
        <v>0.2</v>
      </c>
      <c r="AG364">
        <v>1200</v>
      </c>
      <c r="AH364">
        <v>0.1</v>
      </c>
      <c r="AI364">
        <v>1200</v>
      </c>
      <c r="AJ364">
        <v>0.05</v>
      </c>
      <c r="AK364">
        <v>1500</v>
      </c>
      <c r="AL364">
        <v>0.02</v>
      </c>
      <c r="AM364">
        <v>5000</v>
      </c>
      <c r="AN364">
        <v>0.01</v>
      </c>
    </row>
    <row r="365" spans="1:40" ht="14.5" x14ac:dyDescent="0.35">
      <c r="A365" s="17" t="s">
        <v>1841</v>
      </c>
      <c r="C365" s="120" t="s">
        <v>6994</v>
      </c>
      <c r="E365" t="s">
        <v>1842</v>
      </c>
      <c r="F365">
        <v>0.5</v>
      </c>
      <c r="G365">
        <v>63</v>
      </c>
      <c r="H365" t="b">
        <v>0</v>
      </c>
      <c r="I365">
        <v>107</v>
      </c>
      <c r="J365">
        <v>1000</v>
      </c>
      <c r="K365">
        <v>113</v>
      </c>
      <c r="L365">
        <v>500</v>
      </c>
      <c r="M365">
        <v>126</v>
      </c>
      <c r="N365">
        <v>200</v>
      </c>
      <c r="O365">
        <v>143</v>
      </c>
      <c r="P365">
        <v>100</v>
      </c>
      <c r="Q365">
        <v>171</v>
      </c>
      <c r="R365">
        <v>50</v>
      </c>
      <c r="S365">
        <v>229</v>
      </c>
      <c r="T365">
        <v>20</v>
      </c>
      <c r="U365">
        <v>300</v>
      </c>
      <c r="V365">
        <v>10</v>
      </c>
      <c r="W365">
        <v>420</v>
      </c>
      <c r="X365">
        <v>5</v>
      </c>
      <c r="Y365">
        <v>670</v>
      </c>
      <c r="Z365">
        <v>2</v>
      </c>
      <c r="AA365">
        <v>1000</v>
      </c>
      <c r="AB365">
        <v>1</v>
      </c>
      <c r="AC365">
        <v>1200</v>
      </c>
      <c r="AD365">
        <v>0.5</v>
      </c>
      <c r="AE365">
        <v>1200</v>
      </c>
      <c r="AF365">
        <v>0.2</v>
      </c>
      <c r="AG365">
        <v>1200</v>
      </c>
      <c r="AH365">
        <v>0.1</v>
      </c>
      <c r="AI365">
        <v>1200</v>
      </c>
      <c r="AJ365">
        <v>0.05</v>
      </c>
      <c r="AK365">
        <v>1500</v>
      </c>
      <c r="AL365">
        <v>0.02</v>
      </c>
      <c r="AM365">
        <v>5000</v>
      </c>
      <c r="AN365">
        <v>0.01</v>
      </c>
    </row>
    <row r="366" spans="1:40" ht="14.5" x14ac:dyDescent="0.35">
      <c r="A366" s="17" t="s">
        <v>1843</v>
      </c>
      <c r="C366" s="120" t="s">
        <v>6994</v>
      </c>
      <c r="E366" t="s">
        <v>1844</v>
      </c>
      <c r="F366">
        <v>0.5</v>
      </c>
      <c r="G366">
        <v>80</v>
      </c>
      <c r="H366" t="b">
        <v>0</v>
      </c>
      <c r="I366">
        <v>143</v>
      </c>
      <c r="J366">
        <v>1000</v>
      </c>
      <c r="K366">
        <v>157</v>
      </c>
      <c r="L366">
        <v>500</v>
      </c>
      <c r="M366">
        <v>184</v>
      </c>
      <c r="N366">
        <v>200</v>
      </c>
      <c r="O366">
        <v>219</v>
      </c>
      <c r="P366">
        <v>100</v>
      </c>
      <c r="Q366">
        <v>273</v>
      </c>
      <c r="R366">
        <v>50</v>
      </c>
      <c r="S366">
        <v>390</v>
      </c>
      <c r="T366">
        <v>20</v>
      </c>
      <c r="U366">
        <v>520</v>
      </c>
      <c r="V366">
        <v>10</v>
      </c>
      <c r="W366">
        <v>730</v>
      </c>
      <c r="X366">
        <v>5</v>
      </c>
      <c r="Y366">
        <v>1200</v>
      </c>
      <c r="Z366">
        <v>2</v>
      </c>
      <c r="AA366">
        <v>1200</v>
      </c>
      <c r="AB366">
        <v>1</v>
      </c>
      <c r="AC366">
        <v>1200</v>
      </c>
      <c r="AD366">
        <v>0.5</v>
      </c>
      <c r="AE366">
        <v>1200</v>
      </c>
      <c r="AF366">
        <v>0.2</v>
      </c>
      <c r="AG366">
        <v>1200</v>
      </c>
      <c r="AH366">
        <v>0.1</v>
      </c>
      <c r="AI366">
        <v>1200</v>
      </c>
      <c r="AJ366">
        <v>0.05</v>
      </c>
      <c r="AK366">
        <v>1500</v>
      </c>
      <c r="AL366">
        <v>0.02</v>
      </c>
      <c r="AM366">
        <v>5000</v>
      </c>
      <c r="AN366">
        <v>0.01</v>
      </c>
    </row>
    <row r="367" spans="1:40" customFormat="1" ht="14.5" x14ac:dyDescent="0.35">
      <c r="A367" t="s">
        <v>7173</v>
      </c>
      <c r="C367" s="120" t="s">
        <v>6993</v>
      </c>
      <c r="E367" t="s">
        <v>1836</v>
      </c>
      <c r="F367">
        <v>0.5</v>
      </c>
      <c r="G367">
        <v>25</v>
      </c>
      <c r="H367" t="b">
        <v>0</v>
      </c>
      <c r="I367">
        <v>45</v>
      </c>
      <c r="J367">
        <v>1000</v>
      </c>
      <c r="K367">
        <v>46</v>
      </c>
      <c r="L367">
        <v>500</v>
      </c>
      <c r="M367">
        <v>48</v>
      </c>
      <c r="N367">
        <v>200</v>
      </c>
      <c r="O367">
        <v>50</v>
      </c>
      <c r="P367">
        <v>100</v>
      </c>
      <c r="Q367">
        <v>55</v>
      </c>
      <c r="R367">
        <v>50</v>
      </c>
      <c r="S367">
        <v>76</v>
      </c>
      <c r="T367">
        <v>20</v>
      </c>
      <c r="U367">
        <v>80</v>
      </c>
      <c r="V367">
        <v>10</v>
      </c>
      <c r="W367">
        <v>110</v>
      </c>
      <c r="X367">
        <v>5</v>
      </c>
      <c r="Y367">
        <v>171</v>
      </c>
      <c r="Z367">
        <v>2</v>
      </c>
      <c r="AA367">
        <v>250</v>
      </c>
      <c r="AB367">
        <v>1</v>
      </c>
      <c r="AC367">
        <v>385</v>
      </c>
      <c r="AD367">
        <v>0.5</v>
      </c>
      <c r="AE367">
        <v>720</v>
      </c>
      <c r="AF367">
        <v>0.2</v>
      </c>
      <c r="AG367">
        <v>1200</v>
      </c>
      <c r="AH367">
        <v>0.1</v>
      </c>
      <c r="AI367">
        <v>1200</v>
      </c>
      <c r="AJ367">
        <v>0.05</v>
      </c>
      <c r="AK367">
        <v>1500</v>
      </c>
      <c r="AL367">
        <v>0.02</v>
      </c>
      <c r="AM367">
        <v>5000</v>
      </c>
      <c r="AN367">
        <v>0.01</v>
      </c>
    </row>
    <row r="368" spans="1:40" customFormat="1" ht="14.5" x14ac:dyDescent="0.35">
      <c r="A368" t="s">
        <v>7174</v>
      </c>
      <c r="C368" s="120" t="s">
        <v>6993</v>
      </c>
      <c r="E368" t="s">
        <v>1838</v>
      </c>
      <c r="F368">
        <v>0.5</v>
      </c>
      <c r="G368">
        <v>35</v>
      </c>
      <c r="H368" t="b">
        <v>0</v>
      </c>
      <c r="I368">
        <v>58</v>
      </c>
      <c r="J368">
        <v>1000</v>
      </c>
      <c r="K368">
        <v>59</v>
      </c>
      <c r="L368">
        <v>500</v>
      </c>
      <c r="M368">
        <v>62</v>
      </c>
      <c r="N368">
        <v>200</v>
      </c>
      <c r="O368">
        <v>67</v>
      </c>
      <c r="P368">
        <v>100</v>
      </c>
      <c r="Q368">
        <v>75</v>
      </c>
      <c r="R368">
        <v>50</v>
      </c>
      <c r="S368">
        <v>93</v>
      </c>
      <c r="T368">
        <v>20</v>
      </c>
      <c r="U368">
        <v>120</v>
      </c>
      <c r="V368">
        <v>10</v>
      </c>
      <c r="W368">
        <v>160</v>
      </c>
      <c r="X368">
        <v>5</v>
      </c>
      <c r="Y368">
        <v>252</v>
      </c>
      <c r="Z368">
        <v>2</v>
      </c>
      <c r="AA368">
        <v>380</v>
      </c>
      <c r="AB368">
        <v>1</v>
      </c>
      <c r="AC368">
        <v>610</v>
      </c>
      <c r="AD368">
        <v>0.5</v>
      </c>
      <c r="AE368">
        <v>1200</v>
      </c>
      <c r="AF368">
        <v>0.2</v>
      </c>
      <c r="AG368">
        <v>1200</v>
      </c>
      <c r="AH368">
        <v>0.1</v>
      </c>
      <c r="AI368">
        <v>1200</v>
      </c>
      <c r="AJ368">
        <v>0.05</v>
      </c>
      <c r="AK368">
        <v>1500</v>
      </c>
      <c r="AL368">
        <v>0.02</v>
      </c>
      <c r="AM368">
        <v>5000</v>
      </c>
      <c r="AN368">
        <v>0.01</v>
      </c>
    </row>
    <row r="369" spans="1:40" customFormat="1" ht="14.5" x14ac:dyDescent="0.35">
      <c r="A369" t="s">
        <v>7175</v>
      </c>
      <c r="C369" s="120" t="s">
        <v>6993</v>
      </c>
      <c r="E369" t="s">
        <v>1840</v>
      </c>
      <c r="F369">
        <v>0.5</v>
      </c>
      <c r="G369">
        <v>50</v>
      </c>
      <c r="H369" t="b">
        <v>0</v>
      </c>
      <c r="I369">
        <v>85</v>
      </c>
      <c r="J369">
        <v>1000</v>
      </c>
      <c r="K369">
        <v>89</v>
      </c>
      <c r="L369">
        <v>500</v>
      </c>
      <c r="M369">
        <v>100</v>
      </c>
      <c r="N369">
        <v>200</v>
      </c>
      <c r="O369">
        <v>112</v>
      </c>
      <c r="P369">
        <v>100</v>
      </c>
      <c r="Q369">
        <v>131</v>
      </c>
      <c r="R369">
        <v>50</v>
      </c>
      <c r="S369">
        <v>172</v>
      </c>
      <c r="T369">
        <v>20</v>
      </c>
      <c r="U369">
        <v>230</v>
      </c>
      <c r="V369">
        <v>10</v>
      </c>
      <c r="W369">
        <v>310</v>
      </c>
      <c r="X369">
        <v>5</v>
      </c>
      <c r="Y369">
        <v>480</v>
      </c>
      <c r="Z369">
        <v>2</v>
      </c>
      <c r="AA369">
        <v>700</v>
      </c>
      <c r="AB369">
        <v>1</v>
      </c>
      <c r="AC369">
        <v>1050</v>
      </c>
      <c r="AD369">
        <v>0.5</v>
      </c>
      <c r="AE369">
        <v>1200</v>
      </c>
      <c r="AF369">
        <v>0.2</v>
      </c>
      <c r="AG369">
        <v>1200</v>
      </c>
      <c r="AH369">
        <v>0.1</v>
      </c>
      <c r="AI369">
        <v>1200</v>
      </c>
      <c r="AJ369">
        <v>0.05</v>
      </c>
      <c r="AK369">
        <v>1500</v>
      </c>
      <c r="AL369">
        <v>0.02</v>
      </c>
      <c r="AM369">
        <v>5000</v>
      </c>
      <c r="AN369">
        <v>0.01</v>
      </c>
    </row>
    <row r="370" spans="1:40" customFormat="1" ht="14.5" x14ac:dyDescent="0.35">
      <c r="A370" t="s">
        <v>7176</v>
      </c>
      <c r="C370" s="120" t="s">
        <v>6993</v>
      </c>
      <c r="E370" t="s">
        <v>1842</v>
      </c>
      <c r="F370">
        <v>0.5</v>
      </c>
      <c r="G370">
        <v>63</v>
      </c>
      <c r="H370" t="b">
        <v>0</v>
      </c>
      <c r="I370">
        <v>107</v>
      </c>
      <c r="J370">
        <v>1000</v>
      </c>
      <c r="K370">
        <v>113</v>
      </c>
      <c r="L370">
        <v>500</v>
      </c>
      <c r="M370">
        <v>126</v>
      </c>
      <c r="N370">
        <v>200</v>
      </c>
      <c r="O370">
        <v>143</v>
      </c>
      <c r="P370">
        <v>100</v>
      </c>
      <c r="Q370">
        <v>171</v>
      </c>
      <c r="R370">
        <v>50</v>
      </c>
      <c r="S370">
        <v>229</v>
      </c>
      <c r="T370">
        <v>20</v>
      </c>
      <c r="U370">
        <v>300</v>
      </c>
      <c r="V370">
        <v>10</v>
      </c>
      <c r="W370">
        <v>420</v>
      </c>
      <c r="X370">
        <v>5</v>
      </c>
      <c r="Y370">
        <v>670</v>
      </c>
      <c r="Z370">
        <v>2</v>
      </c>
      <c r="AA370">
        <v>1000</v>
      </c>
      <c r="AB370">
        <v>1</v>
      </c>
      <c r="AC370">
        <v>1200</v>
      </c>
      <c r="AD370">
        <v>0.5</v>
      </c>
      <c r="AE370">
        <v>1200</v>
      </c>
      <c r="AF370">
        <v>0.2</v>
      </c>
      <c r="AG370">
        <v>1200</v>
      </c>
      <c r="AH370">
        <v>0.1</v>
      </c>
      <c r="AI370">
        <v>1200</v>
      </c>
      <c r="AJ370">
        <v>0.05</v>
      </c>
      <c r="AK370">
        <v>1500</v>
      </c>
      <c r="AL370">
        <v>0.02</v>
      </c>
      <c r="AM370">
        <v>5000</v>
      </c>
      <c r="AN370">
        <v>0.01</v>
      </c>
    </row>
    <row r="371" spans="1:40" customFormat="1" ht="14.5" x14ac:dyDescent="0.35">
      <c r="A371" t="s">
        <v>7177</v>
      </c>
      <c r="C371" s="120" t="s">
        <v>6993</v>
      </c>
      <c r="E371" t="s">
        <v>1844</v>
      </c>
      <c r="F371">
        <v>0.5</v>
      </c>
      <c r="G371">
        <v>80</v>
      </c>
      <c r="H371" t="b">
        <v>0</v>
      </c>
      <c r="I371">
        <v>143</v>
      </c>
      <c r="J371">
        <v>1000</v>
      </c>
      <c r="K371">
        <v>157</v>
      </c>
      <c r="L371">
        <v>500</v>
      </c>
      <c r="M371">
        <v>184</v>
      </c>
      <c r="N371">
        <v>200</v>
      </c>
      <c r="O371">
        <v>219</v>
      </c>
      <c r="P371">
        <v>100</v>
      </c>
      <c r="Q371">
        <v>273</v>
      </c>
      <c r="R371">
        <v>50</v>
      </c>
      <c r="S371">
        <v>390</v>
      </c>
      <c r="T371">
        <v>20</v>
      </c>
      <c r="U371">
        <v>520</v>
      </c>
      <c r="V371">
        <v>10</v>
      </c>
      <c r="W371">
        <v>730</v>
      </c>
      <c r="X371">
        <v>5</v>
      </c>
      <c r="Y371">
        <v>1200</v>
      </c>
      <c r="Z371">
        <v>2</v>
      </c>
      <c r="AA371">
        <v>1200</v>
      </c>
      <c r="AB371">
        <v>1</v>
      </c>
      <c r="AC371">
        <v>1200</v>
      </c>
      <c r="AD371">
        <v>0.5</v>
      </c>
      <c r="AE371">
        <v>1200</v>
      </c>
      <c r="AF371">
        <v>0.2</v>
      </c>
      <c r="AG371">
        <v>1200</v>
      </c>
      <c r="AH371">
        <v>0.1</v>
      </c>
      <c r="AI371">
        <v>1200</v>
      </c>
      <c r="AJ371">
        <v>0.05</v>
      </c>
      <c r="AK371">
        <v>1500</v>
      </c>
      <c r="AL371">
        <v>0.02</v>
      </c>
      <c r="AM371">
        <v>5000</v>
      </c>
      <c r="AN371">
        <v>0.01</v>
      </c>
    </row>
    <row r="372" spans="1:40" ht="14.5" x14ac:dyDescent="0.35">
      <c r="A372" s="17" t="s">
        <v>1904</v>
      </c>
      <c r="C372" s="120" t="s">
        <v>6994</v>
      </c>
      <c r="E372" t="s">
        <v>1905</v>
      </c>
      <c r="F372">
        <v>3</v>
      </c>
      <c r="G372">
        <v>10</v>
      </c>
      <c r="H372" t="b">
        <v>0</v>
      </c>
      <c r="I372">
        <v>18.2</v>
      </c>
      <c r="J372">
        <v>1000</v>
      </c>
      <c r="K372">
        <v>19.600000000000001</v>
      </c>
      <c r="L372">
        <v>500</v>
      </c>
      <c r="M372">
        <v>22.2</v>
      </c>
      <c r="N372">
        <v>200</v>
      </c>
      <c r="O372">
        <v>25.1</v>
      </c>
      <c r="P372">
        <v>100</v>
      </c>
      <c r="Q372">
        <v>29.3</v>
      </c>
      <c r="R372">
        <v>50</v>
      </c>
      <c r="S372">
        <v>37.1</v>
      </c>
      <c r="T372">
        <v>20</v>
      </c>
      <c r="U372">
        <v>42</v>
      </c>
      <c r="V372">
        <v>10</v>
      </c>
      <c r="W372">
        <v>52</v>
      </c>
      <c r="X372">
        <v>5</v>
      </c>
      <c r="Y372">
        <v>64</v>
      </c>
      <c r="Z372">
        <v>2</v>
      </c>
      <c r="AA372">
        <v>71</v>
      </c>
      <c r="AB372">
        <v>1</v>
      </c>
      <c r="AC372">
        <v>80</v>
      </c>
      <c r="AD372">
        <v>0.5</v>
      </c>
      <c r="AE372">
        <v>90</v>
      </c>
      <c r="AF372">
        <v>0.2</v>
      </c>
      <c r="AG372">
        <v>99</v>
      </c>
      <c r="AH372">
        <v>0.1</v>
      </c>
      <c r="AI372">
        <v>110</v>
      </c>
      <c r="AJ372">
        <v>0.05</v>
      </c>
      <c r="AK372">
        <v>135</v>
      </c>
      <c r="AL372">
        <v>0.02</v>
      </c>
      <c r="AM372">
        <v>150</v>
      </c>
      <c r="AN372">
        <v>0.01</v>
      </c>
    </row>
    <row r="373" spans="1:40" ht="14.5" x14ac:dyDescent="0.35">
      <c r="A373" s="17" t="s">
        <v>1906</v>
      </c>
      <c r="C373" s="120" t="s">
        <v>6994</v>
      </c>
      <c r="E373" t="s">
        <v>1907</v>
      </c>
      <c r="F373">
        <v>3</v>
      </c>
      <c r="G373">
        <v>10</v>
      </c>
      <c r="H373" t="b">
        <v>0</v>
      </c>
      <c r="I373">
        <v>25.3</v>
      </c>
      <c r="J373">
        <v>1000</v>
      </c>
      <c r="K373">
        <v>27.5</v>
      </c>
      <c r="L373">
        <v>500</v>
      </c>
      <c r="M373">
        <v>31.1</v>
      </c>
      <c r="N373">
        <v>200</v>
      </c>
      <c r="O373">
        <v>34.200000000000003</v>
      </c>
      <c r="P373">
        <v>100</v>
      </c>
      <c r="Q373">
        <v>37.700000000000003</v>
      </c>
      <c r="R373">
        <v>50</v>
      </c>
      <c r="S373">
        <v>43.2</v>
      </c>
      <c r="T373">
        <v>20</v>
      </c>
      <c r="U373">
        <v>48</v>
      </c>
      <c r="V373">
        <v>10</v>
      </c>
      <c r="W373">
        <v>55</v>
      </c>
      <c r="X373">
        <v>5</v>
      </c>
      <c r="Y373">
        <v>63</v>
      </c>
      <c r="Z373">
        <v>2</v>
      </c>
      <c r="AA373">
        <v>70</v>
      </c>
      <c r="AB373">
        <v>1</v>
      </c>
      <c r="AC373">
        <v>77</v>
      </c>
      <c r="AD373">
        <v>0.5</v>
      </c>
      <c r="AE373">
        <v>88</v>
      </c>
      <c r="AF373">
        <v>0.2</v>
      </c>
      <c r="AG373">
        <v>100</v>
      </c>
      <c r="AH373">
        <v>0.1</v>
      </c>
      <c r="AI373">
        <v>116</v>
      </c>
      <c r="AJ373">
        <v>0.05</v>
      </c>
      <c r="AK373">
        <v>138</v>
      </c>
      <c r="AL373">
        <v>0.02</v>
      </c>
      <c r="AM373">
        <v>157</v>
      </c>
      <c r="AN373">
        <v>0.01</v>
      </c>
    </row>
    <row r="374" spans="1:40" ht="14.5" x14ac:dyDescent="0.35">
      <c r="A374" s="17" t="s">
        <v>1908</v>
      </c>
      <c r="C374" s="120" t="s">
        <v>6994</v>
      </c>
      <c r="E374" t="s">
        <v>1909</v>
      </c>
      <c r="F374">
        <v>3</v>
      </c>
      <c r="G374">
        <v>20</v>
      </c>
      <c r="H374" t="b">
        <v>0</v>
      </c>
      <c r="I374">
        <v>39</v>
      </c>
      <c r="J374">
        <v>1000</v>
      </c>
      <c r="K374">
        <v>43.4</v>
      </c>
      <c r="L374">
        <v>500</v>
      </c>
      <c r="M374">
        <v>50</v>
      </c>
      <c r="N374">
        <v>200</v>
      </c>
      <c r="O374">
        <v>54.6</v>
      </c>
      <c r="P374">
        <v>100</v>
      </c>
      <c r="Q374">
        <v>61.8</v>
      </c>
      <c r="R374">
        <v>50</v>
      </c>
      <c r="S374">
        <v>72.599999999999994</v>
      </c>
      <c r="T374">
        <v>20</v>
      </c>
      <c r="U374">
        <v>82</v>
      </c>
      <c r="V374">
        <v>10</v>
      </c>
      <c r="W374">
        <v>93</v>
      </c>
      <c r="X374">
        <v>5</v>
      </c>
      <c r="Y374">
        <v>114</v>
      </c>
      <c r="Z374">
        <v>2</v>
      </c>
      <c r="AA374">
        <v>128</v>
      </c>
      <c r="AB374">
        <v>1</v>
      </c>
      <c r="AC374">
        <v>147</v>
      </c>
      <c r="AD374">
        <v>0.5</v>
      </c>
      <c r="AE374">
        <v>181</v>
      </c>
      <c r="AF374">
        <v>0.2</v>
      </c>
      <c r="AG374">
        <v>214</v>
      </c>
      <c r="AH374">
        <v>0.1</v>
      </c>
      <c r="AI374">
        <v>248</v>
      </c>
      <c r="AJ374">
        <v>0.05</v>
      </c>
      <c r="AK374">
        <v>298</v>
      </c>
      <c r="AL374">
        <v>0.02</v>
      </c>
      <c r="AM374">
        <v>350</v>
      </c>
      <c r="AN374">
        <v>0.01</v>
      </c>
    </row>
    <row r="375" spans="1:40" ht="14.5" x14ac:dyDescent="0.35">
      <c r="A375" s="17" t="s">
        <v>1910</v>
      </c>
      <c r="C375" s="120" t="s">
        <v>6994</v>
      </c>
      <c r="E375" t="s">
        <v>1911</v>
      </c>
      <c r="F375">
        <v>3</v>
      </c>
      <c r="G375">
        <v>40</v>
      </c>
      <c r="H375" t="b">
        <v>0</v>
      </c>
      <c r="I375">
        <v>67.900000000000006</v>
      </c>
      <c r="J375">
        <v>1000</v>
      </c>
      <c r="K375">
        <v>75.7</v>
      </c>
      <c r="L375">
        <v>500</v>
      </c>
      <c r="M375">
        <v>90</v>
      </c>
      <c r="N375">
        <v>200</v>
      </c>
      <c r="O375">
        <v>100</v>
      </c>
      <c r="P375">
        <v>100</v>
      </c>
      <c r="Q375">
        <v>116</v>
      </c>
      <c r="R375">
        <v>50</v>
      </c>
      <c r="S375">
        <v>138</v>
      </c>
      <c r="T375">
        <v>20</v>
      </c>
      <c r="U375">
        <v>163</v>
      </c>
      <c r="V375">
        <v>10</v>
      </c>
      <c r="W375">
        <v>188</v>
      </c>
      <c r="X375">
        <v>5</v>
      </c>
      <c r="Y375">
        <v>221</v>
      </c>
      <c r="Z375">
        <v>2</v>
      </c>
      <c r="AA375">
        <v>250</v>
      </c>
      <c r="AB375">
        <v>1</v>
      </c>
      <c r="AC375">
        <v>283</v>
      </c>
      <c r="AD375">
        <v>0.5</v>
      </c>
      <c r="AE375">
        <v>338</v>
      </c>
      <c r="AF375">
        <v>0.2</v>
      </c>
      <c r="AG375">
        <v>398</v>
      </c>
      <c r="AH375">
        <v>0.1</v>
      </c>
      <c r="AI375">
        <v>457</v>
      </c>
      <c r="AJ375">
        <v>0.05</v>
      </c>
      <c r="AK375">
        <v>558</v>
      </c>
      <c r="AL375">
        <v>0.02</v>
      </c>
      <c r="AM375">
        <v>640</v>
      </c>
      <c r="AN375">
        <v>0.01</v>
      </c>
    </row>
    <row r="376" spans="1:40" ht="14.5" x14ac:dyDescent="0.35">
      <c r="A376" s="17" t="s">
        <v>1912</v>
      </c>
      <c r="C376" s="120" t="s">
        <v>6994</v>
      </c>
      <c r="E376" t="s">
        <v>1913</v>
      </c>
      <c r="F376">
        <v>3</v>
      </c>
      <c r="G376">
        <v>60</v>
      </c>
      <c r="H376" t="b">
        <v>0</v>
      </c>
      <c r="I376">
        <v>98.8</v>
      </c>
      <c r="J376">
        <v>1000</v>
      </c>
      <c r="K376">
        <v>108</v>
      </c>
      <c r="L376">
        <v>500</v>
      </c>
      <c r="M376">
        <v>127</v>
      </c>
      <c r="N376">
        <v>200</v>
      </c>
      <c r="O376">
        <v>143</v>
      </c>
      <c r="P376">
        <v>100</v>
      </c>
      <c r="Q376">
        <v>168</v>
      </c>
      <c r="R376">
        <v>50</v>
      </c>
      <c r="S376">
        <v>201</v>
      </c>
      <c r="T376">
        <v>20</v>
      </c>
      <c r="U376">
        <v>240</v>
      </c>
      <c r="V376">
        <v>10</v>
      </c>
      <c r="W376">
        <v>270</v>
      </c>
      <c r="X376">
        <v>5</v>
      </c>
      <c r="Y376">
        <v>350</v>
      </c>
      <c r="Z376">
        <v>2</v>
      </c>
      <c r="AA376">
        <v>400</v>
      </c>
      <c r="AB376">
        <v>1</v>
      </c>
      <c r="AC376">
        <v>498</v>
      </c>
      <c r="AD376">
        <v>0.5</v>
      </c>
      <c r="AE376">
        <v>600</v>
      </c>
      <c r="AF376">
        <v>0.2</v>
      </c>
      <c r="AG376">
        <v>700</v>
      </c>
      <c r="AH376">
        <v>0.1</v>
      </c>
      <c r="AI376">
        <v>750</v>
      </c>
      <c r="AJ376">
        <v>0.05</v>
      </c>
      <c r="AK376">
        <v>1100</v>
      </c>
      <c r="AL376">
        <v>0.02</v>
      </c>
      <c r="AM376">
        <v>1225</v>
      </c>
      <c r="AN376">
        <v>0.01</v>
      </c>
    </row>
    <row r="377" spans="1:40" ht="14.5" x14ac:dyDescent="0.35">
      <c r="A377" s="17" t="s">
        <v>1914</v>
      </c>
      <c r="C377" s="120" t="s">
        <v>6994</v>
      </c>
      <c r="E377" t="s">
        <v>1915</v>
      </c>
      <c r="F377">
        <v>3</v>
      </c>
      <c r="G377">
        <v>80</v>
      </c>
      <c r="H377" t="b">
        <v>0</v>
      </c>
      <c r="I377">
        <v>149</v>
      </c>
      <c r="J377">
        <v>1000</v>
      </c>
      <c r="K377">
        <v>171</v>
      </c>
      <c r="L377">
        <v>500</v>
      </c>
      <c r="M377">
        <v>207</v>
      </c>
      <c r="N377">
        <v>200</v>
      </c>
      <c r="O377">
        <v>236</v>
      </c>
      <c r="P377">
        <v>100</v>
      </c>
      <c r="Q377">
        <v>284</v>
      </c>
      <c r="R377">
        <v>50</v>
      </c>
      <c r="S377">
        <v>348</v>
      </c>
      <c r="T377">
        <v>20</v>
      </c>
      <c r="U377">
        <v>420</v>
      </c>
      <c r="V377">
        <v>10</v>
      </c>
      <c r="W377">
        <v>495</v>
      </c>
      <c r="X377">
        <v>5</v>
      </c>
      <c r="Y377">
        <v>610</v>
      </c>
      <c r="Z377">
        <v>2</v>
      </c>
      <c r="AA377">
        <v>700</v>
      </c>
      <c r="AB377">
        <v>1</v>
      </c>
      <c r="AC377">
        <v>747</v>
      </c>
      <c r="AD377">
        <v>0.5</v>
      </c>
      <c r="AE377">
        <v>1050</v>
      </c>
      <c r="AF377">
        <v>0.2</v>
      </c>
      <c r="AG377">
        <v>1275</v>
      </c>
      <c r="AH377">
        <v>0.1</v>
      </c>
      <c r="AI377">
        <v>1500</v>
      </c>
      <c r="AJ377">
        <v>0.05</v>
      </c>
      <c r="AK377">
        <v>1928</v>
      </c>
      <c r="AL377">
        <v>0.02</v>
      </c>
      <c r="AM377">
        <v>2250</v>
      </c>
      <c r="AN377">
        <v>10</v>
      </c>
    </row>
    <row r="378" spans="1:40" customFormat="1" ht="14.5" x14ac:dyDescent="0.35">
      <c r="A378" t="s">
        <v>7182</v>
      </c>
      <c r="C378" s="120" t="s">
        <v>6993</v>
      </c>
      <c r="E378" t="s">
        <v>1905</v>
      </c>
      <c r="F378">
        <v>3</v>
      </c>
      <c r="G378">
        <v>10</v>
      </c>
      <c r="H378" t="b">
        <v>0</v>
      </c>
      <c r="I378">
        <v>18.2</v>
      </c>
      <c r="J378">
        <v>1000</v>
      </c>
      <c r="K378">
        <v>19.600000000000001</v>
      </c>
      <c r="L378">
        <v>500</v>
      </c>
      <c r="M378">
        <v>22.2</v>
      </c>
      <c r="N378">
        <v>200</v>
      </c>
      <c r="O378">
        <v>25.1</v>
      </c>
      <c r="P378">
        <v>100</v>
      </c>
      <c r="Q378">
        <v>29.3</v>
      </c>
      <c r="R378">
        <v>50</v>
      </c>
      <c r="S378">
        <v>37.1</v>
      </c>
      <c r="T378">
        <v>20</v>
      </c>
      <c r="U378">
        <v>42</v>
      </c>
      <c r="V378">
        <v>10</v>
      </c>
      <c r="W378">
        <v>52</v>
      </c>
      <c r="X378">
        <v>5</v>
      </c>
      <c r="Y378">
        <v>64</v>
      </c>
      <c r="Z378">
        <v>2</v>
      </c>
      <c r="AA378">
        <v>71</v>
      </c>
      <c r="AB378">
        <v>1</v>
      </c>
      <c r="AC378">
        <v>80</v>
      </c>
      <c r="AD378">
        <v>0.5</v>
      </c>
      <c r="AE378">
        <v>90</v>
      </c>
      <c r="AF378">
        <v>0.2</v>
      </c>
      <c r="AG378">
        <v>99</v>
      </c>
      <c r="AH378">
        <v>0.1</v>
      </c>
      <c r="AI378">
        <v>110</v>
      </c>
      <c r="AJ378">
        <v>0.05</v>
      </c>
      <c r="AK378">
        <v>135</v>
      </c>
      <c r="AL378">
        <v>0.02</v>
      </c>
      <c r="AM378">
        <v>150</v>
      </c>
      <c r="AN378">
        <v>0.01</v>
      </c>
    </row>
    <row r="379" spans="1:40" customFormat="1" ht="14.5" x14ac:dyDescent="0.35">
      <c r="A379" t="s">
        <v>7183</v>
      </c>
      <c r="C379" s="120" t="s">
        <v>6993</v>
      </c>
      <c r="E379" t="s">
        <v>1907</v>
      </c>
      <c r="F379">
        <v>3</v>
      </c>
      <c r="G379">
        <v>10</v>
      </c>
      <c r="H379" t="b">
        <v>0</v>
      </c>
      <c r="I379">
        <v>25.3</v>
      </c>
      <c r="J379">
        <v>1000</v>
      </c>
      <c r="K379">
        <v>27.5</v>
      </c>
      <c r="L379">
        <v>500</v>
      </c>
      <c r="M379">
        <v>31.1</v>
      </c>
      <c r="N379">
        <v>200</v>
      </c>
      <c r="O379">
        <v>34.200000000000003</v>
      </c>
      <c r="P379">
        <v>100</v>
      </c>
      <c r="Q379">
        <v>37.700000000000003</v>
      </c>
      <c r="R379">
        <v>50</v>
      </c>
      <c r="S379">
        <v>43.2</v>
      </c>
      <c r="T379">
        <v>20</v>
      </c>
      <c r="U379">
        <v>48</v>
      </c>
      <c r="V379">
        <v>10</v>
      </c>
      <c r="W379">
        <v>55</v>
      </c>
      <c r="X379">
        <v>5</v>
      </c>
      <c r="Y379">
        <v>63</v>
      </c>
      <c r="Z379">
        <v>2</v>
      </c>
      <c r="AA379">
        <v>70</v>
      </c>
      <c r="AB379">
        <v>1</v>
      </c>
      <c r="AC379">
        <v>77</v>
      </c>
      <c r="AD379">
        <v>0.5</v>
      </c>
      <c r="AE379">
        <v>88</v>
      </c>
      <c r="AF379">
        <v>0.2</v>
      </c>
      <c r="AG379">
        <v>100</v>
      </c>
      <c r="AH379">
        <v>0.1</v>
      </c>
      <c r="AI379">
        <v>116</v>
      </c>
      <c r="AJ379">
        <v>0.05</v>
      </c>
      <c r="AK379">
        <v>138</v>
      </c>
      <c r="AL379">
        <v>0.02</v>
      </c>
      <c r="AM379">
        <v>157</v>
      </c>
      <c r="AN379">
        <v>0.01</v>
      </c>
    </row>
    <row r="380" spans="1:40" customFormat="1" ht="14.5" x14ac:dyDescent="0.35">
      <c r="A380" t="s">
        <v>7184</v>
      </c>
      <c r="C380" s="120" t="s">
        <v>6993</v>
      </c>
      <c r="E380" t="s">
        <v>1909</v>
      </c>
      <c r="F380">
        <v>3</v>
      </c>
      <c r="G380">
        <v>20</v>
      </c>
      <c r="H380" t="b">
        <v>0</v>
      </c>
      <c r="I380">
        <v>39</v>
      </c>
      <c r="J380">
        <v>1000</v>
      </c>
      <c r="K380">
        <v>43.4</v>
      </c>
      <c r="L380">
        <v>500</v>
      </c>
      <c r="M380">
        <v>50</v>
      </c>
      <c r="N380">
        <v>200</v>
      </c>
      <c r="O380">
        <v>54.6</v>
      </c>
      <c r="P380">
        <v>100</v>
      </c>
      <c r="Q380">
        <v>61.8</v>
      </c>
      <c r="R380">
        <v>50</v>
      </c>
      <c r="S380">
        <v>72.599999999999994</v>
      </c>
      <c r="T380">
        <v>20</v>
      </c>
      <c r="U380">
        <v>82</v>
      </c>
      <c r="V380">
        <v>10</v>
      </c>
      <c r="W380">
        <v>93</v>
      </c>
      <c r="X380">
        <v>5</v>
      </c>
      <c r="Y380">
        <v>114</v>
      </c>
      <c r="Z380">
        <v>2</v>
      </c>
      <c r="AA380">
        <v>128</v>
      </c>
      <c r="AB380">
        <v>1</v>
      </c>
      <c r="AC380">
        <v>147</v>
      </c>
      <c r="AD380">
        <v>0.5</v>
      </c>
      <c r="AE380">
        <v>181</v>
      </c>
      <c r="AF380">
        <v>0.2</v>
      </c>
      <c r="AG380">
        <v>214</v>
      </c>
      <c r="AH380">
        <v>0.1</v>
      </c>
      <c r="AI380">
        <v>248</v>
      </c>
      <c r="AJ380">
        <v>0.05</v>
      </c>
      <c r="AK380">
        <v>298</v>
      </c>
      <c r="AL380">
        <v>0.02</v>
      </c>
      <c r="AM380">
        <v>350</v>
      </c>
      <c r="AN380">
        <v>0.01</v>
      </c>
    </row>
    <row r="381" spans="1:40" customFormat="1" ht="14.5" x14ac:dyDescent="0.35">
      <c r="A381" t="s">
        <v>7185</v>
      </c>
      <c r="C381" s="120" t="s">
        <v>6993</v>
      </c>
      <c r="E381" t="s">
        <v>1911</v>
      </c>
      <c r="F381">
        <v>3</v>
      </c>
      <c r="G381">
        <v>40</v>
      </c>
      <c r="H381" t="b">
        <v>0</v>
      </c>
      <c r="I381">
        <v>67.900000000000006</v>
      </c>
      <c r="J381">
        <v>1000</v>
      </c>
      <c r="K381">
        <v>75.7</v>
      </c>
      <c r="L381">
        <v>500</v>
      </c>
      <c r="M381">
        <v>90</v>
      </c>
      <c r="N381">
        <v>200</v>
      </c>
      <c r="O381">
        <v>100</v>
      </c>
      <c r="P381">
        <v>100</v>
      </c>
      <c r="Q381">
        <v>116</v>
      </c>
      <c r="R381">
        <v>50</v>
      </c>
      <c r="S381">
        <v>138</v>
      </c>
      <c r="T381">
        <v>20</v>
      </c>
      <c r="U381">
        <v>163</v>
      </c>
      <c r="V381">
        <v>10</v>
      </c>
      <c r="W381">
        <v>188</v>
      </c>
      <c r="X381">
        <v>5</v>
      </c>
      <c r="Y381">
        <v>221</v>
      </c>
      <c r="Z381">
        <v>2</v>
      </c>
      <c r="AA381">
        <v>250</v>
      </c>
      <c r="AB381">
        <v>1</v>
      </c>
      <c r="AC381">
        <v>283</v>
      </c>
      <c r="AD381">
        <v>0.5</v>
      </c>
      <c r="AE381">
        <v>338</v>
      </c>
      <c r="AF381">
        <v>0.2</v>
      </c>
      <c r="AG381">
        <v>398</v>
      </c>
      <c r="AH381">
        <v>0.1</v>
      </c>
      <c r="AI381">
        <v>457</v>
      </c>
      <c r="AJ381">
        <v>0.05</v>
      </c>
      <c r="AK381">
        <v>558</v>
      </c>
      <c r="AL381">
        <v>0.02</v>
      </c>
      <c r="AM381">
        <v>640</v>
      </c>
      <c r="AN381">
        <v>0.01</v>
      </c>
    </row>
    <row r="382" spans="1:40" customFormat="1" ht="14.5" x14ac:dyDescent="0.35">
      <c r="A382" t="s">
        <v>7186</v>
      </c>
      <c r="C382" s="120" t="s">
        <v>6993</v>
      </c>
      <c r="E382" t="s">
        <v>1913</v>
      </c>
      <c r="F382">
        <v>3</v>
      </c>
      <c r="G382">
        <v>60</v>
      </c>
      <c r="H382" t="b">
        <v>0</v>
      </c>
      <c r="I382">
        <v>98.8</v>
      </c>
      <c r="J382">
        <v>1000</v>
      </c>
      <c r="K382">
        <v>108</v>
      </c>
      <c r="L382">
        <v>500</v>
      </c>
      <c r="M382">
        <v>127</v>
      </c>
      <c r="N382">
        <v>200</v>
      </c>
      <c r="O382">
        <v>143</v>
      </c>
      <c r="P382">
        <v>100</v>
      </c>
      <c r="Q382">
        <v>168</v>
      </c>
      <c r="R382">
        <v>50</v>
      </c>
      <c r="S382">
        <v>201</v>
      </c>
      <c r="T382">
        <v>20</v>
      </c>
      <c r="U382">
        <v>240</v>
      </c>
      <c r="V382">
        <v>10</v>
      </c>
      <c r="W382">
        <v>270</v>
      </c>
      <c r="X382">
        <v>5</v>
      </c>
      <c r="Y382">
        <v>350</v>
      </c>
      <c r="Z382">
        <v>2</v>
      </c>
      <c r="AA382">
        <v>400</v>
      </c>
      <c r="AB382">
        <v>1</v>
      </c>
      <c r="AC382">
        <v>498</v>
      </c>
      <c r="AD382">
        <v>0.5</v>
      </c>
      <c r="AE382">
        <v>600</v>
      </c>
      <c r="AF382">
        <v>0.2</v>
      </c>
      <c r="AG382">
        <v>700</v>
      </c>
      <c r="AH382">
        <v>0.1</v>
      </c>
      <c r="AI382">
        <v>750</v>
      </c>
      <c r="AJ382">
        <v>0.05</v>
      </c>
      <c r="AK382">
        <v>1100</v>
      </c>
      <c r="AL382">
        <v>0.02</v>
      </c>
      <c r="AM382">
        <v>1225</v>
      </c>
      <c r="AN382">
        <v>0.01</v>
      </c>
    </row>
    <row r="383" spans="1:40" customFormat="1" ht="14.5" x14ac:dyDescent="0.35">
      <c r="A383" t="s">
        <v>7187</v>
      </c>
      <c r="C383" s="120" t="s">
        <v>6993</v>
      </c>
      <c r="E383" t="s">
        <v>1915</v>
      </c>
      <c r="F383">
        <v>3</v>
      </c>
      <c r="G383">
        <v>80</v>
      </c>
      <c r="H383" t="b">
        <v>0</v>
      </c>
      <c r="I383">
        <v>149</v>
      </c>
      <c r="J383">
        <v>1000</v>
      </c>
      <c r="K383">
        <v>171</v>
      </c>
      <c r="L383">
        <v>500</v>
      </c>
      <c r="M383">
        <v>207</v>
      </c>
      <c r="N383">
        <v>200</v>
      </c>
      <c r="O383">
        <v>236</v>
      </c>
      <c r="P383">
        <v>100</v>
      </c>
      <c r="Q383">
        <v>284</v>
      </c>
      <c r="R383">
        <v>50</v>
      </c>
      <c r="S383">
        <v>348</v>
      </c>
      <c r="T383">
        <v>20</v>
      </c>
      <c r="U383">
        <v>420</v>
      </c>
      <c r="V383">
        <v>10</v>
      </c>
      <c r="W383">
        <v>495</v>
      </c>
      <c r="X383">
        <v>5</v>
      </c>
      <c r="Y383">
        <v>610</v>
      </c>
      <c r="Z383">
        <v>2</v>
      </c>
      <c r="AA383">
        <v>700</v>
      </c>
      <c r="AB383">
        <v>1</v>
      </c>
      <c r="AC383">
        <v>747</v>
      </c>
      <c r="AD383">
        <v>0.5</v>
      </c>
      <c r="AE383">
        <v>1050</v>
      </c>
      <c r="AF383">
        <v>0.2</v>
      </c>
      <c r="AG383">
        <v>1275</v>
      </c>
      <c r="AH383">
        <v>0.1</v>
      </c>
      <c r="AI383">
        <v>1500</v>
      </c>
      <c r="AJ383">
        <v>0.05</v>
      </c>
      <c r="AK383">
        <v>1928</v>
      </c>
      <c r="AL383">
        <v>0.02</v>
      </c>
      <c r="AM383">
        <v>2250</v>
      </c>
      <c r="AN383">
        <v>10</v>
      </c>
    </row>
    <row r="384" spans="1:40" x14ac:dyDescent="0.25">
      <c r="A384" s="46" t="s">
        <v>6518</v>
      </c>
      <c r="B384" s="122"/>
      <c r="C384" s="46" t="s">
        <v>6558</v>
      </c>
      <c r="E384" s="87" t="s">
        <v>6519</v>
      </c>
      <c r="F384" s="46">
        <v>0.5</v>
      </c>
      <c r="G384" s="46">
        <v>2</v>
      </c>
      <c r="H384" s="17" t="b">
        <v>0</v>
      </c>
      <c r="I384" s="46">
        <v>4.2</v>
      </c>
      <c r="J384" s="122">
        <v>1000</v>
      </c>
      <c r="K384" s="46">
        <v>4.3</v>
      </c>
      <c r="L384" s="122">
        <v>500</v>
      </c>
      <c r="M384" s="46">
        <v>4.5</v>
      </c>
      <c r="N384" s="122">
        <v>200</v>
      </c>
      <c r="O384" s="46">
        <v>4.7</v>
      </c>
      <c r="P384" s="122">
        <v>100</v>
      </c>
      <c r="Q384" s="46">
        <v>4.8</v>
      </c>
      <c r="R384" s="122">
        <v>50</v>
      </c>
      <c r="S384" s="46">
        <v>5.0999999999999996</v>
      </c>
      <c r="T384" s="122">
        <v>20</v>
      </c>
      <c r="U384" s="17">
        <v>5.4</v>
      </c>
      <c r="V384" s="46">
        <v>10</v>
      </c>
      <c r="W384" s="17">
        <v>5.7</v>
      </c>
      <c r="X384" s="46">
        <v>5</v>
      </c>
      <c r="Y384" s="17">
        <v>6.2</v>
      </c>
      <c r="Z384" s="46">
        <v>2</v>
      </c>
      <c r="AA384" s="17">
        <v>6.7</v>
      </c>
      <c r="AB384" s="46">
        <v>1</v>
      </c>
      <c r="AC384" s="17">
        <v>7.3</v>
      </c>
      <c r="AD384" s="46">
        <v>0.5</v>
      </c>
      <c r="AE384" s="17">
        <v>8.4</v>
      </c>
      <c r="AF384" s="46">
        <v>0.2</v>
      </c>
      <c r="AG384" s="17">
        <v>9.5</v>
      </c>
      <c r="AH384" s="46">
        <v>0.1</v>
      </c>
      <c r="AI384" s="17">
        <v>11.1</v>
      </c>
      <c r="AJ384" s="46">
        <v>0.05</v>
      </c>
      <c r="AK384" s="17">
        <v>14.2</v>
      </c>
      <c r="AL384" s="46">
        <v>0.02</v>
      </c>
      <c r="AM384" s="17">
        <v>17.3</v>
      </c>
      <c r="AN384" s="46">
        <v>0.01</v>
      </c>
    </row>
    <row r="385" spans="1:40" x14ac:dyDescent="0.25">
      <c r="A385" s="46" t="s">
        <v>6520</v>
      </c>
      <c r="B385" s="122"/>
      <c r="C385" s="46" t="s">
        <v>6558</v>
      </c>
      <c r="E385" s="87" t="s">
        <v>6521</v>
      </c>
      <c r="F385" s="46">
        <v>0.5</v>
      </c>
      <c r="G385" s="46">
        <v>4</v>
      </c>
      <c r="H385" s="17" t="b">
        <v>0</v>
      </c>
      <c r="I385" s="46">
        <v>8.6</v>
      </c>
      <c r="J385" s="122">
        <v>1000</v>
      </c>
      <c r="K385" s="46">
        <v>8.9</v>
      </c>
      <c r="L385" s="122">
        <v>500</v>
      </c>
      <c r="M385" s="46">
        <v>9.3000000000000007</v>
      </c>
      <c r="N385" s="122">
        <v>200</v>
      </c>
      <c r="O385" s="46">
        <v>9.6999999999999993</v>
      </c>
      <c r="P385" s="122">
        <v>100</v>
      </c>
      <c r="Q385" s="46">
        <v>10.1</v>
      </c>
      <c r="R385" s="122">
        <v>50</v>
      </c>
      <c r="S385" s="46">
        <v>10.7</v>
      </c>
      <c r="T385" s="122">
        <v>20</v>
      </c>
      <c r="U385" s="17">
        <v>11.2</v>
      </c>
      <c r="V385" s="46">
        <v>10</v>
      </c>
      <c r="W385" s="17">
        <v>11.9</v>
      </c>
      <c r="X385" s="46">
        <v>5</v>
      </c>
      <c r="Y385" s="17">
        <v>12.9</v>
      </c>
      <c r="Z385" s="46">
        <v>2</v>
      </c>
      <c r="AA385" s="17">
        <v>13.9</v>
      </c>
      <c r="AB385" s="46">
        <v>1</v>
      </c>
      <c r="AC385" s="17">
        <v>15.1</v>
      </c>
      <c r="AD385" s="46">
        <v>0.5</v>
      </c>
      <c r="AE385" s="17">
        <v>17.3</v>
      </c>
      <c r="AF385" s="46">
        <v>0.2</v>
      </c>
      <c r="AG385" s="17">
        <v>19.8</v>
      </c>
      <c r="AH385" s="46">
        <v>0.1</v>
      </c>
      <c r="AI385" s="17">
        <v>23.5</v>
      </c>
      <c r="AJ385" s="46">
        <v>0.05</v>
      </c>
      <c r="AK385" s="17">
        <v>31.1</v>
      </c>
      <c r="AL385" s="46">
        <v>0.02</v>
      </c>
      <c r="AM385" s="17">
        <v>40.6</v>
      </c>
      <c r="AN385" s="46">
        <v>0.01</v>
      </c>
    </row>
    <row r="386" spans="1:40" x14ac:dyDescent="0.25">
      <c r="A386" s="46" t="s">
        <v>6522</v>
      </c>
      <c r="B386" s="122"/>
      <c r="C386" s="46" t="s">
        <v>6558</v>
      </c>
      <c r="E386" s="87" t="s">
        <v>6523</v>
      </c>
      <c r="F386" s="46">
        <v>0.5</v>
      </c>
      <c r="G386" s="46">
        <v>6</v>
      </c>
      <c r="H386" s="17" t="b">
        <v>0</v>
      </c>
      <c r="I386" s="46">
        <v>11.6</v>
      </c>
      <c r="J386" s="122">
        <v>1000</v>
      </c>
      <c r="K386" s="122">
        <v>12.4</v>
      </c>
      <c r="L386" s="122">
        <v>500</v>
      </c>
      <c r="M386" s="122">
        <v>12.9</v>
      </c>
      <c r="N386" s="122">
        <v>200</v>
      </c>
      <c r="O386" s="122">
        <v>13.5</v>
      </c>
      <c r="P386" s="122">
        <v>100</v>
      </c>
      <c r="Q386" s="122">
        <v>14.1</v>
      </c>
      <c r="R386" s="122">
        <v>50</v>
      </c>
      <c r="S386" s="122">
        <v>15</v>
      </c>
      <c r="T386" s="122">
        <v>20</v>
      </c>
      <c r="U386" s="46">
        <v>15.9</v>
      </c>
      <c r="V386" s="46">
        <v>10</v>
      </c>
      <c r="W386" s="46">
        <v>17</v>
      </c>
      <c r="X386" s="46">
        <v>5</v>
      </c>
      <c r="Y386" s="46">
        <v>19</v>
      </c>
      <c r="Z386" s="46">
        <v>2</v>
      </c>
      <c r="AA386" s="46">
        <v>21.2</v>
      </c>
      <c r="AB386" s="46">
        <v>1</v>
      </c>
      <c r="AC386" s="46">
        <v>24.4</v>
      </c>
      <c r="AD386" s="46">
        <v>0.5</v>
      </c>
      <c r="AE386" s="46">
        <v>30.7</v>
      </c>
      <c r="AF386" s="46">
        <v>0.2</v>
      </c>
      <c r="AG386" s="46">
        <v>38.200000000000003</v>
      </c>
      <c r="AH386" s="46">
        <v>0.1</v>
      </c>
      <c r="AI386" s="46">
        <v>49.5</v>
      </c>
      <c r="AJ386" s="46">
        <v>0.05</v>
      </c>
      <c r="AK386" s="46">
        <v>73.5</v>
      </c>
      <c r="AL386" s="46">
        <v>0.02</v>
      </c>
      <c r="AM386" s="46">
        <v>99.9</v>
      </c>
      <c r="AN386" s="46">
        <v>0.01</v>
      </c>
    </row>
    <row r="387" spans="1:40" x14ac:dyDescent="0.25">
      <c r="A387" s="46" t="s">
        <v>6524</v>
      </c>
      <c r="B387" s="122"/>
      <c r="C387" s="46" t="s">
        <v>6558</v>
      </c>
      <c r="E387" s="87" t="s">
        <v>6525</v>
      </c>
      <c r="F387" s="46">
        <v>0.5</v>
      </c>
      <c r="G387" s="46">
        <v>10</v>
      </c>
      <c r="H387" s="17" t="b">
        <v>0</v>
      </c>
      <c r="I387" s="46">
        <v>20.100000000000001</v>
      </c>
      <c r="J387" s="122">
        <v>1000</v>
      </c>
      <c r="K387" s="122">
        <v>21.5</v>
      </c>
      <c r="L387" s="122">
        <v>500</v>
      </c>
      <c r="M387" s="122">
        <v>23.7</v>
      </c>
      <c r="N387" s="122">
        <v>200</v>
      </c>
      <c r="O387" s="122">
        <v>25.6</v>
      </c>
      <c r="P387" s="122">
        <v>100</v>
      </c>
      <c r="Q387" s="122">
        <v>27.8</v>
      </c>
      <c r="R387" s="122">
        <v>50</v>
      </c>
      <c r="S387" s="122">
        <v>31.2</v>
      </c>
      <c r="T387" s="122">
        <v>20</v>
      </c>
      <c r="U387" s="46">
        <v>34.299999999999997</v>
      </c>
      <c r="V387" s="46">
        <v>10</v>
      </c>
      <c r="W387" s="46">
        <v>38</v>
      </c>
      <c r="X387" s="46">
        <v>5</v>
      </c>
      <c r="Y387" s="46">
        <v>43.9</v>
      </c>
      <c r="Z387" s="46">
        <v>2</v>
      </c>
      <c r="AA387" s="46">
        <v>49.6</v>
      </c>
      <c r="AB387" s="46">
        <v>1</v>
      </c>
      <c r="AC387" s="46">
        <v>56.4</v>
      </c>
      <c r="AD387" s="46">
        <v>0.5</v>
      </c>
      <c r="AE387" s="46">
        <v>67.8</v>
      </c>
      <c r="AF387" s="46">
        <v>0.2</v>
      </c>
      <c r="AG387" s="46">
        <v>78.5</v>
      </c>
      <c r="AH387" s="46">
        <v>0.1</v>
      </c>
      <c r="AI387" s="46">
        <v>92</v>
      </c>
      <c r="AJ387" s="46">
        <v>0.05</v>
      </c>
      <c r="AK387" s="46">
        <v>115</v>
      </c>
      <c r="AL387" s="46">
        <v>0.02</v>
      </c>
      <c r="AM387" s="46">
        <v>139.5</v>
      </c>
      <c r="AN387" s="46">
        <v>0.01</v>
      </c>
    </row>
    <row r="388" spans="1:40" x14ac:dyDescent="0.25">
      <c r="A388" s="46" t="s">
        <v>6526</v>
      </c>
      <c r="B388" s="122"/>
      <c r="C388" s="46" t="s">
        <v>6558</v>
      </c>
      <c r="E388" s="87" t="s">
        <v>6527</v>
      </c>
      <c r="F388" s="46">
        <v>0.5</v>
      </c>
      <c r="G388" s="46">
        <v>16</v>
      </c>
      <c r="H388" s="17" t="b">
        <v>0</v>
      </c>
      <c r="I388" s="46">
        <v>28.4</v>
      </c>
      <c r="J388" s="122">
        <v>1000</v>
      </c>
      <c r="K388" s="122">
        <v>30.2</v>
      </c>
      <c r="L388" s="122">
        <v>500</v>
      </c>
      <c r="M388" s="122">
        <v>33.200000000000003</v>
      </c>
      <c r="N388" s="122">
        <v>200</v>
      </c>
      <c r="O388" s="122">
        <v>35.700000000000003</v>
      </c>
      <c r="P388" s="122">
        <v>100</v>
      </c>
      <c r="Q388" s="122">
        <v>38.5</v>
      </c>
      <c r="R388" s="122">
        <v>50</v>
      </c>
      <c r="S388" s="122">
        <v>42.8</v>
      </c>
      <c r="T388" s="122">
        <v>20</v>
      </c>
      <c r="U388" s="46">
        <v>47.2</v>
      </c>
      <c r="V388" s="46">
        <v>10</v>
      </c>
      <c r="W388" s="46">
        <v>53</v>
      </c>
      <c r="X388" s="46">
        <v>5</v>
      </c>
      <c r="Y388" s="46">
        <v>63.2</v>
      </c>
      <c r="Z388" s="46">
        <v>2</v>
      </c>
      <c r="AA388" s="46">
        <v>73.3</v>
      </c>
      <c r="AB388" s="46">
        <v>1</v>
      </c>
      <c r="AC388" s="46">
        <v>85.9</v>
      </c>
      <c r="AD388" s="46">
        <v>0.5</v>
      </c>
      <c r="AE388" s="46">
        <v>108</v>
      </c>
      <c r="AF388" s="46">
        <v>0.2</v>
      </c>
      <c r="AG388" s="46">
        <v>128.80000000000001</v>
      </c>
      <c r="AH388" s="46">
        <v>0.1</v>
      </c>
      <c r="AI388" s="46">
        <v>154</v>
      </c>
      <c r="AJ388" s="46">
        <v>0.05</v>
      </c>
      <c r="AK388" s="46">
        <v>196.2</v>
      </c>
      <c r="AL388" s="46">
        <v>0.02</v>
      </c>
      <c r="AM388" s="46">
        <v>237.6</v>
      </c>
      <c r="AN388" s="46">
        <v>0.01</v>
      </c>
    </row>
    <row r="389" spans="1:40" x14ac:dyDescent="0.25">
      <c r="A389" s="46" t="s">
        <v>6528</v>
      </c>
      <c r="B389" s="122"/>
      <c r="C389" s="46" t="s">
        <v>6558</v>
      </c>
      <c r="E389" s="87" t="s">
        <v>6529</v>
      </c>
      <c r="F389" s="46">
        <v>0.5</v>
      </c>
      <c r="G389" s="46">
        <v>20</v>
      </c>
      <c r="H389" s="17" t="b">
        <v>0</v>
      </c>
      <c r="I389" s="46">
        <v>36.6</v>
      </c>
      <c r="J389" s="122">
        <v>1000</v>
      </c>
      <c r="K389" s="122">
        <v>39.5</v>
      </c>
      <c r="L389" s="122">
        <v>500</v>
      </c>
      <c r="M389" s="122">
        <v>44</v>
      </c>
      <c r="N389" s="122">
        <v>200</v>
      </c>
      <c r="O389" s="122">
        <v>48.1</v>
      </c>
      <c r="P389" s="122">
        <v>100</v>
      </c>
      <c r="Q389" s="122">
        <v>52.8</v>
      </c>
      <c r="R389" s="122">
        <v>50</v>
      </c>
      <c r="S389" s="122">
        <v>60.5</v>
      </c>
      <c r="T389" s="122">
        <v>20</v>
      </c>
      <c r="U389" s="46">
        <v>67.599999999999994</v>
      </c>
      <c r="V389" s="46">
        <v>10</v>
      </c>
      <c r="W389" s="46">
        <v>76.099999999999994</v>
      </c>
      <c r="X389" s="46">
        <v>5</v>
      </c>
      <c r="Y389" s="46">
        <v>90.6</v>
      </c>
      <c r="Z389" s="46">
        <v>2</v>
      </c>
      <c r="AA389" s="46">
        <v>104.6</v>
      </c>
      <c r="AB389" s="46">
        <v>1</v>
      </c>
      <c r="AC389" s="46">
        <v>122.2</v>
      </c>
      <c r="AD389" s="46">
        <v>0.5</v>
      </c>
      <c r="AE389" s="46">
        <v>153.19999999999999</v>
      </c>
      <c r="AF389" s="46">
        <v>0.2</v>
      </c>
      <c r="AG389" s="46">
        <v>183.9</v>
      </c>
      <c r="AH389" s="46">
        <v>0.1</v>
      </c>
      <c r="AI389" s="46">
        <v>222</v>
      </c>
      <c r="AJ389" s="46">
        <v>0.05</v>
      </c>
      <c r="AK389" s="46">
        <v>286.2</v>
      </c>
      <c r="AL389" s="46">
        <v>0.02</v>
      </c>
      <c r="AM389" s="46">
        <v>347.7</v>
      </c>
      <c r="AN389" s="46">
        <v>0.01</v>
      </c>
    </row>
    <row r="390" spans="1:40" x14ac:dyDescent="0.25">
      <c r="A390" s="46" t="s">
        <v>6530</v>
      </c>
      <c r="B390" s="122"/>
      <c r="C390" s="46" t="s">
        <v>6558</v>
      </c>
      <c r="E390" s="87" t="s">
        <v>6531</v>
      </c>
      <c r="F390" s="46">
        <v>0.5</v>
      </c>
      <c r="G390" s="46">
        <v>25</v>
      </c>
      <c r="H390" s="17" t="b">
        <v>0</v>
      </c>
      <c r="I390" s="46">
        <v>44.1</v>
      </c>
      <c r="J390" s="122">
        <v>1000</v>
      </c>
      <c r="K390" s="122">
        <v>47.4</v>
      </c>
      <c r="L390" s="122">
        <v>500</v>
      </c>
      <c r="M390" s="122">
        <v>52.5</v>
      </c>
      <c r="N390" s="122">
        <v>200</v>
      </c>
      <c r="O390" s="122">
        <v>57.2</v>
      </c>
      <c r="P390" s="122">
        <v>100</v>
      </c>
      <c r="Q390" s="122">
        <v>62.9</v>
      </c>
      <c r="R390" s="122">
        <v>50</v>
      </c>
      <c r="S390" s="122">
        <v>72.2</v>
      </c>
      <c r="T390" s="122">
        <v>20</v>
      </c>
      <c r="U390" s="46">
        <v>81</v>
      </c>
      <c r="V390" s="46">
        <v>10</v>
      </c>
      <c r="W390" s="46">
        <v>91.9</v>
      </c>
      <c r="X390" s="46">
        <v>5</v>
      </c>
      <c r="Y390" s="46">
        <v>110.4</v>
      </c>
      <c r="Z390" s="46">
        <v>2</v>
      </c>
      <c r="AA390" s="46">
        <v>129.19999999999999</v>
      </c>
      <c r="AB390" s="46">
        <v>1</v>
      </c>
      <c r="AC390" s="46">
        <v>153.5</v>
      </c>
      <c r="AD390" s="46">
        <v>0.5</v>
      </c>
      <c r="AE390" s="46">
        <v>196.6</v>
      </c>
      <c r="AF390" s="46">
        <v>0.2</v>
      </c>
      <c r="AG390" s="46">
        <v>238.3</v>
      </c>
      <c r="AH390" s="46">
        <v>0.1</v>
      </c>
      <c r="AI390" s="46">
        <v>288.89999999999998</v>
      </c>
      <c r="AJ390" s="46">
        <v>0.05</v>
      </c>
      <c r="AK390" s="46">
        <v>373.4</v>
      </c>
      <c r="AL390" s="46">
        <v>0.02</v>
      </c>
      <c r="AM390" s="46">
        <v>453</v>
      </c>
      <c r="AN390" s="46">
        <v>0.01</v>
      </c>
    </row>
    <row r="391" spans="1:40" x14ac:dyDescent="0.25">
      <c r="A391" s="46" t="s">
        <v>6532</v>
      </c>
      <c r="B391" s="122"/>
      <c r="C391" s="46" t="s">
        <v>6558</v>
      </c>
      <c r="E391" s="87" t="s">
        <v>6533</v>
      </c>
      <c r="F391" s="46">
        <v>0.5</v>
      </c>
      <c r="G391" s="46">
        <v>35</v>
      </c>
      <c r="H391" s="17" t="b">
        <v>0</v>
      </c>
      <c r="I391" s="46">
        <v>60.6</v>
      </c>
      <c r="J391" s="122">
        <v>1000</v>
      </c>
      <c r="K391" s="122">
        <v>65.900000000000006</v>
      </c>
      <c r="L391" s="122">
        <v>500</v>
      </c>
      <c r="M391" s="122">
        <v>74.400000000000006</v>
      </c>
      <c r="N391" s="122">
        <v>200</v>
      </c>
      <c r="O391" s="122">
        <v>82.1</v>
      </c>
      <c r="P391" s="122">
        <v>100</v>
      </c>
      <c r="Q391" s="122">
        <v>91.5</v>
      </c>
      <c r="R391" s="122">
        <v>50</v>
      </c>
      <c r="S391" s="122">
        <v>106.7</v>
      </c>
      <c r="T391" s="122">
        <v>20</v>
      </c>
      <c r="U391" s="46">
        <v>121.2</v>
      </c>
      <c r="V391" s="46">
        <v>10</v>
      </c>
      <c r="W391" s="46">
        <v>139</v>
      </c>
      <c r="X391" s="46">
        <v>5</v>
      </c>
      <c r="Y391" s="46">
        <v>168.8</v>
      </c>
      <c r="Z391" s="46">
        <v>2</v>
      </c>
      <c r="AA391" s="46">
        <v>197.7</v>
      </c>
      <c r="AB391" s="46">
        <v>1</v>
      </c>
      <c r="AC391" s="46">
        <v>233.8</v>
      </c>
      <c r="AD391" s="46">
        <v>0.5</v>
      </c>
      <c r="AE391" s="46">
        <v>296.2</v>
      </c>
      <c r="AF391" s="46">
        <v>0.2</v>
      </c>
      <c r="AG391" s="46">
        <v>357.5</v>
      </c>
      <c r="AH391" s="46">
        <v>0.1</v>
      </c>
      <c r="AI391" s="46">
        <v>436.2</v>
      </c>
      <c r="AJ391" s="46">
        <v>0.05</v>
      </c>
      <c r="AK391" s="46">
        <v>574.20000000000005</v>
      </c>
      <c r="AL391" s="46">
        <v>0.02</v>
      </c>
      <c r="AM391" s="46">
        <v>711.4</v>
      </c>
      <c r="AN391" s="46">
        <v>0.01</v>
      </c>
    </row>
    <row r="392" spans="1:40" x14ac:dyDescent="0.25">
      <c r="A392" s="46" t="s">
        <v>6534</v>
      </c>
      <c r="B392" s="122"/>
      <c r="C392" s="46" t="s">
        <v>6558</v>
      </c>
      <c r="E392" s="87" t="s">
        <v>6535</v>
      </c>
      <c r="F392" s="46">
        <v>0.5</v>
      </c>
      <c r="G392" s="46">
        <v>50</v>
      </c>
      <c r="H392" s="17" t="b">
        <v>0</v>
      </c>
      <c r="I392" s="46">
        <v>89.4</v>
      </c>
      <c r="J392" s="122">
        <v>1000</v>
      </c>
      <c r="K392" s="122">
        <v>98.1</v>
      </c>
      <c r="L392" s="122">
        <v>500</v>
      </c>
      <c r="M392" s="122">
        <v>111.7</v>
      </c>
      <c r="N392" s="122">
        <v>200</v>
      </c>
      <c r="O392" s="122">
        <v>123.7</v>
      </c>
      <c r="P392" s="122">
        <v>100</v>
      </c>
      <c r="Q392" s="122">
        <v>137.6</v>
      </c>
      <c r="R392" s="122">
        <v>50</v>
      </c>
      <c r="S392" s="122">
        <v>159.80000000000001</v>
      </c>
      <c r="T392" s="122">
        <v>20</v>
      </c>
      <c r="U392" s="46">
        <v>180.1</v>
      </c>
      <c r="V392" s="46">
        <v>10</v>
      </c>
      <c r="W392" s="46">
        <v>204</v>
      </c>
      <c r="X392" s="46">
        <v>5</v>
      </c>
      <c r="Y392" s="46">
        <v>243.4</v>
      </c>
      <c r="Z392" s="46">
        <v>2</v>
      </c>
      <c r="AA392" s="46">
        <v>280.60000000000002</v>
      </c>
      <c r="AB392" s="46">
        <v>1</v>
      </c>
      <c r="AC392" s="46">
        <v>326.60000000000002</v>
      </c>
      <c r="AD392" s="46">
        <v>0.5</v>
      </c>
      <c r="AE392" s="46">
        <v>404.6</v>
      </c>
      <c r="AF392" s="46">
        <v>0.2</v>
      </c>
      <c r="AG392" s="46">
        <v>481.5</v>
      </c>
      <c r="AH392" s="46">
        <v>0.1</v>
      </c>
      <c r="AI392" s="46">
        <v>582.4</v>
      </c>
      <c r="AJ392" s="46">
        <v>0.05</v>
      </c>
      <c r="AK392" s="46">
        <v>760.4</v>
      </c>
      <c r="AL392" s="46">
        <v>0.02</v>
      </c>
      <c r="AM392" s="46">
        <v>938.9</v>
      </c>
      <c r="AN392" s="46">
        <v>0.01</v>
      </c>
    </row>
    <row r="393" spans="1:40" x14ac:dyDescent="0.25">
      <c r="A393" s="122" t="s">
        <v>6536</v>
      </c>
      <c r="B393" s="122"/>
      <c r="C393" s="46" t="s">
        <v>6558</v>
      </c>
      <c r="E393" s="122" t="s">
        <v>6537</v>
      </c>
      <c r="F393" s="122">
        <v>0.5</v>
      </c>
      <c r="G393" s="122">
        <v>63</v>
      </c>
      <c r="H393" s="17" t="b">
        <v>0</v>
      </c>
      <c r="I393" s="122">
        <v>114.1</v>
      </c>
      <c r="J393" s="122">
        <v>1000</v>
      </c>
      <c r="K393" s="122">
        <v>125.1</v>
      </c>
      <c r="L393" s="122">
        <v>500</v>
      </c>
      <c r="M393" s="122">
        <v>141.9</v>
      </c>
      <c r="N393" s="122">
        <v>200</v>
      </c>
      <c r="O393" s="122">
        <v>156.69999999999999</v>
      </c>
      <c r="P393" s="122">
        <v>100</v>
      </c>
      <c r="Q393" s="122">
        <v>174</v>
      </c>
      <c r="R393" s="122">
        <v>50</v>
      </c>
      <c r="S393" s="122">
        <v>201.2</v>
      </c>
      <c r="T393" s="122">
        <v>20</v>
      </c>
      <c r="U393" s="122">
        <v>225.5</v>
      </c>
      <c r="V393" s="122">
        <v>10</v>
      </c>
      <c r="W393" s="122">
        <v>254.5</v>
      </c>
      <c r="X393" s="122">
        <v>5</v>
      </c>
      <c r="Y393" s="122">
        <v>301.2</v>
      </c>
      <c r="Z393" s="122">
        <v>2</v>
      </c>
      <c r="AA393" s="122">
        <v>345.6</v>
      </c>
      <c r="AB393" s="122">
        <v>1</v>
      </c>
      <c r="AC393" s="122">
        <v>399</v>
      </c>
      <c r="AD393" s="122">
        <v>0.5</v>
      </c>
      <c r="AE393" s="122">
        <v>488.9</v>
      </c>
      <c r="AF393" s="122">
        <v>0.2</v>
      </c>
      <c r="AG393" s="122">
        <v>578.1</v>
      </c>
      <c r="AH393" s="122">
        <v>0.1</v>
      </c>
      <c r="AI393" s="122">
        <v>693</v>
      </c>
      <c r="AJ393" s="122">
        <v>0.05</v>
      </c>
      <c r="AK393" s="122">
        <v>896.7</v>
      </c>
      <c r="AL393" s="122">
        <v>0.02</v>
      </c>
      <c r="AM393" s="122">
        <v>1101.0999999999999</v>
      </c>
      <c r="AN393" s="122">
        <v>0.01</v>
      </c>
    </row>
    <row r="394" spans="1:40" x14ac:dyDescent="0.25">
      <c r="A394" s="46" t="s">
        <v>6538</v>
      </c>
      <c r="B394" s="122"/>
      <c r="C394" s="46" t="s">
        <v>6558</v>
      </c>
      <c r="E394" s="88" t="s">
        <v>6539</v>
      </c>
      <c r="F394" s="122">
        <v>0.5</v>
      </c>
      <c r="G394" s="46">
        <v>2</v>
      </c>
      <c r="H394" s="17" t="b">
        <v>0</v>
      </c>
      <c r="I394" s="122">
        <v>4.2</v>
      </c>
      <c r="J394" s="122">
        <v>1000</v>
      </c>
      <c r="K394" s="122">
        <v>4.3</v>
      </c>
      <c r="L394" s="122">
        <v>500</v>
      </c>
      <c r="M394" s="122">
        <v>4.5</v>
      </c>
      <c r="N394" s="122">
        <v>200</v>
      </c>
      <c r="O394" s="122">
        <v>4.7</v>
      </c>
      <c r="P394" s="122">
        <v>100</v>
      </c>
      <c r="Q394" s="122">
        <v>4.8</v>
      </c>
      <c r="R394" s="122">
        <v>50</v>
      </c>
      <c r="S394" s="122">
        <v>5.0999999999999996</v>
      </c>
      <c r="T394" s="122">
        <v>20</v>
      </c>
      <c r="U394" s="122">
        <v>5.4</v>
      </c>
      <c r="V394" s="122">
        <v>10</v>
      </c>
      <c r="W394" s="122">
        <v>5.7</v>
      </c>
      <c r="X394" s="122">
        <v>5</v>
      </c>
      <c r="Y394" s="122">
        <v>6.2</v>
      </c>
      <c r="Z394" s="122">
        <v>2</v>
      </c>
      <c r="AA394" s="122">
        <v>6.7</v>
      </c>
      <c r="AB394" s="122">
        <v>1</v>
      </c>
      <c r="AC394" s="122">
        <v>7.3</v>
      </c>
      <c r="AD394" s="122">
        <v>0.5</v>
      </c>
      <c r="AE394" s="122">
        <v>8.4</v>
      </c>
      <c r="AF394" s="122">
        <v>0.2</v>
      </c>
      <c r="AG394" s="122">
        <v>9.5</v>
      </c>
      <c r="AH394" s="122">
        <v>0.1</v>
      </c>
      <c r="AI394" s="122">
        <v>11.1</v>
      </c>
      <c r="AJ394" s="122">
        <v>0.05</v>
      </c>
      <c r="AK394" s="122">
        <v>14.2</v>
      </c>
      <c r="AL394" s="122">
        <v>0.02</v>
      </c>
      <c r="AM394" s="122">
        <v>17.3</v>
      </c>
      <c r="AN394" s="122">
        <v>0.01</v>
      </c>
    </row>
    <row r="395" spans="1:40" x14ac:dyDescent="0.25">
      <c r="A395" s="46" t="s">
        <v>6540</v>
      </c>
      <c r="B395" s="122"/>
      <c r="C395" s="46" t="s">
        <v>6558</v>
      </c>
      <c r="E395" s="88" t="s">
        <v>6541</v>
      </c>
      <c r="F395" s="122">
        <v>0.5</v>
      </c>
      <c r="G395" s="46">
        <v>4</v>
      </c>
      <c r="H395" s="17" t="b">
        <v>0</v>
      </c>
      <c r="I395" s="122">
        <v>8.6</v>
      </c>
      <c r="J395" s="122">
        <v>1000</v>
      </c>
      <c r="K395" s="122">
        <v>8.9</v>
      </c>
      <c r="L395" s="122">
        <v>500</v>
      </c>
      <c r="M395" s="122">
        <v>9.3000000000000007</v>
      </c>
      <c r="N395" s="122">
        <v>200</v>
      </c>
      <c r="O395" s="122">
        <v>9.6999999999999993</v>
      </c>
      <c r="P395" s="122">
        <v>100</v>
      </c>
      <c r="Q395" s="122">
        <v>10.1</v>
      </c>
      <c r="R395" s="122">
        <v>50</v>
      </c>
      <c r="S395" s="122">
        <v>10.7</v>
      </c>
      <c r="T395" s="122">
        <v>20</v>
      </c>
      <c r="U395" s="122">
        <v>11.2</v>
      </c>
      <c r="V395" s="122">
        <v>10</v>
      </c>
      <c r="W395" s="122">
        <v>11.9</v>
      </c>
      <c r="X395" s="122">
        <v>5</v>
      </c>
      <c r="Y395" s="122">
        <v>12.9</v>
      </c>
      <c r="Z395" s="122">
        <v>2</v>
      </c>
      <c r="AA395" s="122">
        <v>13.9</v>
      </c>
      <c r="AB395" s="122">
        <v>1</v>
      </c>
      <c r="AC395" s="122">
        <v>15.1</v>
      </c>
      <c r="AD395" s="122">
        <v>0.5</v>
      </c>
      <c r="AE395" s="122">
        <v>17.3</v>
      </c>
      <c r="AF395" s="122">
        <v>0.2</v>
      </c>
      <c r="AG395" s="122">
        <v>19.8</v>
      </c>
      <c r="AH395" s="122">
        <v>0.1</v>
      </c>
      <c r="AI395" s="122">
        <v>23.5</v>
      </c>
      <c r="AJ395" s="122">
        <v>0.05</v>
      </c>
      <c r="AK395" s="122">
        <v>31.1</v>
      </c>
      <c r="AL395" s="122">
        <v>0.02</v>
      </c>
      <c r="AM395" s="122">
        <v>40.6</v>
      </c>
      <c r="AN395" s="122">
        <v>0.01</v>
      </c>
    </row>
    <row r="396" spans="1:40" x14ac:dyDescent="0.25">
      <c r="A396" s="46" t="s">
        <v>6542</v>
      </c>
      <c r="B396" s="122"/>
      <c r="C396" s="46" t="s">
        <v>6558</v>
      </c>
      <c r="E396" s="88" t="s">
        <v>6543</v>
      </c>
      <c r="F396" s="122">
        <v>0.5</v>
      </c>
      <c r="G396" s="46">
        <v>6</v>
      </c>
      <c r="H396" s="17" t="b">
        <v>0</v>
      </c>
      <c r="I396" s="122">
        <v>11.6</v>
      </c>
      <c r="J396" s="122">
        <v>1000</v>
      </c>
      <c r="K396" s="122">
        <v>11.9</v>
      </c>
      <c r="L396" s="122">
        <v>500</v>
      </c>
      <c r="M396" s="122">
        <v>12.3</v>
      </c>
      <c r="N396" s="122">
        <v>200</v>
      </c>
      <c r="O396" s="122">
        <v>12.6</v>
      </c>
      <c r="P396" s="122">
        <v>100</v>
      </c>
      <c r="Q396" s="122">
        <v>13</v>
      </c>
      <c r="R396" s="122">
        <v>50</v>
      </c>
      <c r="S396" s="122">
        <v>13.6</v>
      </c>
      <c r="T396" s="122">
        <v>20</v>
      </c>
      <c r="U396" s="122">
        <v>14.2</v>
      </c>
      <c r="V396" s="122">
        <v>10</v>
      </c>
      <c r="W396" s="122">
        <v>14.9</v>
      </c>
      <c r="X396" s="122">
        <v>5</v>
      </c>
      <c r="Y396" s="122">
        <v>16.100000000000001</v>
      </c>
      <c r="Z396" s="122">
        <v>2</v>
      </c>
      <c r="AA396" s="122">
        <v>17.7</v>
      </c>
      <c r="AB396" s="122">
        <v>1</v>
      </c>
      <c r="AC396" s="122">
        <v>20.100000000000001</v>
      </c>
      <c r="AD396" s="122">
        <v>0.5</v>
      </c>
      <c r="AE396" s="122">
        <v>25.3</v>
      </c>
      <c r="AF396" s="122">
        <v>0.2</v>
      </c>
      <c r="AG396" s="122">
        <v>31.1</v>
      </c>
      <c r="AH396" s="122">
        <v>0.1</v>
      </c>
      <c r="AI396" s="122">
        <v>39.700000000000003</v>
      </c>
      <c r="AJ396" s="122">
        <v>0.05</v>
      </c>
      <c r="AK396" s="122">
        <v>57</v>
      </c>
      <c r="AL396" s="122">
        <v>0.02</v>
      </c>
      <c r="AM396" s="122">
        <v>76.2</v>
      </c>
      <c r="AN396" s="122">
        <v>0.01</v>
      </c>
    </row>
    <row r="397" spans="1:40" x14ac:dyDescent="0.25">
      <c r="A397" s="46" t="s">
        <v>6544</v>
      </c>
      <c r="B397" s="122"/>
      <c r="C397" s="46" t="s">
        <v>6558</v>
      </c>
      <c r="E397" s="88" t="s">
        <v>6545</v>
      </c>
      <c r="F397" s="122">
        <v>0.5</v>
      </c>
      <c r="G397" s="46">
        <v>10</v>
      </c>
      <c r="H397" s="17" t="b">
        <v>0</v>
      </c>
      <c r="I397" s="122">
        <v>18.7</v>
      </c>
      <c r="J397" s="122">
        <v>1000</v>
      </c>
      <c r="K397" s="122">
        <v>19.2</v>
      </c>
      <c r="L397" s="122">
        <v>500</v>
      </c>
      <c r="M397" s="122">
        <v>20</v>
      </c>
      <c r="N397" s="122">
        <v>200</v>
      </c>
      <c r="O397" s="122">
        <v>20.7</v>
      </c>
      <c r="P397" s="122">
        <v>100</v>
      </c>
      <c r="Q397" s="122">
        <v>21.5</v>
      </c>
      <c r="R397" s="122">
        <v>50</v>
      </c>
      <c r="S397" s="122">
        <v>22.8</v>
      </c>
      <c r="T397" s="122">
        <v>20</v>
      </c>
      <c r="U397" s="122">
        <v>24.1</v>
      </c>
      <c r="V397" s="122">
        <v>10</v>
      </c>
      <c r="W397" s="122">
        <v>25.7</v>
      </c>
      <c r="X397" s="122">
        <v>5</v>
      </c>
      <c r="Y397" s="122">
        <v>28.8</v>
      </c>
      <c r="Z397" s="122">
        <v>2</v>
      </c>
      <c r="AA397" s="122">
        <v>32.299999999999997</v>
      </c>
      <c r="AB397" s="122">
        <v>1</v>
      </c>
      <c r="AC397" s="122">
        <v>37.6</v>
      </c>
      <c r="AD397" s="122">
        <v>0.5</v>
      </c>
      <c r="AE397" s="122">
        <v>48.2</v>
      </c>
      <c r="AF397" s="122">
        <v>0.2</v>
      </c>
      <c r="AG397" s="122">
        <v>60.1</v>
      </c>
      <c r="AH397" s="122">
        <v>0.1</v>
      </c>
      <c r="AI397" s="122">
        <v>77.5</v>
      </c>
      <c r="AJ397" s="122">
        <v>0.05</v>
      </c>
      <c r="AK397" s="122">
        <v>112.8</v>
      </c>
      <c r="AL397" s="122">
        <v>0.02</v>
      </c>
      <c r="AM397" s="122">
        <v>151.4</v>
      </c>
      <c r="AN397" s="122">
        <v>0.01</v>
      </c>
    </row>
    <row r="398" spans="1:40" x14ac:dyDescent="0.25">
      <c r="A398" s="46" t="s">
        <v>6546</v>
      </c>
      <c r="B398" s="122"/>
      <c r="C398" s="46" t="s">
        <v>6558</v>
      </c>
      <c r="E398" s="88" t="s">
        <v>6547</v>
      </c>
      <c r="F398" s="122">
        <v>0.5</v>
      </c>
      <c r="G398" s="46">
        <v>16</v>
      </c>
      <c r="H398" s="17" t="b">
        <v>0</v>
      </c>
      <c r="I398" s="122">
        <v>28.5</v>
      </c>
      <c r="J398" s="122">
        <v>1000</v>
      </c>
      <c r="K398" s="122">
        <v>30.5</v>
      </c>
      <c r="L398" s="122">
        <v>500</v>
      </c>
      <c r="M398" s="122">
        <v>33.200000000000003</v>
      </c>
      <c r="N398" s="122">
        <v>200</v>
      </c>
      <c r="O398" s="122">
        <v>35.4</v>
      </c>
      <c r="P398" s="122">
        <v>100</v>
      </c>
      <c r="Q398" s="122">
        <v>37.799999999999997</v>
      </c>
      <c r="R398" s="122">
        <v>50</v>
      </c>
      <c r="S398" s="122">
        <v>41.5</v>
      </c>
      <c r="T398" s="122">
        <v>20</v>
      </c>
      <c r="U398" s="122">
        <v>44.6</v>
      </c>
      <c r="V398" s="122">
        <v>10</v>
      </c>
      <c r="W398" s="122">
        <v>48.2</v>
      </c>
      <c r="X398" s="122">
        <v>5</v>
      </c>
      <c r="Y398" s="122">
        <v>53.9</v>
      </c>
      <c r="Z398" s="122">
        <v>2</v>
      </c>
      <c r="AA398" s="122">
        <v>59.3</v>
      </c>
      <c r="AB398" s="122">
        <v>1</v>
      </c>
      <c r="AC398" s="122">
        <v>66</v>
      </c>
      <c r="AD398" s="122">
        <v>0.5</v>
      </c>
      <c r="AE398" s="122">
        <v>77.400000000000006</v>
      </c>
      <c r="AF398" s="122">
        <v>0.2</v>
      </c>
      <c r="AG398" s="122">
        <v>89.8</v>
      </c>
      <c r="AH398" s="122">
        <v>0.1</v>
      </c>
      <c r="AI398" s="122">
        <v>107.1</v>
      </c>
      <c r="AJ398" s="122">
        <v>0.05</v>
      </c>
      <c r="AK398" s="122">
        <v>141.5</v>
      </c>
      <c r="AL398" s="122">
        <v>0.02</v>
      </c>
      <c r="AM398" s="122">
        <v>183.2</v>
      </c>
      <c r="AN398" s="122">
        <v>0.01</v>
      </c>
    </row>
    <row r="399" spans="1:40" x14ac:dyDescent="0.25">
      <c r="A399" s="46" t="s">
        <v>6548</v>
      </c>
      <c r="B399" s="122"/>
      <c r="C399" s="46" t="s">
        <v>6558</v>
      </c>
      <c r="E399" s="88" t="s">
        <v>6549</v>
      </c>
      <c r="F399" s="122">
        <v>0.5</v>
      </c>
      <c r="G399" s="46">
        <v>20</v>
      </c>
      <c r="H399" s="17" t="b">
        <v>0</v>
      </c>
      <c r="I399" s="122">
        <v>36</v>
      </c>
      <c r="J399" s="122">
        <v>1000</v>
      </c>
      <c r="K399" s="122">
        <v>38.1</v>
      </c>
      <c r="L399" s="122">
        <v>500</v>
      </c>
      <c r="M399" s="122">
        <v>41.4</v>
      </c>
      <c r="N399" s="122">
        <v>200</v>
      </c>
      <c r="O399" s="122">
        <v>44.3</v>
      </c>
      <c r="P399" s="122">
        <v>100</v>
      </c>
      <c r="Q399" s="122">
        <v>47.4</v>
      </c>
      <c r="R399" s="122">
        <v>50</v>
      </c>
      <c r="S399" s="122">
        <v>52.2</v>
      </c>
      <c r="T399" s="122">
        <v>20</v>
      </c>
      <c r="U399" s="122">
        <v>56.7</v>
      </c>
      <c r="V399" s="122">
        <v>10</v>
      </c>
      <c r="W399" s="122">
        <v>61.7</v>
      </c>
      <c r="X399" s="122">
        <v>5</v>
      </c>
      <c r="Y399" s="122">
        <v>69.8</v>
      </c>
      <c r="Z399" s="122">
        <v>2</v>
      </c>
      <c r="AA399" s="122">
        <v>77.5</v>
      </c>
      <c r="AB399" s="122">
        <v>1</v>
      </c>
      <c r="AC399" s="122">
        <v>87</v>
      </c>
      <c r="AD399" s="122">
        <v>0.5</v>
      </c>
      <c r="AE399" s="122">
        <v>103.3</v>
      </c>
      <c r="AF399" s="122">
        <v>0.2</v>
      </c>
      <c r="AG399" s="122">
        <v>121</v>
      </c>
      <c r="AH399" s="122">
        <v>0.1</v>
      </c>
      <c r="AI399" s="122">
        <v>145.19999999999999</v>
      </c>
      <c r="AJ399" s="122">
        <v>0.05</v>
      </c>
      <c r="AK399" s="122">
        <v>193.3</v>
      </c>
      <c r="AL399" s="122">
        <v>0.02</v>
      </c>
      <c r="AM399" s="122">
        <v>253.5</v>
      </c>
      <c r="AN399" s="122">
        <v>0.01</v>
      </c>
    </row>
    <row r="400" spans="1:40" x14ac:dyDescent="0.25">
      <c r="A400" s="46" t="s">
        <v>6550</v>
      </c>
      <c r="B400" s="122"/>
      <c r="C400" s="46" t="s">
        <v>6558</v>
      </c>
      <c r="E400" s="88" t="s">
        <v>6551</v>
      </c>
      <c r="F400" s="122">
        <v>0.5</v>
      </c>
      <c r="G400" s="46">
        <v>25</v>
      </c>
      <c r="H400" s="17" t="b">
        <v>0</v>
      </c>
      <c r="I400" s="122">
        <v>44.7</v>
      </c>
      <c r="J400" s="122">
        <v>1000</v>
      </c>
      <c r="K400" s="122">
        <v>47.7</v>
      </c>
      <c r="L400" s="122">
        <v>500</v>
      </c>
      <c r="M400" s="122">
        <v>52.3</v>
      </c>
      <c r="N400" s="122">
        <v>200</v>
      </c>
      <c r="O400" s="122">
        <v>56.1</v>
      </c>
      <c r="P400" s="122">
        <v>100</v>
      </c>
      <c r="Q400" s="122">
        <v>60.4</v>
      </c>
      <c r="R400" s="122">
        <v>50</v>
      </c>
      <c r="S400" s="122">
        <v>66.900000000000006</v>
      </c>
      <c r="T400" s="122">
        <v>20</v>
      </c>
      <c r="U400" s="122">
        <v>72.8</v>
      </c>
      <c r="V400" s="122">
        <v>10</v>
      </c>
      <c r="W400" s="122">
        <v>79.5</v>
      </c>
      <c r="X400" s="122">
        <v>5</v>
      </c>
      <c r="Y400" s="122">
        <v>90.2</v>
      </c>
      <c r="Z400" s="122">
        <v>2</v>
      </c>
      <c r="AA400" s="122">
        <v>100.2</v>
      </c>
      <c r="AB400" s="122">
        <v>1</v>
      </c>
      <c r="AC400" s="122">
        <v>112.6</v>
      </c>
      <c r="AD400" s="122">
        <v>0.5</v>
      </c>
      <c r="AE400" s="122">
        <v>133.69999999999999</v>
      </c>
      <c r="AF400" s="122">
        <v>0.2</v>
      </c>
      <c r="AG400" s="122">
        <v>156.19999999999999</v>
      </c>
      <c r="AH400" s="122">
        <v>0.1</v>
      </c>
      <c r="AI400" s="122">
        <v>187</v>
      </c>
      <c r="AJ400" s="122">
        <v>0.05</v>
      </c>
      <c r="AK400" s="122">
        <v>246.3</v>
      </c>
      <c r="AL400" s="122">
        <v>0.02</v>
      </c>
      <c r="AM400" s="122">
        <v>317.39999999999998</v>
      </c>
      <c r="AN400" s="122">
        <v>0.01</v>
      </c>
    </row>
    <row r="401" spans="1:40" x14ac:dyDescent="0.25">
      <c r="A401" s="46" t="s">
        <v>6552</v>
      </c>
      <c r="B401" s="122"/>
      <c r="C401" s="46" t="s">
        <v>6558</v>
      </c>
      <c r="E401" s="88" t="s">
        <v>6553</v>
      </c>
      <c r="F401" s="122">
        <v>0.5</v>
      </c>
      <c r="G401" s="46">
        <v>35</v>
      </c>
      <c r="H401" s="17" t="b">
        <v>0</v>
      </c>
      <c r="I401" s="122">
        <v>57.1</v>
      </c>
      <c r="J401" s="122">
        <v>1000</v>
      </c>
      <c r="K401" s="122">
        <v>60.3</v>
      </c>
      <c r="L401" s="122">
        <v>500</v>
      </c>
      <c r="M401" s="122">
        <v>65.099999999999994</v>
      </c>
      <c r="N401" s="122">
        <v>200</v>
      </c>
      <c r="O401" s="122">
        <v>69.400000000000006</v>
      </c>
      <c r="P401" s="122">
        <v>100</v>
      </c>
      <c r="Q401" s="122">
        <v>74.3</v>
      </c>
      <c r="R401" s="122">
        <v>50</v>
      </c>
      <c r="S401" s="122">
        <v>82</v>
      </c>
      <c r="T401" s="122">
        <v>20</v>
      </c>
      <c r="U401" s="122">
        <v>89.2</v>
      </c>
      <c r="V401" s="122">
        <v>10</v>
      </c>
      <c r="W401" s="122">
        <v>97.7</v>
      </c>
      <c r="X401" s="122">
        <v>5</v>
      </c>
      <c r="Y401" s="122">
        <v>111.9</v>
      </c>
      <c r="Z401" s="122">
        <v>2</v>
      </c>
      <c r="AA401" s="122">
        <v>125.8</v>
      </c>
      <c r="AB401" s="122">
        <v>1</v>
      </c>
      <c r="AC401" s="122">
        <v>143.80000000000001</v>
      </c>
      <c r="AD401" s="122">
        <v>0.5</v>
      </c>
      <c r="AE401" s="122">
        <v>176</v>
      </c>
      <c r="AF401" s="122">
        <v>0.2</v>
      </c>
      <c r="AG401" s="122">
        <v>211.1</v>
      </c>
      <c r="AH401" s="122">
        <v>0.1</v>
      </c>
      <c r="AI401" s="122">
        <v>261.2</v>
      </c>
      <c r="AJ401" s="122">
        <v>0.05</v>
      </c>
      <c r="AK401" s="122">
        <v>359.8</v>
      </c>
      <c r="AL401" s="122">
        <v>0.02</v>
      </c>
      <c r="AM401" s="122">
        <v>466.6</v>
      </c>
      <c r="AN401" s="122">
        <v>0.01</v>
      </c>
    </row>
    <row r="402" spans="1:40" x14ac:dyDescent="0.25">
      <c r="A402" s="46" t="s">
        <v>6554</v>
      </c>
      <c r="B402" s="122"/>
      <c r="C402" s="46" t="s">
        <v>6558</v>
      </c>
      <c r="E402" s="88" t="s">
        <v>6555</v>
      </c>
      <c r="F402" s="122">
        <v>0.5</v>
      </c>
      <c r="G402" s="46">
        <v>50</v>
      </c>
      <c r="H402" s="17" t="b">
        <v>0</v>
      </c>
      <c r="I402" s="122">
        <v>81.8</v>
      </c>
      <c r="J402" s="122">
        <v>1000</v>
      </c>
      <c r="K402" s="122">
        <v>86.9</v>
      </c>
      <c r="L402" s="122">
        <v>500</v>
      </c>
      <c r="M402" s="122">
        <v>94.7</v>
      </c>
      <c r="N402" s="122">
        <v>200</v>
      </c>
      <c r="O402" s="122">
        <v>101.4</v>
      </c>
      <c r="P402" s="122">
        <v>100</v>
      </c>
      <c r="Q402" s="122">
        <v>109</v>
      </c>
      <c r="R402" s="122">
        <v>50</v>
      </c>
      <c r="S402" s="122">
        <v>120.7</v>
      </c>
      <c r="T402" s="122">
        <v>20</v>
      </c>
      <c r="U402" s="122">
        <v>131.4</v>
      </c>
      <c r="V402" s="122">
        <v>10</v>
      </c>
      <c r="W402" s="122">
        <v>143.80000000000001</v>
      </c>
      <c r="X402" s="122">
        <v>5</v>
      </c>
      <c r="Y402" s="122">
        <v>164.1</v>
      </c>
      <c r="Z402" s="122">
        <v>2</v>
      </c>
      <c r="AA402" s="122">
        <v>183.5</v>
      </c>
      <c r="AB402" s="122">
        <v>1</v>
      </c>
      <c r="AC402" s="122">
        <v>207.5</v>
      </c>
      <c r="AD402" s="122">
        <v>0.5</v>
      </c>
      <c r="AE402" s="122">
        <v>248.9</v>
      </c>
      <c r="AF402" s="122">
        <v>0.2</v>
      </c>
      <c r="AG402" s="122">
        <v>291.8</v>
      </c>
      <c r="AH402" s="122">
        <v>0.1</v>
      </c>
      <c r="AI402" s="122">
        <v>349.9</v>
      </c>
      <c r="AJ402" s="122">
        <v>0.05</v>
      </c>
      <c r="AK402" s="122">
        <v>459.9</v>
      </c>
      <c r="AL402" s="122">
        <v>0.02</v>
      </c>
      <c r="AM402" s="122">
        <v>581.9</v>
      </c>
      <c r="AN402" s="122">
        <v>0.01</v>
      </c>
    </row>
    <row r="403" spans="1:40" x14ac:dyDescent="0.25">
      <c r="A403" s="122" t="s">
        <v>6556</v>
      </c>
      <c r="B403" s="122"/>
      <c r="C403" s="46" t="s">
        <v>6558</v>
      </c>
      <c r="E403" s="17" t="s">
        <v>6557</v>
      </c>
      <c r="F403" s="122">
        <v>0.5</v>
      </c>
      <c r="G403" s="122">
        <v>63</v>
      </c>
      <c r="H403" s="17" t="b">
        <v>0</v>
      </c>
      <c r="I403" s="122">
        <v>103</v>
      </c>
      <c r="J403" s="122">
        <v>1000</v>
      </c>
      <c r="K403" s="122">
        <v>109.9</v>
      </c>
      <c r="L403" s="122">
        <v>500</v>
      </c>
      <c r="M403" s="122">
        <v>120.7</v>
      </c>
      <c r="N403" s="122">
        <v>200</v>
      </c>
      <c r="O403" s="122">
        <v>130.30000000000001</v>
      </c>
      <c r="P403" s="122">
        <v>100</v>
      </c>
      <c r="Q403" s="122">
        <v>141.6</v>
      </c>
      <c r="R403" s="122">
        <v>50</v>
      </c>
      <c r="S403" s="122">
        <v>159.6</v>
      </c>
      <c r="T403" s="122">
        <v>20</v>
      </c>
      <c r="U403" s="122">
        <v>176.5</v>
      </c>
      <c r="V403" s="122">
        <v>10</v>
      </c>
      <c r="W403" s="122">
        <v>197</v>
      </c>
      <c r="X403" s="122">
        <v>5</v>
      </c>
      <c r="Y403" s="122">
        <v>231.3</v>
      </c>
      <c r="Z403" s="122">
        <v>2</v>
      </c>
      <c r="AA403" s="122">
        <v>264.89999999999998</v>
      </c>
      <c r="AB403" s="122">
        <v>1</v>
      </c>
      <c r="AC403" s="122">
        <v>308</v>
      </c>
      <c r="AD403" s="122">
        <v>0.5</v>
      </c>
      <c r="AE403" s="122">
        <v>384.7</v>
      </c>
      <c r="AF403" s="122">
        <v>0.2</v>
      </c>
      <c r="AG403" s="122">
        <v>465.5</v>
      </c>
      <c r="AH403" s="122">
        <v>0.1</v>
      </c>
      <c r="AI403" s="122">
        <v>575.9</v>
      </c>
      <c r="AJ403" s="122">
        <v>0.05</v>
      </c>
      <c r="AK403" s="122">
        <v>788.4</v>
      </c>
      <c r="AL403" s="122">
        <v>0.02</v>
      </c>
      <c r="AM403" s="122">
        <v>1023.6</v>
      </c>
      <c r="AN403" s="122">
        <v>0.01</v>
      </c>
    </row>
    <row r="404" spans="1:40" x14ac:dyDescent="0.25">
      <c r="A404" s="17" t="s">
        <v>3096</v>
      </c>
      <c r="C404" s="17" t="s">
        <v>3108</v>
      </c>
      <c r="E404" s="88" t="s">
        <v>3102</v>
      </c>
      <c r="F404" s="17">
        <v>10</v>
      </c>
      <c r="G404" s="17">
        <v>10</v>
      </c>
      <c r="H404" s="17" t="b">
        <v>0</v>
      </c>
      <c r="I404" s="17">
        <v>35</v>
      </c>
      <c r="J404" s="17">
        <v>10</v>
      </c>
      <c r="K404" s="17">
        <v>42</v>
      </c>
      <c r="L404" s="17">
        <v>5</v>
      </c>
      <c r="M404" s="17">
        <v>54</v>
      </c>
      <c r="N404" s="17">
        <v>2</v>
      </c>
      <c r="O404" s="17">
        <v>66</v>
      </c>
      <c r="P404" s="17">
        <v>1</v>
      </c>
      <c r="Q404" s="17">
        <v>77</v>
      </c>
      <c r="R404" s="17">
        <v>0.5</v>
      </c>
      <c r="S404" s="17">
        <v>103</v>
      </c>
      <c r="T404" s="17">
        <v>0.2</v>
      </c>
      <c r="U404" s="17">
        <v>126</v>
      </c>
      <c r="V404" s="17">
        <v>0.1</v>
      </c>
      <c r="W404" s="17">
        <v>153</v>
      </c>
      <c r="X404" s="17">
        <v>0.05</v>
      </c>
      <c r="Y404" s="17">
        <v>192</v>
      </c>
      <c r="Z404" s="17">
        <v>0.02</v>
      </c>
      <c r="AA404" s="17">
        <v>226</v>
      </c>
      <c r="AB404" s="17">
        <v>0.01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</row>
    <row r="405" spans="1:40" x14ac:dyDescent="0.25">
      <c r="A405" s="17" t="s">
        <v>3097</v>
      </c>
      <c r="C405" s="17" t="s">
        <v>3108</v>
      </c>
      <c r="E405" s="88" t="s">
        <v>3103</v>
      </c>
      <c r="F405" s="17">
        <v>10</v>
      </c>
      <c r="G405" s="17">
        <v>10</v>
      </c>
      <c r="H405" s="17" t="b">
        <v>0</v>
      </c>
      <c r="I405" s="17">
        <v>35</v>
      </c>
      <c r="J405" s="17">
        <v>10</v>
      </c>
      <c r="K405" s="17">
        <v>42</v>
      </c>
      <c r="L405" s="17">
        <v>5</v>
      </c>
      <c r="M405" s="17">
        <v>54</v>
      </c>
      <c r="N405" s="17">
        <v>2</v>
      </c>
      <c r="O405" s="17">
        <v>66</v>
      </c>
      <c r="P405" s="17">
        <v>1</v>
      </c>
      <c r="Q405" s="17">
        <v>77</v>
      </c>
      <c r="R405" s="17">
        <v>0.5</v>
      </c>
      <c r="S405" s="17">
        <v>103</v>
      </c>
      <c r="T405" s="17">
        <v>0.2</v>
      </c>
      <c r="U405" s="17">
        <v>126</v>
      </c>
      <c r="V405" s="17">
        <v>0.1</v>
      </c>
      <c r="W405" s="17">
        <v>153</v>
      </c>
      <c r="X405" s="17">
        <v>0.05</v>
      </c>
      <c r="Y405" s="17">
        <v>192</v>
      </c>
      <c r="Z405" s="17">
        <v>0.02</v>
      </c>
      <c r="AA405" s="17">
        <v>226</v>
      </c>
      <c r="AB405" s="17">
        <v>0.01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</row>
    <row r="406" spans="1:40" x14ac:dyDescent="0.25">
      <c r="A406" s="17" t="s">
        <v>3098</v>
      </c>
      <c r="C406" s="17" t="s">
        <v>3108</v>
      </c>
      <c r="E406" s="88" t="s">
        <v>3104</v>
      </c>
      <c r="F406" s="17">
        <v>10</v>
      </c>
      <c r="G406" s="17">
        <v>10</v>
      </c>
      <c r="H406" s="17" t="b">
        <v>0</v>
      </c>
      <c r="I406" s="17">
        <v>35</v>
      </c>
      <c r="J406" s="17">
        <v>10</v>
      </c>
      <c r="K406" s="17">
        <v>42</v>
      </c>
      <c r="L406" s="17">
        <v>5</v>
      </c>
      <c r="M406" s="17">
        <v>54</v>
      </c>
      <c r="N406" s="17">
        <v>2</v>
      </c>
      <c r="O406" s="17">
        <v>66</v>
      </c>
      <c r="P406" s="17">
        <v>1</v>
      </c>
      <c r="Q406" s="17">
        <v>77</v>
      </c>
      <c r="R406" s="17">
        <v>0.5</v>
      </c>
      <c r="S406" s="17">
        <v>103</v>
      </c>
      <c r="T406" s="17">
        <v>0.2</v>
      </c>
      <c r="U406" s="17">
        <v>126</v>
      </c>
      <c r="V406" s="17">
        <v>0.1</v>
      </c>
      <c r="W406" s="17">
        <v>153</v>
      </c>
      <c r="X406" s="17">
        <v>0.05</v>
      </c>
      <c r="Y406" s="17">
        <v>192</v>
      </c>
      <c r="Z406" s="17">
        <v>0.02</v>
      </c>
      <c r="AA406" s="17">
        <v>226</v>
      </c>
      <c r="AB406" s="17">
        <v>0.01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0</v>
      </c>
      <c r="AJ406" s="17">
        <v>0</v>
      </c>
      <c r="AK406" s="17">
        <v>0</v>
      </c>
      <c r="AL406" s="17">
        <v>0</v>
      </c>
      <c r="AM406" s="17">
        <v>0</v>
      </c>
      <c r="AN406" s="17">
        <v>0</v>
      </c>
    </row>
    <row r="407" spans="1:40" x14ac:dyDescent="0.25">
      <c r="A407" s="17" t="s">
        <v>1584</v>
      </c>
      <c r="C407" s="17" t="s">
        <v>3108</v>
      </c>
      <c r="E407" s="88" t="s">
        <v>1586</v>
      </c>
      <c r="F407" s="17">
        <v>10</v>
      </c>
      <c r="G407" s="17">
        <v>10</v>
      </c>
      <c r="H407" s="17" t="b">
        <v>0</v>
      </c>
      <c r="I407" s="17">
        <v>35</v>
      </c>
      <c r="J407" s="17">
        <v>10</v>
      </c>
      <c r="K407" s="17">
        <v>42</v>
      </c>
      <c r="L407" s="17">
        <v>5</v>
      </c>
      <c r="M407" s="17">
        <v>54</v>
      </c>
      <c r="N407" s="17">
        <v>2</v>
      </c>
      <c r="O407" s="17">
        <v>66</v>
      </c>
      <c r="P407" s="17">
        <v>1</v>
      </c>
      <c r="Q407" s="17">
        <v>77</v>
      </c>
      <c r="R407" s="17">
        <v>0.5</v>
      </c>
      <c r="S407" s="17">
        <v>103</v>
      </c>
      <c r="T407" s="17">
        <v>0.2</v>
      </c>
      <c r="U407" s="17">
        <v>126</v>
      </c>
      <c r="V407" s="17">
        <v>0.1</v>
      </c>
      <c r="W407" s="17">
        <v>153</v>
      </c>
      <c r="X407" s="17">
        <v>0.05</v>
      </c>
      <c r="Y407" s="17">
        <v>192</v>
      </c>
      <c r="Z407" s="17">
        <v>0.02</v>
      </c>
      <c r="AA407" s="17">
        <v>226</v>
      </c>
      <c r="AB407" s="17">
        <v>0.01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0</v>
      </c>
      <c r="AJ407" s="17">
        <v>0</v>
      </c>
      <c r="AK407" s="17">
        <v>0</v>
      </c>
      <c r="AL407" s="17">
        <v>0</v>
      </c>
      <c r="AM407" s="17">
        <v>0</v>
      </c>
      <c r="AN407" s="17">
        <v>0</v>
      </c>
    </row>
    <row r="408" spans="1:40" x14ac:dyDescent="0.25">
      <c r="A408" s="17" t="s">
        <v>3099</v>
      </c>
      <c r="C408" s="17" t="s">
        <v>3108</v>
      </c>
      <c r="E408" s="88" t="s">
        <v>3105</v>
      </c>
      <c r="F408" s="17">
        <v>10</v>
      </c>
      <c r="G408" s="17">
        <v>16</v>
      </c>
      <c r="H408" s="17" t="b">
        <v>0</v>
      </c>
      <c r="I408" s="17">
        <v>63</v>
      </c>
      <c r="J408" s="17">
        <v>10</v>
      </c>
      <c r="K408" s="17">
        <v>75</v>
      </c>
      <c r="L408" s="17">
        <v>5</v>
      </c>
      <c r="M408" s="17">
        <v>94</v>
      </c>
      <c r="N408" s="17">
        <v>2</v>
      </c>
      <c r="O408" s="17">
        <v>114</v>
      </c>
      <c r="P408" s="17">
        <v>1</v>
      </c>
      <c r="Q408" s="17">
        <v>143</v>
      </c>
      <c r="R408" s="17">
        <v>0.5</v>
      </c>
      <c r="S408" s="17">
        <v>186</v>
      </c>
      <c r="T408" s="17">
        <v>0.2</v>
      </c>
      <c r="U408" s="17">
        <v>212</v>
      </c>
      <c r="V408" s="17">
        <v>0.1</v>
      </c>
      <c r="W408" s="17">
        <v>266</v>
      </c>
      <c r="X408" s="17">
        <v>0.05</v>
      </c>
      <c r="Y408" s="17">
        <v>357</v>
      </c>
      <c r="Z408" s="17">
        <v>0.02</v>
      </c>
      <c r="AA408" s="17">
        <v>448</v>
      </c>
      <c r="AB408" s="17">
        <v>0.01</v>
      </c>
      <c r="AC408" s="17">
        <v>0</v>
      </c>
      <c r="AD408" s="17">
        <v>0</v>
      </c>
      <c r="AE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  <c r="AL408" s="17">
        <v>0</v>
      </c>
      <c r="AM408" s="17">
        <v>0</v>
      </c>
      <c r="AN408" s="17">
        <v>0</v>
      </c>
    </row>
    <row r="409" spans="1:40" x14ac:dyDescent="0.25">
      <c r="A409" s="17" t="s">
        <v>1587</v>
      </c>
      <c r="C409" s="17" t="s">
        <v>3108</v>
      </c>
      <c r="E409" s="88" t="s">
        <v>1588</v>
      </c>
      <c r="F409" s="17">
        <v>10</v>
      </c>
      <c r="G409" s="17">
        <v>16</v>
      </c>
      <c r="H409" s="17" t="b">
        <v>0</v>
      </c>
      <c r="I409" s="17">
        <v>63</v>
      </c>
      <c r="J409" s="17">
        <v>10</v>
      </c>
      <c r="K409" s="17">
        <v>75</v>
      </c>
      <c r="L409" s="17">
        <v>5</v>
      </c>
      <c r="M409" s="17">
        <v>94</v>
      </c>
      <c r="N409" s="17">
        <v>2</v>
      </c>
      <c r="O409" s="17">
        <v>114</v>
      </c>
      <c r="P409" s="17">
        <v>1</v>
      </c>
      <c r="Q409" s="17">
        <v>143</v>
      </c>
      <c r="R409" s="17">
        <v>0.5</v>
      </c>
      <c r="S409" s="17">
        <v>186</v>
      </c>
      <c r="T409" s="17">
        <v>0.2</v>
      </c>
      <c r="U409" s="17">
        <v>212</v>
      </c>
      <c r="V409" s="17">
        <v>0.1</v>
      </c>
      <c r="W409" s="17">
        <v>266</v>
      </c>
      <c r="X409" s="17">
        <v>0.05</v>
      </c>
      <c r="Y409" s="17">
        <v>357</v>
      </c>
      <c r="Z409" s="17">
        <v>0.02</v>
      </c>
      <c r="AA409" s="17">
        <v>448</v>
      </c>
      <c r="AB409" s="17">
        <v>0.01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</row>
    <row r="410" spans="1:40" x14ac:dyDescent="0.25">
      <c r="A410" s="17" t="s">
        <v>3100</v>
      </c>
      <c r="C410" s="17" t="s">
        <v>3108</v>
      </c>
      <c r="E410" s="88" t="s">
        <v>3106</v>
      </c>
      <c r="F410" s="17">
        <v>10</v>
      </c>
      <c r="G410" s="17">
        <v>20</v>
      </c>
      <c r="H410" s="17" t="b">
        <v>0</v>
      </c>
      <c r="I410" s="17">
        <v>82</v>
      </c>
      <c r="J410" s="17">
        <v>10</v>
      </c>
      <c r="K410" s="17">
        <v>100</v>
      </c>
      <c r="L410" s="17">
        <v>5</v>
      </c>
      <c r="M410" s="17">
        <v>130</v>
      </c>
      <c r="N410" s="17">
        <v>2</v>
      </c>
      <c r="O410" s="17">
        <v>153</v>
      </c>
      <c r="P410" s="17">
        <v>1</v>
      </c>
      <c r="Q410" s="17">
        <v>192</v>
      </c>
      <c r="R410" s="17">
        <v>0.5</v>
      </c>
      <c r="S410" s="17">
        <v>241</v>
      </c>
      <c r="T410" s="17">
        <v>0.2</v>
      </c>
      <c r="U410" s="17">
        <v>293</v>
      </c>
      <c r="V410" s="17">
        <v>0.1</v>
      </c>
      <c r="W410" s="17">
        <v>369</v>
      </c>
      <c r="X410" s="17">
        <v>0.05</v>
      </c>
      <c r="Y410" s="17">
        <v>494</v>
      </c>
      <c r="Z410" s="17">
        <v>0.02</v>
      </c>
      <c r="AA410" s="17">
        <v>621</v>
      </c>
      <c r="AB410" s="17">
        <v>0.01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7">
        <v>0</v>
      </c>
      <c r="AI410" s="17">
        <v>0</v>
      </c>
      <c r="AJ410" s="17">
        <v>0</v>
      </c>
      <c r="AK410" s="17">
        <v>0</v>
      </c>
      <c r="AL410" s="17">
        <v>0</v>
      </c>
      <c r="AM410" s="17">
        <v>0</v>
      </c>
      <c r="AN410" s="17">
        <v>0</v>
      </c>
    </row>
    <row r="411" spans="1:40" x14ac:dyDescent="0.25">
      <c r="A411" s="17" t="s">
        <v>1589</v>
      </c>
      <c r="C411" s="17" t="s">
        <v>3108</v>
      </c>
      <c r="E411" s="88" t="s">
        <v>1590</v>
      </c>
      <c r="F411" s="17">
        <v>10</v>
      </c>
      <c r="G411" s="17">
        <v>20</v>
      </c>
      <c r="H411" s="17" t="b">
        <v>0</v>
      </c>
      <c r="I411" s="17">
        <v>82</v>
      </c>
      <c r="J411" s="17">
        <v>10</v>
      </c>
      <c r="K411" s="17">
        <v>100</v>
      </c>
      <c r="L411" s="17">
        <v>5</v>
      </c>
      <c r="M411" s="17">
        <v>130</v>
      </c>
      <c r="N411" s="17">
        <v>2</v>
      </c>
      <c r="O411" s="17">
        <v>153</v>
      </c>
      <c r="P411" s="17">
        <v>1</v>
      </c>
      <c r="Q411" s="17">
        <v>192</v>
      </c>
      <c r="R411" s="17">
        <v>0.5</v>
      </c>
      <c r="S411" s="17">
        <v>241</v>
      </c>
      <c r="T411" s="17">
        <v>0.2</v>
      </c>
      <c r="U411" s="17">
        <v>293</v>
      </c>
      <c r="V411" s="17">
        <v>0.1</v>
      </c>
      <c r="W411" s="17">
        <v>369</v>
      </c>
      <c r="X411" s="17">
        <v>0.05</v>
      </c>
      <c r="Y411" s="17">
        <v>494</v>
      </c>
      <c r="Z411" s="17">
        <v>0.02</v>
      </c>
      <c r="AA411" s="17">
        <v>621</v>
      </c>
      <c r="AB411" s="17">
        <v>0.01</v>
      </c>
      <c r="AC411" s="17">
        <v>0</v>
      </c>
      <c r="AD411" s="17">
        <v>0</v>
      </c>
      <c r="AE411" s="17">
        <v>0</v>
      </c>
      <c r="AF411" s="17">
        <v>0</v>
      </c>
      <c r="AG411" s="17">
        <v>0</v>
      </c>
      <c r="AH411" s="17">
        <v>0</v>
      </c>
      <c r="AI411" s="17">
        <v>0</v>
      </c>
      <c r="AJ411" s="17">
        <v>0</v>
      </c>
      <c r="AK411" s="17">
        <v>0</v>
      </c>
      <c r="AL411" s="17">
        <v>0</v>
      </c>
      <c r="AM411" s="17">
        <v>0</v>
      </c>
      <c r="AN411" s="17">
        <v>0</v>
      </c>
    </row>
    <row r="412" spans="1:40" x14ac:dyDescent="0.25">
      <c r="A412" s="17" t="s">
        <v>3101</v>
      </c>
      <c r="C412" s="17" t="s">
        <v>3108</v>
      </c>
      <c r="E412" s="88" t="s">
        <v>3107</v>
      </c>
      <c r="F412" s="17">
        <v>10</v>
      </c>
      <c r="G412" s="17">
        <v>25</v>
      </c>
      <c r="H412" s="17" t="b">
        <v>0</v>
      </c>
      <c r="I412" s="17">
        <v>103</v>
      </c>
      <c r="J412" s="17">
        <v>10</v>
      </c>
      <c r="K412" s="17">
        <v>126</v>
      </c>
      <c r="L412" s="17">
        <v>5</v>
      </c>
      <c r="M412" s="17">
        <v>158</v>
      </c>
      <c r="N412" s="17">
        <v>2</v>
      </c>
      <c r="O412" s="17">
        <v>192</v>
      </c>
      <c r="P412" s="17">
        <v>1</v>
      </c>
      <c r="Q412" s="17">
        <v>234</v>
      </c>
      <c r="R412" s="17">
        <v>0.5</v>
      </c>
      <c r="S412" s="17">
        <v>303</v>
      </c>
      <c r="T412" s="17">
        <v>0.2</v>
      </c>
      <c r="U412" s="17">
        <v>357</v>
      </c>
      <c r="V412" s="17">
        <v>0.1</v>
      </c>
      <c r="W412" s="17">
        <v>463</v>
      </c>
      <c r="X412" s="17">
        <v>0.05</v>
      </c>
      <c r="Y412" s="17">
        <v>621</v>
      </c>
      <c r="Z412" s="17">
        <v>0.02</v>
      </c>
      <c r="AA412" s="17">
        <v>806</v>
      </c>
      <c r="AB412" s="17">
        <v>0.01</v>
      </c>
      <c r="AC412" s="17">
        <v>0</v>
      </c>
      <c r="AD412" s="17">
        <v>0</v>
      </c>
      <c r="AE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</row>
    <row r="413" spans="1:40" x14ac:dyDescent="0.25">
      <c r="A413" s="17" t="s">
        <v>1591</v>
      </c>
      <c r="C413" s="17" t="s">
        <v>3108</v>
      </c>
      <c r="E413" s="88" t="s">
        <v>1592</v>
      </c>
      <c r="F413" s="17">
        <v>10</v>
      </c>
      <c r="G413" s="17">
        <v>25</v>
      </c>
      <c r="H413" s="17" t="b">
        <v>0</v>
      </c>
      <c r="I413" s="17">
        <v>103</v>
      </c>
      <c r="J413" s="17">
        <v>10</v>
      </c>
      <c r="K413" s="17">
        <v>126</v>
      </c>
      <c r="L413" s="17">
        <v>5</v>
      </c>
      <c r="M413" s="17">
        <v>158</v>
      </c>
      <c r="N413" s="17">
        <v>2</v>
      </c>
      <c r="O413" s="17">
        <v>192</v>
      </c>
      <c r="P413" s="17">
        <v>1</v>
      </c>
      <c r="Q413" s="17">
        <v>234</v>
      </c>
      <c r="R413" s="17">
        <v>0.5</v>
      </c>
      <c r="S413" s="17">
        <v>303</v>
      </c>
      <c r="T413" s="17">
        <v>0.2</v>
      </c>
      <c r="U413" s="17">
        <v>357</v>
      </c>
      <c r="V413" s="17">
        <v>0.1</v>
      </c>
      <c r="W413" s="17">
        <v>463</v>
      </c>
      <c r="X413" s="17">
        <v>0.05</v>
      </c>
      <c r="Y413" s="17">
        <v>621</v>
      </c>
      <c r="Z413" s="17">
        <v>0.02</v>
      </c>
      <c r="AA413" s="17">
        <v>806</v>
      </c>
      <c r="AB413" s="17">
        <v>0.01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7">
        <v>0</v>
      </c>
      <c r="AI413" s="17">
        <v>0</v>
      </c>
      <c r="AJ413" s="17">
        <v>0</v>
      </c>
      <c r="AK413" s="17">
        <v>0</v>
      </c>
      <c r="AL413" s="17">
        <v>0</v>
      </c>
      <c r="AM413" s="17">
        <v>0</v>
      </c>
      <c r="AN413" s="17">
        <v>0</v>
      </c>
    </row>
    <row r="414" spans="1:40" x14ac:dyDescent="0.25">
      <c r="A414" s="17" t="s">
        <v>1593</v>
      </c>
      <c r="C414" s="17" t="s">
        <v>3108</v>
      </c>
      <c r="E414" s="88" t="s">
        <v>1594</v>
      </c>
      <c r="F414" s="17">
        <v>10</v>
      </c>
      <c r="G414" s="17">
        <v>31.5</v>
      </c>
      <c r="H414" s="17" t="b">
        <v>0</v>
      </c>
      <c r="I414" s="17">
        <v>114</v>
      </c>
      <c r="J414" s="17">
        <v>10</v>
      </c>
      <c r="K414" s="17">
        <v>139</v>
      </c>
      <c r="L414" s="17">
        <v>5</v>
      </c>
      <c r="M414" s="17">
        <v>186</v>
      </c>
      <c r="N414" s="17">
        <v>2</v>
      </c>
      <c r="O414" s="17">
        <v>234</v>
      </c>
      <c r="P414" s="17">
        <v>1</v>
      </c>
      <c r="Q414" s="17">
        <v>293</v>
      </c>
      <c r="R414" s="17">
        <v>0.5</v>
      </c>
      <c r="S414" s="17">
        <v>369</v>
      </c>
      <c r="T414" s="17">
        <v>0.2</v>
      </c>
      <c r="U414" s="17">
        <v>448</v>
      </c>
      <c r="V414" s="17">
        <v>0.1</v>
      </c>
      <c r="W414" s="17">
        <v>563</v>
      </c>
      <c r="X414" s="17">
        <v>0.05</v>
      </c>
      <c r="Y414" s="17">
        <v>731</v>
      </c>
      <c r="Z414" s="17">
        <v>0.02</v>
      </c>
      <c r="AA414" s="17">
        <v>918</v>
      </c>
      <c r="AB414" s="17">
        <v>0.01</v>
      </c>
      <c r="AC414" s="17">
        <v>0</v>
      </c>
      <c r="AD414" s="17">
        <v>0</v>
      </c>
      <c r="AE414" s="17">
        <v>0</v>
      </c>
      <c r="AF414" s="17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</v>
      </c>
    </row>
    <row r="415" spans="1:40" x14ac:dyDescent="0.25">
      <c r="A415" s="17" t="s">
        <v>1595</v>
      </c>
      <c r="C415" s="17" t="s">
        <v>3108</v>
      </c>
      <c r="E415" s="88" t="s">
        <v>1596</v>
      </c>
      <c r="F415" s="17">
        <v>10</v>
      </c>
      <c r="G415" s="17">
        <v>50</v>
      </c>
      <c r="H415" s="17" t="b">
        <v>0</v>
      </c>
      <c r="I415" s="17">
        <v>205</v>
      </c>
      <c r="J415" s="17">
        <v>10</v>
      </c>
      <c r="K415" s="17">
        <v>243</v>
      </c>
      <c r="L415" s="17">
        <v>5</v>
      </c>
      <c r="M415" s="17">
        <v>304</v>
      </c>
      <c r="N415" s="17">
        <v>2</v>
      </c>
      <c r="O415" s="17">
        <v>392</v>
      </c>
      <c r="P415" s="17">
        <v>1</v>
      </c>
      <c r="Q415" s="17">
        <v>534</v>
      </c>
      <c r="R415" s="17">
        <v>0.5</v>
      </c>
      <c r="S415" s="17">
        <v>650</v>
      </c>
      <c r="T415" s="17">
        <v>0.2</v>
      </c>
      <c r="U415" s="17">
        <v>727</v>
      </c>
      <c r="V415" s="17">
        <v>0.1</v>
      </c>
      <c r="W415" s="17">
        <v>911</v>
      </c>
      <c r="X415" s="17">
        <v>0.05</v>
      </c>
      <c r="Y415" s="17">
        <v>1141</v>
      </c>
      <c r="Z415" s="17">
        <v>0.02</v>
      </c>
      <c r="AA415" s="17">
        <v>1429</v>
      </c>
      <c r="AB415" s="17">
        <v>0.01</v>
      </c>
      <c r="AC415" s="17">
        <v>0</v>
      </c>
      <c r="AD415" s="17">
        <v>0</v>
      </c>
      <c r="AE415" s="17">
        <v>0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</row>
    <row r="417" spans="1:40" x14ac:dyDescent="0.25">
      <c r="A417" s="17" t="s">
        <v>1607</v>
      </c>
      <c r="C417" s="17" t="s">
        <v>1585</v>
      </c>
      <c r="E417" s="88" t="s">
        <v>1608</v>
      </c>
      <c r="F417" s="17">
        <v>10</v>
      </c>
      <c r="G417" s="17">
        <v>35.5</v>
      </c>
      <c r="H417" s="17" t="b">
        <v>0</v>
      </c>
      <c r="I417" s="17">
        <v>124</v>
      </c>
      <c r="J417" s="17">
        <v>10</v>
      </c>
      <c r="K417" s="17">
        <v>150</v>
      </c>
      <c r="L417" s="17">
        <v>5</v>
      </c>
      <c r="M417" s="17">
        <v>194</v>
      </c>
      <c r="N417" s="17">
        <v>2</v>
      </c>
      <c r="O417" s="17">
        <v>243</v>
      </c>
      <c r="P417" s="17">
        <v>1</v>
      </c>
      <c r="Q417" s="17">
        <v>340</v>
      </c>
      <c r="R417" s="17">
        <v>0.5</v>
      </c>
      <c r="S417" s="17">
        <v>451</v>
      </c>
      <c r="T417" s="17">
        <v>0.2</v>
      </c>
      <c r="U417" s="17">
        <v>504</v>
      </c>
      <c r="V417" s="17">
        <v>0.1</v>
      </c>
      <c r="W417" s="17">
        <v>614</v>
      </c>
      <c r="X417" s="17">
        <v>0.05</v>
      </c>
      <c r="Y417" s="17">
        <v>791</v>
      </c>
      <c r="Z417" s="17">
        <v>0.02</v>
      </c>
      <c r="AA417" s="17">
        <v>991</v>
      </c>
      <c r="AB417" s="17">
        <v>0.01</v>
      </c>
      <c r="AC417" s="17">
        <v>0</v>
      </c>
      <c r="AD417" s="17">
        <v>0</v>
      </c>
      <c r="AE417" s="17">
        <v>0</v>
      </c>
      <c r="AF417" s="17">
        <v>0</v>
      </c>
      <c r="AG417" s="17">
        <v>0</v>
      </c>
      <c r="AH417" s="17">
        <v>0</v>
      </c>
      <c r="AI417" s="17">
        <v>0</v>
      </c>
      <c r="AJ417" s="17">
        <v>0</v>
      </c>
      <c r="AK417" s="17">
        <v>0</v>
      </c>
      <c r="AL417" s="17">
        <v>0</v>
      </c>
      <c r="AM417" s="17">
        <v>0</v>
      </c>
      <c r="AN417" s="17">
        <v>0</v>
      </c>
    </row>
    <row r="418" spans="1:40" x14ac:dyDescent="0.25">
      <c r="A418" s="17" t="s">
        <v>1609</v>
      </c>
      <c r="C418" s="17" t="s">
        <v>1585</v>
      </c>
      <c r="E418" s="88" t="s">
        <v>1610</v>
      </c>
      <c r="F418" s="17">
        <v>10</v>
      </c>
      <c r="G418" s="17">
        <v>40</v>
      </c>
      <c r="H418" s="17" t="b">
        <v>0</v>
      </c>
      <c r="I418" s="17">
        <v>155</v>
      </c>
      <c r="J418" s="17">
        <v>10</v>
      </c>
      <c r="K418" s="17">
        <v>183</v>
      </c>
      <c r="L418" s="17">
        <v>5</v>
      </c>
      <c r="M418" s="17">
        <v>236</v>
      </c>
      <c r="N418" s="17">
        <v>2</v>
      </c>
      <c r="O418" s="17">
        <v>304</v>
      </c>
      <c r="P418" s="17">
        <v>1</v>
      </c>
      <c r="Q418" s="17">
        <v>414</v>
      </c>
      <c r="R418" s="17">
        <v>0.5</v>
      </c>
      <c r="S418" s="17">
        <v>504</v>
      </c>
      <c r="T418" s="17">
        <v>0.2</v>
      </c>
      <c r="U418" s="17">
        <v>565</v>
      </c>
      <c r="V418" s="17">
        <v>0.1</v>
      </c>
      <c r="W418" s="17">
        <v>707</v>
      </c>
      <c r="X418" s="17">
        <v>0.05</v>
      </c>
      <c r="Y418" s="17">
        <v>911</v>
      </c>
      <c r="Z418" s="17">
        <v>0.02</v>
      </c>
      <c r="AA418" s="17">
        <v>1109</v>
      </c>
      <c r="AB418" s="17">
        <v>0.01</v>
      </c>
      <c r="AC418" s="17">
        <v>0</v>
      </c>
      <c r="AD418" s="17">
        <v>0</v>
      </c>
      <c r="AE418" s="17">
        <v>0</v>
      </c>
      <c r="AF418" s="17">
        <v>0</v>
      </c>
      <c r="AG418" s="17">
        <v>0</v>
      </c>
      <c r="AH418" s="17">
        <v>0</v>
      </c>
      <c r="AI418" s="17">
        <v>0</v>
      </c>
      <c r="AJ418" s="17">
        <v>0</v>
      </c>
      <c r="AK418" s="17">
        <v>0</v>
      </c>
      <c r="AL418" s="17">
        <v>0</v>
      </c>
      <c r="AM418" s="17">
        <v>0</v>
      </c>
      <c r="AN418" s="17">
        <v>0</v>
      </c>
    </row>
    <row r="419" spans="1:40" x14ac:dyDescent="0.25">
      <c r="A419" s="17" t="s">
        <v>1611</v>
      </c>
      <c r="C419" s="17" t="s">
        <v>1585</v>
      </c>
      <c r="E419" s="88" t="s">
        <v>1612</v>
      </c>
      <c r="F419" s="17">
        <v>10</v>
      </c>
      <c r="G419" s="17">
        <v>63</v>
      </c>
      <c r="H419" s="17" t="b">
        <v>0</v>
      </c>
      <c r="I419" s="17">
        <v>229</v>
      </c>
      <c r="J419" s="17">
        <v>10</v>
      </c>
      <c r="K419" s="17">
        <v>272</v>
      </c>
      <c r="L419" s="17">
        <v>5</v>
      </c>
      <c r="M419" s="17">
        <v>350</v>
      </c>
      <c r="N419" s="17">
        <v>2</v>
      </c>
      <c r="O419" s="17">
        <v>451</v>
      </c>
      <c r="P419" s="17">
        <v>1</v>
      </c>
      <c r="Q419" s="17">
        <v>597</v>
      </c>
      <c r="R419" s="17">
        <v>0.5</v>
      </c>
      <c r="S419" s="17">
        <v>727</v>
      </c>
      <c r="T419" s="17">
        <v>0.2</v>
      </c>
      <c r="U419" s="17">
        <v>837</v>
      </c>
      <c r="V419" s="17">
        <v>0.1</v>
      </c>
      <c r="W419" s="17">
        <v>1048</v>
      </c>
      <c r="X419" s="17">
        <v>0.05</v>
      </c>
      <c r="Y419" s="17">
        <v>1313</v>
      </c>
      <c r="Z419" s="17">
        <v>0.02</v>
      </c>
      <c r="AA419" s="17">
        <v>1555</v>
      </c>
      <c r="AB419" s="17">
        <v>0.01</v>
      </c>
      <c r="AC419" s="17">
        <v>0</v>
      </c>
      <c r="AD419" s="17">
        <v>0</v>
      </c>
      <c r="AE419" s="17">
        <v>0</v>
      </c>
      <c r="AF419" s="17">
        <v>0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0</v>
      </c>
    </row>
    <row r="420" spans="1:40" x14ac:dyDescent="0.25">
      <c r="A420" s="17" t="s">
        <v>1613</v>
      </c>
      <c r="C420" s="17" t="s">
        <v>1585</v>
      </c>
      <c r="E420" s="88" t="s">
        <v>1614</v>
      </c>
      <c r="F420" s="17">
        <v>10</v>
      </c>
      <c r="G420" s="17">
        <v>80</v>
      </c>
      <c r="H420" s="17" t="b">
        <v>0</v>
      </c>
      <c r="I420" s="17">
        <v>340</v>
      </c>
      <c r="J420" s="17">
        <v>10</v>
      </c>
      <c r="K420" s="17">
        <v>370</v>
      </c>
      <c r="L420" s="17">
        <v>5</v>
      </c>
      <c r="M420" s="17">
        <v>426</v>
      </c>
      <c r="N420" s="17">
        <v>2</v>
      </c>
      <c r="O420" s="17">
        <v>504</v>
      </c>
      <c r="P420" s="17">
        <v>1</v>
      </c>
      <c r="Q420" s="17">
        <v>597</v>
      </c>
      <c r="R420" s="17">
        <v>0.5</v>
      </c>
      <c r="S420" s="17">
        <v>727</v>
      </c>
      <c r="T420" s="17">
        <v>0.2</v>
      </c>
      <c r="U420" s="17">
        <v>837</v>
      </c>
      <c r="V420" s="17">
        <v>0.1</v>
      </c>
      <c r="W420" s="17">
        <v>1048</v>
      </c>
      <c r="X420" s="17">
        <v>0.05</v>
      </c>
      <c r="Y420" s="17">
        <v>1389</v>
      </c>
      <c r="Z420" s="17">
        <v>0.02</v>
      </c>
      <c r="AA420" s="17">
        <v>1740</v>
      </c>
      <c r="AB420" s="17">
        <v>0.01</v>
      </c>
      <c r="AC420" s="17">
        <v>0</v>
      </c>
      <c r="AD420" s="17">
        <v>0</v>
      </c>
      <c r="AE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0</v>
      </c>
      <c r="AN420" s="17">
        <v>0</v>
      </c>
    </row>
    <row r="421" spans="1:40" ht="14.5" x14ac:dyDescent="0.35">
      <c r="A421" s="17" t="s">
        <v>1845</v>
      </c>
      <c r="C421" s="120" t="s">
        <v>6994</v>
      </c>
      <c r="E421" t="s">
        <v>1846</v>
      </c>
      <c r="F421">
        <v>12</v>
      </c>
      <c r="G421">
        <v>16</v>
      </c>
      <c r="H421" t="b">
        <v>0</v>
      </c>
      <c r="I421">
        <v>31</v>
      </c>
      <c r="J421">
        <v>1000</v>
      </c>
      <c r="K421">
        <v>33</v>
      </c>
      <c r="L421">
        <v>500</v>
      </c>
      <c r="M421">
        <v>34.5</v>
      </c>
      <c r="N421">
        <v>200</v>
      </c>
      <c r="O421">
        <v>40</v>
      </c>
      <c r="P421">
        <v>100</v>
      </c>
      <c r="Q421">
        <v>45</v>
      </c>
      <c r="R421">
        <v>50</v>
      </c>
      <c r="S421">
        <v>53</v>
      </c>
      <c r="T421">
        <v>20</v>
      </c>
      <c r="U421">
        <v>60</v>
      </c>
      <c r="V421">
        <v>10</v>
      </c>
      <c r="W421">
        <v>70</v>
      </c>
      <c r="X421">
        <v>5</v>
      </c>
      <c r="Y421">
        <v>90</v>
      </c>
      <c r="Z421">
        <v>2</v>
      </c>
      <c r="AA421">
        <v>110</v>
      </c>
      <c r="AB421">
        <v>1</v>
      </c>
      <c r="AC421">
        <v>130</v>
      </c>
      <c r="AD421">
        <v>0.5</v>
      </c>
      <c r="AE421">
        <v>170</v>
      </c>
      <c r="AF421">
        <v>0.2</v>
      </c>
      <c r="AG421">
        <v>205</v>
      </c>
      <c r="AH421">
        <v>0.1</v>
      </c>
      <c r="AI421">
        <v>255</v>
      </c>
      <c r="AJ421">
        <v>0.05</v>
      </c>
      <c r="AK421">
        <v>345</v>
      </c>
      <c r="AL421">
        <v>0.02</v>
      </c>
      <c r="AM421">
        <v>440</v>
      </c>
      <c r="AN421">
        <v>0.01</v>
      </c>
    </row>
    <row r="422" spans="1:40" ht="14.5" x14ac:dyDescent="0.35">
      <c r="A422" s="17" t="s">
        <v>1847</v>
      </c>
      <c r="C422" s="120" t="s">
        <v>6994</v>
      </c>
      <c r="E422" t="s">
        <v>1848</v>
      </c>
      <c r="F422">
        <v>12</v>
      </c>
      <c r="G422">
        <v>31.5</v>
      </c>
      <c r="H422" t="b">
        <v>0</v>
      </c>
      <c r="I422">
        <v>51</v>
      </c>
      <c r="J422">
        <v>1000</v>
      </c>
      <c r="K422">
        <v>55</v>
      </c>
      <c r="L422">
        <v>500</v>
      </c>
      <c r="M422">
        <v>62</v>
      </c>
      <c r="N422">
        <v>200</v>
      </c>
      <c r="O422">
        <v>68</v>
      </c>
      <c r="P422">
        <v>100</v>
      </c>
      <c r="Q422">
        <v>76</v>
      </c>
      <c r="R422">
        <v>50</v>
      </c>
      <c r="S422">
        <v>92</v>
      </c>
      <c r="T422">
        <v>20</v>
      </c>
      <c r="U422">
        <v>120</v>
      </c>
      <c r="V422">
        <v>10</v>
      </c>
      <c r="W422">
        <v>130</v>
      </c>
      <c r="X422">
        <v>5</v>
      </c>
      <c r="Y422">
        <v>175</v>
      </c>
      <c r="Z422">
        <v>2</v>
      </c>
      <c r="AA422">
        <v>220</v>
      </c>
      <c r="AB422">
        <v>1</v>
      </c>
      <c r="AC422">
        <v>275</v>
      </c>
      <c r="AD422">
        <v>0.5</v>
      </c>
      <c r="AE422">
        <v>380</v>
      </c>
      <c r="AF422">
        <v>0.2</v>
      </c>
      <c r="AG422">
        <v>440</v>
      </c>
      <c r="AH422">
        <v>0.1</v>
      </c>
      <c r="AI422">
        <v>540</v>
      </c>
      <c r="AJ422">
        <v>0.05</v>
      </c>
      <c r="AK422">
        <v>725</v>
      </c>
      <c r="AL422">
        <v>0.02</v>
      </c>
      <c r="AM422">
        <v>925</v>
      </c>
      <c r="AN422">
        <v>0.01</v>
      </c>
    </row>
    <row r="423" spans="1:40" ht="14.5" x14ac:dyDescent="0.35">
      <c r="A423" s="17" t="s">
        <v>1849</v>
      </c>
      <c r="C423" s="120" t="s">
        <v>6994</v>
      </c>
      <c r="E423" t="s">
        <v>1850</v>
      </c>
      <c r="F423">
        <v>12</v>
      </c>
      <c r="G423">
        <v>50</v>
      </c>
      <c r="H423" t="b">
        <v>0</v>
      </c>
      <c r="I423">
        <v>106</v>
      </c>
      <c r="J423">
        <v>1000</v>
      </c>
      <c r="K423">
        <v>114</v>
      </c>
      <c r="L423">
        <v>500</v>
      </c>
      <c r="M423">
        <v>128</v>
      </c>
      <c r="N423">
        <v>200</v>
      </c>
      <c r="O423">
        <v>140</v>
      </c>
      <c r="P423">
        <v>100</v>
      </c>
      <c r="Q423">
        <v>152</v>
      </c>
      <c r="R423">
        <v>50</v>
      </c>
      <c r="S423">
        <v>175</v>
      </c>
      <c r="T423">
        <v>20</v>
      </c>
      <c r="U423">
        <v>200</v>
      </c>
      <c r="V423">
        <v>10</v>
      </c>
      <c r="W423">
        <v>230</v>
      </c>
      <c r="X423">
        <v>5</v>
      </c>
      <c r="Y423">
        <v>305</v>
      </c>
      <c r="Z423">
        <v>2</v>
      </c>
      <c r="AA423">
        <v>400</v>
      </c>
      <c r="AB423">
        <v>1</v>
      </c>
      <c r="AC423">
        <v>520</v>
      </c>
      <c r="AD423">
        <v>0.5</v>
      </c>
      <c r="AE423">
        <v>625</v>
      </c>
      <c r="AF423">
        <v>0.2</v>
      </c>
      <c r="AG423">
        <v>740</v>
      </c>
      <c r="AH423">
        <v>0.1</v>
      </c>
      <c r="AI423">
        <v>875</v>
      </c>
      <c r="AJ423">
        <v>0.05</v>
      </c>
      <c r="AK423">
        <v>1150</v>
      </c>
      <c r="AL423">
        <v>0.02</v>
      </c>
      <c r="AM423">
        <v>1400</v>
      </c>
      <c r="AN423">
        <v>0.01</v>
      </c>
    </row>
    <row r="424" spans="1:40" ht="14.5" x14ac:dyDescent="0.35">
      <c r="A424" s="17" t="s">
        <v>1851</v>
      </c>
      <c r="C424" s="120" t="s">
        <v>6994</v>
      </c>
      <c r="E424" t="s">
        <v>1852</v>
      </c>
      <c r="F424">
        <v>12</v>
      </c>
      <c r="G424">
        <v>63</v>
      </c>
      <c r="H424" t="b">
        <v>0</v>
      </c>
      <c r="I424">
        <v>118</v>
      </c>
      <c r="J424">
        <v>1000</v>
      </c>
      <c r="K424">
        <v>128</v>
      </c>
      <c r="L424">
        <v>500</v>
      </c>
      <c r="M424">
        <v>140</v>
      </c>
      <c r="N424">
        <v>200</v>
      </c>
      <c r="O424">
        <v>150</v>
      </c>
      <c r="P424">
        <v>100</v>
      </c>
      <c r="Q424">
        <v>168</v>
      </c>
      <c r="R424">
        <v>50</v>
      </c>
      <c r="S424">
        <v>192</v>
      </c>
      <c r="T424">
        <v>20</v>
      </c>
      <c r="U424">
        <v>220</v>
      </c>
      <c r="V424">
        <v>10</v>
      </c>
      <c r="W424">
        <v>265</v>
      </c>
      <c r="X424">
        <v>5</v>
      </c>
      <c r="Y424">
        <v>346</v>
      </c>
      <c r="Z424">
        <v>2</v>
      </c>
      <c r="AA424">
        <v>440</v>
      </c>
      <c r="AB424">
        <v>1</v>
      </c>
      <c r="AC424">
        <v>580</v>
      </c>
      <c r="AD424">
        <v>0.5</v>
      </c>
      <c r="AE424">
        <v>710</v>
      </c>
      <c r="AF424">
        <v>0.2</v>
      </c>
      <c r="AG424">
        <v>840</v>
      </c>
      <c r="AH424">
        <v>0.1</v>
      </c>
      <c r="AI424">
        <v>1000</v>
      </c>
      <c r="AJ424">
        <v>0.05</v>
      </c>
      <c r="AK424">
        <v>1270</v>
      </c>
      <c r="AL424">
        <v>0.02</v>
      </c>
      <c r="AM424">
        <v>1550</v>
      </c>
      <c r="AN424">
        <v>0.01</v>
      </c>
    </row>
    <row r="425" spans="1:40" ht="14.5" x14ac:dyDescent="0.35">
      <c r="A425" s="17" t="s">
        <v>1853</v>
      </c>
      <c r="C425" s="120" t="s">
        <v>6994</v>
      </c>
      <c r="E425" t="s">
        <v>1854</v>
      </c>
      <c r="F425">
        <v>12</v>
      </c>
      <c r="G425">
        <v>80</v>
      </c>
      <c r="H425" t="b">
        <v>0</v>
      </c>
      <c r="I425">
        <v>145</v>
      </c>
      <c r="J425">
        <v>1000</v>
      </c>
      <c r="K425">
        <v>165</v>
      </c>
      <c r="L425">
        <v>500</v>
      </c>
      <c r="M425">
        <v>175</v>
      </c>
      <c r="N425">
        <v>200</v>
      </c>
      <c r="O425">
        <v>185</v>
      </c>
      <c r="P425">
        <v>100</v>
      </c>
      <c r="Q425">
        <v>200</v>
      </c>
      <c r="R425">
        <v>50</v>
      </c>
      <c r="S425">
        <v>230</v>
      </c>
      <c r="T425">
        <v>20</v>
      </c>
      <c r="U425">
        <v>270</v>
      </c>
      <c r="V425">
        <v>10</v>
      </c>
      <c r="W425">
        <v>345</v>
      </c>
      <c r="X425">
        <v>5</v>
      </c>
      <c r="Y425">
        <v>410</v>
      </c>
      <c r="Z425">
        <v>2</v>
      </c>
      <c r="AA425">
        <v>480</v>
      </c>
      <c r="AB425">
        <v>1</v>
      </c>
      <c r="AC425">
        <v>585</v>
      </c>
      <c r="AD425">
        <v>0.5</v>
      </c>
      <c r="AE425">
        <v>790</v>
      </c>
      <c r="AF425">
        <v>0.2</v>
      </c>
      <c r="AG425">
        <v>1000</v>
      </c>
      <c r="AH425">
        <v>0.1</v>
      </c>
      <c r="AI425">
        <v>1275</v>
      </c>
      <c r="AJ425">
        <v>0.05</v>
      </c>
      <c r="AK425">
        <v>1800</v>
      </c>
      <c r="AL425">
        <v>0.02</v>
      </c>
      <c r="AM425">
        <v>2300</v>
      </c>
      <c r="AN425">
        <v>0.01</v>
      </c>
    </row>
    <row r="426" spans="1:40" ht="14.5" x14ac:dyDescent="0.35">
      <c r="A426" s="17" t="s">
        <v>1855</v>
      </c>
      <c r="C426" s="120" t="s">
        <v>6994</v>
      </c>
      <c r="E426" t="s">
        <v>1856</v>
      </c>
      <c r="F426">
        <v>12</v>
      </c>
      <c r="G426">
        <v>100</v>
      </c>
      <c r="H426" t="b">
        <v>0</v>
      </c>
      <c r="I426">
        <v>200</v>
      </c>
      <c r="J426">
        <v>1000</v>
      </c>
      <c r="K426">
        <v>218</v>
      </c>
      <c r="L426">
        <v>500</v>
      </c>
      <c r="M426">
        <v>240</v>
      </c>
      <c r="N426">
        <v>200</v>
      </c>
      <c r="O426">
        <v>255</v>
      </c>
      <c r="P426">
        <v>100</v>
      </c>
      <c r="Q426">
        <v>275</v>
      </c>
      <c r="R426">
        <v>50</v>
      </c>
      <c r="S426">
        <v>315</v>
      </c>
      <c r="T426">
        <v>20</v>
      </c>
      <c r="U426">
        <v>370</v>
      </c>
      <c r="V426">
        <v>10</v>
      </c>
      <c r="W426">
        <v>450</v>
      </c>
      <c r="X426">
        <v>5</v>
      </c>
      <c r="Y426">
        <v>570</v>
      </c>
      <c r="Z426">
        <v>2</v>
      </c>
      <c r="AA426">
        <v>675</v>
      </c>
      <c r="AB426">
        <v>1</v>
      </c>
      <c r="AC426">
        <v>810</v>
      </c>
      <c r="AD426">
        <v>0.5</v>
      </c>
      <c r="AE426">
        <v>1100</v>
      </c>
      <c r="AF426">
        <v>0.2</v>
      </c>
      <c r="AG426">
        <v>1400</v>
      </c>
      <c r="AH426">
        <v>0.1</v>
      </c>
      <c r="AI426">
        <v>1775</v>
      </c>
      <c r="AJ426">
        <v>0.05</v>
      </c>
      <c r="AK426">
        <v>2500</v>
      </c>
      <c r="AL426">
        <v>0.02</v>
      </c>
      <c r="AM426">
        <v>3200</v>
      </c>
      <c r="AN426">
        <v>0.01</v>
      </c>
    </row>
    <row r="427" spans="1:40" ht="14.5" x14ac:dyDescent="0.35">
      <c r="A427" s="17" t="s">
        <v>1857</v>
      </c>
      <c r="C427" s="120" t="s">
        <v>6994</v>
      </c>
      <c r="E427" t="s">
        <v>1858</v>
      </c>
      <c r="F427">
        <v>24</v>
      </c>
      <c r="G427">
        <v>10</v>
      </c>
      <c r="H427" t="b">
        <v>0</v>
      </c>
      <c r="I427">
        <v>17.5</v>
      </c>
      <c r="J427">
        <v>1000</v>
      </c>
      <c r="K427">
        <v>18.600000000000001</v>
      </c>
      <c r="L427">
        <v>500</v>
      </c>
      <c r="M427">
        <v>20.2</v>
      </c>
      <c r="N427">
        <v>200</v>
      </c>
      <c r="O427">
        <v>21.8</v>
      </c>
      <c r="P427">
        <v>100</v>
      </c>
      <c r="Q427">
        <v>23</v>
      </c>
      <c r="R427">
        <v>50</v>
      </c>
      <c r="S427">
        <v>25.5</v>
      </c>
      <c r="T427">
        <v>20</v>
      </c>
      <c r="U427">
        <v>28</v>
      </c>
      <c r="V427">
        <v>10</v>
      </c>
      <c r="W427">
        <v>32</v>
      </c>
      <c r="X427">
        <v>5</v>
      </c>
      <c r="Y427">
        <v>40</v>
      </c>
      <c r="Z427">
        <v>2</v>
      </c>
      <c r="AA427">
        <v>48</v>
      </c>
      <c r="AB427">
        <v>1</v>
      </c>
      <c r="AC427">
        <v>60</v>
      </c>
      <c r="AD427">
        <v>0.5</v>
      </c>
      <c r="AE427">
        <v>84</v>
      </c>
      <c r="AF427">
        <v>0.2</v>
      </c>
      <c r="AG427">
        <v>103</v>
      </c>
      <c r="AH427">
        <v>0.1</v>
      </c>
      <c r="AI427">
        <v>125</v>
      </c>
      <c r="AJ427">
        <v>0.05</v>
      </c>
      <c r="AK427">
        <v>160</v>
      </c>
      <c r="AL427">
        <v>0.02</v>
      </c>
      <c r="AM427">
        <v>205</v>
      </c>
      <c r="AN427">
        <v>0.01</v>
      </c>
    </row>
    <row r="428" spans="1:40" ht="14.5" x14ac:dyDescent="0.35">
      <c r="A428" s="17" t="s">
        <v>1859</v>
      </c>
      <c r="C428" s="120" t="s">
        <v>6994</v>
      </c>
      <c r="E428" t="s">
        <v>1846</v>
      </c>
      <c r="F428">
        <v>24</v>
      </c>
      <c r="G428">
        <v>16</v>
      </c>
      <c r="H428" t="b">
        <v>0</v>
      </c>
      <c r="I428">
        <v>28</v>
      </c>
      <c r="J428">
        <v>1000</v>
      </c>
      <c r="K428">
        <v>30</v>
      </c>
      <c r="L428">
        <v>500</v>
      </c>
      <c r="M428">
        <v>33.4</v>
      </c>
      <c r="N428">
        <v>200</v>
      </c>
      <c r="O428">
        <v>36</v>
      </c>
      <c r="P428">
        <v>100</v>
      </c>
      <c r="Q428">
        <v>39</v>
      </c>
      <c r="R428">
        <v>50</v>
      </c>
      <c r="S428">
        <v>42</v>
      </c>
      <c r="T428">
        <v>20</v>
      </c>
      <c r="U428">
        <v>50</v>
      </c>
      <c r="V428">
        <v>10</v>
      </c>
      <c r="W428">
        <v>58</v>
      </c>
      <c r="X428">
        <v>5</v>
      </c>
      <c r="Y428">
        <v>76</v>
      </c>
      <c r="Z428">
        <v>2</v>
      </c>
      <c r="AA428">
        <v>96</v>
      </c>
      <c r="AB428">
        <v>1</v>
      </c>
      <c r="AC428">
        <v>122</v>
      </c>
      <c r="AD428">
        <v>0.5</v>
      </c>
      <c r="AE428">
        <v>165</v>
      </c>
      <c r="AF428">
        <v>0.2</v>
      </c>
      <c r="AG428">
        <v>200</v>
      </c>
      <c r="AH428">
        <v>0.1</v>
      </c>
      <c r="AI428">
        <v>245</v>
      </c>
      <c r="AJ428">
        <v>0.05</v>
      </c>
      <c r="AK428">
        <v>320</v>
      </c>
      <c r="AL428">
        <v>0.02</v>
      </c>
      <c r="AM428">
        <v>400</v>
      </c>
      <c r="AN428">
        <v>0.01</v>
      </c>
    </row>
    <row r="429" spans="1:40" ht="14.5" x14ac:dyDescent="0.35">
      <c r="A429" s="17" t="s">
        <v>1860</v>
      </c>
      <c r="C429" s="120" t="s">
        <v>6994</v>
      </c>
      <c r="E429" t="s">
        <v>1861</v>
      </c>
      <c r="F429">
        <v>24</v>
      </c>
      <c r="G429">
        <v>25</v>
      </c>
      <c r="H429" t="b">
        <v>0</v>
      </c>
      <c r="I429">
        <v>49</v>
      </c>
      <c r="J429">
        <v>1000</v>
      </c>
      <c r="K429">
        <v>53</v>
      </c>
      <c r="L429">
        <v>500</v>
      </c>
      <c r="M429">
        <v>58</v>
      </c>
      <c r="N429">
        <v>200</v>
      </c>
      <c r="O429">
        <v>61</v>
      </c>
      <c r="P429">
        <v>100</v>
      </c>
      <c r="Q429">
        <v>66</v>
      </c>
      <c r="R429">
        <v>50</v>
      </c>
      <c r="S429">
        <v>75</v>
      </c>
      <c r="T429">
        <v>20</v>
      </c>
      <c r="U429">
        <v>90</v>
      </c>
      <c r="V429">
        <v>10</v>
      </c>
      <c r="W429">
        <v>110</v>
      </c>
      <c r="X429">
        <v>5</v>
      </c>
      <c r="Y429">
        <v>148</v>
      </c>
      <c r="Z429">
        <v>2</v>
      </c>
      <c r="AA429">
        <v>190</v>
      </c>
      <c r="AB429">
        <v>1</v>
      </c>
      <c r="AC429">
        <v>240</v>
      </c>
      <c r="AD429">
        <v>0.5</v>
      </c>
      <c r="AE429">
        <v>325</v>
      </c>
      <c r="AF429">
        <v>0.2</v>
      </c>
      <c r="AG429">
        <v>400</v>
      </c>
      <c r="AH429">
        <v>0.1</v>
      </c>
      <c r="AI429">
        <v>500</v>
      </c>
      <c r="AJ429">
        <v>0.05</v>
      </c>
      <c r="AK429">
        <v>650</v>
      </c>
      <c r="AL429">
        <v>0.02</v>
      </c>
      <c r="AM429">
        <v>850</v>
      </c>
      <c r="AN429">
        <v>0.01</v>
      </c>
    </row>
    <row r="430" spans="1:40" ht="14.5" x14ac:dyDescent="0.35">
      <c r="A430" s="17" t="s">
        <v>1862</v>
      </c>
      <c r="C430" s="120" t="s">
        <v>6994</v>
      </c>
      <c r="E430" t="s">
        <v>1848</v>
      </c>
      <c r="F430">
        <v>24</v>
      </c>
      <c r="G430">
        <v>31.5</v>
      </c>
      <c r="H430" t="b">
        <v>0</v>
      </c>
      <c r="I430">
        <v>59.5</v>
      </c>
      <c r="J430">
        <v>1000</v>
      </c>
      <c r="K430">
        <v>64</v>
      </c>
      <c r="L430">
        <v>500</v>
      </c>
      <c r="M430">
        <v>70</v>
      </c>
      <c r="N430">
        <v>200</v>
      </c>
      <c r="O430">
        <v>75</v>
      </c>
      <c r="P430">
        <v>100</v>
      </c>
      <c r="Q430">
        <v>82</v>
      </c>
      <c r="R430">
        <v>50</v>
      </c>
      <c r="S430">
        <v>95</v>
      </c>
      <c r="T430">
        <v>20</v>
      </c>
      <c r="U430">
        <v>110</v>
      </c>
      <c r="V430">
        <v>10</v>
      </c>
      <c r="W430">
        <v>132</v>
      </c>
      <c r="X430">
        <v>5</v>
      </c>
      <c r="Y430">
        <v>180</v>
      </c>
      <c r="Z430">
        <v>2</v>
      </c>
      <c r="AA430">
        <v>230</v>
      </c>
      <c r="AB430">
        <v>1</v>
      </c>
      <c r="AC430">
        <v>300</v>
      </c>
      <c r="AD430">
        <v>0.5</v>
      </c>
      <c r="AE430">
        <v>390</v>
      </c>
      <c r="AF430">
        <v>0.2</v>
      </c>
      <c r="AG430">
        <v>480</v>
      </c>
      <c r="AH430">
        <v>0.1</v>
      </c>
      <c r="AI430">
        <v>600</v>
      </c>
      <c r="AJ430">
        <v>0.05</v>
      </c>
      <c r="AK430">
        <v>800</v>
      </c>
      <c r="AL430">
        <v>0.02</v>
      </c>
      <c r="AM430">
        <v>1040</v>
      </c>
      <c r="AN430">
        <v>0.01</v>
      </c>
    </row>
    <row r="431" spans="1:40" ht="14.5" x14ac:dyDescent="0.35">
      <c r="A431" s="17" t="s">
        <v>1863</v>
      </c>
      <c r="C431" s="120" t="s">
        <v>6994</v>
      </c>
      <c r="E431" t="s">
        <v>1864</v>
      </c>
      <c r="F431">
        <v>24</v>
      </c>
      <c r="G431">
        <v>45</v>
      </c>
      <c r="H431" t="b">
        <v>0</v>
      </c>
      <c r="I431">
        <v>85</v>
      </c>
      <c r="J431">
        <v>1000</v>
      </c>
      <c r="K431">
        <v>93</v>
      </c>
      <c r="L431">
        <v>500</v>
      </c>
      <c r="M431">
        <v>102</v>
      </c>
      <c r="N431">
        <v>200</v>
      </c>
      <c r="O431">
        <v>110</v>
      </c>
      <c r="P431">
        <v>100</v>
      </c>
      <c r="Q431">
        <v>120</v>
      </c>
      <c r="R431">
        <v>50</v>
      </c>
      <c r="S431">
        <v>138</v>
      </c>
      <c r="T431">
        <v>20</v>
      </c>
      <c r="U431">
        <v>160</v>
      </c>
      <c r="V431">
        <v>10</v>
      </c>
      <c r="W431">
        <v>190</v>
      </c>
      <c r="X431">
        <v>5</v>
      </c>
      <c r="Y431">
        <v>265</v>
      </c>
      <c r="Z431">
        <v>2</v>
      </c>
      <c r="AA431">
        <v>340</v>
      </c>
      <c r="AB431">
        <v>1</v>
      </c>
      <c r="AC431">
        <v>440</v>
      </c>
      <c r="AD431">
        <v>0.5</v>
      </c>
      <c r="AE431">
        <v>590</v>
      </c>
      <c r="AF431">
        <v>0.2</v>
      </c>
      <c r="AG431">
        <v>725</v>
      </c>
      <c r="AH431">
        <v>0.1</v>
      </c>
      <c r="AI431">
        <v>875</v>
      </c>
      <c r="AJ431">
        <v>0.05</v>
      </c>
      <c r="AK431">
        <v>1150</v>
      </c>
      <c r="AL431">
        <v>0.02</v>
      </c>
      <c r="AM431">
        <v>1450</v>
      </c>
      <c r="AN431">
        <v>0.01</v>
      </c>
    </row>
    <row r="432" spans="1:40" ht="14.5" x14ac:dyDescent="0.35">
      <c r="A432" s="17" t="s">
        <v>1865</v>
      </c>
      <c r="C432" s="120" t="s">
        <v>6994</v>
      </c>
      <c r="E432" t="s">
        <v>1866</v>
      </c>
      <c r="F432">
        <v>12</v>
      </c>
      <c r="G432">
        <v>16</v>
      </c>
      <c r="H432" t="b">
        <v>0</v>
      </c>
      <c r="I432">
        <v>36.4</v>
      </c>
      <c r="J432">
        <v>1000</v>
      </c>
      <c r="K432">
        <v>39</v>
      </c>
      <c r="L432">
        <v>500</v>
      </c>
      <c r="M432">
        <v>42.9</v>
      </c>
      <c r="N432">
        <v>200</v>
      </c>
      <c r="O432">
        <v>46.3</v>
      </c>
      <c r="P432">
        <v>100</v>
      </c>
      <c r="Q432">
        <v>51</v>
      </c>
      <c r="R432">
        <v>50</v>
      </c>
      <c r="S432">
        <v>56.3</v>
      </c>
      <c r="T432">
        <v>20</v>
      </c>
      <c r="U432">
        <v>61.6</v>
      </c>
      <c r="V432">
        <v>10</v>
      </c>
      <c r="W432">
        <v>67.8</v>
      </c>
      <c r="X432">
        <v>5</v>
      </c>
      <c r="Y432">
        <v>78.900000000000006</v>
      </c>
      <c r="Z432">
        <v>2</v>
      </c>
      <c r="AA432">
        <v>90.5</v>
      </c>
      <c r="AB432">
        <v>1</v>
      </c>
      <c r="AC432">
        <v>104</v>
      </c>
      <c r="AD432">
        <v>0.5</v>
      </c>
      <c r="AE432">
        <v>126</v>
      </c>
      <c r="AF432">
        <v>0.2</v>
      </c>
      <c r="AG432">
        <v>148</v>
      </c>
      <c r="AH432">
        <v>0.1</v>
      </c>
      <c r="AI432">
        <v>182</v>
      </c>
      <c r="AJ432">
        <v>0.05</v>
      </c>
      <c r="AK432">
        <v>239</v>
      </c>
      <c r="AL432">
        <v>0.02</v>
      </c>
      <c r="AM432">
        <v>297</v>
      </c>
      <c r="AN432">
        <v>0.01</v>
      </c>
    </row>
    <row r="433" spans="1:40" ht="14.5" x14ac:dyDescent="0.35">
      <c r="A433" s="17" t="s">
        <v>1867</v>
      </c>
      <c r="C433" s="120" t="s">
        <v>6994</v>
      </c>
      <c r="E433" t="s">
        <v>1759</v>
      </c>
      <c r="F433">
        <v>12</v>
      </c>
      <c r="G433">
        <v>25</v>
      </c>
      <c r="H433" t="b">
        <v>0</v>
      </c>
      <c r="I433">
        <v>52.8</v>
      </c>
      <c r="J433">
        <v>1000</v>
      </c>
      <c r="K433">
        <v>56.4</v>
      </c>
      <c r="L433">
        <v>500</v>
      </c>
      <c r="M433">
        <v>62.2</v>
      </c>
      <c r="N433">
        <v>200</v>
      </c>
      <c r="O433">
        <v>67.8</v>
      </c>
      <c r="P433">
        <v>100</v>
      </c>
      <c r="Q433">
        <v>74.5</v>
      </c>
      <c r="R433">
        <v>50</v>
      </c>
      <c r="S433">
        <v>83.8</v>
      </c>
      <c r="T433">
        <v>20</v>
      </c>
      <c r="U433">
        <v>92.9</v>
      </c>
      <c r="V433">
        <v>10</v>
      </c>
      <c r="W433">
        <v>106</v>
      </c>
      <c r="X433">
        <v>5</v>
      </c>
      <c r="Y433">
        <v>121</v>
      </c>
      <c r="Z433">
        <v>2</v>
      </c>
      <c r="AA433">
        <v>139</v>
      </c>
      <c r="AB433">
        <v>1</v>
      </c>
      <c r="AC433">
        <v>162</v>
      </c>
      <c r="AD433">
        <v>0.5</v>
      </c>
      <c r="AE433">
        <v>198</v>
      </c>
      <c r="AF433">
        <v>0.2</v>
      </c>
      <c r="AG433">
        <v>234</v>
      </c>
      <c r="AH433">
        <v>0.1</v>
      </c>
      <c r="AI433">
        <v>289</v>
      </c>
      <c r="AJ433">
        <v>0.05</v>
      </c>
      <c r="AK433">
        <v>382</v>
      </c>
      <c r="AL433">
        <v>0.02</v>
      </c>
      <c r="AM433">
        <v>478</v>
      </c>
      <c r="AN433">
        <v>0.01</v>
      </c>
    </row>
    <row r="434" spans="1:40" ht="14.5" x14ac:dyDescent="0.35">
      <c r="A434" s="17" t="s">
        <v>1868</v>
      </c>
      <c r="C434" s="120" t="s">
        <v>6994</v>
      </c>
      <c r="E434" t="s">
        <v>1869</v>
      </c>
      <c r="F434">
        <v>12</v>
      </c>
      <c r="G434">
        <v>31.5</v>
      </c>
      <c r="H434" t="b">
        <v>0</v>
      </c>
      <c r="I434">
        <v>66.900000000000006</v>
      </c>
      <c r="J434">
        <v>1000</v>
      </c>
      <c r="K434">
        <v>71.7</v>
      </c>
      <c r="L434">
        <v>500</v>
      </c>
      <c r="M434">
        <v>78.900000000000006</v>
      </c>
      <c r="N434">
        <v>200</v>
      </c>
      <c r="O434">
        <v>86</v>
      </c>
      <c r="P434">
        <v>100</v>
      </c>
      <c r="Q434">
        <v>93.7</v>
      </c>
      <c r="R434">
        <v>50</v>
      </c>
      <c r="S434">
        <v>105</v>
      </c>
      <c r="T434">
        <v>20</v>
      </c>
      <c r="U434">
        <v>116</v>
      </c>
      <c r="V434">
        <v>10</v>
      </c>
      <c r="W434">
        <v>128</v>
      </c>
      <c r="X434">
        <v>5</v>
      </c>
      <c r="Y434">
        <v>150</v>
      </c>
      <c r="Z434">
        <v>2</v>
      </c>
      <c r="AA434">
        <v>173</v>
      </c>
      <c r="AB434">
        <v>1</v>
      </c>
      <c r="AC434">
        <v>201</v>
      </c>
      <c r="AD434">
        <v>0.5</v>
      </c>
      <c r="AE434">
        <v>245</v>
      </c>
      <c r="AF434">
        <v>0.2</v>
      </c>
      <c r="AG434">
        <v>289</v>
      </c>
      <c r="AH434">
        <v>0.1</v>
      </c>
      <c r="AI434">
        <v>355</v>
      </c>
      <c r="AJ434">
        <v>0.05</v>
      </c>
      <c r="AK434">
        <v>470</v>
      </c>
      <c r="AL434">
        <v>0.02</v>
      </c>
      <c r="AM434">
        <v>593</v>
      </c>
      <c r="AN434">
        <v>0.01</v>
      </c>
    </row>
    <row r="435" spans="1:40" ht="14.5" x14ac:dyDescent="0.35">
      <c r="A435" s="17" t="s">
        <v>1870</v>
      </c>
      <c r="C435" s="120" t="s">
        <v>6994</v>
      </c>
      <c r="E435" t="s">
        <v>1761</v>
      </c>
      <c r="F435">
        <v>12</v>
      </c>
      <c r="G435">
        <v>50</v>
      </c>
      <c r="H435" t="b">
        <v>0</v>
      </c>
      <c r="I435">
        <v>104</v>
      </c>
      <c r="J435">
        <v>1000</v>
      </c>
      <c r="K435">
        <v>111</v>
      </c>
      <c r="L435">
        <v>500</v>
      </c>
      <c r="M435">
        <v>122</v>
      </c>
      <c r="N435">
        <v>200</v>
      </c>
      <c r="O435">
        <v>132</v>
      </c>
      <c r="P435">
        <v>100</v>
      </c>
      <c r="Q435">
        <v>144</v>
      </c>
      <c r="R435">
        <v>50</v>
      </c>
      <c r="S435">
        <v>162</v>
      </c>
      <c r="T435">
        <v>20</v>
      </c>
      <c r="U435">
        <v>178</v>
      </c>
      <c r="V435">
        <v>10</v>
      </c>
      <c r="W435">
        <v>199</v>
      </c>
      <c r="X435">
        <v>5</v>
      </c>
      <c r="Y435">
        <v>235</v>
      </c>
      <c r="Z435">
        <v>2</v>
      </c>
      <c r="AA435">
        <v>272</v>
      </c>
      <c r="AB435">
        <v>1</v>
      </c>
      <c r="AC435">
        <v>318</v>
      </c>
      <c r="AD435">
        <v>0.5</v>
      </c>
      <c r="AE435">
        <v>393</v>
      </c>
      <c r="AF435">
        <v>0.2</v>
      </c>
      <c r="AG435">
        <v>468</v>
      </c>
      <c r="AH435">
        <v>0.1</v>
      </c>
      <c r="AI435">
        <v>575</v>
      </c>
      <c r="AJ435">
        <v>0.05</v>
      </c>
      <c r="AK435">
        <v>762</v>
      </c>
      <c r="AL435">
        <v>0.02</v>
      </c>
      <c r="AM435">
        <v>954</v>
      </c>
      <c r="AN435">
        <v>0.01</v>
      </c>
    </row>
    <row r="436" spans="1:40" ht="14.5" x14ac:dyDescent="0.35">
      <c r="A436" s="17" t="s">
        <v>1871</v>
      </c>
      <c r="C436" s="120" t="s">
        <v>6994</v>
      </c>
      <c r="E436" t="s">
        <v>1762</v>
      </c>
      <c r="F436">
        <v>12</v>
      </c>
      <c r="G436">
        <v>63</v>
      </c>
      <c r="H436" t="b">
        <v>0</v>
      </c>
      <c r="I436">
        <v>127</v>
      </c>
      <c r="J436">
        <v>1000</v>
      </c>
      <c r="K436">
        <v>136</v>
      </c>
      <c r="L436">
        <v>500</v>
      </c>
      <c r="M436">
        <v>149</v>
      </c>
      <c r="N436">
        <v>200</v>
      </c>
      <c r="O436">
        <v>161</v>
      </c>
      <c r="P436">
        <v>100</v>
      </c>
      <c r="Q436">
        <v>175</v>
      </c>
      <c r="R436">
        <v>50</v>
      </c>
      <c r="S436">
        <v>197</v>
      </c>
      <c r="T436">
        <v>20</v>
      </c>
      <c r="U436">
        <v>219</v>
      </c>
      <c r="V436">
        <v>10</v>
      </c>
      <c r="W436">
        <v>245</v>
      </c>
      <c r="X436">
        <v>5</v>
      </c>
      <c r="Y436">
        <v>291</v>
      </c>
      <c r="Z436">
        <v>2</v>
      </c>
      <c r="AA436">
        <v>337</v>
      </c>
      <c r="AB436">
        <v>1</v>
      </c>
      <c r="AC436">
        <v>393</v>
      </c>
      <c r="AD436">
        <v>0.5</v>
      </c>
      <c r="AE436">
        <v>488</v>
      </c>
      <c r="AF436">
        <v>0.2</v>
      </c>
      <c r="AG436">
        <v>580</v>
      </c>
      <c r="AH436">
        <v>0.1</v>
      </c>
      <c r="AI436">
        <v>720</v>
      </c>
      <c r="AJ436">
        <v>0.05</v>
      </c>
      <c r="AK436">
        <v>954</v>
      </c>
      <c r="AL436">
        <v>0.02</v>
      </c>
      <c r="AM436">
        <v>1199</v>
      </c>
      <c r="AN436">
        <v>0.01</v>
      </c>
    </row>
    <row r="437" spans="1:40" ht="14.5" x14ac:dyDescent="0.35">
      <c r="A437" s="17" t="s">
        <v>1872</v>
      </c>
      <c r="C437" s="120" t="s">
        <v>6994</v>
      </c>
      <c r="E437" t="s">
        <v>1763</v>
      </c>
      <c r="F437">
        <v>12</v>
      </c>
      <c r="G437">
        <v>80</v>
      </c>
      <c r="H437" t="b">
        <v>0</v>
      </c>
      <c r="I437">
        <v>161</v>
      </c>
      <c r="J437">
        <v>1000</v>
      </c>
      <c r="K437">
        <v>173</v>
      </c>
      <c r="L437">
        <v>500</v>
      </c>
      <c r="M437">
        <v>189</v>
      </c>
      <c r="N437">
        <v>200</v>
      </c>
      <c r="O437">
        <v>206</v>
      </c>
      <c r="P437">
        <v>100</v>
      </c>
      <c r="Q437">
        <v>224</v>
      </c>
      <c r="R437">
        <v>50</v>
      </c>
      <c r="S437">
        <v>253</v>
      </c>
      <c r="T437">
        <v>20</v>
      </c>
      <c r="U437">
        <v>282</v>
      </c>
      <c r="V437">
        <v>10</v>
      </c>
      <c r="W437">
        <v>318</v>
      </c>
      <c r="X437">
        <v>5</v>
      </c>
      <c r="Y437">
        <v>378</v>
      </c>
      <c r="Z437">
        <v>2</v>
      </c>
      <c r="AA437">
        <v>440</v>
      </c>
      <c r="AB437">
        <v>1</v>
      </c>
      <c r="AC437">
        <v>525</v>
      </c>
      <c r="AD437">
        <v>0.5</v>
      </c>
      <c r="AE437">
        <v>661</v>
      </c>
      <c r="AF437">
        <v>0.2</v>
      </c>
      <c r="AG437">
        <v>795</v>
      </c>
      <c r="AH437">
        <v>0.1</v>
      </c>
      <c r="AI437">
        <v>983</v>
      </c>
      <c r="AJ437">
        <v>0.05</v>
      </c>
      <c r="AK437">
        <v>1302</v>
      </c>
      <c r="AL437">
        <v>0.02</v>
      </c>
      <c r="AM437">
        <v>1615</v>
      </c>
      <c r="AN437">
        <v>0.01</v>
      </c>
    </row>
    <row r="438" spans="1:40" ht="14.5" x14ac:dyDescent="0.35">
      <c r="A438" s="17" t="s">
        <v>1873</v>
      </c>
      <c r="C438" s="120" t="s">
        <v>6994</v>
      </c>
      <c r="E438" t="s">
        <v>1764</v>
      </c>
      <c r="F438">
        <v>12</v>
      </c>
      <c r="G438">
        <v>100</v>
      </c>
      <c r="H438" t="b">
        <v>0</v>
      </c>
      <c r="I438">
        <v>199</v>
      </c>
      <c r="J438">
        <v>1000</v>
      </c>
      <c r="K438">
        <v>213</v>
      </c>
      <c r="L438">
        <v>500</v>
      </c>
      <c r="M438">
        <v>236</v>
      </c>
      <c r="N438">
        <v>200</v>
      </c>
      <c r="O438">
        <v>257</v>
      </c>
      <c r="P438">
        <v>100</v>
      </c>
      <c r="Q438">
        <v>280</v>
      </c>
      <c r="R438">
        <v>50</v>
      </c>
      <c r="S438">
        <v>316</v>
      </c>
      <c r="T438">
        <v>20</v>
      </c>
      <c r="U438">
        <v>351</v>
      </c>
      <c r="V438">
        <v>10</v>
      </c>
      <c r="W438">
        <v>403</v>
      </c>
      <c r="X438">
        <v>5</v>
      </c>
      <c r="Y438">
        <v>488</v>
      </c>
      <c r="Z438">
        <v>2</v>
      </c>
      <c r="AA438">
        <v>567</v>
      </c>
      <c r="AB438">
        <v>1</v>
      </c>
      <c r="AC438">
        <v>672</v>
      </c>
      <c r="AD438">
        <v>0.5</v>
      </c>
      <c r="AE438">
        <v>850</v>
      </c>
      <c r="AF438">
        <v>0.2</v>
      </c>
      <c r="AG438">
        <v>1030</v>
      </c>
      <c r="AH438">
        <v>0.1</v>
      </c>
      <c r="AI438">
        <v>1303</v>
      </c>
      <c r="AJ438">
        <v>0.05</v>
      </c>
      <c r="AK438">
        <v>1720</v>
      </c>
      <c r="AL438">
        <v>0.02</v>
      </c>
      <c r="AM438">
        <v>2139</v>
      </c>
      <c r="AN438">
        <v>0.01</v>
      </c>
    </row>
    <row r="439" spans="1:40" ht="14.5" x14ac:dyDescent="0.35">
      <c r="A439" s="17" t="s">
        <v>1874</v>
      </c>
      <c r="C439" s="120" t="s">
        <v>6994</v>
      </c>
      <c r="E439" t="s">
        <v>1875</v>
      </c>
      <c r="F439">
        <v>24</v>
      </c>
      <c r="G439">
        <v>10</v>
      </c>
      <c r="H439" t="b">
        <v>0</v>
      </c>
      <c r="I439">
        <v>30</v>
      </c>
      <c r="J439">
        <v>1000</v>
      </c>
      <c r="K439">
        <v>30.9</v>
      </c>
      <c r="L439">
        <v>500</v>
      </c>
      <c r="M439">
        <v>32.200000000000003</v>
      </c>
      <c r="N439">
        <v>200</v>
      </c>
      <c r="O439">
        <v>33.700000000000003</v>
      </c>
      <c r="P439">
        <v>100</v>
      </c>
      <c r="Q439">
        <v>35.799999999999997</v>
      </c>
      <c r="R439">
        <v>50</v>
      </c>
      <c r="S439">
        <v>37.5</v>
      </c>
      <c r="T439">
        <v>20</v>
      </c>
      <c r="U439">
        <v>39.700000000000003</v>
      </c>
      <c r="V439">
        <v>10</v>
      </c>
      <c r="W439">
        <v>43.8</v>
      </c>
      <c r="X439">
        <v>5</v>
      </c>
      <c r="Y439">
        <v>51.6</v>
      </c>
      <c r="Z439">
        <v>2</v>
      </c>
      <c r="AA439">
        <v>60.1</v>
      </c>
      <c r="AB439">
        <v>1</v>
      </c>
      <c r="AC439">
        <v>71.400000000000006</v>
      </c>
      <c r="AD439">
        <v>0.5</v>
      </c>
      <c r="AE439">
        <v>91.7</v>
      </c>
      <c r="AF439">
        <v>0.2</v>
      </c>
      <c r="AG439">
        <v>112</v>
      </c>
      <c r="AH439">
        <v>0.1</v>
      </c>
      <c r="AI439">
        <v>141</v>
      </c>
      <c r="AJ439">
        <v>0.05</v>
      </c>
      <c r="AK439">
        <v>189</v>
      </c>
      <c r="AL439">
        <v>0.02</v>
      </c>
      <c r="AM439">
        <v>241</v>
      </c>
      <c r="AN439">
        <v>0.01</v>
      </c>
    </row>
    <row r="440" spans="1:40" ht="14.5" x14ac:dyDescent="0.35">
      <c r="A440" s="17" t="s">
        <v>1876</v>
      </c>
      <c r="C440" s="120" t="s">
        <v>6994</v>
      </c>
      <c r="E440" t="s">
        <v>1866</v>
      </c>
      <c r="F440">
        <v>24</v>
      </c>
      <c r="G440">
        <v>16</v>
      </c>
      <c r="H440" t="b">
        <v>0</v>
      </c>
      <c r="I440">
        <v>36.4</v>
      </c>
      <c r="J440">
        <v>1000</v>
      </c>
      <c r="K440">
        <v>39</v>
      </c>
      <c r="L440">
        <v>500</v>
      </c>
      <c r="M440">
        <v>42.9</v>
      </c>
      <c r="N440">
        <v>200</v>
      </c>
      <c r="O440">
        <v>46.3</v>
      </c>
      <c r="P440">
        <v>100</v>
      </c>
      <c r="Q440">
        <v>51</v>
      </c>
      <c r="R440">
        <v>50</v>
      </c>
      <c r="S440">
        <v>56.3</v>
      </c>
      <c r="T440">
        <v>20</v>
      </c>
      <c r="U440">
        <v>61.6</v>
      </c>
      <c r="V440">
        <v>10</v>
      </c>
      <c r="W440">
        <v>67.8</v>
      </c>
      <c r="X440">
        <v>5</v>
      </c>
      <c r="Y440">
        <v>78.900000000000006</v>
      </c>
      <c r="Z440">
        <v>2</v>
      </c>
      <c r="AA440">
        <v>90.5</v>
      </c>
      <c r="AB440">
        <v>1</v>
      </c>
      <c r="AC440">
        <v>104</v>
      </c>
      <c r="AD440">
        <v>0.5</v>
      </c>
      <c r="AE440">
        <v>126</v>
      </c>
      <c r="AF440">
        <v>0.2</v>
      </c>
      <c r="AG440">
        <v>148</v>
      </c>
      <c r="AH440">
        <v>0.1</v>
      </c>
      <c r="AI440">
        <v>182</v>
      </c>
      <c r="AJ440">
        <v>0.05</v>
      </c>
      <c r="AK440">
        <v>239</v>
      </c>
      <c r="AL440">
        <v>0.02</v>
      </c>
      <c r="AM440">
        <v>297</v>
      </c>
      <c r="AN440">
        <v>0.01</v>
      </c>
    </row>
    <row r="441" spans="1:40" ht="14.5" x14ac:dyDescent="0.35">
      <c r="A441" s="17" t="s">
        <v>1877</v>
      </c>
      <c r="C441" s="120" t="s">
        <v>6994</v>
      </c>
      <c r="E441" t="s">
        <v>1759</v>
      </c>
      <c r="F441">
        <v>24</v>
      </c>
      <c r="G441">
        <v>25</v>
      </c>
      <c r="H441" t="b">
        <v>0</v>
      </c>
      <c r="I441">
        <v>52.8</v>
      </c>
      <c r="J441">
        <v>1000</v>
      </c>
      <c r="K441">
        <v>56.4</v>
      </c>
      <c r="L441">
        <v>500</v>
      </c>
      <c r="M441">
        <v>62.2</v>
      </c>
      <c r="N441">
        <v>200</v>
      </c>
      <c r="O441">
        <v>67.8</v>
      </c>
      <c r="P441">
        <v>100</v>
      </c>
      <c r="Q441">
        <v>74.5</v>
      </c>
      <c r="R441">
        <v>50</v>
      </c>
      <c r="S441">
        <v>83.8</v>
      </c>
      <c r="T441">
        <v>20</v>
      </c>
      <c r="U441">
        <v>92.9</v>
      </c>
      <c r="V441">
        <v>10</v>
      </c>
      <c r="W441">
        <v>106</v>
      </c>
      <c r="X441">
        <v>5</v>
      </c>
      <c r="Y441">
        <v>121</v>
      </c>
      <c r="Z441">
        <v>2</v>
      </c>
      <c r="AA441">
        <v>139</v>
      </c>
      <c r="AB441">
        <v>1</v>
      </c>
      <c r="AC441">
        <v>162</v>
      </c>
      <c r="AD441">
        <v>0.5</v>
      </c>
      <c r="AE441">
        <v>198</v>
      </c>
      <c r="AF441">
        <v>0.2</v>
      </c>
      <c r="AG441">
        <v>234</v>
      </c>
      <c r="AH441">
        <v>0.1</v>
      </c>
      <c r="AI441">
        <v>289</v>
      </c>
      <c r="AJ441">
        <v>0.05</v>
      </c>
      <c r="AK441">
        <v>382</v>
      </c>
      <c r="AL441">
        <v>0.02</v>
      </c>
      <c r="AM441">
        <v>478</v>
      </c>
      <c r="AN441">
        <v>0.01</v>
      </c>
    </row>
    <row r="442" spans="1:40" ht="14.5" x14ac:dyDescent="0.35">
      <c r="A442" s="17" t="s">
        <v>1878</v>
      </c>
      <c r="C442" s="120" t="s">
        <v>6994</v>
      </c>
      <c r="E442" t="s">
        <v>1869</v>
      </c>
      <c r="F442">
        <v>24</v>
      </c>
      <c r="G442">
        <v>31.5</v>
      </c>
      <c r="H442" t="b">
        <v>0</v>
      </c>
      <c r="I442">
        <v>66.900000000000006</v>
      </c>
      <c r="J442">
        <v>1000</v>
      </c>
      <c r="K442">
        <v>71.7</v>
      </c>
      <c r="L442">
        <v>500</v>
      </c>
      <c r="M442">
        <v>78.900000000000006</v>
      </c>
      <c r="N442">
        <v>200</v>
      </c>
      <c r="O442">
        <v>86</v>
      </c>
      <c r="P442">
        <v>100</v>
      </c>
      <c r="Q442">
        <v>93.7</v>
      </c>
      <c r="R442">
        <v>50</v>
      </c>
      <c r="S442">
        <v>105</v>
      </c>
      <c r="T442">
        <v>20</v>
      </c>
      <c r="U442">
        <v>116</v>
      </c>
      <c r="V442">
        <v>10</v>
      </c>
      <c r="W442">
        <v>128</v>
      </c>
      <c r="X442">
        <v>5</v>
      </c>
      <c r="Y442">
        <v>150</v>
      </c>
      <c r="Z442">
        <v>2</v>
      </c>
      <c r="AA442">
        <v>173</v>
      </c>
      <c r="AB442">
        <v>1</v>
      </c>
      <c r="AC442">
        <v>201</v>
      </c>
      <c r="AD442">
        <v>0.5</v>
      </c>
      <c r="AE442">
        <v>245</v>
      </c>
      <c r="AF442">
        <v>0.2</v>
      </c>
      <c r="AG442">
        <v>289</v>
      </c>
      <c r="AH442">
        <v>0.1</v>
      </c>
      <c r="AI442">
        <v>355</v>
      </c>
      <c r="AJ442">
        <v>0.05</v>
      </c>
      <c r="AK442">
        <v>470</v>
      </c>
      <c r="AL442">
        <v>0.02</v>
      </c>
      <c r="AM442">
        <v>593</v>
      </c>
      <c r="AN442">
        <v>0.01</v>
      </c>
    </row>
    <row r="443" spans="1:40" ht="14.5" x14ac:dyDescent="0.35">
      <c r="A443" s="17" t="s">
        <v>1879</v>
      </c>
      <c r="C443" s="120" t="s">
        <v>6994</v>
      </c>
      <c r="E443" t="s">
        <v>1761</v>
      </c>
      <c r="F443">
        <v>24</v>
      </c>
      <c r="G443">
        <v>50</v>
      </c>
      <c r="H443" t="b">
        <v>0</v>
      </c>
      <c r="I443">
        <v>104</v>
      </c>
      <c r="J443">
        <v>1000</v>
      </c>
      <c r="K443">
        <v>111</v>
      </c>
      <c r="L443">
        <v>500</v>
      </c>
      <c r="M443">
        <v>122</v>
      </c>
      <c r="N443">
        <v>200</v>
      </c>
      <c r="O443">
        <v>132</v>
      </c>
      <c r="P443">
        <v>100</v>
      </c>
      <c r="Q443">
        <v>144</v>
      </c>
      <c r="R443">
        <v>50</v>
      </c>
      <c r="S443">
        <v>162</v>
      </c>
      <c r="T443">
        <v>20</v>
      </c>
      <c r="U443">
        <v>178</v>
      </c>
      <c r="V443">
        <v>10</v>
      </c>
      <c r="W443">
        <v>199</v>
      </c>
      <c r="X443">
        <v>5</v>
      </c>
      <c r="Y443">
        <v>235</v>
      </c>
      <c r="Z443">
        <v>2</v>
      </c>
      <c r="AA443">
        <v>272</v>
      </c>
      <c r="AB443">
        <v>1</v>
      </c>
      <c r="AC443">
        <v>318</v>
      </c>
      <c r="AD443">
        <v>0.5</v>
      </c>
      <c r="AE443">
        <v>393</v>
      </c>
      <c r="AF443">
        <v>0.2</v>
      </c>
      <c r="AG443">
        <v>468</v>
      </c>
      <c r="AH443">
        <v>0.1</v>
      </c>
      <c r="AI443">
        <v>575</v>
      </c>
      <c r="AJ443">
        <v>0.05</v>
      </c>
      <c r="AK443">
        <v>762</v>
      </c>
      <c r="AL443">
        <v>0.02</v>
      </c>
      <c r="AM443">
        <v>954</v>
      </c>
      <c r="AN443">
        <v>0.01</v>
      </c>
    </row>
    <row r="444" spans="1:40" ht="14.5" x14ac:dyDescent="0.35">
      <c r="A444" s="17" t="s">
        <v>1880</v>
      </c>
      <c r="C444" s="120" t="s">
        <v>6994</v>
      </c>
      <c r="E444" t="s">
        <v>1881</v>
      </c>
      <c r="F444">
        <v>10</v>
      </c>
      <c r="G444">
        <v>6.3</v>
      </c>
      <c r="H444" t="b">
        <v>0</v>
      </c>
      <c r="I444">
        <v>17.8</v>
      </c>
      <c r="J444">
        <v>1000</v>
      </c>
      <c r="K444">
        <v>21.2</v>
      </c>
      <c r="L444">
        <v>500</v>
      </c>
      <c r="M444">
        <v>25.6</v>
      </c>
      <c r="N444">
        <v>200</v>
      </c>
      <c r="O444">
        <v>29.4</v>
      </c>
      <c r="P444">
        <v>100</v>
      </c>
      <c r="Q444">
        <v>32.799999999999997</v>
      </c>
      <c r="R444">
        <v>50</v>
      </c>
      <c r="S444">
        <v>37.1</v>
      </c>
      <c r="T444">
        <v>20</v>
      </c>
      <c r="U444">
        <v>40</v>
      </c>
      <c r="V444">
        <v>10</v>
      </c>
      <c r="W444">
        <v>43</v>
      </c>
      <c r="X444">
        <v>5</v>
      </c>
      <c r="Y444">
        <v>47</v>
      </c>
      <c r="Z444">
        <v>2</v>
      </c>
      <c r="AA444">
        <v>49</v>
      </c>
      <c r="AB444">
        <v>1</v>
      </c>
      <c r="AC444">
        <v>51</v>
      </c>
      <c r="AD444">
        <v>0.5</v>
      </c>
      <c r="AE444">
        <v>53</v>
      </c>
      <c r="AF444">
        <v>0.2</v>
      </c>
      <c r="AG444">
        <v>54</v>
      </c>
      <c r="AH444">
        <v>0.1</v>
      </c>
      <c r="AI444">
        <v>55</v>
      </c>
      <c r="AJ444">
        <v>0.05</v>
      </c>
      <c r="AK444">
        <v>57</v>
      </c>
      <c r="AL444">
        <v>0.02</v>
      </c>
      <c r="AM444">
        <v>60</v>
      </c>
      <c r="AN444">
        <v>0.01</v>
      </c>
    </row>
    <row r="445" spans="1:40" ht="14.5" x14ac:dyDescent="0.35">
      <c r="A445" s="17" t="s">
        <v>1882</v>
      </c>
      <c r="C445" s="120" t="s">
        <v>6994</v>
      </c>
      <c r="E445" t="s">
        <v>1883</v>
      </c>
      <c r="F445">
        <v>10</v>
      </c>
      <c r="G445">
        <v>8</v>
      </c>
      <c r="H445" t="b">
        <v>0</v>
      </c>
      <c r="I445">
        <v>22.6</v>
      </c>
      <c r="J445">
        <v>1000</v>
      </c>
      <c r="K445">
        <v>26.7</v>
      </c>
      <c r="L445">
        <v>500</v>
      </c>
      <c r="M445">
        <v>32</v>
      </c>
      <c r="N445">
        <v>200</v>
      </c>
      <c r="O445">
        <v>37.1</v>
      </c>
      <c r="P445">
        <v>100</v>
      </c>
      <c r="Q445">
        <v>42.2</v>
      </c>
      <c r="R445">
        <v>50</v>
      </c>
      <c r="S445">
        <v>47.6</v>
      </c>
      <c r="T445">
        <v>20</v>
      </c>
      <c r="U445">
        <v>52</v>
      </c>
      <c r="V445">
        <v>10</v>
      </c>
      <c r="W445">
        <v>57</v>
      </c>
      <c r="X445">
        <v>5</v>
      </c>
      <c r="Y445">
        <v>60</v>
      </c>
      <c r="Z445">
        <v>2</v>
      </c>
      <c r="AA445">
        <v>63</v>
      </c>
      <c r="AB445">
        <v>1</v>
      </c>
      <c r="AC445">
        <v>66</v>
      </c>
      <c r="AD445">
        <v>0.5</v>
      </c>
      <c r="AE445">
        <v>69</v>
      </c>
      <c r="AF445">
        <v>0.2</v>
      </c>
      <c r="AG445">
        <v>70</v>
      </c>
      <c r="AH445">
        <v>0.1</v>
      </c>
      <c r="AI445">
        <v>73</v>
      </c>
      <c r="AJ445">
        <v>0.05</v>
      </c>
      <c r="AK445">
        <v>76</v>
      </c>
      <c r="AL445">
        <v>0.02</v>
      </c>
      <c r="AM445">
        <v>80</v>
      </c>
      <c r="AN445">
        <v>0.01</v>
      </c>
    </row>
    <row r="446" spans="1:40" ht="14.5" x14ac:dyDescent="0.35">
      <c r="A446" s="17" t="s">
        <v>1884</v>
      </c>
      <c r="C446" s="120" t="s">
        <v>6994</v>
      </c>
      <c r="E446" t="s">
        <v>1885</v>
      </c>
      <c r="F446">
        <v>10</v>
      </c>
      <c r="G446">
        <v>10</v>
      </c>
      <c r="H446" t="b">
        <v>0</v>
      </c>
      <c r="I446">
        <v>27.6</v>
      </c>
      <c r="J446">
        <v>1000</v>
      </c>
      <c r="K446">
        <v>32.700000000000003</v>
      </c>
      <c r="L446">
        <v>500</v>
      </c>
      <c r="M446">
        <v>39.200000000000003</v>
      </c>
      <c r="N446">
        <v>200</v>
      </c>
      <c r="O446">
        <v>44.2</v>
      </c>
      <c r="P446">
        <v>100</v>
      </c>
      <c r="Q446">
        <v>49.7</v>
      </c>
      <c r="R446">
        <v>50</v>
      </c>
      <c r="S446">
        <v>56.6</v>
      </c>
      <c r="T446">
        <v>20</v>
      </c>
      <c r="U446">
        <v>63</v>
      </c>
      <c r="V446">
        <v>10</v>
      </c>
      <c r="W446">
        <v>69</v>
      </c>
      <c r="X446">
        <v>5</v>
      </c>
      <c r="Y446">
        <v>73</v>
      </c>
      <c r="Z446">
        <v>2</v>
      </c>
      <c r="AA446">
        <v>77</v>
      </c>
      <c r="AB446">
        <v>1</v>
      </c>
      <c r="AC446">
        <v>80</v>
      </c>
      <c r="AD446">
        <v>0.5</v>
      </c>
      <c r="AE446">
        <v>83</v>
      </c>
      <c r="AF446">
        <v>0.2</v>
      </c>
      <c r="AG446">
        <v>86</v>
      </c>
      <c r="AH446">
        <v>0.1</v>
      </c>
      <c r="AI446">
        <v>88</v>
      </c>
      <c r="AJ446">
        <v>0.05</v>
      </c>
      <c r="AK446">
        <v>90</v>
      </c>
      <c r="AL446">
        <v>0.02</v>
      </c>
      <c r="AM446">
        <v>98</v>
      </c>
      <c r="AN446">
        <v>0.01</v>
      </c>
    </row>
    <row r="447" spans="1:40" ht="14.5" x14ac:dyDescent="0.35">
      <c r="A447" s="17" t="s">
        <v>1886</v>
      </c>
      <c r="C447" s="120" t="s">
        <v>6994</v>
      </c>
      <c r="E447" t="s">
        <v>1887</v>
      </c>
      <c r="F447">
        <v>10</v>
      </c>
      <c r="G447">
        <v>12.5</v>
      </c>
      <c r="H447" t="b">
        <v>0</v>
      </c>
      <c r="I447">
        <v>33.1</v>
      </c>
      <c r="J447">
        <v>1000</v>
      </c>
      <c r="K447">
        <v>39.6</v>
      </c>
      <c r="L447">
        <v>500</v>
      </c>
      <c r="M447">
        <v>47.8</v>
      </c>
      <c r="N447">
        <v>200</v>
      </c>
      <c r="O447">
        <v>54.1</v>
      </c>
      <c r="P447">
        <v>100</v>
      </c>
      <c r="Q447">
        <v>60.9</v>
      </c>
      <c r="R447">
        <v>50</v>
      </c>
      <c r="S447">
        <v>70.400000000000006</v>
      </c>
      <c r="T447">
        <v>20</v>
      </c>
      <c r="U447">
        <v>80</v>
      </c>
      <c r="V447">
        <v>10</v>
      </c>
      <c r="W447">
        <v>86</v>
      </c>
      <c r="X447">
        <v>5</v>
      </c>
      <c r="Y447">
        <v>90</v>
      </c>
      <c r="Z447">
        <v>2</v>
      </c>
      <c r="AA447">
        <v>95</v>
      </c>
      <c r="AB447">
        <v>1</v>
      </c>
      <c r="AC447">
        <v>98</v>
      </c>
      <c r="AD447">
        <v>0.5</v>
      </c>
      <c r="AE447">
        <v>100</v>
      </c>
      <c r="AF447">
        <v>0.2</v>
      </c>
      <c r="AG447">
        <v>102</v>
      </c>
      <c r="AH447">
        <v>0.1</v>
      </c>
      <c r="AI447">
        <v>110</v>
      </c>
      <c r="AJ447">
        <v>0.05</v>
      </c>
      <c r="AK447">
        <v>125</v>
      </c>
      <c r="AL447">
        <v>0.02</v>
      </c>
      <c r="AM447">
        <v>140</v>
      </c>
      <c r="AN447">
        <v>0.01</v>
      </c>
    </row>
    <row r="448" spans="1:40" ht="14.5" x14ac:dyDescent="0.35">
      <c r="A448" s="17" t="s">
        <v>1888</v>
      </c>
      <c r="C448" s="120" t="s">
        <v>6994</v>
      </c>
      <c r="E448" t="s">
        <v>1889</v>
      </c>
      <c r="F448">
        <v>10</v>
      </c>
      <c r="G448">
        <v>16</v>
      </c>
      <c r="H448" t="b">
        <v>0</v>
      </c>
      <c r="I448">
        <v>39.4</v>
      </c>
      <c r="J448">
        <v>1000</v>
      </c>
      <c r="K448">
        <v>47.8</v>
      </c>
      <c r="L448">
        <v>500</v>
      </c>
      <c r="M448">
        <v>57.4</v>
      </c>
      <c r="N448">
        <v>200</v>
      </c>
      <c r="O448">
        <v>67</v>
      </c>
      <c r="P448">
        <v>100</v>
      </c>
      <c r="Q448">
        <v>79.2</v>
      </c>
      <c r="R448">
        <v>50</v>
      </c>
      <c r="S448">
        <v>93</v>
      </c>
      <c r="T448">
        <v>20</v>
      </c>
      <c r="U448">
        <v>105</v>
      </c>
      <c r="V448">
        <v>10</v>
      </c>
      <c r="W448">
        <v>120</v>
      </c>
      <c r="X448">
        <v>5</v>
      </c>
      <c r="Y448">
        <v>135</v>
      </c>
      <c r="Z448">
        <v>2</v>
      </c>
      <c r="AA448">
        <v>138</v>
      </c>
      <c r="AB448">
        <v>1</v>
      </c>
      <c r="AC448">
        <v>144</v>
      </c>
      <c r="AD448">
        <v>0.5</v>
      </c>
      <c r="AE448">
        <v>144</v>
      </c>
      <c r="AF448">
        <v>0.2</v>
      </c>
      <c r="AG448">
        <v>145</v>
      </c>
      <c r="AH448">
        <v>0.1</v>
      </c>
      <c r="AI448">
        <v>146</v>
      </c>
      <c r="AJ448">
        <v>0.05</v>
      </c>
      <c r="AK448">
        <v>149</v>
      </c>
      <c r="AL448">
        <v>0.02</v>
      </c>
      <c r="AM448">
        <v>157</v>
      </c>
      <c r="AN448">
        <v>0.01</v>
      </c>
    </row>
    <row r="449" spans="1:40" ht="14.5" x14ac:dyDescent="0.35">
      <c r="A449" s="17" t="s">
        <v>1890</v>
      </c>
      <c r="C449" s="120" t="s">
        <v>6994</v>
      </c>
      <c r="E449" t="s">
        <v>1891</v>
      </c>
      <c r="F449">
        <v>10</v>
      </c>
      <c r="G449">
        <v>20</v>
      </c>
      <c r="H449" t="b">
        <v>0</v>
      </c>
      <c r="I449">
        <v>48.5</v>
      </c>
      <c r="J449">
        <v>1000</v>
      </c>
      <c r="K449">
        <v>58</v>
      </c>
      <c r="L449">
        <v>500</v>
      </c>
      <c r="M449">
        <v>71.2</v>
      </c>
      <c r="N449">
        <v>200</v>
      </c>
      <c r="O449">
        <v>84.9</v>
      </c>
      <c r="P449">
        <v>100</v>
      </c>
      <c r="Q449">
        <v>103</v>
      </c>
      <c r="R449">
        <v>50</v>
      </c>
      <c r="S449">
        <v>124</v>
      </c>
      <c r="T449">
        <v>20</v>
      </c>
      <c r="U449">
        <v>140</v>
      </c>
      <c r="V449">
        <v>10</v>
      </c>
      <c r="W449">
        <v>150</v>
      </c>
      <c r="X449">
        <v>5</v>
      </c>
      <c r="Y449">
        <v>168</v>
      </c>
      <c r="Z449">
        <v>2</v>
      </c>
      <c r="AA449">
        <v>178</v>
      </c>
      <c r="AB449">
        <v>1</v>
      </c>
      <c r="AC449">
        <v>182</v>
      </c>
      <c r="AD449">
        <v>0.5</v>
      </c>
      <c r="AE449">
        <v>182</v>
      </c>
      <c r="AF449">
        <v>0.2</v>
      </c>
      <c r="AG449">
        <v>186</v>
      </c>
      <c r="AH449">
        <v>0.1</v>
      </c>
      <c r="AI449">
        <v>186</v>
      </c>
      <c r="AJ449">
        <v>0.05</v>
      </c>
      <c r="AK449">
        <v>193</v>
      </c>
      <c r="AL449">
        <v>0.02</v>
      </c>
      <c r="AM449">
        <v>208</v>
      </c>
      <c r="AN449">
        <v>0.01</v>
      </c>
    </row>
    <row r="450" spans="1:40" ht="14.5" x14ac:dyDescent="0.35">
      <c r="A450" s="17" t="s">
        <v>1892</v>
      </c>
      <c r="C450" s="120" t="s">
        <v>6994</v>
      </c>
      <c r="E450" t="s">
        <v>1893</v>
      </c>
      <c r="F450">
        <v>10</v>
      </c>
      <c r="G450">
        <v>25</v>
      </c>
      <c r="H450" t="b">
        <v>0</v>
      </c>
      <c r="I450">
        <v>59.5</v>
      </c>
      <c r="J450">
        <v>1000</v>
      </c>
      <c r="K450">
        <v>70.400000000000006</v>
      </c>
      <c r="L450">
        <v>500</v>
      </c>
      <c r="M450">
        <v>87.1</v>
      </c>
      <c r="N450">
        <v>200</v>
      </c>
      <c r="O450">
        <v>104</v>
      </c>
      <c r="P450">
        <v>100</v>
      </c>
      <c r="Q450">
        <v>125</v>
      </c>
      <c r="R450">
        <v>50</v>
      </c>
      <c r="S450">
        <v>152</v>
      </c>
      <c r="T450">
        <v>20</v>
      </c>
      <c r="U450">
        <v>175</v>
      </c>
      <c r="V450">
        <v>10</v>
      </c>
      <c r="W450">
        <v>200</v>
      </c>
      <c r="X450">
        <v>5</v>
      </c>
      <c r="Y450">
        <v>225</v>
      </c>
      <c r="Z450">
        <v>2</v>
      </c>
      <c r="AA450">
        <v>240</v>
      </c>
      <c r="AB450">
        <v>1</v>
      </c>
      <c r="AC450">
        <v>247</v>
      </c>
      <c r="AD450">
        <v>0.5</v>
      </c>
      <c r="AE450">
        <v>250</v>
      </c>
      <c r="AF450">
        <v>0.2</v>
      </c>
      <c r="AG450">
        <v>250</v>
      </c>
      <c r="AH450">
        <v>0.1</v>
      </c>
      <c r="AI450">
        <v>256</v>
      </c>
      <c r="AJ450">
        <v>0.05</v>
      </c>
      <c r="AK450">
        <v>275</v>
      </c>
      <c r="AL450">
        <v>0.02</v>
      </c>
      <c r="AM450">
        <v>300</v>
      </c>
      <c r="AN450">
        <v>0.01</v>
      </c>
    </row>
    <row r="451" spans="1:40" ht="14.5" x14ac:dyDescent="0.35">
      <c r="A451" s="17" t="s">
        <v>1894</v>
      </c>
      <c r="C451" s="120" t="s">
        <v>6994</v>
      </c>
      <c r="E451" t="s">
        <v>1895</v>
      </c>
      <c r="F451">
        <v>10</v>
      </c>
      <c r="G451">
        <v>31.5</v>
      </c>
      <c r="H451" t="b">
        <v>0</v>
      </c>
      <c r="I451">
        <v>72.5</v>
      </c>
      <c r="J451">
        <v>1000</v>
      </c>
      <c r="K451">
        <v>86.2</v>
      </c>
      <c r="L451">
        <v>500</v>
      </c>
      <c r="M451">
        <v>108</v>
      </c>
      <c r="N451">
        <v>200</v>
      </c>
      <c r="O451">
        <v>129</v>
      </c>
      <c r="P451">
        <v>100</v>
      </c>
      <c r="Q451">
        <v>154</v>
      </c>
      <c r="R451">
        <v>50</v>
      </c>
      <c r="S451">
        <v>189</v>
      </c>
      <c r="T451">
        <v>20</v>
      </c>
      <c r="U451">
        <v>222</v>
      </c>
      <c r="V451">
        <v>10</v>
      </c>
      <c r="W451">
        <v>250</v>
      </c>
      <c r="X451">
        <v>5</v>
      </c>
      <c r="Y451">
        <v>275</v>
      </c>
      <c r="Z451">
        <v>2</v>
      </c>
      <c r="AA451">
        <v>294</v>
      </c>
      <c r="AB451">
        <v>1</v>
      </c>
      <c r="AC451">
        <v>300</v>
      </c>
      <c r="AD451">
        <v>0.5</v>
      </c>
      <c r="AE451">
        <v>320</v>
      </c>
      <c r="AF451">
        <v>0.2</v>
      </c>
      <c r="AG451">
        <v>330</v>
      </c>
      <c r="AH451">
        <v>0.1</v>
      </c>
      <c r="AI451">
        <v>340</v>
      </c>
      <c r="AJ451">
        <v>0.05</v>
      </c>
      <c r="AK451">
        <v>367</v>
      </c>
      <c r="AL451">
        <v>0.02</v>
      </c>
      <c r="AM451">
        <v>425</v>
      </c>
      <c r="AN451">
        <v>0.01</v>
      </c>
    </row>
    <row r="452" spans="1:40" ht="14.5" x14ac:dyDescent="0.35">
      <c r="A452" s="17" t="s">
        <v>1896</v>
      </c>
      <c r="C452" s="120" t="s">
        <v>6994</v>
      </c>
      <c r="E452" t="s">
        <v>1897</v>
      </c>
      <c r="F452">
        <v>10</v>
      </c>
      <c r="G452">
        <v>40</v>
      </c>
      <c r="H452" t="b">
        <v>0</v>
      </c>
      <c r="I452">
        <v>93.3</v>
      </c>
      <c r="J452">
        <v>1000</v>
      </c>
      <c r="K452">
        <v>112</v>
      </c>
      <c r="L452">
        <v>500</v>
      </c>
      <c r="M452">
        <v>138</v>
      </c>
      <c r="N452">
        <v>200</v>
      </c>
      <c r="O452">
        <v>166</v>
      </c>
      <c r="P452">
        <v>100</v>
      </c>
      <c r="Q452">
        <v>199</v>
      </c>
      <c r="R452">
        <v>50</v>
      </c>
      <c r="S452">
        <v>240</v>
      </c>
      <c r="T452">
        <v>20</v>
      </c>
      <c r="U452">
        <v>275</v>
      </c>
      <c r="V452">
        <v>10</v>
      </c>
      <c r="W452">
        <v>320</v>
      </c>
      <c r="X452">
        <v>5</v>
      </c>
      <c r="Y452">
        <v>350</v>
      </c>
      <c r="Z452">
        <v>2</v>
      </c>
      <c r="AA452">
        <v>383</v>
      </c>
      <c r="AB452">
        <v>1</v>
      </c>
      <c r="AC452">
        <v>400</v>
      </c>
      <c r="AD452">
        <v>0.5</v>
      </c>
      <c r="AE452">
        <v>418</v>
      </c>
      <c r="AF452">
        <v>0.2</v>
      </c>
      <c r="AG452">
        <v>427</v>
      </c>
      <c r="AH452">
        <v>0.1</v>
      </c>
      <c r="AI452">
        <v>450</v>
      </c>
      <c r="AJ452">
        <v>0.05</v>
      </c>
      <c r="AK452">
        <v>500</v>
      </c>
      <c r="AL452">
        <v>0.02</v>
      </c>
      <c r="AM452">
        <v>570</v>
      </c>
      <c r="AN452">
        <v>0.01</v>
      </c>
    </row>
    <row r="453" spans="1:40" ht="14.5" x14ac:dyDescent="0.35">
      <c r="A453" s="17" t="s">
        <v>1898</v>
      </c>
      <c r="C453" s="120" t="s">
        <v>6994</v>
      </c>
      <c r="E453" t="s">
        <v>1899</v>
      </c>
      <c r="F453">
        <v>10</v>
      </c>
      <c r="G453">
        <v>50</v>
      </c>
      <c r="H453" t="b">
        <v>0</v>
      </c>
      <c r="I453">
        <v>104</v>
      </c>
      <c r="J453">
        <v>1000</v>
      </c>
      <c r="K453">
        <v>131</v>
      </c>
      <c r="L453">
        <v>500</v>
      </c>
      <c r="M453">
        <v>172</v>
      </c>
      <c r="N453">
        <v>200</v>
      </c>
      <c r="O453">
        <v>217</v>
      </c>
      <c r="P453">
        <v>100</v>
      </c>
      <c r="Q453">
        <v>276</v>
      </c>
      <c r="R453">
        <v>50</v>
      </c>
      <c r="S453">
        <v>343</v>
      </c>
      <c r="T453">
        <v>20</v>
      </c>
      <c r="U453">
        <v>383</v>
      </c>
      <c r="V453">
        <v>10</v>
      </c>
      <c r="W453">
        <v>413</v>
      </c>
      <c r="X453">
        <v>5</v>
      </c>
      <c r="Y453">
        <v>450</v>
      </c>
      <c r="Z453">
        <v>2</v>
      </c>
      <c r="AA453">
        <v>480</v>
      </c>
      <c r="AB453">
        <v>1</v>
      </c>
      <c r="AC453">
        <v>500</v>
      </c>
      <c r="AD453">
        <v>0.5</v>
      </c>
      <c r="AE453">
        <v>525</v>
      </c>
      <c r="AF453">
        <v>0.2</v>
      </c>
      <c r="AG453">
        <v>567</v>
      </c>
      <c r="AH453">
        <v>0.1</v>
      </c>
      <c r="AI453">
        <v>633</v>
      </c>
      <c r="AJ453">
        <v>0.05</v>
      </c>
      <c r="AK453">
        <v>750</v>
      </c>
      <c r="AL453">
        <v>0.02</v>
      </c>
      <c r="AM453">
        <v>850</v>
      </c>
      <c r="AN453">
        <v>0.01</v>
      </c>
    </row>
    <row r="454" spans="1:40" ht="14.5" x14ac:dyDescent="0.35">
      <c r="A454" s="17" t="s">
        <v>1900</v>
      </c>
      <c r="C454" s="120" t="s">
        <v>6994</v>
      </c>
      <c r="E454" t="s">
        <v>1901</v>
      </c>
      <c r="F454">
        <v>10</v>
      </c>
      <c r="G454">
        <v>63</v>
      </c>
      <c r="H454" t="b">
        <v>0</v>
      </c>
      <c r="I454">
        <v>133</v>
      </c>
      <c r="J454">
        <v>1000</v>
      </c>
      <c r="K454">
        <v>164</v>
      </c>
      <c r="L454">
        <v>500</v>
      </c>
      <c r="M454">
        <v>221</v>
      </c>
      <c r="N454">
        <v>200</v>
      </c>
      <c r="O454">
        <v>278</v>
      </c>
      <c r="P454">
        <v>100</v>
      </c>
      <c r="Q454">
        <v>355</v>
      </c>
      <c r="R454">
        <v>50</v>
      </c>
      <c r="S454">
        <v>455</v>
      </c>
      <c r="T454">
        <v>20</v>
      </c>
      <c r="U454">
        <v>525</v>
      </c>
      <c r="V454">
        <v>10</v>
      </c>
      <c r="W454">
        <v>575</v>
      </c>
      <c r="X454">
        <v>5</v>
      </c>
      <c r="Y454">
        <v>616</v>
      </c>
      <c r="Z454">
        <v>2</v>
      </c>
      <c r="AA454">
        <v>644</v>
      </c>
      <c r="AB454">
        <v>1</v>
      </c>
      <c r="AC454">
        <v>666</v>
      </c>
      <c r="AD454">
        <v>0.5</v>
      </c>
      <c r="AE454">
        <v>710</v>
      </c>
      <c r="AF454">
        <v>0.2</v>
      </c>
      <c r="AG454">
        <v>775</v>
      </c>
      <c r="AH454">
        <v>0.1</v>
      </c>
      <c r="AI454">
        <v>845</v>
      </c>
      <c r="AJ454">
        <v>0.05</v>
      </c>
      <c r="AK454">
        <v>975</v>
      </c>
      <c r="AL454">
        <v>0.02</v>
      </c>
      <c r="AM454">
        <v>1188</v>
      </c>
      <c r="AN454">
        <v>0.01</v>
      </c>
    </row>
    <row r="455" spans="1:40" ht="14.5" x14ac:dyDescent="0.35">
      <c r="A455" s="17" t="s">
        <v>1902</v>
      </c>
      <c r="C455" s="120" t="s">
        <v>6994</v>
      </c>
      <c r="E455" t="s">
        <v>1903</v>
      </c>
      <c r="F455">
        <v>10</v>
      </c>
      <c r="G455">
        <v>80</v>
      </c>
      <c r="H455" t="b">
        <v>0</v>
      </c>
      <c r="I455">
        <v>175</v>
      </c>
      <c r="J455">
        <v>1000</v>
      </c>
      <c r="K455">
        <v>214</v>
      </c>
      <c r="L455">
        <v>500</v>
      </c>
      <c r="M455">
        <v>283</v>
      </c>
      <c r="N455">
        <v>200</v>
      </c>
      <c r="O455">
        <v>353</v>
      </c>
      <c r="P455">
        <v>100</v>
      </c>
      <c r="Q455">
        <v>453</v>
      </c>
      <c r="R455">
        <v>50</v>
      </c>
      <c r="S455">
        <v>576</v>
      </c>
      <c r="T455">
        <v>20</v>
      </c>
      <c r="U455">
        <v>670</v>
      </c>
      <c r="V455">
        <v>10</v>
      </c>
      <c r="W455">
        <v>740</v>
      </c>
      <c r="X455">
        <v>5</v>
      </c>
      <c r="Y455">
        <v>800</v>
      </c>
      <c r="Z455">
        <v>2</v>
      </c>
      <c r="AA455">
        <v>840</v>
      </c>
      <c r="AB455">
        <v>1</v>
      </c>
      <c r="AC455">
        <v>865</v>
      </c>
      <c r="AD455">
        <v>0.5</v>
      </c>
      <c r="AE455">
        <v>900</v>
      </c>
      <c r="AF455">
        <v>0.2</v>
      </c>
      <c r="AG455">
        <v>980</v>
      </c>
      <c r="AH455">
        <v>0.1</v>
      </c>
      <c r="AI455">
        <v>1095</v>
      </c>
      <c r="AJ455">
        <v>0.05</v>
      </c>
      <c r="AK455">
        <v>1313</v>
      </c>
      <c r="AL455">
        <v>0.02</v>
      </c>
      <c r="AM455">
        <v>1500</v>
      </c>
      <c r="AN455">
        <v>0</v>
      </c>
    </row>
    <row r="456" spans="1:40" customFormat="1" ht="14.5" x14ac:dyDescent="0.35">
      <c r="A456" t="s">
        <v>7188</v>
      </c>
      <c r="C456" s="120" t="s">
        <v>6993</v>
      </c>
      <c r="E456" t="s">
        <v>1881</v>
      </c>
      <c r="F456">
        <v>10</v>
      </c>
      <c r="G456">
        <v>6.3</v>
      </c>
      <c r="H456" t="b">
        <v>0</v>
      </c>
      <c r="I456">
        <v>17.8</v>
      </c>
      <c r="J456">
        <v>1000</v>
      </c>
      <c r="K456">
        <v>21.2</v>
      </c>
      <c r="L456">
        <v>500</v>
      </c>
      <c r="M456">
        <v>25.6</v>
      </c>
      <c r="N456">
        <v>200</v>
      </c>
      <c r="O456">
        <v>29.4</v>
      </c>
      <c r="P456">
        <v>100</v>
      </c>
      <c r="Q456">
        <v>32.799999999999997</v>
      </c>
      <c r="R456">
        <v>50</v>
      </c>
      <c r="S456">
        <v>37.1</v>
      </c>
      <c r="T456">
        <v>20</v>
      </c>
      <c r="U456">
        <v>40</v>
      </c>
      <c r="V456">
        <v>10</v>
      </c>
      <c r="W456">
        <v>43</v>
      </c>
      <c r="X456">
        <v>5</v>
      </c>
      <c r="Y456">
        <v>47</v>
      </c>
      <c r="Z456">
        <v>2</v>
      </c>
      <c r="AA456">
        <v>49</v>
      </c>
      <c r="AB456">
        <v>1</v>
      </c>
      <c r="AC456">
        <v>51</v>
      </c>
      <c r="AD456">
        <v>0.5</v>
      </c>
      <c r="AE456">
        <v>53</v>
      </c>
      <c r="AF456">
        <v>0.2</v>
      </c>
      <c r="AG456">
        <v>54</v>
      </c>
      <c r="AH456">
        <v>0.1</v>
      </c>
      <c r="AI456">
        <v>55</v>
      </c>
      <c r="AJ456">
        <v>0.05</v>
      </c>
      <c r="AK456">
        <v>57</v>
      </c>
      <c r="AL456">
        <v>0.02</v>
      </c>
      <c r="AM456">
        <v>60</v>
      </c>
      <c r="AN456">
        <v>0.01</v>
      </c>
    </row>
    <row r="457" spans="1:40" customFormat="1" ht="14.5" x14ac:dyDescent="0.35">
      <c r="A457" t="s">
        <v>7189</v>
      </c>
      <c r="C457" s="120" t="s">
        <v>6993</v>
      </c>
      <c r="E457" t="s">
        <v>1883</v>
      </c>
      <c r="F457">
        <v>10</v>
      </c>
      <c r="G457">
        <v>8</v>
      </c>
      <c r="H457" t="b">
        <v>0</v>
      </c>
      <c r="I457">
        <v>22.6</v>
      </c>
      <c r="J457">
        <v>1000</v>
      </c>
      <c r="K457">
        <v>26.7</v>
      </c>
      <c r="L457">
        <v>500</v>
      </c>
      <c r="M457">
        <v>32</v>
      </c>
      <c r="N457">
        <v>200</v>
      </c>
      <c r="O457">
        <v>37.1</v>
      </c>
      <c r="P457">
        <v>100</v>
      </c>
      <c r="Q457">
        <v>42.2</v>
      </c>
      <c r="R457">
        <v>50</v>
      </c>
      <c r="S457">
        <v>47.6</v>
      </c>
      <c r="T457">
        <v>20</v>
      </c>
      <c r="U457">
        <v>52</v>
      </c>
      <c r="V457">
        <v>10</v>
      </c>
      <c r="W457">
        <v>57</v>
      </c>
      <c r="X457">
        <v>5</v>
      </c>
      <c r="Y457">
        <v>60</v>
      </c>
      <c r="Z457">
        <v>2</v>
      </c>
      <c r="AA457">
        <v>63</v>
      </c>
      <c r="AB457">
        <v>1</v>
      </c>
      <c r="AC457">
        <v>66</v>
      </c>
      <c r="AD457">
        <v>0.5</v>
      </c>
      <c r="AE457">
        <v>69</v>
      </c>
      <c r="AF457">
        <v>0.2</v>
      </c>
      <c r="AG457">
        <v>70</v>
      </c>
      <c r="AH457">
        <v>0.1</v>
      </c>
      <c r="AI457">
        <v>73</v>
      </c>
      <c r="AJ457">
        <v>0.05</v>
      </c>
      <c r="AK457">
        <v>76</v>
      </c>
      <c r="AL457">
        <v>0.02</v>
      </c>
      <c r="AM457">
        <v>80</v>
      </c>
      <c r="AN457">
        <v>0.01</v>
      </c>
    </row>
    <row r="458" spans="1:40" customFormat="1" ht="14.5" x14ac:dyDescent="0.35">
      <c r="A458" t="s">
        <v>7190</v>
      </c>
      <c r="C458" s="120" t="s">
        <v>6993</v>
      </c>
      <c r="E458" t="s">
        <v>1885</v>
      </c>
      <c r="F458">
        <v>10</v>
      </c>
      <c r="G458">
        <v>10</v>
      </c>
      <c r="H458" t="b">
        <v>0</v>
      </c>
      <c r="I458">
        <v>27.6</v>
      </c>
      <c r="J458">
        <v>1000</v>
      </c>
      <c r="K458">
        <v>32.700000000000003</v>
      </c>
      <c r="L458">
        <v>500</v>
      </c>
      <c r="M458">
        <v>39.200000000000003</v>
      </c>
      <c r="N458">
        <v>200</v>
      </c>
      <c r="O458">
        <v>44.2</v>
      </c>
      <c r="P458">
        <v>100</v>
      </c>
      <c r="Q458">
        <v>49.7</v>
      </c>
      <c r="R458">
        <v>50</v>
      </c>
      <c r="S458">
        <v>56.6</v>
      </c>
      <c r="T458">
        <v>20</v>
      </c>
      <c r="U458">
        <v>63</v>
      </c>
      <c r="V458">
        <v>10</v>
      </c>
      <c r="W458">
        <v>69</v>
      </c>
      <c r="X458">
        <v>5</v>
      </c>
      <c r="Y458">
        <v>73</v>
      </c>
      <c r="Z458">
        <v>2</v>
      </c>
      <c r="AA458">
        <v>77</v>
      </c>
      <c r="AB458">
        <v>1</v>
      </c>
      <c r="AC458">
        <v>80</v>
      </c>
      <c r="AD458">
        <v>0.5</v>
      </c>
      <c r="AE458">
        <v>83</v>
      </c>
      <c r="AF458">
        <v>0.2</v>
      </c>
      <c r="AG458">
        <v>86</v>
      </c>
      <c r="AH458">
        <v>0.1</v>
      </c>
      <c r="AI458">
        <v>88</v>
      </c>
      <c r="AJ458">
        <v>0.05</v>
      </c>
      <c r="AK458">
        <v>90</v>
      </c>
      <c r="AL458">
        <v>0.02</v>
      </c>
      <c r="AM458">
        <v>98</v>
      </c>
      <c r="AN458">
        <v>0.01</v>
      </c>
    </row>
    <row r="459" spans="1:40" customFormat="1" ht="14.5" x14ac:dyDescent="0.35">
      <c r="A459" t="s">
        <v>7191</v>
      </c>
      <c r="C459" s="120" t="s">
        <v>6993</v>
      </c>
      <c r="E459" t="s">
        <v>1887</v>
      </c>
      <c r="F459">
        <v>10</v>
      </c>
      <c r="G459">
        <v>12.5</v>
      </c>
      <c r="H459" t="b">
        <v>0</v>
      </c>
      <c r="I459">
        <v>33.1</v>
      </c>
      <c r="J459">
        <v>1000</v>
      </c>
      <c r="K459">
        <v>39.6</v>
      </c>
      <c r="L459">
        <v>500</v>
      </c>
      <c r="M459">
        <v>47.8</v>
      </c>
      <c r="N459">
        <v>200</v>
      </c>
      <c r="O459">
        <v>54.1</v>
      </c>
      <c r="P459">
        <v>100</v>
      </c>
      <c r="Q459">
        <v>60.9</v>
      </c>
      <c r="R459">
        <v>50</v>
      </c>
      <c r="S459">
        <v>70.400000000000006</v>
      </c>
      <c r="T459">
        <v>20</v>
      </c>
      <c r="U459">
        <v>80</v>
      </c>
      <c r="V459">
        <v>10</v>
      </c>
      <c r="W459">
        <v>86</v>
      </c>
      <c r="X459">
        <v>5</v>
      </c>
      <c r="Y459">
        <v>90</v>
      </c>
      <c r="Z459">
        <v>2</v>
      </c>
      <c r="AA459">
        <v>95</v>
      </c>
      <c r="AB459">
        <v>1</v>
      </c>
      <c r="AC459">
        <v>98</v>
      </c>
      <c r="AD459">
        <v>0.5</v>
      </c>
      <c r="AE459">
        <v>100</v>
      </c>
      <c r="AF459">
        <v>0.2</v>
      </c>
      <c r="AG459">
        <v>102</v>
      </c>
      <c r="AH459">
        <v>0.1</v>
      </c>
      <c r="AI459">
        <v>110</v>
      </c>
      <c r="AJ459">
        <v>0.05</v>
      </c>
      <c r="AK459">
        <v>125</v>
      </c>
      <c r="AL459">
        <v>0.02</v>
      </c>
      <c r="AM459">
        <v>140</v>
      </c>
      <c r="AN459">
        <v>0.01</v>
      </c>
    </row>
    <row r="460" spans="1:40" customFormat="1" ht="14.5" x14ac:dyDescent="0.35">
      <c r="A460" t="s">
        <v>7192</v>
      </c>
      <c r="C460" s="120" t="s">
        <v>6993</v>
      </c>
      <c r="E460" t="s">
        <v>1889</v>
      </c>
      <c r="F460">
        <v>10</v>
      </c>
      <c r="G460">
        <v>16</v>
      </c>
      <c r="H460" t="b">
        <v>0</v>
      </c>
      <c r="I460">
        <v>39.4</v>
      </c>
      <c r="J460">
        <v>1000</v>
      </c>
      <c r="K460">
        <v>47.8</v>
      </c>
      <c r="L460">
        <v>500</v>
      </c>
      <c r="M460">
        <v>57.4</v>
      </c>
      <c r="N460">
        <v>200</v>
      </c>
      <c r="O460">
        <v>67</v>
      </c>
      <c r="P460">
        <v>100</v>
      </c>
      <c r="Q460">
        <v>79.2</v>
      </c>
      <c r="R460">
        <v>50</v>
      </c>
      <c r="S460">
        <v>93</v>
      </c>
      <c r="T460">
        <v>20</v>
      </c>
      <c r="U460">
        <v>105</v>
      </c>
      <c r="V460">
        <v>10</v>
      </c>
      <c r="W460">
        <v>120</v>
      </c>
      <c r="X460">
        <v>5</v>
      </c>
      <c r="Y460">
        <v>135</v>
      </c>
      <c r="Z460">
        <v>2</v>
      </c>
      <c r="AA460">
        <v>138</v>
      </c>
      <c r="AB460">
        <v>1</v>
      </c>
      <c r="AC460">
        <v>144</v>
      </c>
      <c r="AD460">
        <v>0.5</v>
      </c>
      <c r="AE460">
        <v>144</v>
      </c>
      <c r="AF460">
        <v>0.2</v>
      </c>
      <c r="AG460">
        <v>145</v>
      </c>
      <c r="AH460">
        <v>0.1</v>
      </c>
      <c r="AI460">
        <v>146</v>
      </c>
      <c r="AJ460">
        <v>0.05</v>
      </c>
      <c r="AK460">
        <v>149</v>
      </c>
      <c r="AL460">
        <v>0.02</v>
      </c>
      <c r="AM460">
        <v>157</v>
      </c>
      <c r="AN460">
        <v>0.01</v>
      </c>
    </row>
    <row r="461" spans="1:40" customFormat="1" ht="14.5" x14ac:dyDescent="0.35">
      <c r="A461" t="s">
        <v>7193</v>
      </c>
      <c r="C461" s="120" t="s">
        <v>6993</v>
      </c>
      <c r="E461" t="s">
        <v>1891</v>
      </c>
      <c r="F461">
        <v>10</v>
      </c>
      <c r="G461">
        <v>20</v>
      </c>
      <c r="H461" t="b">
        <v>0</v>
      </c>
      <c r="I461">
        <v>48.5</v>
      </c>
      <c r="J461">
        <v>1000</v>
      </c>
      <c r="K461">
        <v>58</v>
      </c>
      <c r="L461">
        <v>500</v>
      </c>
      <c r="M461">
        <v>71.2</v>
      </c>
      <c r="N461">
        <v>200</v>
      </c>
      <c r="O461">
        <v>84.9</v>
      </c>
      <c r="P461">
        <v>100</v>
      </c>
      <c r="Q461">
        <v>103</v>
      </c>
      <c r="R461">
        <v>50</v>
      </c>
      <c r="S461">
        <v>124</v>
      </c>
      <c r="T461">
        <v>20</v>
      </c>
      <c r="U461">
        <v>140</v>
      </c>
      <c r="V461">
        <v>10</v>
      </c>
      <c r="W461">
        <v>150</v>
      </c>
      <c r="X461">
        <v>5</v>
      </c>
      <c r="Y461">
        <v>168</v>
      </c>
      <c r="Z461">
        <v>2</v>
      </c>
      <c r="AA461">
        <v>178</v>
      </c>
      <c r="AB461">
        <v>1</v>
      </c>
      <c r="AC461">
        <v>182</v>
      </c>
      <c r="AD461">
        <v>0.5</v>
      </c>
      <c r="AE461">
        <v>182</v>
      </c>
      <c r="AF461">
        <v>0.2</v>
      </c>
      <c r="AG461">
        <v>186</v>
      </c>
      <c r="AH461">
        <v>0.1</v>
      </c>
      <c r="AI461">
        <v>186</v>
      </c>
      <c r="AJ461">
        <v>0.05</v>
      </c>
      <c r="AK461">
        <v>193</v>
      </c>
      <c r="AL461">
        <v>0.02</v>
      </c>
      <c r="AM461">
        <v>208</v>
      </c>
      <c r="AN461">
        <v>0.01</v>
      </c>
    </row>
    <row r="462" spans="1:40" customFormat="1" ht="14.5" x14ac:dyDescent="0.35">
      <c r="A462" t="s">
        <v>7194</v>
      </c>
      <c r="C462" s="120" t="s">
        <v>6993</v>
      </c>
      <c r="E462" t="s">
        <v>1893</v>
      </c>
      <c r="F462">
        <v>10</v>
      </c>
      <c r="G462">
        <v>25</v>
      </c>
      <c r="H462" t="b">
        <v>0</v>
      </c>
      <c r="I462">
        <v>59.5</v>
      </c>
      <c r="J462">
        <v>1000</v>
      </c>
      <c r="K462">
        <v>70.400000000000006</v>
      </c>
      <c r="L462">
        <v>500</v>
      </c>
      <c r="M462">
        <v>87.1</v>
      </c>
      <c r="N462">
        <v>200</v>
      </c>
      <c r="O462">
        <v>104</v>
      </c>
      <c r="P462">
        <v>100</v>
      </c>
      <c r="Q462">
        <v>125</v>
      </c>
      <c r="R462">
        <v>50</v>
      </c>
      <c r="S462">
        <v>152</v>
      </c>
      <c r="T462">
        <v>20</v>
      </c>
      <c r="U462">
        <v>175</v>
      </c>
      <c r="V462">
        <v>10</v>
      </c>
      <c r="W462">
        <v>200</v>
      </c>
      <c r="X462">
        <v>5</v>
      </c>
      <c r="Y462">
        <v>225</v>
      </c>
      <c r="Z462">
        <v>2</v>
      </c>
      <c r="AA462">
        <v>240</v>
      </c>
      <c r="AB462">
        <v>1</v>
      </c>
      <c r="AC462">
        <v>247</v>
      </c>
      <c r="AD462">
        <v>0.5</v>
      </c>
      <c r="AE462">
        <v>250</v>
      </c>
      <c r="AF462">
        <v>0.2</v>
      </c>
      <c r="AG462">
        <v>250</v>
      </c>
      <c r="AH462">
        <v>0.1</v>
      </c>
      <c r="AI462">
        <v>256</v>
      </c>
      <c r="AJ462">
        <v>0.05</v>
      </c>
      <c r="AK462">
        <v>275</v>
      </c>
      <c r="AL462">
        <v>0.02</v>
      </c>
      <c r="AM462">
        <v>300</v>
      </c>
      <c r="AN462">
        <v>0.01</v>
      </c>
    </row>
    <row r="463" spans="1:40" customFormat="1" ht="14.5" x14ac:dyDescent="0.35">
      <c r="A463" t="s">
        <v>7195</v>
      </c>
      <c r="C463" s="120" t="s">
        <v>6993</v>
      </c>
      <c r="E463" t="s">
        <v>1895</v>
      </c>
      <c r="F463">
        <v>10</v>
      </c>
      <c r="G463">
        <v>31.5</v>
      </c>
      <c r="H463" t="b">
        <v>0</v>
      </c>
      <c r="I463">
        <v>72.5</v>
      </c>
      <c r="J463">
        <v>1000</v>
      </c>
      <c r="K463">
        <v>86.2</v>
      </c>
      <c r="L463">
        <v>500</v>
      </c>
      <c r="M463">
        <v>108</v>
      </c>
      <c r="N463">
        <v>200</v>
      </c>
      <c r="O463">
        <v>129</v>
      </c>
      <c r="P463">
        <v>100</v>
      </c>
      <c r="Q463">
        <v>154</v>
      </c>
      <c r="R463">
        <v>50</v>
      </c>
      <c r="S463">
        <v>189</v>
      </c>
      <c r="T463">
        <v>20</v>
      </c>
      <c r="U463">
        <v>222</v>
      </c>
      <c r="V463">
        <v>10</v>
      </c>
      <c r="W463">
        <v>250</v>
      </c>
      <c r="X463">
        <v>5</v>
      </c>
      <c r="Y463">
        <v>275</v>
      </c>
      <c r="Z463">
        <v>2</v>
      </c>
      <c r="AA463">
        <v>294</v>
      </c>
      <c r="AB463">
        <v>1</v>
      </c>
      <c r="AC463">
        <v>300</v>
      </c>
      <c r="AD463">
        <v>0.5</v>
      </c>
      <c r="AE463">
        <v>320</v>
      </c>
      <c r="AF463">
        <v>0.2</v>
      </c>
      <c r="AG463">
        <v>330</v>
      </c>
      <c r="AH463">
        <v>0.1</v>
      </c>
      <c r="AI463">
        <v>340</v>
      </c>
      <c r="AJ463">
        <v>0.05</v>
      </c>
      <c r="AK463">
        <v>367</v>
      </c>
      <c r="AL463">
        <v>0.02</v>
      </c>
      <c r="AM463">
        <v>425</v>
      </c>
      <c r="AN463">
        <v>0.01</v>
      </c>
    </row>
    <row r="464" spans="1:40" customFormat="1" ht="14.5" x14ac:dyDescent="0.35">
      <c r="A464" t="s">
        <v>7196</v>
      </c>
      <c r="C464" s="120" t="s">
        <v>6993</v>
      </c>
      <c r="E464" t="s">
        <v>1897</v>
      </c>
      <c r="F464">
        <v>10</v>
      </c>
      <c r="G464">
        <v>40</v>
      </c>
      <c r="H464" t="b">
        <v>0</v>
      </c>
      <c r="I464">
        <v>93.3</v>
      </c>
      <c r="J464">
        <v>1000</v>
      </c>
      <c r="K464">
        <v>112</v>
      </c>
      <c r="L464">
        <v>500</v>
      </c>
      <c r="M464">
        <v>138</v>
      </c>
      <c r="N464">
        <v>200</v>
      </c>
      <c r="O464">
        <v>166</v>
      </c>
      <c r="P464">
        <v>100</v>
      </c>
      <c r="Q464">
        <v>199</v>
      </c>
      <c r="R464">
        <v>50</v>
      </c>
      <c r="S464">
        <v>240</v>
      </c>
      <c r="T464">
        <v>20</v>
      </c>
      <c r="U464">
        <v>275</v>
      </c>
      <c r="V464">
        <v>10</v>
      </c>
      <c r="W464">
        <v>320</v>
      </c>
      <c r="X464">
        <v>5</v>
      </c>
      <c r="Y464">
        <v>350</v>
      </c>
      <c r="Z464">
        <v>2</v>
      </c>
      <c r="AA464">
        <v>383</v>
      </c>
      <c r="AB464">
        <v>1</v>
      </c>
      <c r="AC464">
        <v>400</v>
      </c>
      <c r="AD464">
        <v>0.5</v>
      </c>
      <c r="AE464">
        <v>418</v>
      </c>
      <c r="AF464">
        <v>0.2</v>
      </c>
      <c r="AG464">
        <v>427</v>
      </c>
      <c r="AH464">
        <v>0.1</v>
      </c>
      <c r="AI464">
        <v>450</v>
      </c>
      <c r="AJ464">
        <v>0.05</v>
      </c>
      <c r="AK464">
        <v>500</v>
      </c>
      <c r="AL464">
        <v>0.02</v>
      </c>
      <c r="AM464">
        <v>570</v>
      </c>
      <c r="AN464">
        <v>0.01</v>
      </c>
    </row>
    <row r="465" spans="1:47" customFormat="1" ht="14.5" x14ac:dyDescent="0.35">
      <c r="A465" t="s">
        <v>7197</v>
      </c>
      <c r="C465" s="120" t="s">
        <v>6993</v>
      </c>
      <c r="E465" t="s">
        <v>1899</v>
      </c>
      <c r="F465">
        <v>10</v>
      </c>
      <c r="G465">
        <v>50</v>
      </c>
      <c r="H465" t="b">
        <v>0</v>
      </c>
      <c r="I465">
        <v>104</v>
      </c>
      <c r="J465">
        <v>1000</v>
      </c>
      <c r="K465">
        <v>131</v>
      </c>
      <c r="L465">
        <v>500</v>
      </c>
      <c r="M465">
        <v>172</v>
      </c>
      <c r="N465">
        <v>200</v>
      </c>
      <c r="O465">
        <v>217</v>
      </c>
      <c r="P465">
        <v>100</v>
      </c>
      <c r="Q465">
        <v>276</v>
      </c>
      <c r="R465">
        <v>50</v>
      </c>
      <c r="S465">
        <v>343</v>
      </c>
      <c r="T465">
        <v>20</v>
      </c>
      <c r="U465">
        <v>383</v>
      </c>
      <c r="V465">
        <v>10</v>
      </c>
      <c r="W465">
        <v>413</v>
      </c>
      <c r="X465">
        <v>5</v>
      </c>
      <c r="Y465">
        <v>450</v>
      </c>
      <c r="Z465">
        <v>2</v>
      </c>
      <c r="AA465">
        <v>480</v>
      </c>
      <c r="AB465">
        <v>1</v>
      </c>
      <c r="AC465">
        <v>500</v>
      </c>
      <c r="AD465">
        <v>0.5</v>
      </c>
      <c r="AE465">
        <v>525</v>
      </c>
      <c r="AF465">
        <v>0.2</v>
      </c>
      <c r="AG465">
        <v>567</v>
      </c>
      <c r="AH465">
        <v>0.1</v>
      </c>
      <c r="AI465">
        <v>633</v>
      </c>
      <c r="AJ465">
        <v>0.05</v>
      </c>
      <c r="AK465">
        <v>750</v>
      </c>
      <c r="AL465">
        <v>0.02</v>
      </c>
      <c r="AM465">
        <v>850</v>
      </c>
      <c r="AN465">
        <v>0.01</v>
      </c>
    </row>
    <row r="466" spans="1:47" customFormat="1" ht="14.5" x14ac:dyDescent="0.35">
      <c r="A466" t="s">
        <v>7198</v>
      </c>
      <c r="C466" s="120" t="s">
        <v>6993</v>
      </c>
      <c r="E466" t="s">
        <v>1901</v>
      </c>
      <c r="F466">
        <v>10</v>
      </c>
      <c r="G466">
        <v>63</v>
      </c>
      <c r="H466" t="b">
        <v>0</v>
      </c>
      <c r="I466">
        <v>133</v>
      </c>
      <c r="J466">
        <v>1000</v>
      </c>
      <c r="K466">
        <v>164</v>
      </c>
      <c r="L466">
        <v>500</v>
      </c>
      <c r="M466">
        <v>221</v>
      </c>
      <c r="N466">
        <v>200</v>
      </c>
      <c r="O466">
        <v>278</v>
      </c>
      <c r="P466">
        <v>100</v>
      </c>
      <c r="Q466">
        <v>355</v>
      </c>
      <c r="R466">
        <v>50</v>
      </c>
      <c r="S466">
        <v>455</v>
      </c>
      <c r="T466">
        <v>20</v>
      </c>
      <c r="U466">
        <v>525</v>
      </c>
      <c r="V466">
        <v>10</v>
      </c>
      <c r="W466">
        <v>575</v>
      </c>
      <c r="X466">
        <v>5</v>
      </c>
      <c r="Y466">
        <v>616</v>
      </c>
      <c r="Z466">
        <v>2</v>
      </c>
      <c r="AA466">
        <v>644</v>
      </c>
      <c r="AB466">
        <v>1</v>
      </c>
      <c r="AC466">
        <v>666</v>
      </c>
      <c r="AD466">
        <v>0.5</v>
      </c>
      <c r="AE466">
        <v>710</v>
      </c>
      <c r="AF466">
        <v>0.2</v>
      </c>
      <c r="AG466">
        <v>775</v>
      </c>
      <c r="AH466">
        <v>0.1</v>
      </c>
      <c r="AI466">
        <v>845</v>
      </c>
      <c r="AJ466">
        <v>0.05</v>
      </c>
      <c r="AK466">
        <v>975</v>
      </c>
      <c r="AL466">
        <v>0.02</v>
      </c>
      <c r="AM466">
        <v>1188</v>
      </c>
      <c r="AN466">
        <v>0.01</v>
      </c>
    </row>
    <row r="467" spans="1:47" customFormat="1" ht="14.5" x14ac:dyDescent="0.35">
      <c r="A467" t="s">
        <v>7199</v>
      </c>
      <c r="C467" s="120" t="s">
        <v>6993</v>
      </c>
      <c r="E467" t="s">
        <v>1903</v>
      </c>
      <c r="F467">
        <v>10</v>
      </c>
      <c r="G467">
        <v>80</v>
      </c>
      <c r="H467" t="b">
        <v>0</v>
      </c>
      <c r="I467">
        <v>175</v>
      </c>
      <c r="J467">
        <v>1000</v>
      </c>
      <c r="K467">
        <v>214</v>
      </c>
      <c r="L467">
        <v>500</v>
      </c>
      <c r="M467">
        <v>283</v>
      </c>
      <c r="N467">
        <v>200</v>
      </c>
      <c r="O467">
        <v>353</v>
      </c>
      <c r="P467">
        <v>100</v>
      </c>
      <c r="Q467">
        <v>453</v>
      </c>
      <c r="R467">
        <v>50</v>
      </c>
      <c r="S467">
        <v>576</v>
      </c>
      <c r="T467">
        <v>20</v>
      </c>
      <c r="U467">
        <v>670</v>
      </c>
      <c r="V467">
        <v>10</v>
      </c>
      <c r="W467">
        <v>740</v>
      </c>
      <c r="X467">
        <v>5</v>
      </c>
      <c r="Y467">
        <v>800</v>
      </c>
      <c r="Z467">
        <v>2</v>
      </c>
      <c r="AA467">
        <v>840</v>
      </c>
      <c r="AB467">
        <v>1</v>
      </c>
      <c r="AC467">
        <v>865</v>
      </c>
      <c r="AD467">
        <v>0.5</v>
      </c>
      <c r="AE467">
        <v>900</v>
      </c>
      <c r="AF467">
        <v>0.2</v>
      </c>
      <c r="AG467">
        <v>980</v>
      </c>
      <c r="AH467">
        <v>0.1</v>
      </c>
      <c r="AI467">
        <v>1095</v>
      </c>
      <c r="AJ467">
        <v>0.05</v>
      </c>
      <c r="AK467">
        <v>1313</v>
      </c>
      <c r="AL467">
        <v>0.02</v>
      </c>
      <c r="AM467">
        <v>1500</v>
      </c>
      <c r="AN467">
        <v>0</v>
      </c>
    </row>
    <row r="468" spans="1:47" s="122" customFormat="1" x14ac:dyDescent="0.25">
      <c r="A468" s="17"/>
      <c r="B468" s="17"/>
      <c r="C468" s="17"/>
      <c r="D468" s="17"/>
      <c r="E468" s="8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P468" s="17"/>
      <c r="AQ468" s="17"/>
      <c r="AR468" s="17"/>
      <c r="AS468" s="17"/>
      <c r="AT468" s="17"/>
      <c r="AU468" s="17"/>
    </row>
    <row r="469" spans="1:47" s="122" customFormat="1" x14ac:dyDescent="0.25">
      <c r="A469" s="17"/>
      <c r="B469" s="17"/>
      <c r="C469" s="17"/>
      <c r="D469" s="17"/>
      <c r="E469" s="8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P469" s="17"/>
      <c r="AQ469" s="17"/>
      <c r="AR469" s="17"/>
      <c r="AS469" s="17"/>
      <c r="AT469" s="17"/>
      <c r="AU469" s="17"/>
    </row>
  </sheetData>
  <autoFilter ref="A2:AU2" xr:uid="{00000000-0001-0000-0900-000000000000}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9"/>
  <dimension ref="A1:K89"/>
  <sheetViews>
    <sheetView workbookViewId="0">
      <pane xSplit="1" ySplit="1" topLeftCell="B2" activePane="bottomRight" state="frozen"/>
      <selection activeCell="N24" sqref="N24"/>
      <selection pane="topRight" activeCell="N24" sqref="N24"/>
      <selection pane="bottomLeft" activeCell="N24" sqref="N24"/>
      <selection pane="bottomRight" activeCell="H53" sqref="H53"/>
    </sheetView>
  </sheetViews>
  <sheetFormatPr defaultColWidth="9.1796875" defaultRowHeight="12.5" x14ac:dyDescent="0.25"/>
  <cols>
    <col min="1" max="1" width="21.81640625" style="17" bestFit="1" customWidth="1"/>
    <col min="2" max="2" width="21.81640625" style="17" customWidth="1"/>
    <col min="3" max="3" width="11" style="17" bestFit="1" customWidth="1"/>
    <col min="4" max="16384" width="9.1796875" style="17"/>
  </cols>
  <sheetData>
    <row r="1" spans="1:11" ht="14.5" x14ac:dyDescent="0.35">
      <c r="A1" s="32" t="s">
        <v>0</v>
      </c>
      <c r="B1" s="32" t="s">
        <v>1430</v>
      </c>
      <c r="C1" s="32" t="s">
        <v>1</v>
      </c>
      <c r="D1" s="33" t="s">
        <v>2</v>
      </c>
      <c r="E1" s="33" t="s">
        <v>689</v>
      </c>
      <c r="F1" s="33" t="s">
        <v>1924</v>
      </c>
      <c r="G1" s="33" t="s">
        <v>1380</v>
      </c>
      <c r="H1" s="33" t="s">
        <v>1925</v>
      </c>
      <c r="I1" s="33" t="s">
        <v>690</v>
      </c>
      <c r="J1" s="33" t="s">
        <v>691</v>
      </c>
      <c r="K1" s="33" t="s">
        <v>692</v>
      </c>
    </row>
    <row r="2" spans="1:11" ht="14.5" x14ac:dyDescent="0.35">
      <c r="A2" s="34"/>
      <c r="B2" s="34"/>
      <c r="C2" s="34"/>
      <c r="D2" s="35" t="s">
        <v>24</v>
      </c>
      <c r="E2" s="35" t="s">
        <v>28</v>
      </c>
      <c r="F2" s="35" t="s">
        <v>695</v>
      </c>
      <c r="G2" s="35" t="s">
        <v>30</v>
      </c>
      <c r="H2" s="35" t="s">
        <v>30</v>
      </c>
      <c r="I2" s="35" t="s">
        <v>30</v>
      </c>
      <c r="J2" s="35" t="s">
        <v>30</v>
      </c>
      <c r="K2" s="35" t="s">
        <v>695</v>
      </c>
    </row>
    <row r="3" spans="1:11" x14ac:dyDescent="0.25">
      <c r="A3" s="17" t="s">
        <v>1383</v>
      </c>
      <c r="B3" s="17" t="s">
        <v>1923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</row>
    <row r="4" spans="1:11" x14ac:dyDescent="0.25">
      <c r="A4" s="17" t="s">
        <v>1090</v>
      </c>
      <c r="B4" s="17" t="s">
        <v>1923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</row>
    <row r="5" spans="1:11" x14ac:dyDescent="0.25">
      <c r="A5" s="17" t="s">
        <v>1381</v>
      </c>
      <c r="B5" s="17" t="s">
        <v>1923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</row>
    <row r="6" spans="1:11" x14ac:dyDescent="0.25">
      <c r="A6" s="17" t="s">
        <v>1393</v>
      </c>
      <c r="B6" s="17" t="s">
        <v>1923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</row>
    <row r="7" spans="1:11" x14ac:dyDescent="0.25">
      <c r="A7" s="17" t="s">
        <v>1384</v>
      </c>
      <c r="B7" s="17" t="s">
        <v>1923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</row>
    <row r="8" spans="1:11" x14ac:dyDescent="0.25">
      <c r="A8" s="17" t="s">
        <v>1104</v>
      </c>
      <c r="B8" s="17" t="s">
        <v>1923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</row>
    <row r="9" spans="1:11" x14ac:dyDescent="0.25">
      <c r="A9" s="17" t="s">
        <v>1400</v>
      </c>
      <c r="B9" s="17" t="s">
        <v>1923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</row>
    <row r="10" spans="1:11" x14ac:dyDescent="0.25">
      <c r="A10" s="17" t="s">
        <v>1394</v>
      </c>
      <c r="B10" s="17" t="s">
        <v>1923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</row>
    <row r="11" spans="1:11" x14ac:dyDescent="0.25">
      <c r="A11" s="17" t="s">
        <v>1388</v>
      </c>
      <c r="B11" s="17" t="s">
        <v>1923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</row>
    <row r="12" spans="1:11" x14ac:dyDescent="0.25">
      <c r="A12" s="17" t="s">
        <v>1387</v>
      </c>
      <c r="B12" s="17" t="s">
        <v>1923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</row>
    <row r="13" spans="1:11" x14ac:dyDescent="0.25">
      <c r="A13" s="17" t="s">
        <v>1429</v>
      </c>
      <c r="B13" s="17" t="s">
        <v>1923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</row>
    <row r="14" spans="1:11" x14ac:dyDescent="0.25">
      <c r="A14" s="17" t="s">
        <v>1392</v>
      </c>
      <c r="B14" s="17" t="s">
        <v>1923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</row>
    <row r="15" spans="1:11" x14ac:dyDescent="0.25">
      <c r="A15" s="17" t="s">
        <v>1926</v>
      </c>
      <c r="B15" s="17" t="s">
        <v>1923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</row>
    <row r="16" spans="1:11" x14ac:dyDescent="0.25">
      <c r="A16" s="17" t="s">
        <v>817</v>
      </c>
      <c r="B16" s="17" t="s">
        <v>1923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</row>
    <row r="17" spans="1:11" x14ac:dyDescent="0.25">
      <c r="A17" s="17" t="s">
        <v>61</v>
      </c>
      <c r="B17" s="17" t="s">
        <v>1923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</row>
    <row r="18" spans="1:11" x14ac:dyDescent="0.25">
      <c r="A18" s="17" t="s">
        <v>1198</v>
      </c>
      <c r="B18" s="17" t="s">
        <v>1923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</row>
    <row r="19" spans="1:11" x14ac:dyDescent="0.25">
      <c r="A19" s="17" t="s">
        <v>1385</v>
      </c>
      <c r="B19" s="17" t="s">
        <v>1923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</row>
    <row r="20" spans="1:11" x14ac:dyDescent="0.25">
      <c r="A20" s="17" t="s">
        <v>1391</v>
      </c>
      <c r="B20" s="17" t="s">
        <v>1923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</row>
    <row r="21" spans="1:11" x14ac:dyDescent="0.25">
      <c r="A21" s="17" t="s">
        <v>1170</v>
      </c>
      <c r="B21" s="17" t="s">
        <v>1923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</row>
    <row r="22" spans="1:11" x14ac:dyDescent="0.25">
      <c r="A22" s="17" t="s">
        <v>1398</v>
      </c>
      <c r="B22" s="17" t="s">
        <v>1923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</row>
    <row r="23" spans="1:11" x14ac:dyDescent="0.25">
      <c r="A23" s="17" t="s">
        <v>1123</v>
      </c>
      <c r="B23" s="17" t="s">
        <v>1923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</row>
    <row r="24" spans="1:11" x14ac:dyDescent="0.25">
      <c r="A24" s="17" t="s">
        <v>1399</v>
      </c>
      <c r="B24" s="17" t="s">
        <v>1923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</row>
    <row r="25" spans="1:11" x14ac:dyDescent="0.25">
      <c r="A25" s="17" t="s">
        <v>1382</v>
      </c>
      <c r="B25" s="17" t="s">
        <v>1923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1:11" x14ac:dyDescent="0.25">
      <c r="A26" s="17" t="s">
        <v>704</v>
      </c>
      <c r="B26" s="17" t="s">
        <v>1923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1:11" x14ac:dyDescent="0.25">
      <c r="A27" s="17" t="s">
        <v>1927</v>
      </c>
      <c r="B27" s="17" t="s">
        <v>1923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</row>
    <row r="28" spans="1:11" x14ac:dyDescent="0.25">
      <c r="A28" s="17" t="s">
        <v>1407</v>
      </c>
      <c r="B28" s="17" t="s">
        <v>1923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</row>
    <row r="29" spans="1:11" x14ac:dyDescent="0.25">
      <c r="A29" s="17" t="s">
        <v>1928</v>
      </c>
      <c r="B29" s="17" t="s">
        <v>1923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</row>
    <row r="30" spans="1:11" x14ac:dyDescent="0.25">
      <c r="A30" s="17" t="s">
        <v>1428</v>
      </c>
      <c r="B30" s="17" t="s">
        <v>1923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</row>
    <row r="31" spans="1:11" x14ac:dyDescent="0.25">
      <c r="A31" s="17" t="s">
        <v>1929</v>
      </c>
      <c r="B31" s="17" t="s">
        <v>1923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</row>
    <row r="32" spans="1:11" x14ac:dyDescent="0.25">
      <c r="A32" s="17" t="s">
        <v>1930</v>
      </c>
      <c r="B32" s="17" t="s">
        <v>1923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</row>
    <row r="33" spans="1:11" x14ac:dyDescent="0.25">
      <c r="A33" s="17" t="s">
        <v>1401</v>
      </c>
      <c r="B33" s="17" t="s">
        <v>1923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</row>
    <row r="34" spans="1:11" x14ac:dyDescent="0.25">
      <c r="A34" s="17" t="s">
        <v>1408</v>
      </c>
      <c r="B34" s="17" t="s">
        <v>1923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</row>
    <row r="35" spans="1:11" x14ac:dyDescent="0.25">
      <c r="A35" s="17" t="s">
        <v>1931</v>
      </c>
      <c r="B35" s="17" t="s">
        <v>1923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</row>
    <row r="36" spans="1:11" x14ac:dyDescent="0.25">
      <c r="A36" s="17" t="s">
        <v>1397</v>
      </c>
      <c r="B36" s="17" t="s">
        <v>1923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</row>
    <row r="37" spans="1:11" x14ac:dyDescent="0.25">
      <c r="A37" s="17" t="s">
        <v>1932</v>
      </c>
      <c r="B37" s="17" t="s">
        <v>1923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</row>
    <row r="38" spans="1:11" x14ac:dyDescent="0.25">
      <c r="A38" s="17" t="s">
        <v>1933</v>
      </c>
      <c r="B38" s="17" t="s">
        <v>1923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</row>
    <row r="39" spans="1:11" x14ac:dyDescent="0.25">
      <c r="A39" s="17" t="s">
        <v>1013</v>
      </c>
      <c r="B39" s="17" t="s">
        <v>1923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</row>
    <row r="40" spans="1:11" x14ac:dyDescent="0.25">
      <c r="A40" s="17" t="s">
        <v>1934</v>
      </c>
      <c r="B40" s="17" t="s">
        <v>1923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</row>
    <row r="41" spans="1:11" x14ac:dyDescent="0.25">
      <c r="A41" s="17" t="s">
        <v>1935</v>
      </c>
      <c r="B41" s="17" t="s">
        <v>1923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</row>
    <row r="42" spans="1:11" x14ac:dyDescent="0.25">
      <c r="A42" s="17" t="s">
        <v>1936</v>
      </c>
      <c r="B42" s="17" t="s">
        <v>1923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</row>
    <row r="43" spans="1:11" x14ac:dyDescent="0.25">
      <c r="A43" s="17" t="s">
        <v>1422</v>
      </c>
      <c r="B43" s="17" t="s">
        <v>1923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</row>
    <row r="44" spans="1:11" x14ac:dyDescent="0.25">
      <c r="A44" s="17" t="s">
        <v>1403</v>
      </c>
      <c r="B44" s="17" t="s">
        <v>1923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</row>
    <row r="45" spans="1:11" x14ac:dyDescent="0.25">
      <c r="A45" s="17" t="s">
        <v>1420</v>
      </c>
      <c r="B45" s="17" t="s">
        <v>1923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</row>
    <row r="46" spans="1:11" x14ac:dyDescent="0.25">
      <c r="A46" s="17" t="s">
        <v>1937</v>
      </c>
      <c r="B46" s="17" t="s">
        <v>1923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</row>
    <row r="47" spans="1:11" x14ac:dyDescent="0.25">
      <c r="A47" s="17" t="s">
        <v>1938</v>
      </c>
      <c r="B47" s="17" t="s">
        <v>1923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</row>
    <row r="48" spans="1:11" x14ac:dyDescent="0.25">
      <c r="A48" s="17" t="s">
        <v>1396</v>
      </c>
      <c r="B48" s="17" t="s">
        <v>1923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</row>
    <row r="49" spans="1:11" x14ac:dyDescent="0.25">
      <c r="A49" s="17" t="s">
        <v>1939</v>
      </c>
      <c r="B49" s="17" t="s">
        <v>1923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</row>
    <row r="50" spans="1:11" x14ac:dyDescent="0.25">
      <c r="A50" s="17" t="s">
        <v>1940</v>
      </c>
      <c r="B50" s="17" t="s">
        <v>1923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</row>
    <row r="51" spans="1:11" x14ac:dyDescent="0.25">
      <c r="A51" s="17" t="s">
        <v>1941</v>
      </c>
      <c r="B51" s="17" t="s">
        <v>1923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</row>
    <row r="52" spans="1:11" x14ac:dyDescent="0.25">
      <c r="A52" s="17" t="s">
        <v>1942</v>
      </c>
      <c r="B52" s="17" t="s">
        <v>1923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</row>
    <row r="53" spans="1:11" x14ac:dyDescent="0.25">
      <c r="A53" s="17" t="s">
        <v>1943</v>
      </c>
      <c r="B53" s="17" t="s">
        <v>1923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</row>
    <row r="54" spans="1:11" x14ac:dyDescent="0.25">
      <c r="A54" s="17" t="s">
        <v>1944</v>
      </c>
      <c r="B54" s="17" t="s">
        <v>1923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</row>
    <row r="55" spans="1:11" x14ac:dyDescent="0.25">
      <c r="A55" s="17" t="s">
        <v>1945</v>
      </c>
      <c r="B55" s="17" t="s">
        <v>1923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</row>
    <row r="56" spans="1:11" x14ac:dyDescent="0.25">
      <c r="A56" s="17" t="s">
        <v>1409</v>
      </c>
      <c r="B56" s="17" t="s">
        <v>1923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</row>
    <row r="57" spans="1:11" x14ac:dyDescent="0.25">
      <c r="A57" s="17" t="s">
        <v>1389</v>
      </c>
      <c r="B57" s="17" t="s">
        <v>1923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</row>
    <row r="58" spans="1:11" x14ac:dyDescent="0.25">
      <c r="A58" s="17" t="s">
        <v>1390</v>
      </c>
      <c r="B58" s="17" t="s">
        <v>1923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</row>
    <row r="59" spans="1:11" x14ac:dyDescent="0.25">
      <c r="A59" s="17" t="s">
        <v>1946</v>
      </c>
      <c r="B59" s="17" t="s">
        <v>1923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</row>
    <row r="60" spans="1:11" x14ac:dyDescent="0.25">
      <c r="A60" s="17" t="s">
        <v>1947</v>
      </c>
      <c r="B60" s="17" t="s">
        <v>1923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</row>
    <row r="61" spans="1:11" x14ac:dyDescent="0.25">
      <c r="A61" s="17" t="s">
        <v>1948</v>
      </c>
      <c r="B61" s="17" t="s">
        <v>1923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</row>
    <row r="62" spans="1:11" x14ac:dyDescent="0.25">
      <c r="A62" s="17" t="s">
        <v>1949</v>
      </c>
      <c r="B62" s="17" t="s">
        <v>1923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</row>
    <row r="63" spans="1:11" x14ac:dyDescent="0.25">
      <c r="A63" s="17" t="s">
        <v>1950</v>
      </c>
      <c r="B63" s="17" t="s">
        <v>1923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</row>
    <row r="64" spans="1:11" x14ac:dyDescent="0.25">
      <c r="A64" s="17" t="s">
        <v>1951</v>
      </c>
      <c r="B64" s="17" t="s">
        <v>1923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</row>
    <row r="65" spans="1:11" x14ac:dyDescent="0.25">
      <c r="A65" s="17" t="s">
        <v>1952</v>
      </c>
      <c r="B65" s="17" t="s">
        <v>1923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</row>
    <row r="66" spans="1:11" x14ac:dyDescent="0.25">
      <c r="A66" s="17" t="s">
        <v>1953</v>
      </c>
      <c r="B66" s="17" t="s">
        <v>1923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</row>
    <row r="67" spans="1:11" x14ac:dyDescent="0.25">
      <c r="A67" s="17" t="s">
        <v>1954</v>
      </c>
      <c r="B67" s="17" t="s">
        <v>1923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</row>
    <row r="68" spans="1:11" x14ac:dyDescent="0.25">
      <c r="A68" s="17" t="s">
        <v>1955</v>
      </c>
      <c r="B68" s="17" t="s">
        <v>1923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</row>
    <row r="69" spans="1:11" x14ac:dyDescent="0.25">
      <c r="A69" s="17" t="s">
        <v>1956</v>
      </c>
      <c r="B69" s="17" t="s">
        <v>1923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</row>
    <row r="70" spans="1:11" x14ac:dyDescent="0.25">
      <c r="A70" s="17" t="s">
        <v>1415</v>
      </c>
      <c r="B70" s="17" t="s">
        <v>1923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</row>
    <row r="71" spans="1:11" x14ac:dyDescent="0.25">
      <c r="A71" s="17" t="s">
        <v>1410</v>
      </c>
      <c r="B71" s="17" t="s">
        <v>1923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</row>
    <row r="72" spans="1:11" x14ac:dyDescent="0.25">
      <c r="A72" s="17" t="s">
        <v>1411</v>
      </c>
      <c r="B72" s="17" t="s">
        <v>1923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</row>
    <row r="73" spans="1:11" x14ac:dyDescent="0.25">
      <c r="A73" s="17" t="s">
        <v>1416</v>
      </c>
      <c r="B73" s="17" t="s">
        <v>1923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</row>
    <row r="74" spans="1:11" x14ac:dyDescent="0.25">
      <c r="A74" s="17" t="s">
        <v>1417</v>
      </c>
      <c r="B74" s="17" t="s">
        <v>1923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</row>
    <row r="75" spans="1:11" x14ac:dyDescent="0.25">
      <c r="A75" s="17" t="s">
        <v>1414</v>
      </c>
      <c r="B75" s="17" t="s">
        <v>1923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</row>
    <row r="76" spans="1:11" x14ac:dyDescent="0.25">
      <c r="A76" s="17" t="s">
        <v>1957</v>
      </c>
      <c r="B76" s="17" t="s">
        <v>1923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</row>
    <row r="77" spans="1:11" x14ac:dyDescent="0.25">
      <c r="A77" s="17" t="s">
        <v>1958</v>
      </c>
      <c r="B77" s="17" t="s">
        <v>1923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</row>
    <row r="78" spans="1:11" x14ac:dyDescent="0.25">
      <c r="A78" s="17" t="s">
        <v>1419</v>
      </c>
      <c r="B78" s="17" t="s">
        <v>1923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</row>
    <row r="79" spans="1:11" x14ac:dyDescent="0.25">
      <c r="A79" s="17" t="s">
        <v>1418</v>
      </c>
      <c r="B79" s="17" t="s">
        <v>1923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</row>
    <row r="80" spans="1:11" x14ac:dyDescent="0.25">
      <c r="A80" s="17" t="s">
        <v>1412</v>
      </c>
      <c r="B80" s="17" t="s">
        <v>1923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</row>
    <row r="81" spans="1:11" x14ac:dyDescent="0.25">
      <c r="A81" s="17" t="s">
        <v>1959</v>
      </c>
      <c r="B81" s="17" t="s">
        <v>1923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</row>
    <row r="82" spans="1:11" x14ac:dyDescent="0.25">
      <c r="A82" s="17" t="s">
        <v>1960</v>
      </c>
      <c r="B82" s="17" t="s">
        <v>1923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</row>
    <row r="83" spans="1:11" x14ac:dyDescent="0.25">
      <c r="A83" s="17" t="s">
        <v>1961</v>
      </c>
      <c r="B83" s="17" t="s">
        <v>1923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</row>
    <row r="84" spans="1:11" x14ac:dyDescent="0.25">
      <c r="A84" s="17" t="s">
        <v>1962</v>
      </c>
      <c r="B84" s="17" t="s">
        <v>1923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</row>
    <row r="85" spans="1:11" x14ac:dyDescent="0.25">
      <c r="A85" s="17" t="s">
        <v>1963</v>
      </c>
      <c r="B85" s="17" t="s">
        <v>1923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</row>
    <row r="86" spans="1:11" x14ac:dyDescent="0.25">
      <c r="A86" s="17" t="s">
        <v>1406</v>
      </c>
      <c r="B86" s="17" t="s">
        <v>1923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</row>
    <row r="87" spans="1:11" x14ac:dyDescent="0.25">
      <c r="A87" s="17" t="s">
        <v>1964</v>
      </c>
      <c r="B87" s="17" t="s">
        <v>1923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</row>
    <row r="88" spans="1:11" x14ac:dyDescent="0.25">
      <c r="A88" s="17" t="s">
        <v>1965</v>
      </c>
      <c r="B88" s="17" t="s">
        <v>1923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</row>
    <row r="89" spans="1:11" x14ac:dyDescent="0.25">
      <c r="A89" s="17" t="s">
        <v>1424</v>
      </c>
      <c r="B89" s="17" t="s">
        <v>1923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10"/>
  <dimension ref="A1:AW126"/>
  <sheetViews>
    <sheetView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Q78" sqref="Q78"/>
    </sheetView>
  </sheetViews>
  <sheetFormatPr defaultColWidth="9.1796875" defaultRowHeight="12.5" x14ac:dyDescent="0.25"/>
  <cols>
    <col min="1" max="1" width="32.81640625" style="17" bestFit="1" customWidth="1"/>
    <col min="2" max="2" width="39" style="17" bestFit="1" customWidth="1"/>
    <col min="3" max="3" width="11" style="17" bestFit="1" customWidth="1"/>
    <col min="4" max="16384" width="9.1796875" style="17"/>
  </cols>
  <sheetData>
    <row r="1" spans="1:37" customFormat="1" ht="14.5" x14ac:dyDescent="0.35">
      <c r="A1" s="49" t="s">
        <v>0</v>
      </c>
      <c r="B1" s="49" t="s">
        <v>694</v>
      </c>
      <c r="C1" s="49" t="s">
        <v>1</v>
      </c>
      <c r="D1" s="50" t="s">
        <v>1966</v>
      </c>
      <c r="E1" s="50" t="s">
        <v>689</v>
      </c>
      <c r="F1" s="50" t="s">
        <v>1967</v>
      </c>
      <c r="G1" s="50" t="s">
        <v>2036</v>
      </c>
      <c r="H1" s="50" t="s">
        <v>1969</v>
      </c>
      <c r="I1" s="50" t="s">
        <v>2038</v>
      </c>
      <c r="J1" s="50" t="s">
        <v>1971</v>
      </c>
      <c r="K1" s="50" t="s">
        <v>3082</v>
      </c>
      <c r="L1" s="49" t="s">
        <v>3084</v>
      </c>
      <c r="M1" s="49"/>
    </row>
    <row r="2" spans="1:37" customFormat="1" ht="14.5" x14ac:dyDescent="0.35">
      <c r="A2" s="51"/>
      <c r="B2" s="51"/>
      <c r="C2" s="51"/>
      <c r="D2" s="52"/>
      <c r="E2" s="52" t="s">
        <v>28</v>
      </c>
      <c r="F2" s="52" t="s">
        <v>28</v>
      </c>
      <c r="G2" s="52" t="s">
        <v>695</v>
      </c>
      <c r="H2" s="52" t="s">
        <v>28</v>
      </c>
      <c r="I2" s="52" t="s">
        <v>695</v>
      </c>
      <c r="J2" s="52" t="s">
        <v>28</v>
      </c>
      <c r="K2" s="52" t="s">
        <v>695</v>
      </c>
      <c r="L2" s="51"/>
      <c r="M2" s="51"/>
    </row>
    <row r="3" spans="1:37" customFormat="1" ht="14.5" x14ac:dyDescent="0.35">
      <c r="A3" s="51"/>
      <c r="B3" s="18" t="s">
        <v>6710</v>
      </c>
      <c r="C3" s="51"/>
      <c r="D3" s="52"/>
      <c r="E3" s="52"/>
      <c r="F3" s="52"/>
      <c r="G3" s="52"/>
      <c r="H3" s="52"/>
      <c r="I3" s="52"/>
      <c r="J3" s="52"/>
      <c r="K3" s="52"/>
      <c r="L3" s="51"/>
      <c r="M3" s="51"/>
    </row>
    <row r="4" spans="1:37" ht="14.5" x14ac:dyDescent="0.35">
      <c r="A4" s="17" t="s">
        <v>2010</v>
      </c>
      <c r="C4" s="17" t="s">
        <v>2011</v>
      </c>
      <c r="D4" s="17">
        <v>1</v>
      </c>
      <c r="E4" s="17">
        <v>52</v>
      </c>
      <c r="F4" s="17">
        <v>65</v>
      </c>
      <c r="G4" s="17">
        <v>0.5</v>
      </c>
      <c r="H4" s="17">
        <v>1500</v>
      </c>
      <c r="I4" s="17">
        <v>9.9999999999999995E-7</v>
      </c>
      <c r="J4" s="17">
        <v>0</v>
      </c>
      <c r="K4" s="17">
        <v>0</v>
      </c>
      <c r="L4">
        <v>1</v>
      </c>
    </row>
    <row r="5" spans="1:37" ht="14.5" x14ac:dyDescent="0.35">
      <c r="A5" s="17" t="s">
        <v>2012</v>
      </c>
      <c r="C5" s="17" t="s">
        <v>2013</v>
      </c>
      <c r="D5" s="17">
        <v>1</v>
      </c>
      <c r="E5" s="17">
        <v>56</v>
      </c>
      <c r="F5" s="17">
        <v>70</v>
      </c>
      <c r="G5" s="17">
        <v>0.5</v>
      </c>
      <c r="H5" s="17">
        <v>1500</v>
      </c>
      <c r="I5" s="17">
        <v>9.9999999999999995E-7</v>
      </c>
      <c r="J5" s="17">
        <v>0</v>
      </c>
      <c r="K5" s="17">
        <v>0</v>
      </c>
      <c r="L5">
        <v>1</v>
      </c>
    </row>
    <row r="6" spans="1:37" ht="14.5" x14ac:dyDescent="0.35">
      <c r="A6" s="17" t="s">
        <v>2014</v>
      </c>
      <c r="B6" s="17" t="s">
        <v>3095</v>
      </c>
      <c r="C6" s="17" t="s">
        <v>2015</v>
      </c>
      <c r="D6" s="17">
        <v>1</v>
      </c>
      <c r="E6" s="17">
        <v>61</v>
      </c>
      <c r="F6" s="17">
        <v>90</v>
      </c>
      <c r="G6" s="17">
        <v>0.6</v>
      </c>
      <c r="H6" s="17">
        <v>1500</v>
      </c>
      <c r="I6" s="17">
        <v>9.9999999999999995E-7</v>
      </c>
      <c r="J6" s="17">
        <v>0</v>
      </c>
      <c r="K6" s="17">
        <v>0</v>
      </c>
      <c r="L6">
        <v>1</v>
      </c>
    </row>
    <row r="7" spans="1:37" ht="14.5" x14ac:dyDescent="0.35">
      <c r="A7" s="17" t="s">
        <v>2016</v>
      </c>
      <c r="C7" s="17" t="s">
        <v>2017</v>
      </c>
      <c r="D7" s="17">
        <v>1</v>
      </c>
      <c r="E7" s="17">
        <v>112</v>
      </c>
      <c r="F7" s="17">
        <v>140</v>
      </c>
      <c r="G7" s="17">
        <v>0.5</v>
      </c>
      <c r="H7" s="17">
        <v>1500</v>
      </c>
      <c r="I7" s="17">
        <v>9.9999999999999995E-7</v>
      </c>
      <c r="J7" s="17">
        <v>0</v>
      </c>
      <c r="K7" s="17">
        <v>0</v>
      </c>
      <c r="L7">
        <v>1</v>
      </c>
    </row>
    <row r="8" spans="1:37" ht="14.5" x14ac:dyDescent="0.35">
      <c r="A8" s="17" t="s">
        <v>3086</v>
      </c>
      <c r="B8" s="17" t="s">
        <v>3091</v>
      </c>
      <c r="C8" s="17" t="s">
        <v>3087</v>
      </c>
      <c r="D8" s="17">
        <v>1</v>
      </c>
      <c r="E8" s="17">
        <v>8</v>
      </c>
      <c r="F8" s="17">
        <v>12</v>
      </c>
      <c r="G8" s="17">
        <v>0.6</v>
      </c>
      <c r="H8" s="17">
        <v>750</v>
      </c>
      <c r="I8" s="17">
        <v>9.9999999999999995E-7</v>
      </c>
      <c r="J8" s="17">
        <v>0</v>
      </c>
      <c r="K8" s="17">
        <v>0</v>
      </c>
      <c r="L8">
        <v>1</v>
      </c>
    </row>
    <row r="9" spans="1:37" ht="14.5" x14ac:dyDescent="0.35">
      <c r="A9" s="17" t="s">
        <v>3088</v>
      </c>
      <c r="B9" s="17" t="s">
        <v>3091</v>
      </c>
      <c r="C9" s="17" t="s">
        <v>3089</v>
      </c>
      <c r="D9" s="17">
        <v>1</v>
      </c>
      <c r="E9" s="17">
        <v>13</v>
      </c>
      <c r="F9" s="17">
        <v>20</v>
      </c>
      <c r="G9" s="17">
        <v>0.6</v>
      </c>
      <c r="H9" s="17">
        <v>750</v>
      </c>
      <c r="I9" s="17">
        <v>9.9999999999999995E-7</v>
      </c>
      <c r="J9" s="17">
        <v>0</v>
      </c>
      <c r="K9" s="17">
        <v>0</v>
      </c>
      <c r="L9">
        <v>1</v>
      </c>
    </row>
    <row r="10" spans="1:37" ht="14.5" x14ac:dyDescent="0.35">
      <c r="A10" s="17" t="s">
        <v>3092</v>
      </c>
      <c r="B10" s="17" t="s">
        <v>3091</v>
      </c>
      <c r="C10" s="17" t="s">
        <v>3094</v>
      </c>
      <c r="D10" s="17">
        <v>1</v>
      </c>
      <c r="E10" s="17">
        <v>20</v>
      </c>
      <c r="F10" s="17">
        <v>30</v>
      </c>
      <c r="G10" s="17">
        <v>0.6</v>
      </c>
      <c r="H10" s="17">
        <v>750</v>
      </c>
      <c r="I10" s="17">
        <v>9.9999999999999995E-7</v>
      </c>
      <c r="J10" s="17">
        <v>0</v>
      </c>
      <c r="K10" s="17">
        <v>0</v>
      </c>
      <c r="L10">
        <v>1</v>
      </c>
    </row>
    <row r="11" spans="1:37" ht="14.5" x14ac:dyDescent="0.35">
      <c r="A11" s="17" t="s">
        <v>3093</v>
      </c>
      <c r="B11" s="17" t="s">
        <v>3091</v>
      </c>
      <c r="C11" s="17" t="s">
        <v>2015</v>
      </c>
      <c r="D11" s="17">
        <v>1</v>
      </c>
      <c r="E11" s="17">
        <v>32</v>
      </c>
      <c r="F11" s="17">
        <v>50</v>
      </c>
      <c r="G11" s="17">
        <v>0.6</v>
      </c>
      <c r="H11" s="17">
        <v>750</v>
      </c>
      <c r="I11" s="17">
        <v>9.9999999999999995E-7</v>
      </c>
      <c r="J11" s="17">
        <v>0</v>
      </c>
      <c r="K11" s="17">
        <v>0</v>
      </c>
      <c r="L11">
        <v>1</v>
      </c>
    </row>
    <row r="12" spans="1:37" ht="14.5" x14ac:dyDescent="0.35">
      <c r="L12"/>
    </row>
    <row r="13" spans="1:37" ht="13" x14ac:dyDescent="0.3">
      <c r="B13" s="18" t="s">
        <v>6708</v>
      </c>
    </row>
    <row r="14" spans="1:37" ht="13" x14ac:dyDescent="0.3">
      <c r="A14" s="49" t="s">
        <v>0</v>
      </c>
      <c r="B14" s="15" t="s">
        <v>6709</v>
      </c>
      <c r="C14" s="49" t="s">
        <v>1</v>
      </c>
      <c r="D14" s="50" t="s">
        <v>1966</v>
      </c>
      <c r="E14" s="50" t="s">
        <v>689</v>
      </c>
      <c r="F14" s="50" t="s">
        <v>1432</v>
      </c>
      <c r="G14" s="50" t="s">
        <v>2041</v>
      </c>
      <c r="H14" s="50" t="s">
        <v>1434</v>
      </c>
      <c r="I14" s="50" t="s">
        <v>2042</v>
      </c>
      <c r="J14" s="50" t="s">
        <v>1436</v>
      </c>
      <c r="K14" s="50" t="s">
        <v>2043</v>
      </c>
      <c r="L14" s="50" t="s">
        <v>1438</v>
      </c>
      <c r="M14" s="50" t="s">
        <v>6664</v>
      </c>
      <c r="N14" s="50" t="s">
        <v>1440</v>
      </c>
      <c r="O14" s="50" t="s">
        <v>6665</v>
      </c>
      <c r="P14" s="50" t="s">
        <v>1442</v>
      </c>
      <c r="Q14" s="50" t="s">
        <v>6666</v>
      </c>
      <c r="R14" s="50" t="s">
        <v>1444</v>
      </c>
      <c r="S14" s="50" t="s">
        <v>6667</v>
      </c>
      <c r="T14" s="50" t="s">
        <v>1446</v>
      </c>
      <c r="U14" s="50" t="s">
        <v>6668</v>
      </c>
      <c r="V14" s="50" t="s">
        <v>1448</v>
      </c>
      <c r="W14" s="50" t="s">
        <v>6669</v>
      </c>
      <c r="X14" s="50" t="s">
        <v>1450</v>
      </c>
      <c r="Y14" s="50" t="s">
        <v>6670</v>
      </c>
      <c r="Z14" s="50" t="s">
        <v>1452</v>
      </c>
      <c r="AA14" s="50" t="s">
        <v>6671</v>
      </c>
      <c r="AB14" s="50" t="s">
        <v>1454</v>
      </c>
      <c r="AC14" s="50" t="s">
        <v>6672</v>
      </c>
      <c r="AD14" s="50" t="s">
        <v>1456</v>
      </c>
      <c r="AE14" s="50" t="s">
        <v>6673</v>
      </c>
      <c r="AF14" s="50" t="s">
        <v>1458</v>
      </c>
      <c r="AG14" s="50" t="s">
        <v>6674</v>
      </c>
      <c r="AH14" s="50" t="s">
        <v>1460</v>
      </c>
      <c r="AI14" s="50" t="s">
        <v>6675</v>
      </c>
      <c r="AJ14" s="50" t="s">
        <v>1462</v>
      </c>
      <c r="AK14" s="50" t="s">
        <v>6676</v>
      </c>
    </row>
    <row r="15" spans="1:37" ht="13" x14ac:dyDescent="0.3">
      <c r="A15" s="51"/>
      <c r="B15" s="51"/>
      <c r="C15" s="51"/>
      <c r="D15" s="52"/>
      <c r="E15" s="52" t="s">
        <v>28</v>
      </c>
      <c r="F15" s="52" t="s">
        <v>28</v>
      </c>
      <c r="G15" s="52" t="s">
        <v>695</v>
      </c>
      <c r="H15" s="52" t="s">
        <v>28</v>
      </c>
      <c r="I15" s="52" t="s">
        <v>695</v>
      </c>
      <c r="J15" s="52" t="s">
        <v>28</v>
      </c>
      <c r="K15" s="52" t="s">
        <v>695</v>
      </c>
      <c r="L15" s="52" t="s">
        <v>28</v>
      </c>
      <c r="M15" s="52" t="s">
        <v>695</v>
      </c>
      <c r="N15" s="52" t="s">
        <v>28</v>
      </c>
      <c r="O15" s="52" t="s">
        <v>695</v>
      </c>
      <c r="P15" s="52" t="s">
        <v>28</v>
      </c>
      <c r="Q15" s="52" t="s">
        <v>695</v>
      </c>
      <c r="R15" s="52" t="s">
        <v>28</v>
      </c>
      <c r="S15" s="52" t="s">
        <v>695</v>
      </c>
      <c r="T15" s="52" t="s">
        <v>28</v>
      </c>
      <c r="U15" s="52" t="s">
        <v>695</v>
      </c>
      <c r="V15" s="52" t="s">
        <v>28</v>
      </c>
      <c r="W15" s="52" t="s">
        <v>695</v>
      </c>
      <c r="X15" s="52" t="s">
        <v>28</v>
      </c>
      <c r="Y15" s="52" t="s">
        <v>695</v>
      </c>
      <c r="Z15" s="52" t="s">
        <v>28</v>
      </c>
      <c r="AA15" s="52" t="s">
        <v>695</v>
      </c>
      <c r="AB15" s="52" t="s">
        <v>28</v>
      </c>
      <c r="AC15" s="52" t="s">
        <v>695</v>
      </c>
      <c r="AD15" s="52" t="s">
        <v>28</v>
      </c>
      <c r="AE15" s="52" t="s">
        <v>695</v>
      </c>
      <c r="AF15" s="52" t="s">
        <v>28</v>
      </c>
      <c r="AG15" s="52" t="s">
        <v>695</v>
      </c>
      <c r="AH15" s="52" t="s">
        <v>28</v>
      </c>
      <c r="AI15" s="52" t="s">
        <v>695</v>
      </c>
      <c r="AJ15" s="52" t="s">
        <v>28</v>
      </c>
      <c r="AK15" s="52" t="s">
        <v>695</v>
      </c>
    </row>
    <row r="16" spans="1:37" ht="14.5" x14ac:dyDescent="0.35">
      <c r="A16" s="17" t="s">
        <v>6677</v>
      </c>
      <c r="B16" t="s">
        <v>1783</v>
      </c>
      <c r="C16" t="s">
        <v>1784</v>
      </c>
      <c r="D16">
        <v>0</v>
      </c>
      <c r="E16">
        <v>6</v>
      </c>
      <c r="F16">
        <v>9.4</v>
      </c>
      <c r="G16">
        <v>1000</v>
      </c>
      <c r="H16">
        <v>10</v>
      </c>
      <c r="I16">
        <v>500</v>
      </c>
      <c r="J16">
        <v>11.6</v>
      </c>
      <c r="K16">
        <v>200</v>
      </c>
      <c r="L16">
        <v>13.5</v>
      </c>
      <c r="M16">
        <v>100</v>
      </c>
      <c r="N16">
        <v>16.8</v>
      </c>
      <c r="O16">
        <v>50</v>
      </c>
      <c r="P16">
        <v>26.3</v>
      </c>
      <c r="Q16">
        <v>20</v>
      </c>
      <c r="R16">
        <v>30</v>
      </c>
      <c r="S16">
        <v>10</v>
      </c>
      <c r="T16">
        <v>30</v>
      </c>
      <c r="U16">
        <v>5</v>
      </c>
      <c r="V16">
        <v>30</v>
      </c>
      <c r="W16">
        <v>2</v>
      </c>
      <c r="X16">
        <v>30</v>
      </c>
      <c r="Y16">
        <v>1</v>
      </c>
      <c r="Z16">
        <v>30</v>
      </c>
      <c r="AA16">
        <v>0.5</v>
      </c>
      <c r="AB16">
        <v>30</v>
      </c>
      <c r="AC16">
        <v>0.2</v>
      </c>
      <c r="AD16">
        <v>30</v>
      </c>
      <c r="AE16">
        <v>0.1</v>
      </c>
      <c r="AF16">
        <v>36.299999999999997</v>
      </c>
      <c r="AG16">
        <v>0.05</v>
      </c>
      <c r="AH16">
        <v>120</v>
      </c>
      <c r="AI16">
        <v>0.02</v>
      </c>
      <c r="AJ16">
        <v>3000</v>
      </c>
      <c r="AK16">
        <v>0.01</v>
      </c>
    </row>
    <row r="17" spans="1:37" ht="14.5" x14ac:dyDescent="0.35">
      <c r="A17" s="17" t="s">
        <v>6678</v>
      </c>
      <c r="B17" t="s">
        <v>1785</v>
      </c>
      <c r="C17" t="s">
        <v>1786</v>
      </c>
      <c r="D17">
        <v>0</v>
      </c>
      <c r="E17">
        <v>10</v>
      </c>
      <c r="F17">
        <v>15.6</v>
      </c>
      <c r="G17">
        <v>1000</v>
      </c>
      <c r="H17">
        <v>16.7</v>
      </c>
      <c r="I17">
        <v>500</v>
      </c>
      <c r="J17">
        <v>19.3</v>
      </c>
      <c r="K17">
        <v>200</v>
      </c>
      <c r="L17">
        <v>22.5</v>
      </c>
      <c r="M17">
        <v>100</v>
      </c>
      <c r="N17">
        <v>28</v>
      </c>
      <c r="O17">
        <v>50</v>
      </c>
      <c r="P17">
        <v>43.8</v>
      </c>
      <c r="Q17">
        <v>20</v>
      </c>
      <c r="R17">
        <v>50</v>
      </c>
      <c r="S17">
        <v>10</v>
      </c>
      <c r="T17">
        <v>50</v>
      </c>
      <c r="U17">
        <v>5</v>
      </c>
      <c r="V17">
        <v>50</v>
      </c>
      <c r="W17">
        <v>2</v>
      </c>
      <c r="X17">
        <v>50</v>
      </c>
      <c r="Y17">
        <v>1</v>
      </c>
      <c r="Z17">
        <v>50</v>
      </c>
      <c r="AA17">
        <v>0.5</v>
      </c>
      <c r="AB17">
        <v>50</v>
      </c>
      <c r="AC17">
        <v>0.2</v>
      </c>
      <c r="AD17">
        <v>50</v>
      </c>
      <c r="AE17">
        <v>0.1</v>
      </c>
      <c r="AF17">
        <v>60.5</v>
      </c>
      <c r="AG17">
        <v>0.05</v>
      </c>
      <c r="AH17">
        <v>200</v>
      </c>
      <c r="AI17">
        <v>0.02</v>
      </c>
      <c r="AJ17">
        <v>5000</v>
      </c>
      <c r="AK17">
        <v>0.01</v>
      </c>
    </row>
    <row r="18" spans="1:37" ht="14.5" x14ac:dyDescent="0.35">
      <c r="A18" s="17" t="s">
        <v>6679</v>
      </c>
      <c r="B18" t="s">
        <v>1787</v>
      </c>
      <c r="C18" t="s">
        <v>1788</v>
      </c>
      <c r="D18">
        <v>0</v>
      </c>
      <c r="E18">
        <v>16</v>
      </c>
      <c r="F18">
        <v>25</v>
      </c>
      <c r="G18">
        <v>1000</v>
      </c>
      <c r="H18">
        <v>26.7</v>
      </c>
      <c r="I18">
        <v>500</v>
      </c>
      <c r="J18">
        <v>30.9</v>
      </c>
      <c r="K18">
        <v>200</v>
      </c>
      <c r="L18">
        <v>36</v>
      </c>
      <c r="M18">
        <v>100</v>
      </c>
      <c r="N18">
        <v>44.8</v>
      </c>
      <c r="O18">
        <v>50</v>
      </c>
      <c r="P18">
        <v>70</v>
      </c>
      <c r="Q18">
        <v>20</v>
      </c>
      <c r="R18">
        <v>80</v>
      </c>
      <c r="S18">
        <v>10</v>
      </c>
      <c r="T18">
        <v>80</v>
      </c>
      <c r="U18">
        <v>5</v>
      </c>
      <c r="V18">
        <v>80</v>
      </c>
      <c r="W18">
        <v>2</v>
      </c>
      <c r="X18">
        <v>80</v>
      </c>
      <c r="Y18">
        <v>1</v>
      </c>
      <c r="Z18">
        <v>80</v>
      </c>
      <c r="AA18">
        <v>0.5</v>
      </c>
      <c r="AB18">
        <v>80</v>
      </c>
      <c r="AC18">
        <v>0.2</v>
      </c>
      <c r="AD18">
        <v>80</v>
      </c>
      <c r="AE18">
        <v>0.1</v>
      </c>
      <c r="AF18">
        <v>97</v>
      </c>
      <c r="AG18">
        <v>0.05</v>
      </c>
      <c r="AH18">
        <v>320</v>
      </c>
      <c r="AI18">
        <v>0.02</v>
      </c>
      <c r="AJ18">
        <v>8000</v>
      </c>
      <c r="AK18">
        <v>0.01</v>
      </c>
    </row>
    <row r="19" spans="1:37" ht="14.5" x14ac:dyDescent="0.35">
      <c r="A19" s="17" t="s">
        <v>6680</v>
      </c>
      <c r="B19" t="s">
        <v>1789</v>
      </c>
      <c r="C19" t="s">
        <v>1790</v>
      </c>
      <c r="D19">
        <v>0</v>
      </c>
      <c r="E19">
        <v>20</v>
      </c>
      <c r="F19">
        <v>31.2</v>
      </c>
      <c r="G19">
        <v>1000</v>
      </c>
      <c r="H19">
        <v>33.4</v>
      </c>
      <c r="I19">
        <v>500</v>
      </c>
      <c r="J19">
        <v>38.6</v>
      </c>
      <c r="K19">
        <v>200</v>
      </c>
      <c r="L19">
        <v>45</v>
      </c>
      <c r="M19">
        <v>100</v>
      </c>
      <c r="N19">
        <v>56</v>
      </c>
      <c r="O19">
        <v>50</v>
      </c>
      <c r="P19">
        <v>88</v>
      </c>
      <c r="Q19">
        <v>20</v>
      </c>
      <c r="R19">
        <v>100</v>
      </c>
      <c r="S19">
        <v>10</v>
      </c>
      <c r="T19">
        <v>100</v>
      </c>
      <c r="U19">
        <v>5</v>
      </c>
      <c r="V19">
        <v>100</v>
      </c>
      <c r="W19">
        <v>2</v>
      </c>
      <c r="X19">
        <v>100</v>
      </c>
      <c r="Y19">
        <v>1</v>
      </c>
      <c r="Z19">
        <v>100</v>
      </c>
      <c r="AA19">
        <v>0.5</v>
      </c>
      <c r="AB19">
        <v>100</v>
      </c>
      <c r="AC19">
        <v>0.2</v>
      </c>
      <c r="AD19">
        <v>100</v>
      </c>
      <c r="AE19">
        <v>0.1</v>
      </c>
      <c r="AF19">
        <v>121</v>
      </c>
      <c r="AG19">
        <v>0.05</v>
      </c>
      <c r="AH19">
        <v>400</v>
      </c>
      <c r="AI19">
        <v>0.02</v>
      </c>
      <c r="AJ19">
        <v>10000</v>
      </c>
      <c r="AK19">
        <v>0.01</v>
      </c>
    </row>
    <row r="20" spans="1:37" ht="14.5" x14ac:dyDescent="0.35">
      <c r="A20" s="17" t="s">
        <v>6681</v>
      </c>
      <c r="B20" t="s">
        <v>1791</v>
      </c>
      <c r="C20" t="s">
        <v>1792</v>
      </c>
      <c r="D20">
        <v>0</v>
      </c>
      <c r="E20">
        <v>25</v>
      </c>
      <c r="F20">
        <v>39</v>
      </c>
      <c r="G20">
        <v>1000</v>
      </c>
      <c r="H20">
        <v>42</v>
      </c>
      <c r="I20">
        <v>500</v>
      </c>
      <c r="J20">
        <v>48</v>
      </c>
      <c r="K20">
        <v>200</v>
      </c>
      <c r="L20">
        <v>56</v>
      </c>
      <c r="M20">
        <v>100</v>
      </c>
      <c r="N20">
        <v>70</v>
      </c>
      <c r="O20">
        <v>50</v>
      </c>
      <c r="P20">
        <v>110</v>
      </c>
      <c r="Q20">
        <v>20</v>
      </c>
      <c r="R20">
        <v>125</v>
      </c>
      <c r="S20">
        <v>10</v>
      </c>
      <c r="T20">
        <v>125</v>
      </c>
      <c r="U20">
        <v>5</v>
      </c>
      <c r="V20">
        <v>125</v>
      </c>
      <c r="W20">
        <v>2</v>
      </c>
      <c r="X20">
        <v>125</v>
      </c>
      <c r="Y20">
        <v>1</v>
      </c>
      <c r="Z20">
        <v>125</v>
      </c>
      <c r="AA20">
        <v>0.5</v>
      </c>
      <c r="AB20">
        <v>125</v>
      </c>
      <c r="AC20">
        <v>0.2</v>
      </c>
      <c r="AD20">
        <v>125</v>
      </c>
      <c r="AE20">
        <v>0.1</v>
      </c>
      <c r="AF20">
        <v>151</v>
      </c>
      <c r="AG20">
        <v>0.05</v>
      </c>
      <c r="AH20">
        <v>500</v>
      </c>
      <c r="AI20">
        <v>0.02</v>
      </c>
      <c r="AJ20">
        <v>12500</v>
      </c>
      <c r="AK20">
        <v>0.01</v>
      </c>
    </row>
    <row r="21" spans="1:37" ht="14.5" x14ac:dyDescent="0.35">
      <c r="A21" s="17" t="s">
        <v>6682</v>
      </c>
      <c r="B21" t="s">
        <v>1793</v>
      </c>
      <c r="C21" t="s">
        <v>1794</v>
      </c>
      <c r="D21">
        <v>0</v>
      </c>
      <c r="E21">
        <v>32</v>
      </c>
      <c r="F21">
        <v>50</v>
      </c>
      <c r="G21">
        <v>1000</v>
      </c>
      <c r="H21">
        <v>53</v>
      </c>
      <c r="I21">
        <v>500</v>
      </c>
      <c r="J21">
        <v>62</v>
      </c>
      <c r="K21">
        <v>200</v>
      </c>
      <c r="L21">
        <v>72</v>
      </c>
      <c r="M21">
        <v>100</v>
      </c>
      <c r="N21">
        <v>90</v>
      </c>
      <c r="O21">
        <v>50</v>
      </c>
      <c r="P21">
        <v>140</v>
      </c>
      <c r="Q21">
        <v>20</v>
      </c>
      <c r="R21">
        <v>160</v>
      </c>
      <c r="S21">
        <v>10</v>
      </c>
      <c r="T21">
        <v>160</v>
      </c>
      <c r="U21">
        <v>5</v>
      </c>
      <c r="V21">
        <v>160</v>
      </c>
      <c r="W21">
        <v>2</v>
      </c>
      <c r="X21">
        <v>160</v>
      </c>
      <c r="Y21">
        <v>1</v>
      </c>
      <c r="Z21">
        <v>160</v>
      </c>
      <c r="AA21">
        <v>0.5</v>
      </c>
      <c r="AB21">
        <v>160</v>
      </c>
      <c r="AC21">
        <v>0.2</v>
      </c>
      <c r="AD21">
        <v>160</v>
      </c>
      <c r="AE21">
        <v>0.1</v>
      </c>
      <c r="AF21">
        <v>193</v>
      </c>
      <c r="AG21">
        <v>0.05</v>
      </c>
      <c r="AH21">
        <v>640</v>
      </c>
      <c r="AI21">
        <v>0.02</v>
      </c>
      <c r="AJ21">
        <v>16000</v>
      </c>
      <c r="AK21">
        <v>0.01</v>
      </c>
    </row>
    <row r="22" spans="1:37" ht="14.5" x14ac:dyDescent="0.35">
      <c r="A22" s="17" t="s">
        <v>6683</v>
      </c>
      <c r="B22" t="s">
        <v>1795</v>
      </c>
      <c r="C22" t="s">
        <v>1796</v>
      </c>
      <c r="D22">
        <v>0</v>
      </c>
      <c r="E22">
        <v>40</v>
      </c>
      <c r="F22">
        <v>62</v>
      </c>
      <c r="G22">
        <v>1000</v>
      </c>
      <c r="H22">
        <v>67</v>
      </c>
      <c r="I22">
        <v>500</v>
      </c>
      <c r="J22">
        <v>77</v>
      </c>
      <c r="K22">
        <v>200</v>
      </c>
      <c r="L22">
        <v>90</v>
      </c>
      <c r="M22">
        <v>100</v>
      </c>
      <c r="N22">
        <v>112</v>
      </c>
      <c r="O22">
        <v>50</v>
      </c>
      <c r="P22">
        <v>175</v>
      </c>
      <c r="Q22">
        <v>20</v>
      </c>
      <c r="R22">
        <v>200</v>
      </c>
      <c r="S22">
        <v>10</v>
      </c>
      <c r="T22">
        <v>200</v>
      </c>
      <c r="U22">
        <v>5</v>
      </c>
      <c r="V22">
        <v>200</v>
      </c>
      <c r="W22">
        <v>2</v>
      </c>
      <c r="X22">
        <v>200</v>
      </c>
      <c r="Y22">
        <v>1</v>
      </c>
      <c r="Z22">
        <v>200</v>
      </c>
      <c r="AA22">
        <v>0.5</v>
      </c>
      <c r="AB22">
        <v>200</v>
      </c>
      <c r="AC22">
        <v>0.2</v>
      </c>
      <c r="AD22">
        <v>200</v>
      </c>
      <c r="AE22">
        <v>0.1</v>
      </c>
      <c r="AF22">
        <v>242</v>
      </c>
      <c r="AG22">
        <v>0.05</v>
      </c>
      <c r="AH22">
        <v>800</v>
      </c>
      <c r="AI22">
        <v>0.02</v>
      </c>
      <c r="AJ22">
        <v>20000</v>
      </c>
      <c r="AK22">
        <v>0.01</v>
      </c>
    </row>
    <row r="23" spans="1:37" ht="14.5" x14ac:dyDescent="0.35">
      <c r="A23" s="17" t="s">
        <v>6684</v>
      </c>
      <c r="B23" t="s">
        <v>1797</v>
      </c>
      <c r="C23" t="s">
        <v>1798</v>
      </c>
      <c r="D23">
        <v>0</v>
      </c>
      <c r="E23">
        <v>50</v>
      </c>
      <c r="F23">
        <v>71</v>
      </c>
      <c r="G23">
        <v>1000</v>
      </c>
      <c r="H23">
        <v>76</v>
      </c>
      <c r="I23">
        <v>500</v>
      </c>
      <c r="J23">
        <v>86</v>
      </c>
      <c r="K23">
        <v>200</v>
      </c>
      <c r="L23">
        <v>102</v>
      </c>
      <c r="M23">
        <v>100</v>
      </c>
      <c r="N23">
        <v>123</v>
      </c>
      <c r="O23">
        <v>50</v>
      </c>
      <c r="P23">
        <v>192</v>
      </c>
      <c r="Q23">
        <v>20</v>
      </c>
      <c r="R23">
        <v>250</v>
      </c>
      <c r="S23">
        <v>10</v>
      </c>
      <c r="T23">
        <v>250</v>
      </c>
      <c r="U23">
        <v>5</v>
      </c>
      <c r="V23">
        <v>250</v>
      </c>
      <c r="W23">
        <v>2</v>
      </c>
      <c r="X23">
        <v>250</v>
      </c>
      <c r="Y23">
        <v>1</v>
      </c>
      <c r="Z23">
        <v>250</v>
      </c>
      <c r="AA23">
        <v>0.5</v>
      </c>
      <c r="AB23">
        <v>250</v>
      </c>
      <c r="AC23">
        <v>0.2</v>
      </c>
      <c r="AD23">
        <v>250</v>
      </c>
      <c r="AE23">
        <v>0.1</v>
      </c>
      <c r="AF23">
        <v>302</v>
      </c>
      <c r="AG23">
        <v>0.05</v>
      </c>
      <c r="AH23">
        <v>1000</v>
      </c>
      <c r="AI23">
        <v>0.02</v>
      </c>
      <c r="AJ23">
        <v>25000</v>
      </c>
      <c r="AK23">
        <v>0.01</v>
      </c>
    </row>
    <row r="24" spans="1:37" ht="14.5" x14ac:dyDescent="0.35">
      <c r="A24" s="17" t="s">
        <v>6685</v>
      </c>
      <c r="B24" t="s">
        <v>1799</v>
      </c>
      <c r="C24" t="s">
        <v>1800</v>
      </c>
      <c r="D24">
        <v>0</v>
      </c>
      <c r="E24">
        <v>63</v>
      </c>
      <c r="F24">
        <v>89</v>
      </c>
      <c r="G24">
        <v>1000</v>
      </c>
      <c r="H24">
        <v>95</v>
      </c>
      <c r="I24">
        <v>500</v>
      </c>
      <c r="J24">
        <v>108</v>
      </c>
      <c r="K24">
        <v>200</v>
      </c>
      <c r="L24">
        <v>128</v>
      </c>
      <c r="M24">
        <v>100</v>
      </c>
      <c r="N24">
        <v>154</v>
      </c>
      <c r="O24">
        <v>50</v>
      </c>
      <c r="P24">
        <v>242</v>
      </c>
      <c r="Q24">
        <v>20</v>
      </c>
      <c r="R24">
        <v>315</v>
      </c>
      <c r="S24">
        <v>10</v>
      </c>
      <c r="T24">
        <v>315</v>
      </c>
      <c r="U24">
        <v>5</v>
      </c>
      <c r="V24">
        <v>315</v>
      </c>
      <c r="W24">
        <v>2</v>
      </c>
      <c r="X24">
        <v>315</v>
      </c>
      <c r="Y24">
        <v>1</v>
      </c>
      <c r="Z24">
        <v>315</v>
      </c>
      <c r="AA24">
        <v>0.5</v>
      </c>
      <c r="AB24">
        <v>315</v>
      </c>
      <c r="AC24">
        <v>0.2</v>
      </c>
      <c r="AD24">
        <v>315</v>
      </c>
      <c r="AE24">
        <v>0.1</v>
      </c>
      <c r="AF24">
        <v>381</v>
      </c>
      <c r="AG24">
        <v>0.05</v>
      </c>
      <c r="AH24">
        <v>1260</v>
      </c>
      <c r="AI24">
        <v>0.02</v>
      </c>
      <c r="AJ24">
        <v>31500</v>
      </c>
      <c r="AK24">
        <v>0.01</v>
      </c>
    </row>
    <row r="25" spans="1:37" ht="14.5" x14ac:dyDescent="0.35">
      <c r="A25" s="17" t="s">
        <v>6686</v>
      </c>
      <c r="B25" t="s">
        <v>1801</v>
      </c>
      <c r="C25" t="s">
        <v>1802</v>
      </c>
      <c r="D25">
        <v>0</v>
      </c>
      <c r="E25">
        <v>80</v>
      </c>
      <c r="F25">
        <v>113</v>
      </c>
      <c r="G25">
        <v>1000</v>
      </c>
      <c r="H25">
        <v>121</v>
      </c>
      <c r="I25">
        <v>500</v>
      </c>
      <c r="J25">
        <v>138</v>
      </c>
      <c r="K25">
        <v>200</v>
      </c>
      <c r="L25">
        <v>162</v>
      </c>
      <c r="M25">
        <v>100</v>
      </c>
      <c r="N25">
        <v>196</v>
      </c>
      <c r="O25">
        <v>50</v>
      </c>
      <c r="P25">
        <v>307</v>
      </c>
      <c r="Q25">
        <v>20</v>
      </c>
      <c r="R25">
        <v>400</v>
      </c>
      <c r="S25">
        <v>10</v>
      </c>
      <c r="T25">
        <v>400</v>
      </c>
      <c r="U25">
        <v>5</v>
      </c>
      <c r="V25">
        <v>400</v>
      </c>
      <c r="W25">
        <v>2</v>
      </c>
      <c r="X25">
        <v>400</v>
      </c>
      <c r="Y25">
        <v>1</v>
      </c>
      <c r="Z25">
        <v>400</v>
      </c>
      <c r="AA25">
        <v>0.5</v>
      </c>
      <c r="AB25">
        <v>400</v>
      </c>
      <c r="AC25">
        <v>0.2</v>
      </c>
      <c r="AD25">
        <v>400</v>
      </c>
      <c r="AE25">
        <v>0.1</v>
      </c>
      <c r="AF25">
        <v>484</v>
      </c>
      <c r="AG25">
        <v>0.05</v>
      </c>
      <c r="AH25">
        <v>1600</v>
      </c>
      <c r="AI25">
        <v>0.02</v>
      </c>
      <c r="AJ25">
        <v>40000</v>
      </c>
      <c r="AK25">
        <v>0.01</v>
      </c>
    </row>
    <row r="26" spans="1:37" ht="14.5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t="14.5" x14ac:dyDescent="0.35">
      <c r="A27" s="25" t="s">
        <v>6714</v>
      </c>
      <c r="B27" s="108" t="s">
        <v>6717</v>
      </c>
      <c r="C27" s="108" t="s">
        <v>6718</v>
      </c>
      <c r="D27" s="107">
        <v>0</v>
      </c>
      <c r="E27" s="107">
        <v>4</v>
      </c>
      <c r="F27" s="107">
        <v>7</v>
      </c>
      <c r="G27" s="107">
        <v>1000</v>
      </c>
      <c r="H27" s="107">
        <v>8</v>
      </c>
      <c r="I27" s="107">
        <v>500</v>
      </c>
      <c r="J27" s="107">
        <v>7</v>
      </c>
      <c r="K27" s="107">
        <v>200</v>
      </c>
      <c r="L27" s="107">
        <v>9</v>
      </c>
      <c r="M27" s="107">
        <v>100</v>
      </c>
      <c r="N27" s="107">
        <v>12</v>
      </c>
      <c r="O27" s="107">
        <v>50</v>
      </c>
      <c r="P27" s="107">
        <v>17</v>
      </c>
      <c r="Q27" s="107">
        <v>20</v>
      </c>
      <c r="R27" s="107">
        <v>30</v>
      </c>
      <c r="S27" s="107">
        <v>10</v>
      </c>
      <c r="T27" s="107">
        <v>40</v>
      </c>
      <c r="U27" s="107">
        <v>5</v>
      </c>
      <c r="V27" s="107">
        <v>40</v>
      </c>
      <c r="W27" s="107">
        <v>2</v>
      </c>
      <c r="X27" s="107">
        <v>40</v>
      </c>
      <c r="Y27" s="107">
        <v>1</v>
      </c>
      <c r="Z27" s="107">
        <v>40</v>
      </c>
      <c r="AA27" s="107">
        <v>0.5</v>
      </c>
      <c r="AB27" s="107">
        <v>40</v>
      </c>
      <c r="AC27" s="107">
        <v>0.20000000298023224</v>
      </c>
      <c r="AD27" s="107">
        <v>40</v>
      </c>
      <c r="AE27" s="107">
        <v>0.10000000149011612</v>
      </c>
      <c r="AF27" s="107">
        <v>43</v>
      </c>
      <c r="AG27" s="107">
        <v>5.000000074505806E-2</v>
      </c>
      <c r="AH27" s="107">
        <v>101</v>
      </c>
      <c r="AI27" s="107">
        <v>1.9999999552965164E-2</v>
      </c>
      <c r="AJ27" s="107">
        <v>2000</v>
      </c>
      <c r="AK27" s="107">
        <v>9.9999997764825821E-3</v>
      </c>
    </row>
    <row r="28" spans="1:37" ht="14.5" x14ac:dyDescent="0.35">
      <c r="A28" s="25" t="s">
        <v>6687</v>
      </c>
      <c r="B28" s="108" t="s">
        <v>6717</v>
      </c>
      <c r="C28" s="108" t="s">
        <v>6715</v>
      </c>
      <c r="D28" s="107">
        <v>0</v>
      </c>
      <c r="E28" s="107">
        <v>6</v>
      </c>
      <c r="F28" s="107">
        <v>10</v>
      </c>
      <c r="G28" s="107">
        <v>1000</v>
      </c>
      <c r="H28" s="107">
        <v>11</v>
      </c>
      <c r="I28" s="107">
        <v>500</v>
      </c>
      <c r="J28" s="107">
        <v>11</v>
      </c>
      <c r="K28" s="107">
        <v>200</v>
      </c>
      <c r="L28" s="107">
        <v>14</v>
      </c>
      <c r="M28" s="107">
        <v>100</v>
      </c>
      <c r="N28" s="107">
        <v>17</v>
      </c>
      <c r="O28" s="107">
        <v>50</v>
      </c>
      <c r="P28" s="107">
        <v>26</v>
      </c>
      <c r="Q28" s="107">
        <v>20</v>
      </c>
      <c r="R28" s="107">
        <v>46</v>
      </c>
      <c r="S28" s="107">
        <v>10</v>
      </c>
      <c r="T28" s="107">
        <v>60</v>
      </c>
      <c r="U28" s="107">
        <v>5</v>
      </c>
      <c r="V28" s="107">
        <v>60</v>
      </c>
      <c r="W28" s="107">
        <v>2</v>
      </c>
      <c r="X28" s="107">
        <v>60</v>
      </c>
      <c r="Y28" s="107">
        <v>1</v>
      </c>
      <c r="Z28" s="107">
        <v>60</v>
      </c>
      <c r="AA28" s="107">
        <v>0.5</v>
      </c>
      <c r="AB28" s="107">
        <v>60</v>
      </c>
      <c r="AC28" s="107">
        <v>0.20000000298023224</v>
      </c>
      <c r="AD28" s="107">
        <v>60</v>
      </c>
      <c r="AE28" s="107">
        <v>0.10000000149011612</v>
      </c>
      <c r="AF28" s="107">
        <v>64</v>
      </c>
      <c r="AG28" s="107">
        <v>5.000000074505806E-2</v>
      </c>
      <c r="AH28" s="107">
        <v>152</v>
      </c>
      <c r="AI28" s="107">
        <v>1.9999999552965164E-2</v>
      </c>
      <c r="AJ28" s="107">
        <v>3000</v>
      </c>
      <c r="AK28" s="107">
        <v>9.9999997764825821E-3</v>
      </c>
    </row>
    <row r="29" spans="1:37" ht="14.5" x14ac:dyDescent="0.35">
      <c r="A29" s="25" t="s">
        <v>6688</v>
      </c>
      <c r="B29" s="108" t="s">
        <v>6717</v>
      </c>
      <c r="C29" s="108" t="s">
        <v>6716</v>
      </c>
      <c r="D29" s="107">
        <v>0</v>
      </c>
      <c r="E29" s="107">
        <v>10</v>
      </c>
      <c r="F29" s="107">
        <v>16</v>
      </c>
      <c r="G29" s="107">
        <v>1000</v>
      </c>
      <c r="H29" s="107">
        <v>18</v>
      </c>
      <c r="I29" s="107">
        <v>500</v>
      </c>
      <c r="J29" s="107">
        <v>19</v>
      </c>
      <c r="K29" s="107">
        <v>200</v>
      </c>
      <c r="L29" s="107">
        <v>23</v>
      </c>
      <c r="M29" s="107">
        <v>100</v>
      </c>
      <c r="N29" s="107">
        <v>28</v>
      </c>
      <c r="O29" s="107">
        <v>50</v>
      </c>
      <c r="P29" s="107">
        <v>43</v>
      </c>
      <c r="Q29" s="107">
        <v>20</v>
      </c>
      <c r="R29" s="107">
        <v>77</v>
      </c>
      <c r="S29" s="107">
        <v>10</v>
      </c>
      <c r="T29" s="107">
        <v>100</v>
      </c>
      <c r="U29" s="107">
        <v>5</v>
      </c>
      <c r="V29" s="107">
        <v>100</v>
      </c>
      <c r="W29" s="107">
        <v>2</v>
      </c>
      <c r="X29" s="107">
        <v>100</v>
      </c>
      <c r="Y29" s="107">
        <v>1</v>
      </c>
      <c r="Z29" s="107">
        <v>100</v>
      </c>
      <c r="AA29" s="107">
        <v>0.5</v>
      </c>
      <c r="AB29" s="107">
        <v>100</v>
      </c>
      <c r="AC29" s="107">
        <v>0.20000000298023224</v>
      </c>
      <c r="AD29" s="107">
        <v>100</v>
      </c>
      <c r="AE29" s="107">
        <v>0.10000000149011612</v>
      </c>
      <c r="AF29" s="107">
        <v>107</v>
      </c>
      <c r="AG29" s="107">
        <v>5.000000074505806E-2</v>
      </c>
      <c r="AH29" s="107">
        <v>253</v>
      </c>
      <c r="AI29" s="107">
        <v>1.9999999552965164E-2</v>
      </c>
      <c r="AJ29" s="107">
        <v>5000</v>
      </c>
      <c r="AK29" s="107">
        <v>9.9999997764825821E-3</v>
      </c>
    </row>
    <row r="30" spans="1:37" ht="14.5" x14ac:dyDescent="0.35">
      <c r="A30" s="17" t="s">
        <v>6689</v>
      </c>
      <c r="B30" t="s">
        <v>1803</v>
      </c>
      <c r="C30" t="s">
        <v>1804</v>
      </c>
      <c r="D30">
        <v>0</v>
      </c>
      <c r="E30">
        <v>16</v>
      </c>
      <c r="F30">
        <v>25</v>
      </c>
      <c r="G30">
        <v>1000</v>
      </c>
      <c r="H30">
        <v>26.7</v>
      </c>
      <c r="I30">
        <v>500</v>
      </c>
      <c r="J30">
        <v>30.9</v>
      </c>
      <c r="K30">
        <v>200</v>
      </c>
      <c r="L30">
        <v>36</v>
      </c>
      <c r="M30">
        <v>100</v>
      </c>
      <c r="N30">
        <v>44.8</v>
      </c>
      <c r="O30">
        <v>50</v>
      </c>
      <c r="P30">
        <v>70</v>
      </c>
      <c r="Q30">
        <v>20</v>
      </c>
      <c r="R30">
        <v>123</v>
      </c>
      <c r="S30">
        <v>10</v>
      </c>
      <c r="T30">
        <v>160</v>
      </c>
      <c r="U30">
        <v>5</v>
      </c>
      <c r="V30">
        <v>160</v>
      </c>
      <c r="W30">
        <v>2</v>
      </c>
      <c r="X30">
        <v>160</v>
      </c>
      <c r="Y30">
        <v>1</v>
      </c>
      <c r="Z30">
        <v>160</v>
      </c>
      <c r="AA30">
        <v>0.5</v>
      </c>
      <c r="AB30">
        <v>160</v>
      </c>
      <c r="AC30">
        <v>0.2</v>
      </c>
      <c r="AD30">
        <v>160</v>
      </c>
      <c r="AE30">
        <v>0.1</v>
      </c>
      <c r="AF30">
        <v>170</v>
      </c>
      <c r="AG30">
        <v>0.05</v>
      </c>
      <c r="AH30">
        <v>406</v>
      </c>
      <c r="AI30">
        <v>0.02</v>
      </c>
      <c r="AJ30">
        <v>8000</v>
      </c>
      <c r="AK30">
        <v>0.01</v>
      </c>
    </row>
    <row r="31" spans="1:37" ht="14.5" x14ac:dyDescent="0.35">
      <c r="A31" s="17" t="s">
        <v>6690</v>
      </c>
      <c r="B31" t="s">
        <v>1805</v>
      </c>
      <c r="C31" t="s">
        <v>1806</v>
      </c>
      <c r="D31">
        <v>0</v>
      </c>
      <c r="E31">
        <v>20</v>
      </c>
      <c r="F31">
        <v>31.2</v>
      </c>
      <c r="G31">
        <v>1000</v>
      </c>
      <c r="H31">
        <v>33.4</v>
      </c>
      <c r="I31">
        <v>500</v>
      </c>
      <c r="J31">
        <v>38.6</v>
      </c>
      <c r="K31">
        <v>200</v>
      </c>
      <c r="L31">
        <v>45</v>
      </c>
      <c r="M31">
        <v>100</v>
      </c>
      <c r="N31">
        <v>56</v>
      </c>
      <c r="O31">
        <v>50</v>
      </c>
      <c r="P31">
        <v>88</v>
      </c>
      <c r="Q31">
        <v>20</v>
      </c>
      <c r="R31">
        <v>154</v>
      </c>
      <c r="S31">
        <v>10</v>
      </c>
      <c r="T31">
        <v>200</v>
      </c>
      <c r="U31">
        <v>5</v>
      </c>
      <c r="V31">
        <v>200</v>
      </c>
      <c r="W31">
        <v>2</v>
      </c>
      <c r="X31">
        <v>200</v>
      </c>
      <c r="Y31">
        <v>1</v>
      </c>
      <c r="Z31">
        <v>200</v>
      </c>
      <c r="AA31">
        <v>0.5</v>
      </c>
      <c r="AB31">
        <v>200</v>
      </c>
      <c r="AC31">
        <v>0.2</v>
      </c>
      <c r="AD31">
        <v>200</v>
      </c>
      <c r="AE31">
        <v>0.1</v>
      </c>
      <c r="AF31">
        <v>212</v>
      </c>
      <c r="AG31">
        <v>0.05</v>
      </c>
      <c r="AH31">
        <v>508</v>
      </c>
      <c r="AI31">
        <v>0.02</v>
      </c>
      <c r="AJ31">
        <v>10000</v>
      </c>
      <c r="AK31">
        <v>0.01</v>
      </c>
    </row>
    <row r="32" spans="1:37" ht="14.5" x14ac:dyDescent="0.35">
      <c r="A32" s="17" t="s">
        <v>6691</v>
      </c>
      <c r="B32" t="s">
        <v>1807</v>
      </c>
      <c r="C32" t="s">
        <v>1808</v>
      </c>
      <c r="D32">
        <v>0</v>
      </c>
      <c r="E32">
        <v>25</v>
      </c>
      <c r="F32">
        <v>39</v>
      </c>
      <c r="G32">
        <v>1000</v>
      </c>
      <c r="H32">
        <v>42</v>
      </c>
      <c r="I32">
        <v>500</v>
      </c>
      <c r="J32">
        <v>48</v>
      </c>
      <c r="K32">
        <v>200</v>
      </c>
      <c r="L32">
        <v>56</v>
      </c>
      <c r="M32">
        <v>100</v>
      </c>
      <c r="N32">
        <v>70</v>
      </c>
      <c r="O32">
        <v>50</v>
      </c>
      <c r="P32">
        <v>110</v>
      </c>
      <c r="Q32">
        <v>20</v>
      </c>
      <c r="R32">
        <v>193</v>
      </c>
      <c r="S32">
        <v>10</v>
      </c>
      <c r="T32">
        <v>250</v>
      </c>
      <c r="U32">
        <v>5</v>
      </c>
      <c r="V32">
        <v>250</v>
      </c>
      <c r="W32">
        <v>2</v>
      </c>
      <c r="X32">
        <v>250</v>
      </c>
      <c r="Y32">
        <v>1</v>
      </c>
      <c r="Z32">
        <v>250</v>
      </c>
      <c r="AA32">
        <v>0.5</v>
      </c>
      <c r="AB32">
        <v>250</v>
      </c>
      <c r="AC32">
        <v>0.2</v>
      </c>
      <c r="AD32">
        <v>250</v>
      </c>
      <c r="AE32">
        <v>0.1</v>
      </c>
      <c r="AF32">
        <v>265</v>
      </c>
      <c r="AG32">
        <v>0.05</v>
      </c>
      <c r="AH32">
        <v>635</v>
      </c>
      <c r="AI32">
        <v>0.02</v>
      </c>
      <c r="AJ32">
        <v>12500</v>
      </c>
      <c r="AK32">
        <v>0.01</v>
      </c>
    </row>
    <row r="33" spans="1:37" ht="14.5" x14ac:dyDescent="0.35">
      <c r="A33" s="17" t="s">
        <v>6692</v>
      </c>
      <c r="B33" t="s">
        <v>1809</v>
      </c>
      <c r="C33" t="s">
        <v>1810</v>
      </c>
      <c r="D33">
        <v>0</v>
      </c>
      <c r="E33">
        <v>32</v>
      </c>
      <c r="F33">
        <v>50</v>
      </c>
      <c r="G33">
        <v>1000</v>
      </c>
      <c r="H33">
        <v>53</v>
      </c>
      <c r="I33">
        <v>500</v>
      </c>
      <c r="J33">
        <v>62</v>
      </c>
      <c r="K33">
        <v>200</v>
      </c>
      <c r="L33">
        <v>72</v>
      </c>
      <c r="M33">
        <v>100</v>
      </c>
      <c r="N33">
        <v>90</v>
      </c>
      <c r="O33">
        <v>50</v>
      </c>
      <c r="P33">
        <v>140</v>
      </c>
      <c r="Q33">
        <v>20</v>
      </c>
      <c r="R33">
        <v>246</v>
      </c>
      <c r="S33">
        <v>10</v>
      </c>
      <c r="T33">
        <v>320</v>
      </c>
      <c r="U33">
        <v>5</v>
      </c>
      <c r="V33">
        <v>320</v>
      </c>
      <c r="W33">
        <v>2</v>
      </c>
      <c r="X33">
        <v>320</v>
      </c>
      <c r="Y33">
        <v>1</v>
      </c>
      <c r="Z33">
        <v>320</v>
      </c>
      <c r="AA33">
        <v>0.5</v>
      </c>
      <c r="AB33">
        <v>320</v>
      </c>
      <c r="AC33">
        <v>0.2</v>
      </c>
      <c r="AD33">
        <v>320</v>
      </c>
      <c r="AE33">
        <v>0.1</v>
      </c>
      <c r="AF33">
        <v>339</v>
      </c>
      <c r="AG33">
        <v>0.05</v>
      </c>
      <c r="AH33">
        <v>813</v>
      </c>
      <c r="AI33">
        <v>0.02</v>
      </c>
      <c r="AJ33">
        <v>16000</v>
      </c>
      <c r="AK33">
        <v>0.01</v>
      </c>
    </row>
    <row r="34" spans="1:37" ht="14.5" x14ac:dyDescent="0.35">
      <c r="A34" s="25" t="s">
        <v>6693</v>
      </c>
      <c r="B34" s="108" t="s">
        <v>6694</v>
      </c>
      <c r="C34" s="107" t="s">
        <v>6695</v>
      </c>
      <c r="D34" s="107">
        <v>0</v>
      </c>
      <c r="E34" s="107">
        <v>35</v>
      </c>
      <c r="F34" s="107">
        <v>55</v>
      </c>
      <c r="G34" s="107">
        <v>1000</v>
      </c>
      <c r="H34" s="107">
        <v>58</v>
      </c>
      <c r="I34" s="107">
        <v>500</v>
      </c>
      <c r="J34" s="107">
        <v>68</v>
      </c>
      <c r="K34" s="107">
        <v>200</v>
      </c>
      <c r="L34" s="107">
        <v>79</v>
      </c>
      <c r="M34" s="107">
        <v>100</v>
      </c>
      <c r="N34" s="107">
        <v>98</v>
      </c>
      <c r="O34" s="107">
        <v>50</v>
      </c>
      <c r="P34" s="107">
        <v>153</v>
      </c>
      <c r="Q34" s="107">
        <v>20</v>
      </c>
      <c r="R34" s="107">
        <v>269</v>
      </c>
      <c r="S34" s="107">
        <v>10</v>
      </c>
      <c r="T34" s="107">
        <v>350</v>
      </c>
      <c r="U34" s="107">
        <v>5</v>
      </c>
      <c r="V34" s="107">
        <v>350</v>
      </c>
      <c r="W34" s="107">
        <v>2</v>
      </c>
      <c r="X34" s="107">
        <v>350</v>
      </c>
      <c r="Y34" s="107">
        <v>1</v>
      </c>
      <c r="Z34" s="107">
        <v>350</v>
      </c>
      <c r="AA34" s="107">
        <v>0.5</v>
      </c>
      <c r="AB34" s="107">
        <v>350</v>
      </c>
      <c r="AC34" s="107">
        <v>0.20000000298023224</v>
      </c>
      <c r="AD34" s="107">
        <v>350</v>
      </c>
      <c r="AE34" s="107">
        <v>0.10000000149011612</v>
      </c>
      <c r="AF34" s="107">
        <v>371</v>
      </c>
      <c r="AG34" s="107">
        <v>5.000000074505806E-2</v>
      </c>
      <c r="AH34" s="107">
        <v>889</v>
      </c>
      <c r="AI34" s="107">
        <v>1.9999999552965164E-2</v>
      </c>
      <c r="AJ34" s="107">
        <v>17500</v>
      </c>
      <c r="AK34" s="107">
        <v>9.9999997764825821E-3</v>
      </c>
    </row>
    <row r="35" spans="1:37" ht="14.5" x14ac:dyDescent="0.35">
      <c r="A35" s="17" t="s">
        <v>6696</v>
      </c>
      <c r="B35" t="s">
        <v>1811</v>
      </c>
      <c r="C35" t="s">
        <v>1812</v>
      </c>
      <c r="D35">
        <v>0</v>
      </c>
      <c r="E35">
        <v>40</v>
      </c>
      <c r="F35">
        <v>62</v>
      </c>
      <c r="G35">
        <v>1000</v>
      </c>
      <c r="H35">
        <v>67</v>
      </c>
      <c r="I35">
        <v>500</v>
      </c>
      <c r="J35">
        <v>77</v>
      </c>
      <c r="K35">
        <v>200</v>
      </c>
      <c r="L35">
        <v>90</v>
      </c>
      <c r="M35">
        <v>100</v>
      </c>
      <c r="N35">
        <v>112</v>
      </c>
      <c r="O35">
        <v>50</v>
      </c>
      <c r="P35">
        <v>175</v>
      </c>
      <c r="Q35">
        <v>20</v>
      </c>
      <c r="R35">
        <v>308</v>
      </c>
      <c r="S35">
        <v>10</v>
      </c>
      <c r="T35">
        <v>400</v>
      </c>
      <c r="U35">
        <v>5</v>
      </c>
      <c r="V35">
        <v>400</v>
      </c>
      <c r="W35">
        <v>2</v>
      </c>
      <c r="X35">
        <v>400</v>
      </c>
      <c r="Y35">
        <v>1</v>
      </c>
      <c r="Z35">
        <v>400</v>
      </c>
      <c r="AA35">
        <v>0.5</v>
      </c>
      <c r="AB35">
        <v>400</v>
      </c>
      <c r="AC35">
        <v>0.2</v>
      </c>
      <c r="AD35">
        <v>400</v>
      </c>
      <c r="AE35">
        <v>0.1</v>
      </c>
      <c r="AF35">
        <v>423</v>
      </c>
      <c r="AG35">
        <v>0.05</v>
      </c>
      <c r="AH35">
        <v>1016</v>
      </c>
      <c r="AI35">
        <v>0.02</v>
      </c>
      <c r="AJ35">
        <v>20000</v>
      </c>
      <c r="AK35">
        <v>0.01</v>
      </c>
    </row>
    <row r="36" spans="1:37" ht="14.5" x14ac:dyDescent="0.35">
      <c r="A36" s="17" t="s">
        <v>6697</v>
      </c>
      <c r="B36" t="s">
        <v>1813</v>
      </c>
      <c r="C36" t="s">
        <v>1814</v>
      </c>
      <c r="D36">
        <v>0</v>
      </c>
      <c r="E36">
        <v>50</v>
      </c>
      <c r="F36">
        <v>71</v>
      </c>
      <c r="G36">
        <v>1000</v>
      </c>
      <c r="H36">
        <v>76</v>
      </c>
      <c r="I36">
        <v>500</v>
      </c>
      <c r="J36">
        <v>86</v>
      </c>
      <c r="K36">
        <v>200</v>
      </c>
      <c r="L36">
        <v>102</v>
      </c>
      <c r="M36">
        <v>100</v>
      </c>
      <c r="N36">
        <v>123</v>
      </c>
      <c r="O36">
        <v>50</v>
      </c>
      <c r="P36">
        <v>192</v>
      </c>
      <c r="Q36">
        <v>20</v>
      </c>
      <c r="R36">
        <v>372</v>
      </c>
      <c r="S36">
        <v>10</v>
      </c>
      <c r="T36">
        <v>500</v>
      </c>
      <c r="U36">
        <v>5</v>
      </c>
      <c r="V36">
        <v>500</v>
      </c>
      <c r="W36">
        <v>2</v>
      </c>
      <c r="X36">
        <v>500</v>
      </c>
      <c r="Y36">
        <v>1</v>
      </c>
      <c r="Z36">
        <v>500</v>
      </c>
      <c r="AA36">
        <v>0.5</v>
      </c>
      <c r="AB36">
        <v>500</v>
      </c>
      <c r="AC36">
        <v>0.2</v>
      </c>
      <c r="AD36">
        <v>500</v>
      </c>
      <c r="AE36">
        <v>0.1</v>
      </c>
      <c r="AF36">
        <v>529</v>
      </c>
      <c r="AG36">
        <v>0.05</v>
      </c>
      <c r="AH36">
        <v>1270</v>
      </c>
      <c r="AI36">
        <v>0.02</v>
      </c>
      <c r="AJ36">
        <v>25000</v>
      </c>
      <c r="AK36">
        <v>0.01</v>
      </c>
    </row>
    <row r="37" spans="1:37" ht="14.5" x14ac:dyDescent="0.35">
      <c r="A37" s="17" t="s">
        <v>6698</v>
      </c>
      <c r="B37" t="s">
        <v>1815</v>
      </c>
      <c r="C37" t="s">
        <v>1816</v>
      </c>
      <c r="D37">
        <v>0</v>
      </c>
      <c r="E37">
        <v>63</v>
      </c>
      <c r="F37">
        <v>89</v>
      </c>
      <c r="G37">
        <v>1000</v>
      </c>
      <c r="H37">
        <v>95</v>
      </c>
      <c r="I37">
        <v>500</v>
      </c>
      <c r="J37">
        <v>108</v>
      </c>
      <c r="K37">
        <v>200</v>
      </c>
      <c r="L37">
        <v>128</v>
      </c>
      <c r="M37">
        <v>100</v>
      </c>
      <c r="N37">
        <v>154</v>
      </c>
      <c r="O37">
        <v>50</v>
      </c>
      <c r="P37">
        <v>242</v>
      </c>
      <c r="Q37">
        <v>20</v>
      </c>
      <c r="R37">
        <v>469</v>
      </c>
      <c r="S37">
        <v>10</v>
      </c>
      <c r="T37">
        <v>630</v>
      </c>
      <c r="U37">
        <v>5</v>
      </c>
      <c r="V37">
        <v>630</v>
      </c>
      <c r="W37">
        <v>2</v>
      </c>
      <c r="X37">
        <v>630</v>
      </c>
      <c r="Y37">
        <v>1</v>
      </c>
      <c r="Z37">
        <v>630</v>
      </c>
      <c r="AA37">
        <v>0.5</v>
      </c>
      <c r="AB37">
        <v>630</v>
      </c>
      <c r="AC37">
        <v>0.2</v>
      </c>
      <c r="AD37">
        <v>630</v>
      </c>
      <c r="AE37">
        <v>0.1</v>
      </c>
      <c r="AF37">
        <v>667</v>
      </c>
      <c r="AG37">
        <v>0.05</v>
      </c>
      <c r="AH37">
        <v>1600</v>
      </c>
      <c r="AI37">
        <v>0.02</v>
      </c>
      <c r="AJ37">
        <v>31500</v>
      </c>
      <c r="AK37">
        <v>0.01</v>
      </c>
    </row>
    <row r="38" spans="1:37" ht="14.5" x14ac:dyDescent="0.35">
      <c r="A38" s="17" t="s">
        <v>6699</v>
      </c>
      <c r="B38" t="s">
        <v>1817</v>
      </c>
      <c r="C38" t="s">
        <v>1818</v>
      </c>
      <c r="D38">
        <v>0</v>
      </c>
      <c r="E38">
        <v>80</v>
      </c>
      <c r="F38">
        <v>113</v>
      </c>
      <c r="G38">
        <v>1000</v>
      </c>
      <c r="H38">
        <v>121</v>
      </c>
      <c r="I38">
        <v>500</v>
      </c>
      <c r="J38">
        <v>138</v>
      </c>
      <c r="K38">
        <v>200</v>
      </c>
      <c r="L38">
        <v>162</v>
      </c>
      <c r="M38">
        <v>100</v>
      </c>
      <c r="N38">
        <v>196</v>
      </c>
      <c r="O38">
        <v>50</v>
      </c>
      <c r="P38">
        <v>307</v>
      </c>
      <c r="Q38">
        <v>20</v>
      </c>
      <c r="R38">
        <v>595</v>
      </c>
      <c r="S38">
        <v>10</v>
      </c>
      <c r="T38">
        <v>800</v>
      </c>
      <c r="U38">
        <v>5</v>
      </c>
      <c r="V38">
        <v>800</v>
      </c>
      <c r="W38">
        <v>2</v>
      </c>
      <c r="X38">
        <v>800</v>
      </c>
      <c r="Y38">
        <v>1</v>
      </c>
      <c r="Z38">
        <v>800</v>
      </c>
      <c r="AA38">
        <v>0.5</v>
      </c>
      <c r="AB38">
        <v>800</v>
      </c>
      <c r="AC38">
        <v>0.2</v>
      </c>
      <c r="AD38">
        <v>800</v>
      </c>
      <c r="AE38">
        <v>0.1</v>
      </c>
      <c r="AF38">
        <v>847</v>
      </c>
      <c r="AG38">
        <v>0.05</v>
      </c>
      <c r="AH38">
        <v>2030</v>
      </c>
      <c r="AI38">
        <v>0.02</v>
      </c>
      <c r="AJ38">
        <v>40000</v>
      </c>
      <c r="AK38">
        <v>0.01</v>
      </c>
    </row>
    <row r="39" spans="1:37" ht="14.5" x14ac:dyDescent="0.3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4.5" x14ac:dyDescent="0.35">
      <c r="A40" s="17" t="s">
        <v>6700</v>
      </c>
      <c r="B40" t="s">
        <v>1819</v>
      </c>
      <c r="C40" t="s">
        <v>1820</v>
      </c>
      <c r="D40">
        <v>0</v>
      </c>
      <c r="E40">
        <v>16</v>
      </c>
      <c r="F40">
        <v>25</v>
      </c>
      <c r="G40">
        <v>1000</v>
      </c>
      <c r="H40">
        <v>26.7</v>
      </c>
      <c r="I40">
        <v>500</v>
      </c>
      <c r="J40">
        <v>30.9</v>
      </c>
      <c r="K40">
        <v>200</v>
      </c>
      <c r="L40">
        <v>36</v>
      </c>
      <c r="M40">
        <v>100</v>
      </c>
      <c r="N40">
        <v>44.8</v>
      </c>
      <c r="O40">
        <v>50</v>
      </c>
      <c r="P40">
        <v>70</v>
      </c>
      <c r="Q40">
        <v>20</v>
      </c>
      <c r="R40">
        <v>123</v>
      </c>
      <c r="S40">
        <v>10</v>
      </c>
      <c r="T40">
        <v>320</v>
      </c>
      <c r="U40">
        <v>5</v>
      </c>
      <c r="V40">
        <v>320</v>
      </c>
      <c r="W40">
        <v>2</v>
      </c>
      <c r="X40">
        <v>320</v>
      </c>
      <c r="Y40">
        <v>1</v>
      </c>
      <c r="Z40">
        <v>320</v>
      </c>
      <c r="AA40">
        <v>0.5</v>
      </c>
      <c r="AB40">
        <v>320</v>
      </c>
      <c r="AC40">
        <v>0.2</v>
      </c>
      <c r="AD40">
        <v>320</v>
      </c>
      <c r="AE40">
        <v>0.1</v>
      </c>
      <c r="AF40">
        <v>370</v>
      </c>
      <c r="AG40">
        <v>0.05</v>
      </c>
      <c r="AH40">
        <v>1248</v>
      </c>
      <c r="AI40">
        <v>0.02</v>
      </c>
      <c r="AJ40">
        <v>8000</v>
      </c>
      <c r="AK40">
        <v>0.01</v>
      </c>
    </row>
    <row r="41" spans="1:37" ht="14.5" x14ac:dyDescent="0.35">
      <c r="A41" s="17" t="s">
        <v>6701</v>
      </c>
      <c r="B41" t="s">
        <v>1821</v>
      </c>
      <c r="C41" t="s">
        <v>1822</v>
      </c>
      <c r="D41">
        <v>0</v>
      </c>
      <c r="E41">
        <v>20</v>
      </c>
      <c r="F41">
        <v>31.2</v>
      </c>
      <c r="G41">
        <v>1000</v>
      </c>
      <c r="H41">
        <v>33.4</v>
      </c>
      <c r="I41">
        <v>500</v>
      </c>
      <c r="J41">
        <v>38.6</v>
      </c>
      <c r="K41">
        <v>200</v>
      </c>
      <c r="L41">
        <v>45</v>
      </c>
      <c r="M41">
        <v>100</v>
      </c>
      <c r="N41">
        <v>56</v>
      </c>
      <c r="O41">
        <v>50</v>
      </c>
      <c r="P41">
        <v>88</v>
      </c>
      <c r="Q41">
        <v>20</v>
      </c>
      <c r="R41">
        <v>154</v>
      </c>
      <c r="S41">
        <v>10</v>
      </c>
      <c r="T41">
        <v>400</v>
      </c>
      <c r="U41">
        <v>5</v>
      </c>
      <c r="V41">
        <v>400</v>
      </c>
      <c r="W41">
        <v>2</v>
      </c>
      <c r="X41">
        <v>400</v>
      </c>
      <c r="Y41">
        <v>1</v>
      </c>
      <c r="Z41">
        <v>400</v>
      </c>
      <c r="AA41">
        <v>0.5</v>
      </c>
      <c r="AB41">
        <v>400</v>
      </c>
      <c r="AC41">
        <v>0.2</v>
      </c>
      <c r="AD41">
        <v>400</v>
      </c>
      <c r="AE41">
        <v>0.1</v>
      </c>
      <c r="AF41">
        <v>463</v>
      </c>
      <c r="AG41">
        <v>0.05</v>
      </c>
      <c r="AH41">
        <v>1560</v>
      </c>
      <c r="AI41">
        <v>0.02</v>
      </c>
      <c r="AJ41">
        <v>10000</v>
      </c>
      <c r="AK41">
        <v>0.01</v>
      </c>
    </row>
    <row r="42" spans="1:37" ht="14.5" x14ac:dyDescent="0.35">
      <c r="A42" s="17" t="s">
        <v>6702</v>
      </c>
      <c r="B42" t="s">
        <v>1823</v>
      </c>
      <c r="C42" t="s">
        <v>1824</v>
      </c>
      <c r="D42">
        <v>0</v>
      </c>
      <c r="E42">
        <v>25</v>
      </c>
      <c r="F42">
        <v>39</v>
      </c>
      <c r="G42">
        <v>1000</v>
      </c>
      <c r="H42">
        <v>42</v>
      </c>
      <c r="I42">
        <v>500</v>
      </c>
      <c r="J42">
        <v>48</v>
      </c>
      <c r="K42">
        <v>200</v>
      </c>
      <c r="L42">
        <v>56</v>
      </c>
      <c r="M42">
        <v>100</v>
      </c>
      <c r="N42">
        <v>70</v>
      </c>
      <c r="O42">
        <v>50</v>
      </c>
      <c r="P42">
        <v>110</v>
      </c>
      <c r="Q42">
        <v>20</v>
      </c>
      <c r="R42">
        <v>193</v>
      </c>
      <c r="S42">
        <v>10</v>
      </c>
      <c r="T42">
        <v>500</v>
      </c>
      <c r="U42">
        <v>5</v>
      </c>
      <c r="V42">
        <v>500</v>
      </c>
      <c r="W42">
        <v>2</v>
      </c>
      <c r="X42">
        <v>500</v>
      </c>
      <c r="Y42">
        <v>1</v>
      </c>
      <c r="Z42">
        <v>500</v>
      </c>
      <c r="AA42">
        <v>0.5</v>
      </c>
      <c r="AB42">
        <v>500</v>
      </c>
      <c r="AC42">
        <v>0.2</v>
      </c>
      <c r="AD42">
        <v>500</v>
      </c>
      <c r="AE42">
        <v>0.1</v>
      </c>
      <c r="AF42">
        <v>579</v>
      </c>
      <c r="AG42">
        <v>0.05</v>
      </c>
      <c r="AH42">
        <v>1950</v>
      </c>
      <c r="AI42">
        <v>0.02</v>
      </c>
      <c r="AJ42">
        <v>12500</v>
      </c>
      <c r="AK42">
        <v>0.01</v>
      </c>
    </row>
    <row r="43" spans="1:37" ht="14.5" x14ac:dyDescent="0.35">
      <c r="A43" s="17" t="s">
        <v>6703</v>
      </c>
      <c r="B43" t="s">
        <v>1825</v>
      </c>
      <c r="C43" t="s">
        <v>1826</v>
      </c>
      <c r="D43">
        <v>0</v>
      </c>
      <c r="E43">
        <v>32</v>
      </c>
      <c r="F43">
        <v>50</v>
      </c>
      <c r="G43">
        <v>1000</v>
      </c>
      <c r="H43">
        <v>53</v>
      </c>
      <c r="I43">
        <v>500</v>
      </c>
      <c r="J43">
        <v>62</v>
      </c>
      <c r="K43">
        <v>200</v>
      </c>
      <c r="L43">
        <v>72</v>
      </c>
      <c r="M43">
        <v>100</v>
      </c>
      <c r="N43">
        <v>90</v>
      </c>
      <c r="O43">
        <v>50</v>
      </c>
      <c r="P43">
        <v>140</v>
      </c>
      <c r="Q43">
        <v>20</v>
      </c>
      <c r="R43">
        <v>246</v>
      </c>
      <c r="S43">
        <v>10</v>
      </c>
      <c r="T43">
        <v>640</v>
      </c>
      <c r="U43">
        <v>5</v>
      </c>
      <c r="V43">
        <v>640</v>
      </c>
      <c r="W43">
        <v>2</v>
      </c>
      <c r="X43">
        <v>640</v>
      </c>
      <c r="Y43">
        <v>1</v>
      </c>
      <c r="Z43">
        <v>640</v>
      </c>
      <c r="AA43">
        <v>0.5</v>
      </c>
      <c r="AB43">
        <v>640</v>
      </c>
      <c r="AC43">
        <v>0.2</v>
      </c>
      <c r="AD43">
        <v>640</v>
      </c>
      <c r="AE43">
        <v>0.1</v>
      </c>
      <c r="AF43">
        <v>742</v>
      </c>
      <c r="AG43">
        <v>0.05</v>
      </c>
      <c r="AH43">
        <v>2496</v>
      </c>
      <c r="AI43">
        <v>0.02</v>
      </c>
      <c r="AJ43">
        <v>16000</v>
      </c>
      <c r="AK43">
        <v>0.01</v>
      </c>
    </row>
    <row r="44" spans="1:37" ht="14.5" x14ac:dyDescent="0.35">
      <c r="A44" s="17" t="s">
        <v>6704</v>
      </c>
      <c r="B44" t="s">
        <v>1827</v>
      </c>
      <c r="C44" t="s">
        <v>1828</v>
      </c>
      <c r="D44">
        <v>0</v>
      </c>
      <c r="E44">
        <v>40</v>
      </c>
      <c r="F44">
        <v>62</v>
      </c>
      <c r="G44">
        <v>1000</v>
      </c>
      <c r="H44">
        <v>67</v>
      </c>
      <c r="I44">
        <v>500</v>
      </c>
      <c r="J44">
        <v>77</v>
      </c>
      <c r="K44">
        <v>200</v>
      </c>
      <c r="L44">
        <v>90</v>
      </c>
      <c r="M44">
        <v>100</v>
      </c>
      <c r="N44">
        <v>112</v>
      </c>
      <c r="O44">
        <v>50</v>
      </c>
      <c r="P44">
        <v>175</v>
      </c>
      <c r="Q44">
        <v>20</v>
      </c>
      <c r="R44">
        <v>308</v>
      </c>
      <c r="S44">
        <v>10</v>
      </c>
      <c r="T44">
        <v>800</v>
      </c>
      <c r="U44">
        <v>5</v>
      </c>
      <c r="V44">
        <v>800</v>
      </c>
      <c r="W44">
        <v>2</v>
      </c>
      <c r="X44">
        <v>800</v>
      </c>
      <c r="Y44">
        <v>1</v>
      </c>
      <c r="Z44">
        <v>800</v>
      </c>
      <c r="AA44">
        <v>0.5</v>
      </c>
      <c r="AB44">
        <v>800</v>
      </c>
      <c r="AC44">
        <v>0.2</v>
      </c>
      <c r="AD44">
        <v>800</v>
      </c>
      <c r="AE44">
        <v>0.1</v>
      </c>
      <c r="AF44">
        <v>927</v>
      </c>
      <c r="AG44">
        <v>0.05</v>
      </c>
      <c r="AH44">
        <v>3120</v>
      </c>
      <c r="AI44">
        <v>0.02</v>
      </c>
      <c r="AJ44">
        <v>20000</v>
      </c>
      <c r="AK44">
        <v>0.01</v>
      </c>
    </row>
    <row r="45" spans="1:37" ht="14.5" x14ac:dyDescent="0.35">
      <c r="A45" s="17" t="s">
        <v>6705</v>
      </c>
      <c r="B45" t="s">
        <v>1829</v>
      </c>
      <c r="C45" t="s">
        <v>1830</v>
      </c>
      <c r="D45">
        <v>0</v>
      </c>
      <c r="E45">
        <v>50</v>
      </c>
      <c r="F45">
        <v>71</v>
      </c>
      <c r="G45">
        <v>1000</v>
      </c>
      <c r="H45">
        <v>76</v>
      </c>
      <c r="I45">
        <v>500</v>
      </c>
      <c r="J45">
        <v>86</v>
      </c>
      <c r="K45">
        <v>200</v>
      </c>
      <c r="L45">
        <v>102</v>
      </c>
      <c r="M45">
        <v>100</v>
      </c>
      <c r="N45">
        <v>123</v>
      </c>
      <c r="O45">
        <v>50</v>
      </c>
      <c r="P45">
        <v>192</v>
      </c>
      <c r="Q45">
        <v>20</v>
      </c>
      <c r="R45">
        <v>372</v>
      </c>
      <c r="S45">
        <v>10</v>
      </c>
      <c r="T45">
        <v>1000</v>
      </c>
      <c r="U45">
        <v>5</v>
      </c>
      <c r="V45">
        <v>1000</v>
      </c>
      <c r="W45">
        <v>2</v>
      </c>
      <c r="X45">
        <v>1000</v>
      </c>
      <c r="Y45">
        <v>1</v>
      </c>
      <c r="Z45">
        <v>1000</v>
      </c>
      <c r="AA45">
        <v>0.5</v>
      </c>
      <c r="AB45">
        <v>1000</v>
      </c>
      <c r="AC45">
        <v>0.2</v>
      </c>
      <c r="AD45">
        <v>1000</v>
      </c>
      <c r="AE45">
        <v>0.1</v>
      </c>
      <c r="AF45">
        <v>1115</v>
      </c>
      <c r="AG45">
        <v>0.05</v>
      </c>
      <c r="AH45">
        <v>12500</v>
      </c>
      <c r="AI45">
        <v>0.02</v>
      </c>
      <c r="AJ45">
        <v>25000</v>
      </c>
      <c r="AK45">
        <v>0.01</v>
      </c>
    </row>
    <row r="46" spans="1:37" ht="14.5" x14ac:dyDescent="0.35">
      <c r="A46" s="17" t="s">
        <v>6706</v>
      </c>
      <c r="B46" t="s">
        <v>1831</v>
      </c>
      <c r="C46" t="s">
        <v>1832</v>
      </c>
      <c r="D46">
        <v>0</v>
      </c>
      <c r="E46">
        <v>63</v>
      </c>
      <c r="F46">
        <v>89</v>
      </c>
      <c r="G46">
        <v>1000</v>
      </c>
      <c r="H46">
        <v>95</v>
      </c>
      <c r="I46">
        <v>500</v>
      </c>
      <c r="J46">
        <v>108</v>
      </c>
      <c r="K46">
        <v>200</v>
      </c>
      <c r="L46">
        <v>128</v>
      </c>
      <c r="M46">
        <v>100</v>
      </c>
      <c r="N46">
        <v>154</v>
      </c>
      <c r="O46">
        <v>50</v>
      </c>
      <c r="P46">
        <v>242</v>
      </c>
      <c r="Q46">
        <v>20</v>
      </c>
      <c r="R46">
        <v>469</v>
      </c>
      <c r="S46">
        <v>10</v>
      </c>
      <c r="T46">
        <v>1260</v>
      </c>
      <c r="U46">
        <v>5</v>
      </c>
      <c r="V46">
        <v>1260</v>
      </c>
      <c r="W46">
        <v>2</v>
      </c>
      <c r="X46">
        <v>1260</v>
      </c>
      <c r="Y46">
        <v>1</v>
      </c>
      <c r="Z46">
        <v>1260</v>
      </c>
      <c r="AA46">
        <v>0.5</v>
      </c>
      <c r="AB46">
        <v>1260</v>
      </c>
      <c r="AC46">
        <v>0.2</v>
      </c>
      <c r="AD46">
        <v>1260</v>
      </c>
      <c r="AE46">
        <v>0.1</v>
      </c>
      <c r="AF46">
        <v>1405</v>
      </c>
      <c r="AG46">
        <v>0.05</v>
      </c>
      <c r="AH46">
        <v>3150</v>
      </c>
      <c r="AI46">
        <v>0.02</v>
      </c>
      <c r="AJ46">
        <v>31500</v>
      </c>
      <c r="AK46">
        <v>0.01</v>
      </c>
    </row>
    <row r="47" spans="1:37" ht="14.5" x14ac:dyDescent="0.35">
      <c r="A47" s="17" t="s">
        <v>6707</v>
      </c>
      <c r="B47" t="s">
        <v>1833</v>
      </c>
      <c r="C47" t="s">
        <v>1834</v>
      </c>
      <c r="D47">
        <v>0</v>
      </c>
      <c r="E47">
        <v>80</v>
      </c>
      <c r="F47">
        <v>113</v>
      </c>
      <c r="G47">
        <v>1000</v>
      </c>
      <c r="H47">
        <v>121</v>
      </c>
      <c r="I47">
        <v>500</v>
      </c>
      <c r="J47">
        <v>138</v>
      </c>
      <c r="K47">
        <v>200</v>
      </c>
      <c r="L47">
        <v>162</v>
      </c>
      <c r="M47">
        <v>100</v>
      </c>
      <c r="N47">
        <v>196</v>
      </c>
      <c r="O47">
        <v>50</v>
      </c>
      <c r="P47">
        <v>307</v>
      </c>
      <c r="Q47">
        <v>20</v>
      </c>
      <c r="R47">
        <v>595</v>
      </c>
      <c r="S47">
        <v>10</v>
      </c>
      <c r="T47">
        <v>1600</v>
      </c>
      <c r="U47">
        <v>5</v>
      </c>
      <c r="V47">
        <v>1600</v>
      </c>
      <c r="W47">
        <v>2</v>
      </c>
      <c r="X47">
        <v>1600</v>
      </c>
      <c r="Y47">
        <v>1</v>
      </c>
      <c r="Z47">
        <v>1600</v>
      </c>
      <c r="AA47">
        <v>0.5</v>
      </c>
      <c r="AB47">
        <v>1600</v>
      </c>
      <c r="AC47">
        <v>0.2</v>
      </c>
      <c r="AD47">
        <v>1600</v>
      </c>
      <c r="AE47">
        <v>0.1</v>
      </c>
      <c r="AF47">
        <v>1780</v>
      </c>
      <c r="AG47">
        <v>0.05</v>
      </c>
      <c r="AH47">
        <v>4000</v>
      </c>
      <c r="AI47">
        <v>0.02</v>
      </c>
      <c r="AJ47">
        <v>40000</v>
      </c>
      <c r="AK47">
        <v>0.01</v>
      </c>
    </row>
    <row r="48" spans="1:37" ht="14.5" x14ac:dyDescent="0.3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49" ht="13" x14ac:dyDescent="0.3">
      <c r="A49" s="15" t="s">
        <v>0</v>
      </c>
      <c r="B49" s="15" t="s">
        <v>3090</v>
      </c>
      <c r="C49" s="15" t="s">
        <v>1</v>
      </c>
      <c r="D49" s="15" t="s">
        <v>1966</v>
      </c>
      <c r="E49" s="15" t="s">
        <v>689</v>
      </c>
      <c r="F49" s="15" t="s">
        <v>1432</v>
      </c>
      <c r="G49" s="15" t="s">
        <v>1433</v>
      </c>
      <c r="H49" s="15" t="s">
        <v>1434</v>
      </c>
      <c r="I49" s="15" t="s">
        <v>1435</v>
      </c>
      <c r="J49" s="15" t="s">
        <v>1436</v>
      </c>
      <c r="K49" s="15" t="s">
        <v>1437</v>
      </c>
      <c r="L49" s="15" t="s">
        <v>1438</v>
      </c>
      <c r="M49" s="15" t="s">
        <v>1439</v>
      </c>
      <c r="N49" s="15" t="s">
        <v>1440</v>
      </c>
      <c r="O49" s="15" t="s">
        <v>1441</v>
      </c>
      <c r="P49" s="15" t="s">
        <v>1442</v>
      </c>
      <c r="Q49" s="15" t="s">
        <v>1443</v>
      </c>
      <c r="R49" s="15" t="s">
        <v>1444</v>
      </c>
      <c r="S49" s="15" t="s">
        <v>1445</v>
      </c>
      <c r="T49" s="15" t="s">
        <v>1446</v>
      </c>
      <c r="U49" s="15" t="s">
        <v>1447</v>
      </c>
      <c r="V49" s="15" t="s">
        <v>1448</v>
      </c>
      <c r="W49" s="15" t="s">
        <v>1449</v>
      </c>
      <c r="X49" s="15" t="s">
        <v>1450</v>
      </c>
      <c r="Y49" s="15" t="s">
        <v>1451</v>
      </c>
      <c r="Z49" s="15" t="s">
        <v>1452</v>
      </c>
      <c r="AA49" s="15" t="s">
        <v>1453</v>
      </c>
      <c r="AB49" s="15" t="s">
        <v>1454</v>
      </c>
      <c r="AC49" s="15" t="s">
        <v>1455</v>
      </c>
      <c r="AD49" s="15" t="s">
        <v>1456</v>
      </c>
      <c r="AE49" s="15" t="s">
        <v>1457</v>
      </c>
      <c r="AF49" s="15" t="s">
        <v>1458</v>
      </c>
      <c r="AG49" s="15" t="s">
        <v>1459</v>
      </c>
      <c r="AH49" s="15" t="s">
        <v>1460</v>
      </c>
      <c r="AI49" s="15" t="s">
        <v>1461</v>
      </c>
      <c r="AJ49" s="15" t="s">
        <v>1462</v>
      </c>
      <c r="AK49" s="15" t="s">
        <v>1463</v>
      </c>
      <c r="AL49" s="15" t="s">
        <v>1967</v>
      </c>
      <c r="AM49" s="15" t="s">
        <v>1968</v>
      </c>
      <c r="AN49" s="15" t="s">
        <v>1969</v>
      </c>
      <c r="AO49" s="15" t="s">
        <v>1970</v>
      </c>
      <c r="AP49" s="15" t="s">
        <v>1971</v>
      </c>
      <c r="AQ49" s="15" t="s">
        <v>1972</v>
      </c>
      <c r="AR49" s="15" t="s">
        <v>1973</v>
      </c>
      <c r="AS49" s="15" t="s">
        <v>1974</v>
      </c>
      <c r="AT49" s="15" t="s">
        <v>1975</v>
      </c>
      <c r="AU49" s="15" t="s">
        <v>1976</v>
      </c>
      <c r="AV49" s="15" t="s">
        <v>598</v>
      </c>
      <c r="AW49" s="15" t="s">
        <v>1977</v>
      </c>
    </row>
    <row r="50" spans="1:49" ht="13" x14ac:dyDescent="0.3">
      <c r="A50" s="18"/>
      <c r="B50" s="18"/>
      <c r="C50" s="18"/>
      <c r="D50" s="18"/>
      <c r="E50" s="18" t="s">
        <v>28</v>
      </c>
      <c r="F50" s="18" t="s">
        <v>28</v>
      </c>
      <c r="G50" s="18" t="s">
        <v>695</v>
      </c>
      <c r="H50" s="18" t="s">
        <v>28</v>
      </c>
      <c r="I50" s="18" t="s">
        <v>695</v>
      </c>
      <c r="J50" s="18" t="s">
        <v>28</v>
      </c>
      <c r="K50" s="18" t="s">
        <v>695</v>
      </c>
      <c r="L50" s="18" t="s">
        <v>28</v>
      </c>
      <c r="M50" s="18" t="s">
        <v>695</v>
      </c>
      <c r="N50" s="18" t="s">
        <v>28</v>
      </c>
      <c r="O50" s="18" t="s">
        <v>695</v>
      </c>
      <c r="P50" s="18" t="s">
        <v>28</v>
      </c>
      <c r="Q50" s="18" t="s">
        <v>695</v>
      </c>
      <c r="R50" s="18" t="s">
        <v>28</v>
      </c>
      <c r="S50" s="18" t="s">
        <v>695</v>
      </c>
      <c r="T50" s="18" t="s">
        <v>28</v>
      </c>
      <c r="U50" s="18" t="s">
        <v>695</v>
      </c>
      <c r="V50" s="18" t="s">
        <v>28</v>
      </c>
      <c r="W50" s="18" t="s">
        <v>695</v>
      </c>
      <c r="X50" s="18" t="s">
        <v>28</v>
      </c>
      <c r="Y50" s="18" t="s">
        <v>695</v>
      </c>
      <c r="Z50" s="18" t="s">
        <v>28</v>
      </c>
      <c r="AA50" s="18" t="s">
        <v>695</v>
      </c>
      <c r="AB50" s="18" t="s">
        <v>28</v>
      </c>
      <c r="AC50" s="18" t="s">
        <v>695</v>
      </c>
      <c r="AD50" s="18" t="s">
        <v>28</v>
      </c>
      <c r="AE50" s="18" t="s">
        <v>695</v>
      </c>
      <c r="AF50" s="18" t="s">
        <v>28</v>
      </c>
      <c r="AG50" s="18" t="s">
        <v>695</v>
      </c>
      <c r="AH50" s="18" t="s">
        <v>28</v>
      </c>
      <c r="AI50" s="18" t="s">
        <v>695</v>
      </c>
      <c r="AJ50" s="18" t="s">
        <v>28</v>
      </c>
      <c r="AK50" s="18" t="s">
        <v>695</v>
      </c>
      <c r="AL50" s="18" t="s">
        <v>28</v>
      </c>
      <c r="AM50" s="18" t="s">
        <v>695</v>
      </c>
      <c r="AN50" s="18" t="s">
        <v>28</v>
      </c>
      <c r="AO50" s="18" t="s">
        <v>695</v>
      </c>
      <c r="AP50" s="18" t="s">
        <v>28</v>
      </c>
      <c r="AQ50" s="18" t="s">
        <v>695</v>
      </c>
      <c r="AR50" s="18"/>
      <c r="AS50" s="18"/>
      <c r="AT50" s="18"/>
      <c r="AU50" s="18"/>
      <c r="AV50" s="18"/>
      <c r="AW50" s="18" t="s">
        <v>695</v>
      </c>
    </row>
    <row r="51" spans="1:49" x14ac:dyDescent="0.25">
      <c r="A51" s="17" t="s">
        <v>6431</v>
      </c>
      <c r="C51" s="17" t="s">
        <v>6432</v>
      </c>
      <c r="D51" s="17">
        <v>0</v>
      </c>
      <c r="E51" s="17">
        <v>0</v>
      </c>
    </row>
    <row r="52" spans="1:49" x14ac:dyDescent="0.25">
      <c r="A52" s="17" t="s">
        <v>2018</v>
      </c>
      <c r="C52" s="17" t="s">
        <v>1522</v>
      </c>
      <c r="D52" s="17">
        <v>0</v>
      </c>
      <c r="E52" s="17">
        <v>2</v>
      </c>
      <c r="F52" s="17">
        <v>2</v>
      </c>
      <c r="G52" s="17">
        <v>10</v>
      </c>
      <c r="H52" s="17">
        <v>2</v>
      </c>
      <c r="I52" s="17">
        <v>4</v>
      </c>
      <c r="J52" s="17">
        <v>10.1</v>
      </c>
      <c r="K52" s="17">
        <v>2</v>
      </c>
      <c r="L52" s="17">
        <v>10.18</v>
      </c>
      <c r="M52" s="17">
        <v>1</v>
      </c>
      <c r="N52" s="17">
        <v>10.19</v>
      </c>
      <c r="O52" s="17">
        <v>0.1</v>
      </c>
      <c r="P52" s="17">
        <v>10.199999999999999</v>
      </c>
      <c r="Q52" s="17">
        <v>0.02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</row>
    <row r="53" spans="1:49" x14ac:dyDescent="0.25">
      <c r="A53" s="17" t="s">
        <v>2019</v>
      </c>
      <c r="C53" s="17" t="s">
        <v>1524</v>
      </c>
      <c r="D53" s="17">
        <v>0</v>
      </c>
      <c r="E53" s="17">
        <v>4</v>
      </c>
      <c r="F53" s="17">
        <v>4</v>
      </c>
      <c r="G53" s="17">
        <v>10</v>
      </c>
      <c r="H53" s="17">
        <v>4</v>
      </c>
      <c r="I53" s="17">
        <v>4</v>
      </c>
      <c r="J53" s="17">
        <v>20.21</v>
      </c>
      <c r="K53" s="17">
        <v>2</v>
      </c>
      <c r="L53" s="17">
        <v>20.350000000000001</v>
      </c>
      <c r="M53" s="17">
        <v>1</v>
      </c>
      <c r="N53" s="17">
        <v>20.38</v>
      </c>
      <c r="O53" s="17">
        <v>0.1</v>
      </c>
      <c r="P53" s="17">
        <v>20.41</v>
      </c>
      <c r="Q53" s="17">
        <v>0.02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>
        <v>0</v>
      </c>
      <c r="AU53" s="17">
        <v>0</v>
      </c>
      <c r="AV53" s="17">
        <v>0</v>
      </c>
      <c r="AW53" s="17">
        <v>0</v>
      </c>
    </row>
    <row r="54" spans="1:49" x14ac:dyDescent="0.25">
      <c r="A54" s="17" t="s">
        <v>2020</v>
      </c>
      <c r="C54" s="17" t="s">
        <v>1526</v>
      </c>
      <c r="D54" s="17">
        <v>0</v>
      </c>
      <c r="E54" s="17">
        <v>10</v>
      </c>
      <c r="F54" s="17">
        <v>10</v>
      </c>
      <c r="G54" s="17">
        <v>10</v>
      </c>
      <c r="H54" s="17">
        <v>10</v>
      </c>
      <c r="I54" s="17">
        <v>4</v>
      </c>
      <c r="J54" s="17">
        <v>50.52</v>
      </c>
      <c r="K54" s="17">
        <v>2</v>
      </c>
      <c r="L54" s="17">
        <v>50.88</v>
      </c>
      <c r="M54" s="17">
        <v>1</v>
      </c>
      <c r="N54" s="17">
        <v>50.95</v>
      </c>
      <c r="O54" s="17">
        <v>0.1</v>
      </c>
      <c r="P54" s="17">
        <v>51.02</v>
      </c>
      <c r="Q54" s="17">
        <v>0.02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</row>
    <row r="55" spans="1:49" x14ac:dyDescent="0.25">
      <c r="A55" s="17" t="s">
        <v>2021</v>
      </c>
      <c r="C55" s="17" t="s">
        <v>1528</v>
      </c>
      <c r="D55" s="17">
        <v>0</v>
      </c>
      <c r="E55" s="17">
        <v>19</v>
      </c>
      <c r="F55" s="17">
        <v>19</v>
      </c>
      <c r="G55" s="17">
        <v>10</v>
      </c>
      <c r="H55" s="17">
        <v>19</v>
      </c>
      <c r="I55" s="17">
        <v>4</v>
      </c>
      <c r="J55" s="17">
        <v>101.04</v>
      </c>
      <c r="K55" s="17">
        <v>2</v>
      </c>
      <c r="L55" s="17">
        <v>101.76</v>
      </c>
      <c r="M55" s="17">
        <v>1</v>
      </c>
      <c r="N55" s="17">
        <v>101.9</v>
      </c>
      <c r="O55" s="17">
        <v>0.1</v>
      </c>
      <c r="P55" s="17">
        <v>102.05</v>
      </c>
      <c r="Q55" s="17">
        <v>0.02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</row>
    <row r="56" spans="1:49" x14ac:dyDescent="0.25">
      <c r="A56" s="17" t="s">
        <v>2022</v>
      </c>
      <c r="C56" s="17" t="s">
        <v>1530</v>
      </c>
      <c r="D56" s="17">
        <v>0</v>
      </c>
      <c r="E56" s="17">
        <v>38</v>
      </c>
      <c r="F56" s="17">
        <v>38</v>
      </c>
      <c r="G56" s="17">
        <v>10</v>
      </c>
      <c r="H56" s="17">
        <v>38</v>
      </c>
      <c r="I56" s="17">
        <v>4</v>
      </c>
      <c r="J56" s="17">
        <v>202.07</v>
      </c>
      <c r="K56" s="17">
        <v>2</v>
      </c>
      <c r="L56" s="17">
        <v>203.52</v>
      </c>
      <c r="M56" s="17">
        <v>1</v>
      </c>
      <c r="N56" s="17">
        <v>203.8</v>
      </c>
      <c r="O56" s="17">
        <v>0.1</v>
      </c>
      <c r="P56" s="17">
        <v>204.09</v>
      </c>
      <c r="Q56" s="17">
        <v>0.02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</row>
    <row r="57" spans="1:49" x14ac:dyDescent="0.25">
      <c r="A57" s="17" t="s">
        <v>2023</v>
      </c>
      <c r="C57" s="17" t="s">
        <v>1532</v>
      </c>
      <c r="D57" s="17">
        <v>0</v>
      </c>
      <c r="E57" s="17">
        <v>95</v>
      </c>
      <c r="F57" s="17">
        <v>95</v>
      </c>
      <c r="G57" s="17">
        <v>10</v>
      </c>
      <c r="H57" s="17">
        <v>95</v>
      </c>
      <c r="I57" s="17">
        <v>4</v>
      </c>
      <c r="J57" s="17">
        <v>505.18</v>
      </c>
      <c r="K57" s="17">
        <v>2</v>
      </c>
      <c r="L57" s="17">
        <v>508.79</v>
      </c>
      <c r="M57" s="17">
        <v>1</v>
      </c>
      <c r="N57" s="17">
        <v>509.51</v>
      </c>
      <c r="O57" s="17">
        <v>0.1</v>
      </c>
      <c r="P57" s="17">
        <v>510.23</v>
      </c>
      <c r="Q57" s="17">
        <v>0.02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</row>
    <row r="58" spans="1:49" x14ac:dyDescent="0.25">
      <c r="A58" s="17" t="s">
        <v>2024</v>
      </c>
      <c r="C58" s="17" t="s">
        <v>1534</v>
      </c>
      <c r="D58" s="17">
        <v>0</v>
      </c>
      <c r="E58" s="17">
        <v>1.44</v>
      </c>
      <c r="F58" s="17">
        <v>1.72</v>
      </c>
      <c r="G58" s="17">
        <v>10</v>
      </c>
      <c r="H58" s="17">
        <v>1.73</v>
      </c>
      <c r="I58" s="17">
        <v>4</v>
      </c>
      <c r="J58" s="17">
        <v>10.1</v>
      </c>
      <c r="K58" s="17">
        <v>2</v>
      </c>
      <c r="L58" s="17">
        <v>10.18</v>
      </c>
      <c r="M58" s="17">
        <v>1</v>
      </c>
      <c r="N58" s="17">
        <v>10.19</v>
      </c>
      <c r="O58" s="17">
        <v>0.1</v>
      </c>
      <c r="P58" s="17">
        <v>10.199999999999999</v>
      </c>
      <c r="Q58" s="17">
        <v>0.02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</row>
    <row r="59" spans="1:49" x14ac:dyDescent="0.25">
      <c r="A59" s="17" t="s">
        <v>2025</v>
      </c>
      <c r="C59" s="17" t="s">
        <v>1536</v>
      </c>
      <c r="D59" s="17">
        <v>0</v>
      </c>
      <c r="E59" s="17">
        <v>2.89</v>
      </c>
      <c r="F59" s="17">
        <v>3.44</v>
      </c>
      <c r="G59" s="17">
        <v>10</v>
      </c>
      <c r="H59" s="17">
        <v>3.46</v>
      </c>
      <c r="I59" s="17">
        <v>4</v>
      </c>
      <c r="J59" s="17">
        <v>20.21</v>
      </c>
      <c r="K59" s="17">
        <v>2</v>
      </c>
      <c r="L59" s="17">
        <v>20.350000000000001</v>
      </c>
      <c r="M59" s="17">
        <v>1</v>
      </c>
      <c r="N59" s="17">
        <v>20.38</v>
      </c>
      <c r="O59" s="17">
        <v>0.1</v>
      </c>
      <c r="P59" s="17">
        <v>20.41</v>
      </c>
      <c r="Q59" s="17">
        <v>0.02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</row>
    <row r="60" spans="1:49" x14ac:dyDescent="0.25">
      <c r="A60" s="17" t="s">
        <v>2026</v>
      </c>
      <c r="C60" s="17" t="s">
        <v>1538</v>
      </c>
      <c r="D60" s="17">
        <v>0</v>
      </c>
      <c r="E60" s="17">
        <v>7.22</v>
      </c>
      <c r="F60" s="17">
        <v>8.59</v>
      </c>
      <c r="G60" s="17">
        <v>10</v>
      </c>
      <c r="H60" s="17">
        <v>8.66</v>
      </c>
      <c r="I60" s="17">
        <v>4</v>
      </c>
      <c r="J60" s="17">
        <v>50.52</v>
      </c>
      <c r="K60" s="17">
        <v>2</v>
      </c>
      <c r="L60" s="17">
        <v>50.88</v>
      </c>
      <c r="M60" s="17">
        <v>1</v>
      </c>
      <c r="N60" s="17">
        <v>50.95</v>
      </c>
      <c r="O60" s="17">
        <v>0.1</v>
      </c>
      <c r="P60" s="17">
        <v>51.02</v>
      </c>
      <c r="Q60" s="17">
        <v>0.02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</row>
    <row r="61" spans="1:49" x14ac:dyDescent="0.25">
      <c r="A61" s="17" t="s">
        <v>2027</v>
      </c>
      <c r="C61" s="17" t="s">
        <v>1540</v>
      </c>
      <c r="D61" s="17">
        <v>0</v>
      </c>
      <c r="E61" s="17">
        <v>14.43</v>
      </c>
      <c r="F61" s="17">
        <v>17.18</v>
      </c>
      <c r="G61" s="17">
        <v>10</v>
      </c>
      <c r="H61" s="17">
        <v>17.32</v>
      </c>
      <c r="I61" s="17">
        <v>4</v>
      </c>
      <c r="J61" s="17">
        <v>101.04</v>
      </c>
      <c r="K61" s="17">
        <v>2</v>
      </c>
      <c r="L61" s="17">
        <v>101.76</v>
      </c>
      <c r="M61" s="17">
        <v>1</v>
      </c>
      <c r="N61" s="17">
        <v>101.9</v>
      </c>
      <c r="O61" s="17">
        <v>0.1</v>
      </c>
      <c r="P61" s="17">
        <v>102.05</v>
      </c>
      <c r="Q61" s="17">
        <v>0.02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</row>
    <row r="62" spans="1:49" x14ac:dyDescent="0.25">
      <c r="A62" s="17" t="s">
        <v>2028</v>
      </c>
      <c r="C62" s="17" t="s">
        <v>1542</v>
      </c>
      <c r="D62" s="17">
        <v>0</v>
      </c>
      <c r="E62" s="17">
        <v>28.87</v>
      </c>
      <c r="F62" s="17">
        <v>34.35</v>
      </c>
      <c r="G62" s="17">
        <v>10</v>
      </c>
      <c r="H62" s="17">
        <v>34.64</v>
      </c>
      <c r="I62" s="17">
        <v>4</v>
      </c>
      <c r="J62" s="17">
        <v>202.07</v>
      </c>
      <c r="K62" s="17">
        <v>2</v>
      </c>
      <c r="L62" s="17">
        <v>203.52</v>
      </c>
      <c r="M62" s="17">
        <v>1</v>
      </c>
      <c r="N62" s="17">
        <v>203.8</v>
      </c>
      <c r="O62" s="17">
        <v>0.1</v>
      </c>
      <c r="P62" s="17">
        <v>204.09</v>
      </c>
      <c r="Q62" s="17">
        <v>0.02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</row>
    <row r="63" spans="1:49" x14ac:dyDescent="0.25">
      <c r="A63" s="17" t="s">
        <v>2029</v>
      </c>
      <c r="C63" s="17" t="s">
        <v>1544</v>
      </c>
      <c r="D63" s="17">
        <v>0</v>
      </c>
      <c r="E63" s="17">
        <v>72.17</v>
      </c>
      <c r="F63" s="17">
        <v>85.88</v>
      </c>
      <c r="G63" s="17">
        <v>10</v>
      </c>
      <c r="H63" s="17">
        <v>86.6</v>
      </c>
      <c r="I63" s="17">
        <v>4</v>
      </c>
      <c r="J63" s="17">
        <v>505.18</v>
      </c>
      <c r="K63" s="17">
        <v>2</v>
      </c>
      <c r="L63" s="17">
        <v>508.79</v>
      </c>
      <c r="M63" s="17">
        <v>1</v>
      </c>
      <c r="N63" s="17">
        <v>509.51</v>
      </c>
      <c r="O63" s="17">
        <v>0.1</v>
      </c>
      <c r="P63" s="17">
        <v>510.23</v>
      </c>
      <c r="Q63" s="17">
        <v>0.02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</row>
    <row r="64" spans="1:49" x14ac:dyDescent="0.25">
      <c r="A64" s="17" t="s">
        <v>2030</v>
      </c>
      <c r="C64" s="17" t="s">
        <v>1528</v>
      </c>
      <c r="D64" s="17">
        <v>0</v>
      </c>
      <c r="E64" s="17">
        <v>19</v>
      </c>
      <c r="F64" s="17">
        <v>19</v>
      </c>
      <c r="G64" s="17">
        <v>10</v>
      </c>
      <c r="H64" s="17">
        <v>19.100000000000001</v>
      </c>
      <c r="I64" s="17">
        <v>4</v>
      </c>
      <c r="J64" s="17">
        <v>101.04</v>
      </c>
      <c r="K64" s="17">
        <v>2</v>
      </c>
      <c r="L64" s="17">
        <v>101.76</v>
      </c>
      <c r="M64" s="17">
        <v>1</v>
      </c>
      <c r="N64" s="17">
        <v>101.9</v>
      </c>
      <c r="O64" s="17">
        <v>0.1</v>
      </c>
      <c r="P64" s="17">
        <v>102.05</v>
      </c>
      <c r="Q64" s="17">
        <v>0.02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</row>
    <row r="67" spans="1:16" customFormat="1" ht="14.5" x14ac:dyDescent="0.35">
      <c r="A67" s="49" t="s">
        <v>0</v>
      </c>
      <c r="B67" s="49" t="s">
        <v>694</v>
      </c>
      <c r="C67" s="49" t="s">
        <v>1</v>
      </c>
      <c r="D67" s="50" t="s">
        <v>1966</v>
      </c>
      <c r="E67" s="50" t="s">
        <v>689</v>
      </c>
      <c r="F67" s="50" t="s">
        <v>1967</v>
      </c>
      <c r="G67" s="50" t="s">
        <v>2036</v>
      </c>
      <c r="H67" s="50" t="s">
        <v>1969</v>
      </c>
      <c r="I67" s="50" t="s">
        <v>2038</v>
      </c>
      <c r="J67" s="50" t="s">
        <v>1971</v>
      </c>
      <c r="K67" s="50" t="s">
        <v>3082</v>
      </c>
      <c r="L67" s="50" t="s">
        <v>3084</v>
      </c>
      <c r="M67" s="50" t="s">
        <v>6885</v>
      </c>
    </row>
    <row r="68" spans="1:16" customFormat="1" ht="14.5" x14ac:dyDescent="0.35">
      <c r="E68" s="52" t="s">
        <v>28</v>
      </c>
      <c r="F68" s="52" t="s">
        <v>28</v>
      </c>
      <c r="G68" s="52" t="s">
        <v>695</v>
      </c>
      <c r="H68" s="52" t="s">
        <v>28</v>
      </c>
      <c r="I68" s="52" t="s">
        <v>695</v>
      </c>
      <c r="J68" s="52" t="s">
        <v>28</v>
      </c>
      <c r="K68" s="52" t="s">
        <v>695</v>
      </c>
      <c r="M68" s="52" t="s">
        <v>695</v>
      </c>
    </row>
    <row r="69" spans="1:16" customFormat="1" ht="14.5" x14ac:dyDescent="0.35">
      <c r="A69" s="117" t="s">
        <v>6886</v>
      </c>
      <c r="B69" s="117" t="s">
        <v>6931</v>
      </c>
      <c r="C69" s="17" t="s">
        <v>6936</v>
      </c>
      <c r="D69">
        <v>1</v>
      </c>
      <c r="E69">
        <v>55</v>
      </c>
      <c r="F69">
        <v>82.5</v>
      </c>
      <c r="G69">
        <v>0.6</v>
      </c>
      <c r="H69">
        <v>1500</v>
      </c>
      <c r="I69">
        <v>1.0000000000000001E-5</v>
      </c>
      <c r="J69">
        <v>10000</v>
      </c>
      <c r="K69">
        <v>9.9999999999999995E-7</v>
      </c>
      <c r="L69">
        <v>1</v>
      </c>
      <c r="M69">
        <v>0</v>
      </c>
    </row>
    <row r="70" spans="1:16" customFormat="1" ht="14.5" x14ac:dyDescent="0.35">
      <c r="A70" s="117" t="s">
        <v>6887</v>
      </c>
      <c r="B70" s="117" t="s">
        <v>6931</v>
      </c>
      <c r="C70" s="17" t="s">
        <v>6937</v>
      </c>
      <c r="D70">
        <v>1</v>
      </c>
      <c r="E70">
        <v>90</v>
      </c>
      <c r="F70">
        <v>135</v>
      </c>
      <c r="G70">
        <v>0.6</v>
      </c>
      <c r="H70">
        <v>1500</v>
      </c>
      <c r="I70">
        <v>1.0000000000000001E-5</v>
      </c>
      <c r="J70">
        <v>10000</v>
      </c>
      <c r="K70">
        <v>9.9999999999999995E-7</v>
      </c>
      <c r="L70">
        <v>1</v>
      </c>
      <c r="M70">
        <v>0</v>
      </c>
    </row>
    <row r="71" spans="1:16" customFormat="1" ht="14.5" x14ac:dyDescent="0.35">
      <c r="A71" t="s">
        <v>6888</v>
      </c>
      <c r="B71" s="46" t="s">
        <v>6932</v>
      </c>
      <c r="C71" s="17" t="s">
        <v>3083</v>
      </c>
      <c r="D71">
        <v>1</v>
      </c>
      <c r="E71">
        <v>200</v>
      </c>
      <c r="F71">
        <v>400</v>
      </c>
      <c r="G71">
        <v>1</v>
      </c>
      <c r="H71">
        <v>1000</v>
      </c>
      <c r="I71">
        <v>0.1</v>
      </c>
      <c r="J71">
        <v>10000</v>
      </c>
      <c r="K71">
        <v>0.01</v>
      </c>
      <c r="L71">
        <v>1</v>
      </c>
      <c r="M71">
        <v>0</v>
      </c>
    </row>
    <row r="72" spans="1:16" customFormat="1" ht="14.5" x14ac:dyDescent="0.35"/>
    <row r="73" spans="1:16" customFormat="1" ht="14.5" x14ac:dyDescent="0.35"/>
    <row r="74" spans="1:16" customFormat="1" ht="14.5" x14ac:dyDescent="0.35">
      <c r="A74" s="49" t="s">
        <v>0</v>
      </c>
      <c r="B74" s="49" t="s">
        <v>694</v>
      </c>
      <c r="C74" s="49" t="s">
        <v>1</v>
      </c>
      <c r="D74" s="50" t="s">
        <v>1966</v>
      </c>
      <c r="E74" s="50" t="s">
        <v>689</v>
      </c>
      <c r="F74" s="50" t="s">
        <v>1967</v>
      </c>
      <c r="G74" s="50" t="s">
        <v>6889</v>
      </c>
      <c r="H74" s="50" t="s">
        <v>6890</v>
      </c>
      <c r="I74" s="50" t="s">
        <v>1969</v>
      </c>
      <c r="J74" s="50" t="s">
        <v>2038</v>
      </c>
      <c r="K74" s="50" t="s">
        <v>1971</v>
      </c>
      <c r="L74" s="50" t="s">
        <v>3082</v>
      </c>
      <c r="M74" s="50" t="s">
        <v>3084</v>
      </c>
      <c r="N74" s="50" t="s">
        <v>6885</v>
      </c>
      <c r="O74" s="50" t="s">
        <v>6891</v>
      </c>
      <c r="P74" s="49" t="s">
        <v>6892</v>
      </c>
    </row>
    <row r="75" spans="1:16" customFormat="1" ht="14.5" x14ac:dyDescent="0.35">
      <c r="E75" s="52" t="s">
        <v>28</v>
      </c>
      <c r="F75" s="52" t="s">
        <v>28</v>
      </c>
      <c r="H75" s="52"/>
      <c r="I75" s="52" t="s">
        <v>28</v>
      </c>
      <c r="J75" s="52" t="s">
        <v>695</v>
      </c>
      <c r="K75" s="52" t="s">
        <v>28</v>
      </c>
      <c r="L75" s="52" t="s">
        <v>695</v>
      </c>
      <c r="N75" s="52" t="s">
        <v>695</v>
      </c>
    </row>
    <row r="76" spans="1:16" customFormat="1" ht="14.5" x14ac:dyDescent="0.35">
      <c r="A76" s="117" t="s">
        <v>6893</v>
      </c>
      <c r="B76" s="117" t="s">
        <v>6931</v>
      </c>
      <c r="C76" t="s">
        <v>6917</v>
      </c>
      <c r="D76">
        <v>11</v>
      </c>
      <c r="E76">
        <v>55</v>
      </c>
      <c r="F76">
        <v>82.5</v>
      </c>
      <c r="G76">
        <v>20</v>
      </c>
      <c r="H76">
        <v>1</v>
      </c>
      <c r="I76">
        <v>1500</v>
      </c>
      <c r="J76">
        <v>1.0000000000000001E-5</v>
      </c>
      <c r="K76">
        <v>0</v>
      </c>
      <c r="L76">
        <v>0</v>
      </c>
      <c r="M76">
        <v>1</v>
      </c>
      <c r="N76">
        <v>0</v>
      </c>
      <c r="O76">
        <v>0</v>
      </c>
      <c r="P76" t="s">
        <v>265</v>
      </c>
    </row>
    <row r="77" spans="1:16" customFormat="1" ht="14.5" x14ac:dyDescent="0.35">
      <c r="A77" s="117" t="s">
        <v>6894</v>
      </c>
      <c r="B77" s="117" t="s">
        <v>6931</v>
      </c>
      <c r="C77" t="s">
        <v>6918</v>
      </c>
      <c r="D77">
        <v>11</v>
      </c>
      <c r="E77">
        <v>90</v>
      </c>
      <c r="F77">
        <v>135</v>
      </c>
      <c r="G77">
        <v>20</v>
      </c>
      <c r="H77">
        <v>1</v>
      </c>
      <c r="I77">
        <v>1500</v>
      </c>
      <c r="J77">
        <v>1.0000000000000001E-5</v>
      </c>
      <c r="K77">
        <v>0</v>
      </c>
      <c r="L77">
        <v>0</v>
      </c>
      <c r="M77">
        <v>1</v>
      </c>
      <c r="N77">
        <v>0</v>
      </c>
      <c r="O77">
        <v>0</v>
      </c>
      <c r="P77" t="s">
        <v>265</v>
      </c>
    </row>
    <row r="78" spans="1:16" customFormat="1" ht="14.5" x14ac:dyDescent="0.35">
      <c r="A78" t="s">
        <v>6895</v>
      </c>
      <c r="B78" s="46" t="s">
        <v>6932</v>
      </c>
      <c r="C78" t="s">
        <v>3083</v>
      </c>
      <c r="D78">
        <v>11</v>
      </c>
      <c r="E78">
        <v>200</v>
      </c>
      <c r="F78">
        <v>250</v>
      </c>
      <c r="G78">
        <v>20</v>
      </c>
      <c r="H78">
        <v>1</v>
      </c>
      <c r="I78">
        <v>1000</v>
      </c>
      <c r="J78">
        <v>0.1</v>
      </c>
      <c r="K78">
        <v>0</v>
      </c>
      <c r="L78">
        <v>0</v>
      </c>
      <c r="M78">
        <v>1</v>
      </c>
      <c r="N78">
        <v>0</v>
      </c>
      <c r="O78">
        <v>0</v>
      </c>
      <c r="P78" t="s">
        <v>265</v>
      </c>
    </row>
    <row r="79" spans="1:16" customFormat="1" ht="14.5" x14ac:dyDescent="0.35">
      <c r="A79" s="117" t="s">
        <v>6896</v>
      </c>
      <c r="B79" s="117" t="s">
        <v>6931</v>
      </c>
      <c r="C79" t="s">
        <v>6919</v>
      </c>
      <c r="D79">
        <v>12</v>
      </c>
      <c r="E79">
        <v>55</v>
      </c>
      <c r="F79">
        <v>82.5</v>
      </c>
      <c r="G79">
        <v>20</v>
      </c>
      <c r="H79">
        <v>1</v>
      </c>
      <c r="I79">
        <v>1500</v>
      </c>
      <c r="J79">
        <v>1.0000000000000001E-5</v>
      </c>
      <c r="K79">
        <v>0</v>
      </c>
      <c r="L79">
        <v>0</v>
      </c>
      <c r="M79">
        <v>1</v>
      </c>
      <c r="N79">
        <v>0</v>
      </c>
      <c r="O79">
        <v>0</v>
      </c>
      <c r="P79" s="46" t="s">
        <v>265</v>
      </c>
    </row>
    <row r="80" spans="1:16" customFormat="1" ht="14.5" x14ac:dyDescent="0.35">
      <c r="A80" s="117" t="s">
        <v>6897</v>
      </c>
      <c r="B80" s="117" t="s">
        <v>6931</v>
      </c>
      <c r="C80" t="s">
        <v>6920</v>
      </c>
      <c r="D80">
        <v>12</v>
      </c>
      <c r="E80">
        <v>90</v>
      </c>
      <c r="F80">
        <v>135</v>
      </c>
      <c r="G80">
        <v>20</v>
      </c>
      <c r="H80">
        <v>1</v>
      </c>
      <c r="I80">
        <v>1500</v>
      </c>
      <c r="J80">
        <v>1.0000000000000001E-5</v>
      </c>
      <c r="K80">
        <v>0</v>
      </c>
      <c r="L80">
        <v>0</v>
      </c>
      <c r="M80">
        <v>1</v>
      </c>
      <c r="N80">
        <v>0</v>
      </c>
      <c r="O80">
        <v>0</v>
      </c>
      <c r="P80" s="46" t="s">
        <v>265</v>
      </c>
    </row>
    <row r="81" spans="1:19" customFormat="1" ht="14.5" x14ac:dyDescent="0.35">
      <c r="A81" t="s">
        <v>6898</v>
      </c>
      <c r="B81" s="46" t="s">
        <v>6932</v>
      </c>
      <c r="C81" t="s">
        <v>3083</v>
      </c>
      <c r="D81">
        <v>12</v>
      </c>
      <c r="E81">
        <v>200</v>
      </c>
      <c r="F81">
        <v>250</v>
      </c>
      <c r="G81">
        <v>20</v>
      </c>
      <c r="H81">
        <v>1</v>
      </c>
      <c r="I81">
        <v>1500</v>
      </c>
      <c r="J81">
        <v>0.1</v>
      </c>
      <c r="K81">
        <v>0</v>
      </c>
      <c r="L81">
        <v>0</v>
      </c>
      <c r="M81">
        <v>1</v>
      </c>
      <c r="N81">
        <v>0</v>
      </c>
      <c r="O81">
        <v>0</v>
      </c>
      <c r="P81" s="46" t="s">
        <v>265</v>
      </c>
    </row>
    <row r="82" spans="1:19" customFormat="1" ht="14.5" x14ac:dyDescent="0.35">
      <c r="A82" s="117" t="s">
        <v>6899</v>
      </c>
      <c r="B82" s="117" t="s">
        <v>6931</v>
      </c>
      <c r="C82" t="s">
        <v>6921</v>
      </c>
      <c r="D82">
        <v>13</v>
      </c>
      <c r="E82">
        <v>55</v>
      </c>
      <c r="F82">
        <v>82.5</v>
      </c>
      <c r="G82">
        <v>20</v>
      </c>
      <c r="H82">
        <v>1</v>
      </c>
      <c r="I82">
        <v>1500</v>
      </c>
      <c r="J82">
        <v>1.0000000000000001E-5</v>
      </c>
      <c r="K82">
        <v>0</v>
      </c>
      <c r="L82">
        <v>0</v>
      </c>
      <c r="M82">
        <v>1</v>
      </c>
      <c r="N82">
        <v>0</v>
      </c>
      <c r="O82">
        <v>1</v>
      </c>
      <c r="P82" s="46" t="s">
        <v>265</v>
      </c>
    </row>
    <row r="83" spans="1:19" customFormat="1" ht="14.5" x14ac:dyDescent="0.35">
      <c r="A83" s="117" t="s">
        <v>6900</v>
      </c>
      <c r="B83" s="117" t="s">
        <v>6931</v>
      </c>
      <c r="C83" t="s">
        <v>6922</v>
      </c>
      <c r="D83">
        <v>13</v>
      </c>
      <c r="E83">
        <v>90</v>
      </c>
      <c r="F83">
        <v>135</v>
      </c>
      <c r="G83">
        <v>20</v>
      </c>
      <c r="H83">
        <v>1</v>
      </c>
      <c r="I83">
        <v>1500</v>
      </c>
      <c r="J83">
        <v>1.0000000000000001E-5</v>
      </c>
      <c r="K83">
        <v>0</v>
      </c>
      <c r="L83">
        <v>0</v>
      </c>
      <c r="M83">
        <v>1</v>
      </c>
      <c r="N83">
        <v>0</v>
      </c>
      <c r="O83">
        <v>1</v>
      </c>
      <c r="P83" s="46" t="s">
        <v>265</v>
      </c>
    </row>
    <row r="84" spans="1:19" customFormat="1" ht="14.5" x14ac:dyDescent="0.35">
      <c r="A84" t="s">
        <v>6901</v>
      </c>
      <c r="B84" s="46" t="s">
        <v>6932</v>
      </c>
      <c r="C84" t="s">
        <v>3083</v>
      </c>
      <c r="D84">
        <v>13</v>
      </c>
      <c r="E84">
        <v>200</v>
      </c>
      <c r="F84">
        <v>250</v>
      </c>
      <c r="G84">
        <v>20</v>
      </c>
      <c r="H84">
        <v>1</v>
      </c>
      <c r="I84">
        <v>1500</v>
      </c>
      <c r="J84">
        <v>0.1</v>
      </c>
      <c r="K84">
        <v>0</v>
      </c>
      <c r="L84">
        <v>0</v>
      </c>
      <c r="M84">
        <v>1</v>
      </c>
      <c r="N84">
        <v>0</v>
      </c>
      <c r="O84">
        <v>1</v>
      </c>
      <c r="P84" s="46" t="s">
        <v>265</v>
      </c>
    </row>
    <row r="85" spans="1:19" customFormat="1" ht="14.5" x14ac:dyDescent="0.35">
      <c r="A85" s="117" t="s">
        <v>6902</v>
      </c>
      <c r="B85" s="117" t="s">
        <v>6931</v>
      </c>
      <c r="C85" t="s">
        <v>6923</v>
      </c>
      <c r="D85">
        <v>14</v>
      </c>
      <c r="E85">
        <v>55</v>
      </c>
      <c r="F85">
        <v>82.5</v>
      </c>
      <c r="G85">
        <v>20</v>
      </c>
      <c r="H85">
        <v>1</v>
      </c>
      <c r="I85">
        <v>1500</v>
      </c>
      <c r="J85">
        <v>1.0000000000000001E-5</v>
      </c>
      <c r="K85">
        <v>0</v>
      </c>
      <c r="L85">
        <v>0</v>
      </c>
      <c r="M85">
        <v>1</v>
      </c>
      <c r="N85">
        <v>0</v>
      </c>
      <c r="O85">
        <v>1</v>
      </c>
      <c r="P85" s="46" t="s">
        <v>268</v>
      </c>
    </row>
    <row r="86" spans="1:19" customFormat="1" ht="14.5" x14ac:dyDescent="0.35">
      <c r="A86" s="117" t="s">
        <v>6903</v>
      </c>
      <c r="B86" s="117" t="s">
        <v>6931</v>
      </c>
      <c r="C86" t="s">
        <v>6924</v>
      </c>
      <c r="D86">
        <v>14</v>
      </c>
      <c r="E86">
        <v>90</v>
      </c>
      <c r="F86">
        <v>135</v>
      </c>
      <c r="G86">
        <v>20</v>
      </c>
      <c r="H86">
        <v>1</v>
      </c>
      <c r="I86">
        <v>1500</v>
      </c>
      <c r="J86">
        <v>1.0000000000000001E-5</v>
      </c>
      <c r="K86">
        <v>0</v>
      </c>
      <c r="L86">
        <v>0</v>
      </c>
      <c r="M86">
        <v>1</v>
      </c>
      <c r="N86">
        <v>0</v>
      </c>
      <c r="O86">
        <v>1</v>
      </c>
      <c r="P86" s="46" t="s">
        <v>268</v>
      </c>
    </row>
    <row r="87" spans="1:19" customFormat="1" ht="14.5" x14ac:dyDescent="0.35">
      <c r="A87" t="s">
        <v>6904</v>
      </c>
      <c r="B87" s="46" t="s">
        <v>6932</v>
      </c>
      <c r="C87" t="s">
        <v>3083</v>
      </c>
      <c r="D87">
        <v>14</v>
      </c>
      <c r="E87">
        <v>200</v>
      </c>
      <c r="F87">
        <v>250</v>
      </c>
      <c r="G87">
        <v>20</v>
      </c>
      <c r="H87">
        <v>1</v>
      </c>
      <c r="I87">
        <v>1500</v>
      </c>
      <c r="J87">
        <v>0.1</v>
      </c>
      <c r="K87">
        <v>0</v>
      </c>
      <c r="L87">
        <v>0</v>
      </c>
      <c r="M87">
        <v>1</v>
      </c>
      <c r="N87">
        <v>0</v>
      </c>
      <c r="O87">
        <v>1</v>
      </c>
      <c r="P87" s="46" t="s">
        <v>268</v>
      </c>
    </row>
    <row r="88" spans="1:19" customFormat="1" ht="14.5" x14ac:dyDescent="0.35">
      <c r="A88" s="117" t="s">
        <v>6905</v>
      </c>
      <c r="B88" s="117" t="s">
        <v>6931</v>
      </c>
      <c r="C88" t="s">
        <v>6925</v>
      </c>
      <c r="D88">
        <v>15</v>
      </c>
      <c r="E88">
        <v>55</v>
      </c>
      <c r="F88">
        <v>82.5</v>
      </c>
      <c r="G88">
        <v>20</v>
      </c>
      <c r="H88">
        <v>1</v>
      </c>
      <c r="I88">
        <v>1500</v>
      </c>
      <c r="J88">
        <v>1.0000000000000001E-5</v>
      </c>
      <c r="K88">
        <v>0</v>
      </c>
      <c r="L88">
        <v>0</v>
      </c>
      <c r="M88">
        <v>1</v>
      </c>
      <c r="N88">
        <v>0</v>
      </c>
      <c r="O88">
        <v>1</v>
      </c>
      <c r="P88" s="46" t="s">
        <v>268</v>
      </c>
    </row>
    <row r="89" spans="1:19" customFormat="1" ht="14.5" x14ac:dyDescent="0.35">
      <c r="A89" s="117" t="s">
        <v>6906</v>
      </c>
      <c r="B89" s="117" t="s">
        <v>6931</v>
      </c>
      <c r="C89" t="s">
        <v>6926</v>
      </c>
      <c r="D89">
        <v>15</v>
      </c>
      <c r="E89">
        <v>90</v>
      </c>
      <c r="F89">
        <v>135</v>
      </c>
      <c r="G89">
        <v>20</v>
      </c>
      <c r="H89">
        <v>1</v>
      </c>
      <c r="I89">
        <v>1500</v>
      </c>
      <c r="J89">
        <v>1.0000000000000001E-5</v>
      </c>
      <c r="K89">
        <v>0</v>
      </c>
      <c r="L89">
        <v>0</v>
      </c>
      <c r="M89">
        <v>1</v>
      </c>
      <c r="N89">
        <v>0</v>
      </c>
      <c r="O89">
        <v>1</v>
      </c>
      <c r="P89" s="46" t="s">
        <v>268</v>
      </c>
    </row>
    <row r="90" spans="1:19" customFormat="1" ht="14.5" x14ac:dyDescent="0.35">
      <c r="A90" t="s">
        <v>6907</v>
      </c>
      <c r="B90" s="46" t="s">
        <v>6932</v>
      </c>
      <c r="C90" t="s">
        <v>3083</v>
      </c>
      <c r="D90">
        <v>15</v>
      </c>
      <c r="E90">
        <v>200</v>
      </c>
      <c r="F90">
        <v>250</v>
      </c>
      <c r="G90">
        <v>20</v>
      </c>
      <c r="H90">
        <v>1</v>
      </c>
      <c r="I90">
        <v>1500</v>
      </c>
      <c r="J90">
        <v>0.1</v>
      </c>
      <c r="K90">
        <v>0</v>
      </c>
      <c r="L90">
        <v>0</v>
      </c>
      <c r="M90">
        <v>1</v>
      </c>
      <c r="N90">
        <v>0</v>
      </c>
      <c r="O90">
        <v>1</v>
      </c>
      <c r="P90" s="46" t="s">
        <v>268</v>
      </c>
    </row>
    <row r="91" spans="1:19" customFormat="1" ht="14.5" x14ac:dyDescent="0.35"/>
    <row r="92" spans="1:19" customFormat="1" ht="14.5" x14ac:dyDescent="0.35"/>
    <row r="93" spans="1:19" customFormat="1" ht="14.5" x14ac:dyDescent="0.35">
      <c r="A93" s="49" t="s">
        <v>0</v>
      </c>
      <c r="B93" s="49" t="s">
        <v>694</v>
      </c>
      <c r="C93" s="49" t="s">
        <v>1</v>
      </c>
      <c r="D93" s="50" t="s">
        <v>1966</v>
      </c>
      <c r="E93" s="50" t="s">
        <v>689</v>
      </c>
      <c r="F93" s="50" t="s">
        <v>1967</v>
      </c>
      <c r="G93" s="50" t="s">
        <v>6889</v>
      </c>
      <c r="H93" s="50" t="s">
        <v>6890</v>
      </c>
      <c r="I93" s="50" t="s">
        <v>6908</v>
      </c>
      <c r="J93" s="50" t="s">
        <v>6909</v>
      </c>
      <c r="K93" s="50" t="s">
        <v>1976</v>
      </c>
      <c r="L93" s="50" t="s">
        <v>598</v>
      </c>
      <c r="M93" s="50" t="s">
        <v>1977</v>
      </c>
      <c r="N93" s="50" t="s">
        <v>1969</v>
      </c>
      <c r="O93" s="50" t="s">
        <v>2038</v>
      </c>
      <c r="P93" s="50" t="s">
        <v>1971</v>
      </c>
      <c r="Q93" s="50" t="s">
        <v>3082</v>
      </c>
      <c r="R93" s="50" t="s">
        <v>3084</v>
      </c>
      <c r="S93" s="50" t="s">
        <v>6885</v>
      </c>
    </row>
    <row r="94" spans="1:19" customFormat="1" ht="14.5" x14ac:dyDescent="0.35">
      <c r="E94" s="52" t="s">
        <v>28</v>
      </c>
      <c r="F94" s="52" t="s">
        <v>28</v>
      </c>
      <c r="H94" s="52"/>
      <c r="I94" s="52"/>
      <c r="J94" s="52"/>
      <c r="K94" s="52"/>
      <c r="L94" s="52"/>
      <c r="M94" s="52" t="s">
        <v>695</v>
      </c>
      <c r="N94" s="52" t="s">
        <v>28</v>
      </c>
      <c r="O94" s="52" t="s">
        <v>695</v>
      </c>
      <c r="P94" s="52" t="s">
        <v>28</v>
      </c>
      <c r="Q94" s="52" t="s">
        <v>695</v>
      </c>
      <c r="S94" s="52" t="s">
        <v>695</v>
      </c>
    </row>
    <row r="95" spans="1:19" customFormat="1" ht="14.5" x14ac:dyDescent="0.35">
      <c r="A95" t="s">
        <v>6910</v>
      </c>
      <c r="B95" s="46" t="s">
        <v>6932</v>
      </c>
      <c r="C95" t="s">
        <v>3083</v>
      </c>
      <c r="D95">
        <v>21</v>
      </c>
      <c r="E95">
        <v>200</v>
      </c>
      <c r="F95">
        <v>250</v>
      </c>
      <c r="G95">
        <v>20</v>
      </c>
      <c r="H95">
        <v>1</v>
      </c>
      <c r="I95">
        <v>1</v>
      </c>
      <c r="J95">
        <v>3</v>
      </c>
      <c r="K95">
        <v>1</v>
      </c>
      <c r="L95">
        <v>1</v>
      </c>
      <c r="M95">
        <v>0</v>
      </c>
      <c r="N95">
        <v>1000</v>
      </c>
      <c r="O95">
        <v>0.1</v>
      </c>
      <c r="R95">
        <v>1</v>
      </c>
      <c r="S95">
        <v>0</v>
      </c>
    </row>
    <row r="96" spans="1:19" customFormat="1" ht="14.5" x14ac:dyDescent="0.35"/>
    <row r="97" spans="1:13" customFormat="1" ht="14.5" x14ac:dyDescent="0.35"/>
    <row r="98" spans="1:13" customFormat="1" ht="14.5" x14ac:dyDescent="0.35">
      <c r="A98" s="49" t="s">
        <v>0</v>
      </c>
      <c r="B98" s="49" t="s">
        <v>694</v>
      </c>
      <c r="C98" s="49" t="s">
        <v>1</v>
      </c>
      <c r="D98" s="50" t="s">
        <v>1966</v>
      </c>
      <c r="E98" s="50" t="s">
        <v>689</v>
      </c>
      <c r="F98" s="50" t="s">
        <v>1967</v>
      </c>
      <c r="G98" s="50" t="s">
        <v>6890</v>
      </c>
    </row>
    <row r="99" spans="1:13" customFormat="1" ht="14.5" x14ac:dyDescent="0.35">
      <c r="E99" s="52" t="s">
        <v>28</v>
      </c>
      <c r="F99" s="52" t="s">
        <v>28</v>
      </c>
      <c r="G99" s="52"/>
    </row>
    <row r="100" spans="1:13" customFormat="1" ht="14.5" x14ac:dyDescent="0.35">
      <c r="A100" s="117" t="s">
        <v>6911</v>
      </c>
      <c r="B100" s="117" t="s">
        <v>6931</v>
      </c>
      <c r="C100" t="s">
        <v>6927</v>
      </c>
      <c r="D100">
        <v>31</v>
      </c>
      <c r="E100">
        <v>55</v>
      </c>
      <c r="F100">
        <v>82.5</v>
      </c>
      <c r="G100">
        <v>1</v>
      </c>
    </row>
    <row r="101" spans="1:13" customFormat="1" ht="14.5" x14ac:dyDescent="0.35">
      <c r="A101" s="117" t="s">
        <v>6912</v>
      </c>
      <c r="B101" s="117" t="s">
        <v>6931</v>
      </c>
      <c r="C101" t="s">
        <v>6928</v>
      </c>
      <c r="D101">
        <v>31</v>
      </c>
      <c r="E101">
        <v>90</v>
      </c>
      <c r="F101">
        <v>135</v>
      </c>
      <c r="G101">
        <v>1</v>
      </c>
    </row>
    <row r="102" spans="1:13" customFormat="1" ht="14.5" x14ac:dyDescent="0.35">
      <c r="A102" s="46" t="s">
        <v>6913</v>
      </c>
      <c r="B102" s="46" t="s">
        <v>6932</v>
      </c>
      <c r="C102" t="s">
        <v>3083</v>
      </c>
      <c r="D102">
        <v>31</v>
      </c>
      <c r="E102">
        <v>200</v>
      </c>
      <c r="F102">
        <v>250</v>
      </c>
      <c r="G102">
        <v>1</v>
      </c>
    </row>
    <row r="103" spans="1:13" customFormat="1" ht="14.5" x14ac:dyDescent="0.35">
      <c r="A103" s="117" t="s">
        <v>6914</v>
      </c>
      <c r="B103" s="117" t="s">
        <v>6931</v>
      </c>
      <c r="C103" t="s">
        <v>6929</v>
      </c>
      <c r="D103">
        <v>32</v>
      </c>
      <c r="E103">
        <v>55</v>
      </c>
      <c r="F103">
        <v>82.5</v>
      </c>
      <c r="G103">
        <v>1</v>
      </c>
    </row>
    <row r="104" spans="1:13" customFormat="1" ht="14.5" x14ac:dyDescent="0.35">
      <c r="A104" s="117" t="s">
        <v>6915</v>
      </c>
      <c r="B104" s="117" t="s">
        <v>6931</v>
      </c>
      <c r="C104" t="s">
        <v>6930</v>
      </c>
      <c r="D104">
        <v>32</v>
      </c>
      <c r="E104">
        <v>90</v>
      </c>
      <c r="F104">
        <v>135</v>
      </c>
      <c r="G104">
        <v>1</v>
      </c>
    </row>
    <row r="105" spans="1:13" customFormat="1" ht="14.5" x14ac:dyDescent="0.35">
      <c r="A105" t="s">
        <v>6916</v>
      </c>
      <c r="B105" s="46" t="s">
        <v>6932</v>
      </c>
      <c r="C105" t="s">
        <v>3083</v>
      </c>
      <c r="D105">
        <v>32</v>
      </c>
      <c r="E105">
        <v>200</v>
      </c>
      <c r="F105">
        <v>250</v>
      </c>
      <c r="G105">
        <v>1</v>
      </c>
    </row>
    <row r="108" spans="1:13" customFormat="1" ht="14.5" x14ac:dyDescent="0.35">
      <c r="A108" s="49" t="s">
        <v>0</v>
      </c>
      <c r="B108" s="49" t="s">
        <v>694</v>
      </c>
      <c r="C108" s="49" t="s">
        <v>1</v>
      </c>
      <c r="D108" s="50" t="s">
        <v>1966</v>
      </c>
      <c r="E108" s="50" t="s">
        <v>689</v>
      </c>
      <c r="F108" s="50" t="s">
        <v>1967</v>
      </c>
      <c r="G108" s="50" t="s">
        <v>2036</v>
      </c>
      <c r="H108" s="50" t="s">
        <v>1969</v>
      </c>
      <c r="I108" s="50" t="s">
        <v>2038</v>
      </c>
      <c r="J108" s="50" t="s">
        <v>1971</v>
      </c>
      <c r="K108" s="50" t="s">
        <v>3082</v>
      </c>
      <c r="L108" s="49" t="s">
        <v>3084</v>
      </c>
      <c r="M108" s="49"/>
    </row>
    <row r="109" spans="1:13" customFormat="1" ht="14.5" x14ac:dyDescent="0.35">
      <c r="A109" s="51"/>
      <c r="B109" s="51"/>
      <c r="C109" s="51"/>
      <c r="D109" s="52"/>
      <c r="E109" s="52" t="s">
        <v>28</v>
      </c>
      <c r="F109" s="52" t="s">
        <v>28</v>
      </c>
      <c r="G109" s="52" t="s">
        <v>695</v>
      </c>
      <c r="H109" s="52" t="s">
        <v>28</v>
      </c>
      <c r="I109" s="52" t="s">
        <v>695</v>
      </c>
      <c r="J109" s="52" t="s">
        <v>28</v>
      </c>
      <c r="K109" s="52" t="s">
        <v>695</v>
      </c>
      <c r="L109" s="51"/>
      <c r="M109" s="51"/>
    </row>
    <row r="110" spans="1:13" customFormat="1" ht="14.5" x14ac:dyDescent="0.35">
      <c r="A110" t="s">
        <v>3085</v>
      </c>
      <c r="C110" s="46" t="s">
        <v>3083</v>
      </c>
      <c r="D110">
        <v>1</v>
      </c>
      <c r="E110">
        <v>200</v>
      </c>
      <c r="F110">
        <v>1000</v>
      </c>
      <c r="G110">
        <v>8</v>
      </c>
      <c r="H110">
        <v>5000</v>
      </c>
      <c r="I110">
        <v>1</v>
      </c>
      <c r="J110">
        <v>10000</v>
      </c>
      <c r="K110">
        <v>0.2</v>
      </c>
      <c r="L110">
        <v>1</v>
      </c>
    </row>
    <row r="111" spans="1:13" ht="14.5" x14ac:dyDescent="0.35">
      <c r="A111" s="17" t="s">
        <v>1978</v>
      </c>
      <c r="C111" s="17" t="s">
        <v>1979</v>
      </c>
      <c r="D111" s="17">
        <v>1</v>
      </c>
      <c r="E111" s="17">
        <v>328</v>
      </c>
      <c r="F111" s="17">
        <v>410</v>
      </c>
      <c r="G111" s="17">
        <v>1.6</v>
      </c>
      <c r="H111" s="17">
        <v>2000</v>
      </c>
      <c r="I111" s="17">
        <v>0.3</v>
      </c>
      <c r="J111" s="17">
        <v>0</v>
      </c>
      <c r="K111" s="17">
        <v>0</v>
      </c>
      <c r="L111">
        <v>1</v>
      </c>
    </row>
    <row r="112" spans="1:13" ht="14.5" x14ac:dyDescent="0.35">
      <c r="A112" s="17" t="s">
        <v>1980</v>
      </c>
      <c r="C112" s="17" t="s">
        <v>1981</v>
      </c>
      <c r="D112" s="17">
        <v>1</v>
      </c>
      <c r="E112" s="17">
        <v>248</v>
      </c>
      <c r="F112" s="17">
        <v>310</v>
      </c>
      <c r="G112" s="17">
        <v>1.6</v>
      </c>
      <c r="H112" s="17">
        <v>2000</v>
      </c>
      <c r="I112" s="17">
        <v>0.3</v>
      </c>
      <c r="J112" s="17">
        <v>0</v>
      </c>
      <c r="K112" s="17">
        <v>0</v>
      </c>
      <c r="L112">
        <v>1</v>
      </c>
    </row>
    <row r="113" spans="1:12" ht="14.5" x14ac:dyDescent="0.35">
      <c r="A113" s="17" t="s">
        <v>1982</v>
      </c>
      <c r="C113" s="17" t="s">
        <v>1983</v>
      </c>
      <c r="D113" s="17">
        <v>1</v>
      </c>
      <c r="E113" s="17">
        <v>200</v>
      </c>
      <c r="F113" s="17">
        <v>250</v>
      </c>
      <c r="G113" s="17">
        <v>1.6</v>
      </c>
      <c r="H113" s="17">
        <v>2000</v>
      </c>
      <c r="I113" s="17">
        <v>0.3</v>
      </c>
      <c r="J113" s="17">
        <v>0</v>
      </c>
      <c r="K113" s="17">
        <v>0</v>
      </c>
      <c r="L113">
        <v>1</v>
      </c>
    </row>
    <row r="114" spans="1:12" ht="14.5" x14ac:dyDescent="0.35">
      <c r="A114" s="17" t="s">
        <v>1984</v>
      </c>
      <c r="C114" s="17" t="s">
        <v>1985</v>
      </c>
      <c r="D114" s="17">
        <v>1</v>
      </c>
      <c r="E114" s="17">
        <v>136</v>
      </c>
      <c r="F114" s="17">
        <v>170</v>
      </c>
      <c r="G114" s="17">
        <v>1.6</v>
      </c>
      <c r="H114" s="17">
        <v>2000</v>
      </c>
      <c r="I114" s="17">
        <v>0.3</v>
      </c>
      <c r="J114" s="17">
        <v>0</v>
      </c>
      <c r="K114" s="17">
        <v>0</v>
      </c>
      <c r="L114">
        <v>1</v>
      </c>
    </row>
    <row r="115" spans="1:12" ht="14.5" x14ac:dyDescent="0.35">
      <c r="A115" s="17" t="s">
        <v>1986</v>
      </c>
      <c r="C115" s="17" t="s">
        <v>1987</v>
      </c>
      <c r="D115" s="17">
        <v>1</v>
      </c>
      <c r="E115" s="17">
        <v>328</v>
      </c>
      <c r="F115" s="17">
        <v>410</v>
      </c>
      <c r="G115" s="17">
        <v>0.9</v>
      </c>
      <c r="H115" s="17">
        <v>1500</v>
      </c>
      <c r="I115" s="17">
        <v>9.9999999999999995E-7</v>
      </c>
      <c r="J115" s="17">
        <v>0</v>
      </c>
      <c r="K115" s="17">
        <v>0</v>
      </c>
      <c r="L115">
        <v>1</v>
      </c>
    </row>
    <row r="116" spans="1:12" ht="14.5" x14ac:dyDescent="0.35">
      <c r="A116" s="17" t="s">
        <v>1988</v>
      </c>
      <c r="C116" s="17" t="s">
        <v>1989</v>
      </c>
      <c r="D116" s="17">
        <v>1</v>
      </c>
      <c r="E116" s="17">
        <v>280</v>
      </c>
      <c r="F116" s="17">
        <v>350</v>
      </c>
      <c r="G116" s="17">
        <v>0.9</v>
      </c>
      <c r="H116" s="17">
        <v>1500</v>
      </c>
      <c r="I116" s="17">
        <v>9.9999999999999995E-7</v>
      </c>
      <c r="J116" s="17">
        <v>0</v>
      </c>
      <c r="K116" s="17">
        <v>0</v>
      </c>
      <c r="L116">
        <v>1</v>
      </c>
    </row>
    <row r="117" spans="1:12" ht="14.5" x14ac:dyDescent="0.35">
      <c r="A117" s="17" t="s">
        <v>1990</v>
      </c>
      <c r="C117" s="17" t="s">
        <v>1991</v>
      </c>
      <c r="D117" s="17">
        <v>1</v>
      </c>
      <c r="E117" s="17">
        <v>248</v>
      </c>
      <c r="F117" s="17">
        <v>310</v>
      </c>
      <c r="G117" s="17">
        <v>0.9</v>
      </c>
      <c r="H117" s="17">
        <v>1500</v>
      </c>
      <c r="I117" s="17">
        <v>9.9999999999999995E-7</v>
      </c>
      <c r="J117" s="17">
        <v>0</v>
      </c>
      <c r="K117" s="17">
        <v>0</v>
      </c>
      <c r="L117">
        <v>1</v>
      </c>
    </row>
    <row r="118" spans="1:12" ht="14.5" x14ac:dyDescent="0.35">
      <c r="A118" s="17" t="s">
        <v>1992</v>
      </c>
      <c r="C118" s="17" t="s">
        <v>1993</v>
      </c>
      <c r="D118" s="17">
        <v>1</v>
      </c>
      <c r="E118" s="17">
        <v>200</v>
      </c>
      <c r="F118" s="17">
        <v>250</v>
      </c>
      <c r="G118" s="17">
        <v>0.9</v>
      </c>
      <c r="H118" s="17">
        <v>1500</v>
      </c>
      <c r="I118" s="17">
        <v>9.9999999999999995E-7</v>
      </c>
      <c r="J118" s="17">
        <v>0</v>
      </c>
      <c r="K118" s="17">
        <v>0</v>
      </c>
      <c r="L118">
        <v>1</v>
      </c>
    </row>
    <row r="119" spans="1:12" ht="14.5" x14ac:dyDescent="0.35">
      <c r="A119" s="17" t="s">
        <v>1994</v>
      </c>
      <c r="C119" s="17" t="s">
        <v>1995</v>
      </c>
      <c r="D119" s="17">
        <v>1</v>
      </c>
      <c r="E119" s="17">
        <v>168</v>
      </c>
      <c r="F119" s="17">
        <v>210</v>
      </c>
      <c r="G119" s="17">
        <v>0.9</v>
      </c>
      <c r="H119" s="17">
        <v>1500</v>
      </c>
      <c r="I119" s="17">
        <v>9.9999999999999995E-7</v>
      </c>
      <c r="J119" s="17">
        <v>0</v>
      </c>
      <c r="K119" s="17">
        <v>0</v>
      </c>
      <c r="L119">
        <v>1</v>
      </c>
    </row>
    <row r="120" spans="1:12" ht="14.5" x14ac:dyDescent="0.35">
      <c r="A120" s="17" t="s">
        <v>1996</v>
      </c>
      <c r="C120" s="17" t="s">
        <v>1997</v>
      </c>
      <c r="D120" s="17">
        <v>1</v>
      </c>
      <c r="E120" s="17">
        <v>136</v>
      </c>
      <c r="F120" s="17">
        <v>170</v>
      </c>
      <c r="G120" s="17">
        <v>0.9</v>
      </c>
      <c r="H120" s="17">
        <v>1500</v>
      </c>
      <c r="I120" s="17">
        <v>9.9999999999999995E-7</v>
      </c>
      <c r="J120" s="17">
        <v>0</v>
      </c>
      <c r="K120" s="17">
        <v>0</v>
      </c>
      <c r="L120">
        <v>1</v>
      </c>
    </row>
    <row r="121" spans="1:12" ht="14.5" x14ac:dyDescent="0.35">
      <c r="A121" s="17" t="s">
        <v>1998</v>
      </c>
      <c r="C121" s="17" t="s">
        <v>1999</v>
      </c>
      <c r="D121" s="17">
        <v>1</v>
      </c>
      <c r="E121" s="17">
        <v>112</v>
      </c>
      <c r="F121" s="17">
        <v>140</v>
      </c>
      <c r="G121" s="17">
        <v>0.9</v>
      </c>
      <c r="H121" s="17">
        <v>1500</v>
      </c>
      <c r="I121" s="17">
        <v>9.9999999999999995E-7</v>
      </c>
      <c r="J121" s="17">
        <v>0</v>
      </c>
      <c r="K121" s="17">
        <v>0</v>
      </c>
      <c r="L121">
        <v>1</v>
      </c>
    </row>
    <row r="122" spans="1:12" ht="14.5" x14ac:dyDescent="0.35">
      <c r="A122" s="17" t="s">
        <v>2000</v>
      </c>
      <c r="C122" s="17" t="s">
        <v>2001</v>
      </c>
      <c r="D122" s="17">
        <v>1</v>
      </c>
      <c r="E122" s="17">
        <v>96</v>
      </c>
      <c r="F122" s="17">
        <v>120</v>
      </c>
      <c r="G122" s="17">
        <v>0.9</v>
      </c>
      <c r="H122" s="17">
        <v>1500</v>
      </c>
      <c r="I122" s="17">
        <v>9.9999999999999995E-7</v>
      </c>
      <c r="J122" s="17">
        <v>0</v>
      </c>
      <c r="K122" s="17">
        <v>0</v>
      </c>
      <c r="L122">
        <v>1</v>
      </c>
    </row>
    <row r="123" spans="1:12" ht="14.5" x14ac:dyDescent="0.35">
      <c r="A123" s="17" t="s">
        <v>2002</v>
      </c>
      <c r="C123" s="17" t="s">
        <v>2003</v>
      </c>
      <c r="D123" s="17">
        <v>1</v>
      </c>
      <c r="E123" s="17">
        <v>328</v>
      </c>
      <c r="F123" s="17">
        <v>410</v>
      </c>
      <c r="G123" s="17">
        <v>0.9</v>
      </c>
      <c r="H123" s="17">
        <v>1500</v>
      </c>
      <c r="I123" s="17">
        <v>9.9999999999999995E-7</v>
      </c>
      <c r="J123" s="17">
        <v>0</v>
      </c>
      <c r="K123" s="17">
        <v>0</v>
      </c>
      <c r="L123">
        <v>1</v>
      </c>
    </row>
    <row r="124" spans="1:12" ht="14.5" x14ac:dyDescent="0.35">
      <c r="A124" s="17" t="s">
        <v>2004</v>
      </c>
      <c r="C124" s="17" t="s">
        <v>2005</v>
      </c>
      <c r="D124" s="17">
        <v>1</v>
      </c>
      <c r="E124" s="17">
        <v>248</v>
      </c>
      <c r="F124" s="17">
        <v>310</v>
      </c>
      <c r="G124" s="17">
        <v>0.9</v>
      </c>
      <c r="H124" s="17">
        <v>1500</v>
      </c>
      <c r="I124" s="17">
        <v>9.9999999999999995E-7</v>
      </c>
      <c r="J124" s="17">
        <v>0</v>
      </c>
      <c r="K124" s="17">
        <v>0</v>
      </c>
      <c r="L124">
        <v>1</v>
      </c>
    </row>
    <row r="125" spans="1:12" ht="14.5" x14ac:dyDescent="0.35">
      <c r="A125" s="17" t="s">
        <v>2006</v>
      </c>
      <c r="C125" s="17" t="s">
        <v>2007</v>
      </c>
      <c r="D125" s="17">
        <v>1</v>
      </c>
      <c r="E125" s="17">
        <v>200</v>
      </c>
      <c r="F125" s="17">
        <v>250</v>
      </c>
      <c r="G125" s="17">
        <v>0.9</v>
      </c>
      <c r="H125" s="17">
        <v>1500</v>
      </c>
      <c r="I125" s="17">
        <v>9.9999999999999995E-7</v>
      </c>
      <c r="J125" s="17">
        <v>0</v>
      </c>
      <c r="K125" s="17">
        <v>0</v>
      </c>
      <c r="L125">
        <v>1</v>
      </c>
    </row>
    <row r="126" spans="1:12" ht="14.5" x14ac:dyDescent="0.35">
      <c r="A126" s="17" t="s">
        <v>2008</v>
      </c>
      <c r="C126" s="17" t="s">
        <v>2009</v>
      </c>
      <c r="D126" s="17">
        <v>1</v>
      </c>
      <c r="E126" s="17">
        <v>136</v>
      </c>
      <c r="F126" s="17">
        <v>170</v>
      </c>
      <c r="G126" s="17">
        <v>0.9</v>
      </c>
      <c r="H126" s="17">
        <v>1500</v>
      </c>
      <c r="I126" s="17">
        <v>9.9999999999999995E-7</v>
      </c>
      <c r="J126" s="17">
        <v>0</v>
      </c>
      <c r="K126" s="17">
        <v>0</v>
      </c>
      <c r="L126">
        <v>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1"/>
  <dimension ref="A1:AH61"/>
  <sheetViews>
    <sheetView workbookViewId="0">
      <pane xSplit="1" ySplit="2" topLeftCell="R30" activePane="bottomRight" state="frozen"/>
      <selection activeCell="N24" sqref="N24"/>
      <selection pane="topRight" activeCell="N24" sqref="N24"/>
      <selection pane="bottomLeft" activeCell="N24" sqref="N24"/>
      <selection pane="bottomRight" activeCell="AH38" sqref="AH38"/>
    </sheetView>
  </sheetViews>
  <sheetFormatPr defaultColWidth="9.1796875" defaultRowHeight="12.5" x14ac:dyDescent="0.25"/>
  <cols>
    <col min="1" max="1" width="17.453125" style="17" bestFit="1" customWidth="1"/>
    <col min="2" max="16384" width="9.1796875" style="17"/>
  </cols>
  <sheetData>
    <row r="1" spans="1:13" ht="13" x14ac:dyDescent="0.3">
      <c r="A1" s="15" t="s">
        <v>0</v>
      </c>
      <c r="B1" s="15" t="s">
        <v>2</v>
      </c>
      <c r="C1" s="15" t="s">
        <v>463</v>
      </c>
      <c r="D1" s="15" t="s">
        <v>1199</v>
      </c>
      <c r="E1" s="16" t="s">
        <v>1200</v>
      </c>
      <c r="F1" s="16" t="s">
        <v>1201</v>
      </c>
      <c r="G1" s="15" t="s">
        <v>1202</v>
      </c>
      <c r="H1" s="15" t="s">
        <v>1203</v>
      </c>
      <c r="I1" s="15" t="s">
        <v>1204</v>
      </c>
      <c r="J1" s="15" t="s">
        <v>1205</v>
      </c>
      <c r="K1" s="15" t="s">
        <v>1206</v>
      </c>
      <c r="L1" s="15" t="s">
        <v>1207</v>
      </c>
      <c r="M1" s="15" t="s">
        <v>1208</v>
      </c>
    </row>
    <row r="2" spans="1:13" ht="13" x14ac:dyDescent="0.3">
      <c r="A2" s="18"/>
      <c r="B2" s="18" t="s">
        <v>24</v>
      </c>
      <c r="C2" s="18" t="s">
        <v>477</v>
      </c>
      <c r="D2" s="18"/>
      <c r="E2" s="18" t="s">
        <v>1209</v>
      </c>
      <c r="F2" s="18" t="s">
        <v>1209</v>
      </c>
      <c r="G2" s="18" t="s">
        <v>1210</v>
      </c>
      <c r="H2" s="18" t="s">
        <v>1210</v>
      </c>
      <c r="I2" s="18"/>
      <c r="J2" s="18"/>
      <c r="K2" s="18" t="s">
        <v>30</v>
      </c>
      <c r="L2" s="18" t="s">
        <v>1210</v>
      </c>
      <c r="M2" s="18" t="s">
        <v>1210</v>
      </c>
    </row>
    <row r="3" spans="1:13" x14ac:dyDescent="0.25">
      <c r="A3" s="17" t="s">
        <v>1211</v>
      </c>
      <c r="B3" s="17">
        <v>0.4</v>
      </c>
      <c r="C3" s="17">
        <v>1.0249999999999999</v>
      </c>
      <c r="D3" s="17">
        <v>0.85</v>
      </c>
      <c r="E3" s="17">
        <v>0</v>
      </c>
      <c r="F3" s="17">
        <v>0.61499999999999999</v>
      </c>
      <c r="G3" s="17">
        <v>0</v>
      </c>
      <c r="H3" s="17">
        <v>0.16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</row>
    <row r="4" spans="1:13" x14ac:dyDescent="0.25">
      <c r="A4" s="17" t="s">
        <v>1212</v>
      </c>
      <c r="B4" s="17">
        <v>0.4</v>
      </c>
      <c r="C4" s="17">
        <v>1.125</v>
      </c>
      <c r="D4" s="17">
        <v>0.85</v>
      </c>
      <c r="E4" s="17">
        <v>0</v>
      </c>
      <c r="F4" s="17">
        <v>0.67500000000000004</v>
      </c>
      <c r="G4" s="17">
        <v>0</v>
      </c>
      <c r="H4" s="17">
        <v>0.15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</row>
    <row r="5" spans="1:13" x14ac:dyDescent="0.25">
      <c r="A5" s="17" t="s">
        <v>1213</v>
      </c>
      <c r="B5" s="17">
        <v>0.4</v>
      </c>
      <c r="C5" s="17">
        <v>1.3</v>
      </c>
      <c r="D5" s="17">
        <v>0.85</v>
      </c>
      <c r="E5" s="17">
        <v>0</v>
      </c>
      <c r="F5" s="17">
        <v>0.78</v>
      </c>
      <c r="G5" s="17">
        <v>0</v>
      </c>
      <c r="H5" s="17">
        <v>0.17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</row>
    <row r="6" spans="1:13" x14ac:dyDescent="0.25">
      <c r="A6" s="17" t="s">
        <v>1214</v>
      </c>
      <c r="B6" s="17">
        <v>0.4</v>
      </c>
      <c r="C6" s="17">
        <v>1.45</v>
      </c>
      <c r="D6" s="17">
        <v>0.85</v>
      </c>
      <c r="E6" s="17">
        <v>0</v>
      </c>
      <c r="F6" s="17">
        <v>0.87</v>
      </c>
      <c r="G6" s="17">
        <v>0</v>
      </c>
      <c r="H6" s="17">
        <v>0.16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</row>
    <row r="7" spans="1:13" x14ac:dyDescent="0.25">
      <c r="A7" s="17" t="s">
        <v>1215</v>
      </c>
      <c r="B7" s="17">
        <v>0.4</v>
      </c>
      <c r="C7" s="17">
        <v>1.825</v>
      </c>
      <c r="D7" s="17">
        <v>0.85</v>
      </c>
      <c r="E7" s="17">
        <v>0</v>
      </c>
      <c r="F7" s="17">
        <v>1.095</v>
      </c>
      <c r="G7" s="17">
        <v>0</v>
      </c>
      <c r="H7" s="17">
        <v>0.15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</row>
    <row r="8" spans="1:13" x14ac:dyDescent="0.25">
      <c r="A8" s="17" t="s">
        <v>1216</v>
      </c>
      <c r="B8" s="17">
        <v>0.4</v>
      </c>
      <c r="C8" s="17">
        <v>0.25</v>
      </c>
      <c r="D8" s="17">
        <v>0.85</v>
      </c>
      <c r="E8" s="17">
        <v>0</v>
      </c>
      <c r="F8" s="17">
        <v>0.15</v>
      </c>
      <c r="G8" s="17">
        <v>0</v>
      </c>
      <c r="H8" s="17">
        <v>0.14000000000000001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 x14ac:dyDescent="0.25">
      <c r="A9" s="17" t="s">
        <v>1217</v>
      </c>
      <c r="B9" s="17">
        <v>0.4</v>
      </c>
      <c r="C9" s="17">
        <v>0.32500000000000001</v>
      </c>
      <c r="D9" s="17">
        <v>0.85</v>
      </c>
      <c r="E9" s="17">
        <v>0</v>
      </c>
      <c r="F9" s="17">
        <v>0.19500000000000001</v>
      </c>
      <c r="G9" s="17">
        <v>0</v>
      </c>
      <c r="H9" s="17">
        <v>0.12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3" x14ac:dyDescent="0.25">
      <c r="A10" s="17" t="s">
        <v>1218</v>
      </c>
      <c r="B10" s="17">
        <v>0.4</v>
      </c>
      <c r="C10" s="17">
        <v>0.38</v>
      </c>
      <c r="D10" s="17">
        <v>0.85</v>
      </c>
      <c r="E10" s="17">
        <v>0</v>
      </c>
      <c r="F10" s="17">
        <v>0.22800000000000001</v>
      </c>
      <c r="G10" s="17">
        <v>0</v>
      </c>
      <c r="H10" s="17">
        <v>0.11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3" x14ac:dyDescent="0.25">
      <c r="A11" s="17" t="s">
        <v>1219</v>
      </c>
      <c r="B11" s="17">
        <v>0.4</v>
      </c>
      <c r="C11" s="17">
        <v>0.45</v>
      </c>
      <c r="D11" s="17">
        <v>0.85</v>
      </c>
      <c r="E11" s="17">
        <v>0</v>
      </c>
      <c r="F11" s="17">
        <v>0.27</v>
      </c>
      <c r="G11" s="17">
        <v>0</v>
      </c>
      <c r="H11" s="17">
        <v>0.1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</row>
    <row r="12" spans="1:13" x14ac:dyDescent="0.25">
      <c r="A12" s="17" t="s">
        <v>1220</v>
      </c>
      <c r="B12" s="17">
        <v>0.4</v>
      </c>
      <c r="C12" s="17">
        <v>0.51</v>
      </c>
      <c r="D12" s="17">
        <v>0.85</v>
      </c>
      <c r="E12" s="17">
        <v>0</v>
      </c>
      <c r="F12" s="17">
        <v>0.30599999999999999</v>
      </c>
      <c r="G12" s="17">
        <v>0</v>
      </c>
      <c r="H12" s="17">
        <v>0.1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</row>
    <row r="13" spans="1:13" x14ac:dyDescent="0.25">
      <c r="A13" s="17" t="s">
        <v>1221</v>
      </c>
      <c r="B13" s="17">
        <v>0.4</v>
      </c>
      <c r="C13" s="17">
        <v>0.58499999999999996</v>
      </c>
      <c r="D13" s="17">
        <v>0.85</v>
      </c>
      <c r="E13" s="17">
        <v>0</v>
      </c>
      <c r="F13" s="17">
        <v>0.35099999999999998</v>
      </c>
      <c r="G13" s="17">
        <v>0</v>
      </c>
      <c r="H13" s="17">
        <v>0.1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</row>
    <row r="14" spans="1:13" x14ac:dyDescent="0.25">
      <c r="A14" s="17" t="s">
        <v>1222</v>
      </c>
      <c r="B14" s="17">
        <v>0.4</v>
      </c>
      <c r="C14" s="17">
        <v>0.63</v>
      </c>
      <c r="D14" s="17">
        <v>0.85</v>
      </c>
      <c r="E14" s="17">
        <v>0</v>
      </c>
      <c r="F14" s="17">
        <v>0.378</v>
      </c>
      <c r="G14" s="17">
        <v>0</v>
      </c>
      <c r="H14" s="17">
        <v>0.09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</row>
    <row r="15" spans="1:13" x14ac:dyDescent="0.25">
      <c r="A15" s="17" t="s">
        <v>1223</v>
      </c>
      <c r="B15" s="17">
        <v>0.4</v>
      </c>
      <c r="C15" s="17">
        <v>0.68500000000000005</v>
      </c>
      <c r="D15" s="17">
        <v>0.85</v>
      </c>
      <c r="E15" s="17">
        <v>0</v>
      </c>
      <c r="F15" s="17">
        <v>0.41099999999999998</v>
      </c>
      <c r="G15" s="17">
        <v>0</v>
      </c>
      <c r="H15" s="17">
        <v>0.16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</row>
    <row r="16" spans="1:13" x14ac:dyDescent="0.25">
      <c r="A16" s="17" t="s">
        <v>1224</v>
      </c>
      <c r="B16" s="17">
        <v>0.4</v>
      </c>
      <c r="C16" s="17">
        <v>0.78</v>
      </c>
      <c r="D16" s="17">
        <v>0.85</v>
      </c>
      <c r="E16" s="17">
        <v>0</v>
      </c>
      <c r="F16" s="17">
        <v>0.46800000000000003</v>
      </c>
      <c r="G16" s="17">
        <v>0</v>
      </c>
      <c r="H16" s="17">
        <v>0.16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</row>
    <row r="17" spans="1:13" x14ac:dyDescent="0.25">
      <c r="A17" s="17" t="s">
        <v>1225</v>
      </c>
      <c r="B17" s="17">
        <v>0.4</v>
      </c>
      <c r="C17" s="17">
        <v>0.875</v>
      </c>
      <c r="D17" s="17">
        <v>0.85</v>
      </c>
      <c r="E17" s="17">
        <v>0</v>
      </c>
      <c r="F17" s="17">
        <v>0.52500000000000002</v>
      </c>
      <c r="G17" s="17">
        <v>0</v>
      </c>
      <c r="H17" s="17">
        <v>0.16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</row>
    <row r="18" spans="1:13" x14ac:dyDescent="0.25">
      <c r="A18" s="17" t="s">
        <v>1226</v>
      </c>
      <c r="B18" s="17">
        <v>0.4</v>
      </c>
      <c r="C18" s="17">
        <v>1.7649999999999999</v>
      </c>
      <c r="D18" s="17">
        <v>0.85</v>
      </c>
      <c r="E18" s="17">
        <v>0</v>
      </c>
      <c r="F18" s="17">
        <v>1.0589999999999999</v>
      </c>
      <c r="G18" s="17">
        <v>0</v>
      </c>
      <c r="H18" s="17">
        <v>0.2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</row>
    <row r="19" spans="1:13" x14ac:dyDescent="0.25">
      <c r="A19" s="17" t="s">
        <v>1227</v>
      </c>
      <c r="B19" s="17">
        <v>0.4</v>
      </c>
      <c r="C19" s="17">
        <v>9.4E-2</v>
      </c>
      <c r="D19" s="17">
        <v>0.85</v>
      </c>
      <c r="E19" s="17">
        <v>0</v>
      </c>
      <c r="F19" s="17">
        <v>5.6000000000000001E-2</v>
      </c>
      <c r="G19" s="17">
        <v>0</v>
      </c>
      <c r="H19" s="17">
        <v>0.2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</row>
    <row r="20" spans="1:13" x14ac:dyDescent="0.25">
      <c r="A20" s="17" t="s">
        <v>1228</v>
      </c>
      <c r="B20" s="17">
        <v>0.4</v>
      </c>
      <c r="C20" s="17">
        <v>0.29399999999999998</v>
      </c>
      <c r="D20" s="17">
        <v>0.85</v>
      </c>
      <c r="E20" s="17">
        <v>0</v>
      </c>
      <c r="F20" s="17">
        <v>0.17599999999999999</v>
      </c>
      <c r="G20" s="17">
        <v>0</v>
      </c>
      <c r="H20" s="17">
        <v>0.2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x14ac:dyDescent="0.25">
      <c r="A21" s="17" t="s">
        <v>1229</v>
      </c>
      <c r="B21" s="17">
        <v>0.4</v>
      </c>
      <c r="C21" s="17">
        <v>1E-3</v>
      </c>
      <c r="D21" s="17">
        <v>0.85</v>
      </c>
      <c r="E21" s="17">
        <v>0</v>
      </c>
      <c r="F21" s="17">
        <v>1E-3</v>
      </c>
      <c r="G21" s="17">
        <v>0</v>
      </c>
      <c r="H21" s="17">
        <v>0.2</v>
      </c>
      <c r="I21" s="17">
        <v>0</v>
      </c>
      <c r="J21" s="17">
        <v>0</v>
      </c>
      <c r="K21" s="19">
        <v>2.2000000000000001E-3</v>
      </c>
      <c r="L21" s="19">
        <v>1.3</v>
      </c>
      <c r="M21" s="19">
        <v>1.6</v>
      </c>
    </row>
    <row r="22" spans="1:13" x14ac:dyDescent="0.25">
      <c r="A22" s="17" t="s">
        <v>1230</v>
      </c>
      <c r="B22" s="17">
        <v>0.4</v>
      </c>
      <c r="C22" s="17">
        <v>2E-3</v>
      </c>
      <c r="D22" s="17">
        <v>0.85</v>
      </c>
      <c r="E22" s="17">
        <v>1E-3</v>
      </c>
      <c r="F22" s="17">
        <v>2E-3</v>
      </c>
      <c r="G22" s="17">
        <v>0</v>
      </c>
      <c r="H22" s="17">
        <v>0.2</v>
      </c>
      <c r="I22" s="17">
        <v>0</v>
      </c>
      <c r="J22" s="17">
        <v>0</v>
      </c>
      <c r="K22" s="19">
        <v>4.3E-3</v>
      </c>
      <c r="L22" s="19">
        <v>1.3</v>
      </c>
      <c r="M22" s="19">
        <v>1.6</v>
      </c>
    </row>
    <row r="23" spans="1:13" x14ac:dyDescent="0.25">
      <c r="A23" s="17" t="s">
        <v>1231</v>
      </c>
      <c r="B23" s="17">
        <v>0.4</v>
      </c>
      <c r="C23" s="17">
        <v>5.0000000000000001E-3</v>
      </c>
      <c r="D23" s="17">
        <v>0.85</v>
      </c>
      <c r="E23" s="17">
        <v>2E-3</v>
      </c>
      <c r="F23" s="17">
        <v>5.0000000000000001E-3</v>
      </c>
      <c r="G23" s="17">
        <v>0</v>
      </c>
      <c r="H23" s="17">
        <v>0.2</v>
      </c>
      <c r="I23" s="17">
        <v>0</v>
      </c>
      <c r="J23" s="17">
        <v>0</v>
      </c>
      <c r="K23" s="19">
        <v>1.0800000000000001E-2</v>
      </c>
      <c r="L23" s="19">
        <v>1.3</v>
      </c>
      <c r="M23" s="19">
        <v>1.6</v>
      </c>
    </row>
    <row r="24" spans="1:13" x14ac:dyDescent="0.25">
      <c r="A24" s="17" t="s">
        <v>1232</v>
      </c>
      <c r="B24" s="17">
        <v>0.4</v>
      </c>
      <c r="C24" s="17">
        <v>0.01</v>
      </c>
      <c r="D24" s="17">
        <v>0.85</v>
      </c>
      <c r="E24" s="17">
        <v>3.0000000000000001E-3</v>
      </c>
      <c r="F24" s="17">
        <v>0.01</v>
      </c>
      <c r="G24" s="17">
        <v>0</v>
      </c>
      <c r="H24" s="17">
        <v>0.2</v>
      </c>
      <c r="I24" s="17">
        <v>0</v>
      </c>
      <c r="J24" s="17">
        <v>0</v>
      </c>
      <c r="K24" s="19">
        <v>2.1700000000000001E-2</v>
      </c>
      <c r="L24" s="19">
        <v>1.3</v>
      </c>
      <c r="M24" s="19">
        <v>1.6</v>
      </c>
    </row>
    <row r="25" spans="1:13" x14ac:dyDescent="0.25">
      <c r="A25" s="17" t="s">
        <v>1233</v>
      </c>
      <c r="B25" s="17">
        <v>0.4</v>
      </c>
      <c r="C25" s="17">
        <v>0.02</v>
      </c>
      <c r="D25" s="17">
        <v>0.85</v>
      </c>
      <c r="E25" s="17">
        <v>6.0000000000000001E-3</v>
      </c>
      <c r="F25" s="17">
        <v>0.02</v>
      </c>
      <c r="G25" s="17">
        <v>0</v>
      </c>
      <c r="H25" s="17">
        <v>0.2</v>
      </c>
      <c r="I25" s="17">
        <v>0</v>
      </c>
      <c r="J25" s="17">
        <v>0</v>
      </c>
      <c r="K25" s="19">
        <v>4.3299999999999998E-2</v>
      </c>
      <c r="L25" s="19">
        <v>1.3</v>
      </c>
      <c r="M25" s="19">
        <v>1.6</v>
      </c>
    </row>
    <row r="26" spans="1:13" x14ac:dyDescent="0.25">
      <c r="A26" s="17" t="s">
        <v>1234</v>
      </c>
      <c r="B26" s="17">
        <v>0.4</v>
      </c>
      <c r="C26" s="17">
        <v>0.05</v>
      </c>
      <c r="D26" s="17">
        <v>0.85</v>
      </c>
      <c r="E26" s="17">
        <v>1.6E-2</v>
      </c>
      <c r="F26" s="17">
        <v>4.9000000000000002E-2</v>
      </c>
      <c r="G26" s="17">
        <v>0</v>
      </c>
      <c r="H26" s="17">
        <v>0.2</v>
      </c>
      <c r="I26" s="17">
        <v>0</v>
      </c>
      <c r="J26" s="17">
        <v>0</v>
      </c>
      <c r="K26" s="19">
        <v>0.10829999999999999</v>
      </c>
      <c r="L26" s="19">
        <v>1.3</v>
      </c>
      <c r="M26" s="19">
        <v>1.6</v>
      </c>
    </row>
    <row r="27" spans="1:13" x14ac:dyDescent="0.25">
      <c r="A27" s="17" t="s">
        <v>1235</v>
      </c>
      <c r="B27" s="17">
        <v>0.4</v>
      </c>
      <c r="C27" s="17">
        <v>0.1</v>
      </c>
      <c r="D27" s="17">
        <v>0.85</v>
      </c>
      <c r="E27" s="17">
        <v>3.1E-2</v>
      </c>
      <c r="F27" s="17">
        <v>9.8000000000000004E-2</v>
      </c>
      <c r="G27" s="17">
        <v>0</v>
      </c>
      <c r="H27" s="17">
        <v>0.2</v>
      </c>
      <c r="I27" s="17">
        <v>0</v>
      </c>
      <c r="J27" s="17">
        <v>0</v>
      </c>
      <c r="K27" s="19">
        <v>0.2165</v>
      </c>
      <c r="L27" s="19">
        <v>1.3</v>
      </c>
      <c r="M27" s="19">
        <v>1.6</v>
      </c>
    </row>
    <row r="28" spans="1:13" x14ac:dyDescent="0.25">
      <c r="A28" s="17" t="s">
        <v>1236</v>
      </c>
      <c r="B28" s="17">
        <v>0.4</v>
      </c>
      <c r="C28" s="17">
        <v>0.2</v>
      </c>
      <c r="D28" s="17">
        <v>0.85</v>
      </c>
      <c r="E28" s="17">
        <v>6.2E-2</v>
      </c>
      <c r="F28" s="17">
        <v>0.19600000000000001</v>
      </c>
      <c r="G28" s="17">
        <v>0</v>
      </c>
      <c r="H28" s="17">
        <v>0.2</v>
      </c>
      <c r="I28" s="17">
        <v>0</v>
      </c>
      <c r="J28" s="17">
        <v>0</v>
      </c>
      <c r="K28" s="19">
        <v>0.433</v>
      </c>
      <c r="L28" s="19">
        <v>1.3</v>
      </c>
      <c r="M28" s="19">
        <v>1.6</v>
      </c>
    </row>
    <row r="29" spans="1:13" x14ac:dyDescent="0.25">
      <c r="A29" s="17" t="s">
        <v>1237</v>
      </c>
      <c r="B29" s="17">
        <v>0.4</v>
      </c>
      <c r="C29" s="17">
        <v>0.5</v>
      </c>
      <c r="D29" s="17">
        <v>0.85</v>
      </c>
      <c r="E29" s="17">
        <v>0.156</v>
      </c>
      <c r="F29" s="17">
        <v>0.49</v>
      </c>
      <c r="G29" s="17">
        <v>0</v>
      </c>
      <c r="H29" s="17">
        <v>0.2</v>
      </c>
      <c r="I29" s="17">
        <v>0</v>
      </c>
      <c r="J29" s="17">
        <v>0</v>
      </c>
      <c r="K29" s="19">
        <v>1.0825</v>
      </c>
      <c r="L29" s="19">
        <v>1.3</v>
      </c>
      <c r="M29" s="19">
        <v>1.6</v>
      </c>
    </row>
    <row r="30" spans="1:13" x14ac:dyDescent="0.25">
      <c r="A30" s="17" t="s">
        <v>1238</v>
      </c>
      <c r="B30" s="17">
        <v>0.44</v>
      </c>
      <c r="C30" s="17">
        <v>0.27100000000000002</v>
      </c>
      <c r="D30" s="17">
        <v>0.85</v>
      </c>
      <c r="E30" s="17">
        <v>0</v>
      </c>
      <c r="F30" s="17">
        <v>0.16300000000000001</v>
      </c>
      <c r="G30" s="17">
        <v>0</v>
      </c>
      <c r="H30" s="17">
        <v>0.2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</row>
    <row r="31" spans="1:13" x14ac:dyDescent="0.25">
      <c r="A31" s="17" t="s">
        <v>1239</v>
      </c>
      <c r="B31" s="17">
        <v>0.44</v>
      </c>
      <c r="C31" s="17">
        <v>0.58799999999999997</v>
      </c>
      <c r="D31" s="17">
        <v>0.85</v>
      </c>
      <c r="E31" s="17">
        <v>0</v>
      </c>
      <c r="F31" s="17">
        <v>0.35299999999999998</v>
      </c>
      <c r="G31" s="17">
        <v>0</v>
      </c>
      <c r="H31" s="17">
        <v>0.2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</row>
    <row r="32" spans="1:13" x14ac:dyDescent="0.25">
      <c r="A32" s="17" t="s">
        <v>1240</v>
      </c>
      <c r="B32" s="17">
        <v>0.69</v>
      </c>
      <c r="C32" s="17">
        <v>0.88200000000000001</v>
      </c>
      <c r="D32" s="17">
        <v>0.85</v>
      </c>
      <c r="E32" s="17">
        <v>0</v>
      </c>
      <c r="F32" s="17">
        <v>0.52900000000000003</v>
      </c>
      <c r="G32" s="17">
        <v>0</v>
      </c>
      <c r="H32" s="17">
        <v>0.2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</row>
    <row r="33" spans="1:34" x14ac:dyDescent="0.25">
      <c r="A33" s="17" t="s">
        <v>1241</v>
      </c>
      <c r="B33" s="17">
        <v>0.69</v>
      </c>
      <c r="C33" s="17">
        <v>1.85</v>
      </c>
      <c r="D33" s="17">
        <v>0.95</v>
      </c>
      <c r="E33" s="17">
        <v>0</v>
      </c>
      <c r="F33" s="17">
        <v>0</v>
      </c>
      <c r="G33" s="17">
        <v>0</v>
      </c>
      <c r="H33" s="17">
        <v>0.2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</row>
    <row r="34" spans="1:34" x14ac:dyDescent="0.25">
      <c r="A34" s="17" t="s">
        <v>1242</v>
      </c>
      <c r="B34" s="17">
        <v>0.69</v>
      </c>
      <c r="C34" s="17">
        <v>2.0499999999999998</v>
      </c>
      <c r="D34" s="17">
        <v>0.98</v>
      </c>
      <c r="E34" s="17">
        <v>0</v>
      </c>
      <c r="F34" s="17">
        <v>0</v>
      </c>
      <c r="G34" s="17">
        <v>0</v>
      </c>
      <c r="H34" s="17">
        <v>0.2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</row>
    <row r="35" spans="1:34" x14ac:dyDescent="0.25">
      <c r="A35" s="17" t="s">
        <v>1243</v>
      </c>
      <c r="B35" s="17">
        <v>0.69</v>
      </c>
      <c r="C35" s="17">
        <v>0.91600000000000004</v>
      </c>
      <c r="D35" s="17">
        <v>0.95</v>
      </c>
      <c r="E35" s="17">
        <v>0</v>
      </c>
      <c r="F35" s="17">
        <v>0</v>
      </c>
      <c r="G35" s="17">
        <v>0</v>
      </c>
      <c r="H35" s="17">
        <v>0.2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</row>
    <row r="36" spans="1:34" x14ac:dyDescent="0.25">
      <c r="A36" s="17" t="s">
        <v>1244</v>
      </c>
      <c r="B36" s="17">
        <v>0.69</v>
      </c>
      <c r="C36" s="17">
        <v>0.70599999999999996</v>
      </c>
      <c r="D36" s="17">
        <v>0.85</v>
      </c>
      <c r="E36" s="17">
        <v>0</v>
      </c>
      <c r="F36" s="17">
        <v>0.42399999999999999</v>
      </c>
      <c r="G36" s="17">
        <v>0</v>
      </c>
      <c r="H36" s="17">
        <v>0.2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</row>
    <row r="38" spans="1:34" customFormat="1" ht="14.5" x14ac:dyDescent="0.35">
      <c r="A38" s="49" t="s">
        <v>0</v>
      </c>
      <c r="B38" s="50" t="s">
        <v>2</v>
      </c>
      <c r="C38" s="50" t="s">
        <v>463</v>
      </c>
      <c r="D38" s="50" t="s">
        <v>1199</v>
      </c>
      <c r="E38" s="74" t="s">
        <v>1200</v>
      </c>
      <c r="F38" s="74" t="s">
        <v>1201</v>
      </c>
      <c r="G38" s="50" t="s">
        <v>1202</v>
      </c>
      <c r="H38" s="50" t="s">
        <v>6450</v>
      </c>
      <c r="I38" s="50" t="s">
        <v>1204</v>
      </c>
      <c r="J38" s="50" t="s">
        <v>1205</v>
      </c>
      <c r="K38" s="50" t="s">
        <v>1206</v>
      </c>
      <c r="L38" s="50" t="s">
        <v>1207</v>
      </c>
      <c r="M38" s="50" t="s">
        <v>1208</v>
      </c>
      <c r="N38" s="50" t="s">
        <v>6451</v>
      </c>
      <c r="O38" s="50" t="s">
        <v>6452</v>
      </c>
      <c r="P38" s="50" t="s">
        <v>6453</v>
      </c>
      <c r="Q38" s="50" t="s">
        <v>9</v>
      </c>
      <c r="R38" s="50" t="s">
        <v>6454</v>
      </c>
      <c r="S38" s="50" t="s">
        <v>6455</v>
      </c>
      <c r="T38" s="50" t="s">
        <v>6456</v>
      </c>
      <c r="U38" s="50" t="s">
        <v>6457</v>
      </c>
      <c r="V38" s="49" t="s">
        <v>6458</v>
      </c>
      <c r="W38" s="50" t="s">
        <v>6459</v>
      </c>
      <c r="X38" s="50" t="s">
        <v>6460</v>
      </c>
      <c r="Y38" s="50" t="s">
        <v>6461</v>
      </c>
      <c r="Z38" s="50" t="s">
        <v>6462</v>
      </c>
      <c r="AA38" s="50" t="s">
        <v>6463</v>
      </c>
      <c r="AB38" s="50" t="s">
        <v>6464</v>
      </c>
      <c r="AC38" s="50" t="s">
        <v>6465</v>
      </c>
      <c r="AD38" s="50" t="s">
        <v>6466</v>
      </c>
      <c r="AE38" s="50" t="s">
        <v>6467</v>
      </c>
      <c r="AF38" s="49" t="s">
        <v>6468</v>
      </c>
      <c r="AG38" s="50" t="s">
        <v>6469</v>
      </c>
      <c r="AH38" s="50" t="s">
        <v>6470</v>
      </c>
    </row>
    <row r="39" spans="1:34" customFormat="1" ht="14.5" x14ac:dyDescent="0.35">
      <c r="A39" s="51"/>
      <c r="B39" s="52" t="s">
        <v>24</v>
      </c>
      <c r="C39" s="52" t="s">
        <v>477</v>
      </c>
      <c r="D39" s="52"/>
      <c r="E39" s="75" t="s">
        <v>1209</v>
      </c>
      <c r="F39" s="75" t="s">
        <v>1209</v>
      </c>
      <c r="G39" s="52" t="s">
        <v>1210</v>
      </c>
      <c r="H39" s="52" t="s">
        <v>1210</v>
      </c>
      <c r="I39" s="76"/>
      <c r="J39" s="76"/>
      <c r="K39" s="52" t="s">
        <v>30</v>
      </c>
      <c r="L39" s="52" t="s">
        <v>1210</v>
      </c>
      <c r="M39" s="52" t="s">
        <v>1210</v>
      </c>
      <c r="N39" s="52" t="s">
        <v>1210</v>
      </c>
      <c r="O39" s="52" t="s">
        <v>1210</v>
      </c>
      <c r="P39" s="52" t="s">
        <v>1210</v>
      </c>
      <c r="Q39" s="52" t="s">
        <v>1210</v>
      </c>
      <c r="R39" s="52" t="s">
        <v>1210</v>
      </c>
      <c r="S39" s="52" t="s">
        <v>1210</v>
      </c>
      <c r="T39" s="52" t="s">
        <v>1210</v>
      </c>
      <c r="U39" s="52" t="s">
        <v>1210</v>
      </c>
      <c r="V39" s="52"/>
      <c r="W39" s="52" t="s">
        <v>695</v>
      </c>
      <c r="X39" s="52" t="s">
        <v>695</v>
      </c>
      <c r="Y39" s="52" t="s">
        <v>695</v>
      </c>
      <c r="Z39" s="52" t="s">
        <v>695</v>
      </c>
      <c r="AA39" s="52"/>
      <c r="AB39" s="52" t="s">
        <v>695</v>
      </c>
      <c r="AC39" s="52" t="s">
        <v>6471</v>
      </c>
      <c r="AD39" s="52" t="s">
        <v>1210</v>
      </c>
      <c r="AE39" s="52" t="s">
        <v>6472</v>
      </c>
      <c r="AG39" s="52" t="s">
        <v>28</v>
      </c>
      <c r="AH39" s="52" t="s">
        <v>30</v>
      </c>
    </row>
    <row r="40" spans="1:34" customFormat="1" ht="14.5" x14ac:dyDescent="0.35">
      <c r="A40" t="s">
        <v>1245</v>
      </c>
      <c r="B40">
        <v>0.4</v>
      </c>
      <c r="C40" s="64">
        <v>1E-3</v>
      </c>
      <c r="D40">
        <v>0.85</v>
      </c>
      <c r="E40" s="44">
        <v>-5.0000000000000001E-4</v>
      </c>
      <c r="F40" s="44">
        <v>5.0000000000000001E-4</v>
      </c>
      <c r="G40">
        <v>0.03</v>
      </c>
      <c r="H40">
        <v>0.2</v>
      </c>
      <c r="I40">
        <v>0</v>
      </c>
      <c r="J40">
        <v>0</v>
      </c>
      <c r="K40">
        <v>2.2000000000000001E-3</v>
      </c>
      <c r="L40">
        <v>1.3</v>
      </c>
      <c r="M40">
        <v>1.6</v>
      </c>
    </row>
    <row r="41" spans="1:34" customFormat="1" ht="14.5" x14ac:dyDescent="0.35">
      <c r="A41" t="s">
        <v>1246</v>
      </c>
      <c r="B41">
        <v>0.4</v>
      </c>
      <c r="C41" s="64">
        <v>2E-3</v>
      </c>
      <c r="D41">
        <v>0.85</v>
      </c>
      <c r="E41" s="44">
        <v>-1E-3</v>
      </c>
      <c r="F41" s="44">
        <v>1E-3</v>
      </c>
      <c r="G41">
        <v>0.03</v>
      </c>
      <c r="H41">
        <v>0.2</v>
      </c>
      <c r="I41">
        <v>0</v>
      </c>
      <c r="J41">
        <v>0</v>
      </c>
      <c r="K41">
        <v>4.3E-3</v>
      </c>
      <c r="L41">
        <v>1.3</v>
      </c>
      <c r="M41">
        <v>1.6</v>
      </c>
    </row>
    <row r="42" spans="1:34" customFormat="1" ht="14.5" x14ac:dyDescent="0.35">
      <c r="A42" t="s">
        <v>1247</v>
      </c>
      <c r="B42">
        <v>0.4</v>
      </c>
      <c r="C42" s="64">
        <v>5.0000000000000001E-3</v>
      </c>
      <c r="D42">
        <v>0.85</v>
      </c>
      <c r="E42" s="44">
        <v>-2.5000000000000001E-3</v>
      </c>
      <c r="F42" s="44">
        <v>2.5000000000000001E-3</v>
      </c>
      <c r="G42">
        <v>0.03</v>
      </c>
      <c r="H42">
        <v>0.2</v>
      </c>
      <c r="I42">
        <v>0</v>
      </c>
      <c r="J42">
        <v>0</v>
      </c>
      <c r="K42">
        <v>1.0800000000000001E-2</v>
      </c>
      <c r="L42">
        <v>1.3</v>
      </c>
      <c r="M42">
        <v>1.6</v>
      </c>
    </row>
    <row r="43" spans="1:34" customFormat="1" ht="14.5" x14ac:dyDescent="0.35">
      <c r="A43" t="s">
        <v>1248</v>
      </c>
      <c r="B43">
        <v>0.4</v>
      </c>
      <c r="C43" s="64">
        <v>0.01</v>
      </c>
      <c r="D43">
        <v>0.8</v>
      </c>
      <c r="E43" s="44">
        <v>-3.8E-3</v>
      </c>
      <c r="F43" s="44">
        <v>6.3E-3</v>
      </c>
      <c r="G43">
        <v>0.03</v>
      </c>
      <c r="H43">
        <v>0.17199999999999999</v>
      </c>
      <c r="I43">
        <v>0</v>
      </c>
      <c r="J43">
        <v>0</v>
      </c>
      <c r="K43">
        <v>2.1700000000000001E-2</v>
      </c>
      <c r="L43">
        <v>1.3</v>
      </c>
      <c r="M43">
        <v>1.67</v>
      </c>
      <c r="N43">
        <v>0.05</v>
      </c>
      <c r="O43">
        <v>1.67</v>
      </c>
      <c r="P43">
        <v>1</v>
      </c>
      <c r="Q43">
        <v>1E-3</v>
      </c>
      <c r="R43">
        <v>0.17199999999999999</v>
      </c>
      <c r="S43">
        <v>0.9</v>
      </c>
      <c r="T43">
        <v>8.5999999999999993E-2</v>
      </c>
      <c r="U43">
        <v>0.161</v>
      </c>
      <c r="V43" t="b">
        <v>0</v>
      </c>
      <c r="W43">
        <v>7.3999999999999996E-2</v>
      </c>
      <c r="X43">
        <v>8.0000000000000002E-3</v>
      </c>
      <c r="Y43">
        <v>7.0000000000000001E-3</v>
      </c>
      <c r="Z43">
        <v>7.0000000000000007E-2</v>
      </c>
      <c r="AA43" t="b">
        <v>1</v>
      </c>
      <c r="AC43">
        <v>0.21</v>
      </c>
      <c r="AD43">
        <v>0</v>
      </c>
      <c r="AE43">
        <v>1500</v>
      </c>
      <c r="AF43" t="b">
        <v>1</v>
      </c>
      <c r="AH43">
        <v>0</v>
      </c>
    </row>
    <row r="44" spans="1:34" customFormat="1" ht="14.5" x14ac:dyDescent="0.35">
      <c r="A44" t="s">
        <v>1249</v>
      </c>
      <c r="B44">
        <v>0.4</v>
      </c>
      <c r="C44" s="64">
        <v>0.02</v>
      </c>
      <c r="D44">
        <v>0.8</v>
      </c>
      <c r="E44" s="44">
        <v>-8.0000000000000002E-3</v>
      </c>
      <c r="F44" s="44">
        <v>1.2500000000000001E-2</v>
      </c>
      <c r="G44">
        <v>0.03</v>
      </c>
      <c r="H44">
        <v>0.154</v>
      </c>
      <c r="I44">
        <v>0</v>
      </c>
      <c r="J44">
        <v>0</v>
      </c>
      <c r="K44">
        <v>4.3299999999999998E-2</v>
      </c>
      <c r="L44">
        <v>1.3</v>
      </c>
      <c r="M44">
        <v>1.93</v>
      </c>
      <c r="N44">
        <v>0.05</v>
      </c>
      <c r="O44">
        <v>1.93</v>
      </c>
      <c r="P44">
        <v>1.1599999999999999</v>
      </c>
      <c r="Q44">
        <v>1E-3</v>
      </c>
      <c r="R44">
        <v>0.154</v>
      </c>
      <c r="S44">
        <v>0.8</v>
      </c>
      <c r="T44">
        <v>7.6999999999999999E-2</v>
      </c>
      <c r="U44">
        <v>0.16200000000000001</v>
      </c>
      <c r="V44" t="b">
        <v>0</v>
      </c>
      <c r="W44">
        <v>7.3999999999999996E-2</v>
      </c>
      <c r="X44">
        <v>8.0000000000000002E-3</v>
      </c>
      <c r="Y44">
        <v>7.0000000000000001E-3</v>
      </c>
      <c r="Z44">
        <v>7.0000000000000001E-3</v>
      </c>
      <c r="AA44" t="b">
        <v>1</v>
      </c>
      <c r="AC44">
        <v>0.3</v>
      </c>
      <c r="AD44">
        <v>0</v>
      </c>
      <c r="AE44">
        <v>1500</v>
      </c>
      <c r="AF44" t="b">
        <v>1</v>
      </c>
      <c r="AH44">
        <v>0</v>
      </c>
    </row>
    <row r="45" spans="1:34" customFormat="1" ht="14.5" x14ac:dyDescent="0.35">
      <c r="A45" t="s">
        <v>1250</v>
      </c>
      <c r="B45">
        <v>0.4</v>
      </c>
      <c r="C45" s="64">
        <v>0.05</v>
      </c>
      <c r="D45">
        <v>0.8</v>
      </c>
      <c r="E45" s="44">
        <v>-0.02</v>
      </c>
      <c r="F45" s="44">
        <v>3.1300000000000001E-2</v>
      </c>
      <c r="G45">
        <v>0.03</v>
      </c>
      <c r="H45">
        <v>7.0000000000000007E-2</v>
      </c>
      <c r="I45">
        <v>0</v>
      </c>
      <c r="J45">
        <v>0</v>
      </c>
      <c r="K45">
        <v>0.10829999999999999</v>
      </c>
      <c r="L45">
        <v>1.3</v>
      </c>
      <c r="M45">
        <v>2.64</v>
      </c>
      <c r="N45">
        <v>0.05</v>
      </c>
      <c r="O45">
        <v>2.64</v>
      </c>
      <c r="P45">
        <v>1.58</v>
      </c>
      <c r="Q45">
        <v>8.3999999999999995E-3</v>
      </c>
      <c r="R45">
        <v>0.14099999999999999</v>
      </c>
      <c r="S45">
        <v>8.5000000000000006E-2</v>
      </c>
      <c r="T45">
        <v>7.0000000000000007E-2</v>
      </c>
      <c r="U45">
        <v>0.10100000000000001</v>
      </c>
      <c r="V45" t="b">
        <v>0</v>
      </c>
      <c r="W45">
        <v>0.05</v>
      </c>
      <c r="X45">
        <v>5.4999999999999997E-3</v>
      </c>
      <c r="Y45">
        <v>5.0000000000000001E-3</v>
      </c>
      <c r="Z45">
        <v>5.0000000000000001E-3</v>
      </c>
      <c r="AA45" t="b">
        <v>1</v>
      </c>
      <c r="AC45">
        <v>1</v>
      </c>
      <c r="AD45">
        <v>0</v>
      </c>
      <c r="AE45">
        <v>1500</v>
      </c>
      <c r="AF45" t="b">
        <v>1</v>
      </c>
      <c r="AH45">
        <v>0</v>
      </c>
    </row>
    <row r="46" spans="1:34" customFormat="1" ht="14.5" x14ac:dyDescent="0.35">
      <c r="A46" t="s">
        <v>1251</v>
      </c>
      <c r="B46">
        <v>0.4</v>
      </c>
      <c r="C46" s="64">
        <v>0.1</v>
      </c>
      <c r="D46">
        <v>0.8</v>
      </c>
      <c r="E46" s="44">
        <v>-3.8399999999999997E-2</v>
      </c>
      <c r="F46" s="44">
        <v>6.25E-2</v>
      </c>
      <c r="G46">
        <v>0.03</v>
      </c>
      <c r="H46">
        <v>7.6999999999999999E-2</v>
      </c>
      <c r="I46">
        <v>0</v>
      </c>
      <c r="J46">
        <v>0</v>
      </c>
      <c r="K46">
        <v>0.2165</v>
      </c>
      <c r="L46">
        <v>1.3</v>
      </c>
      <c r="M46">
        <v>2.87</v>
      </c>
      <c r="N46">
        <v>0.05</v>
      </c>
      <c r="O46">
        <v>2.87</v>
      </c>
      <c r="P46">
        <v>1.72</v>
      </c>
      <c r="Q46">
        <v>3.8999999999999998E-3</v>
      </c>
      <c r="R46">
        <v>0.129</v>
      </c>
      <c r="S46">
        <v>0.09</v>
      </c>
      <c r="T46">
        <v>7.6999999999999999E-2</v>
      </c>
      <c r="U46">
        <v>0.161</v>
      </c>
      <c r="V46" t="b">
        <v>0</v>
      </c>
      <c r="W46">
        <v>0.1</v>
      </c>
      <c r="X46">
        <v>1.4999999999999999E-2</v>
      </c>
      <c r="Y46">
        <v>0.01</v>
      </c>
      <c r="Z46">
        <v>0.01</v>
      </c>
      <c r="AA46" t="b">
        <v>1</v>
      </c>
      <c r="AC46">
        <v>3</v>
      </c>
      <c r="AD46">
        <v>0</v>
      </c>
      <c r="AE46">
        <v>1500</v>
      </c>
      <c r="AF46" t="b">
        <v>1</v>
      </c>
      <c r="AH46">
        <v>0</v>
      </c>
    </row>
    <row r="47" spans="1:34" customFormat="1" ht="14.5" x14ac:dyDescent="0.35">
      <c r="A47" t="s">
        <v>1252</v>
      </c>
      <c r="B47">
        <v>0.4</v>
      </c>
      <c r="C47" s="64">
        <v>0.2</v>
      </c>
      <c r="D47">
        <v>0.8</v>
      </c>
      <c r="E47" s="44">
        <v>-7.6999999999999999E-2</v>
      </c>
      <c r="F47" s="44">
        <v>0.125</v>
      </c>
      <c r="G47">
        <v>0.03</v>
      </c>
      <c r="H47">
        <v>0.115</v>
      </c>
      <c r="I47">
        <v>0</v>
      </c>
      <c r="J47">
        <v>0</v>
      </c>
      <c r="K47">
        <v>0.433</v>
      </c>
      <c r="L47">
        <v>1.3</v>
      </c>
      <c r="M47">
        <v>3.39</v>
      </c>
      <c r="N47">
        <v>0.05</v>
      </c>
      <c r="O47">
        <v>3.39</v>
      </c>
      <c r="P47">
        <v>1.73</v>
      </c>
      <c r="Q47">
        <v>6.0000000000000001E-3</v>
      </c>
      <c r="R47">
        <v>0.14399999999999999</v>
      </c>
      <c r="S47">
        <v>0.95</v>
      </c>
      <c r="T47">
        <v>0.115</v>
      </c>
      <c r="U47">
        <v>0.151</v>
      </c>
      <c r="V47" t="b">
        <v>0</v>
      </c>
      <c r="W47">
        <v>0.1</v>
      </c>
      <c r="X47">
        <v>1.4999999999999999E-2</v>
      </c>
      <c r="Y47">
        <v>0.01</v>
      </c>
      <c r="Z47">
        <v>0.01</v>
      </c>
      <c r="AA47" t="b">
        <v>1</v>
      </c>
      <c r="AC47">
        <v>7.5</v>
      </c>
      <c r="AD47">
        <v>0</v>
      </c>
      <c r="AE47">
        <v>1500</v>
      </c>
      <c r="AF47" t="b">
        <v>1</v>
      </c>
      <c r="AH47">
        <v>0</v>
      </c>
    </row>
    <row r="48" spans="1:34" customFormat="1" ht="14.5" x14ac:dyDescent="0.35">
      <c r="A48" t="s">
        <v>1253</v>
      </c>
      <c r="B48">
        <v>0.4</v>
      </c>
      <c r="C48" s="64">
        <v>0.5</v>
      </c>
      <c r="D48">
        <v>0.8</v>
      </c>
      <c r="E48" s="44">
        <v>-0.19</v>
      </c>
      <c r="F48" s="44">
        <v>0.3125</v>
      </c>
      <c r="G48">
        <v>0.03</v>
      </c>
      <c r="H48">
        <v>0.14699999999999999</v>
      </c>
      <c r="I48">
        <v>0</v>
      </c>
      <c r="J48">
        <v>0</v>
      </c>
      <c r="K48">
        <v>1.0825</v>
      </c>
      <c r="L48">
        <v>1.3</v>
      </c>
      <c r="M48">
        <v>3.07</v>
      </c>
      <c r="N48">
        <v>0.05</v>
      </c>
      <c r="O48">
        <v>3.07</v>
      </c>
      <c r="P48">
        <v>1.84</v>
      </c>
      <c r="Q48">
        <v>7.0000000000000001E-3</v>
      </c>
      <c r="R48">
        <v>0.159</v>
      </c>
      <c r="S48">
        <v>1</v>
      </c>
      <c r="T48">
        <v>0.111</v>
      </c>
      <c r="U48">
        <v>0.14699999999999999</v>
      </c>
      <c r="V48" t="b">
        <v>0</v>
      </c>
      <c r="W48">
        <v>0.1</v>
      </c>
      <c r="X48">
        <v>1.4999999999999999E-2</v>
      </c>
      <c r="Y48">
        <v>0.01</v>
      </c>
      <c r="Z48">
        <v>0.01</v>
      </c>
      <c r="AA48" t="b">
        <v>1</v>
      </c>
      <c r="AC48">
        <v>21</v>
      </c>
      <c r="AD48">
        <v>0</v>
      </c>
      <c r="AE48">
        <v>1500</v>
      </c>
      <c r="AF48" t="b">
        <v>1</v>
      </c>
      <c r="AH48">
        <v>0</v>
      </c>
    </row>
    <row r="49" spans="1:34" customFormat="1" ht="14.5" x14ac:dyDescent="0.35">
      <c r="A49" t="s">
        <v>6473</v>
      </c>
      <c r="B49">
        <v>0.4</v>
      </c>
      <c r="C49" s="64">
        <v>1.5</v>
      </c>
      <c r="D49">
        <v>0.8</v>
      </c>
      <c r="E49" s="44">
        <v>-0.57999999999999996</v>
      </c>
      <c r="F49" s="44">
        <v>0.94</v>
      </c>
      <c r="G49">
        <v>0.01</v>
      </c>
      <c r="H49">
        <v>0.14799999999999999</v>
      </c>
      <c r="I49">
        <v>0</v>
      </c>
      <c r="J49">
        <v>0</v>
      </c>
      <c r="K49">
        <v>6.5</v>
      </c>
      <c r="L49">
        <v>1.3</v>
      </c>
      <c r="M49">
        <v>3.78</v>
      </c>
      <c r="N49">
        <v>0.05</v>
      </c>
      <c r="O49">
        <v>2.1</v>
      </c>
      <c r="P49">
        <v>2.27</v>
      </c>
      <c r="Q49">
        <v>3.3E-3</v>
      </c>
      <c r="R49">
        <v>0.17399999999999999</v>
      </c>
      <c r="S49">
        <v>1</v>
      </c>
      <c r="T49">
        <v>0.14799999999999999</v>
      </c>
      <c r="U49">
        <v>0.154</v>
      </c>
      <c r="V49" t="b">
        <v>0</v>
      </c>
      <c r="W49">
        <v>0.18</v>
      </c>
      <c r="X49">
        <v>0.02</v>
      </c>
      <c r="Y49">
        <v>1.7999999999999999E-2</v>
      </c>
      <c r="Z49">
        <v>1.7999999999999999E-2</v>
      </c>
      <c r="AA49" t="b">
        <v>1</v>
      </c>
      <c r="AC49">
        <v>62</v>
      </c>
      <c r="AD49">
        <v>0</v>
      </c>
      <c r="AE49">
        <v>1500</v>
      </c>
      <c r="AF49" t="b">
        <v>1</v>
      </c>
      <c r="AH49">
        <v>0</v>
      </c>
    </row>
    <row r="50" spans="1:34" customFormat="1" ht="14.5" x14ac:dyDescent="0.35">
      <c r="A50" t="s">
        <v>6474</v>
      </c>
      <c r="B50">
        <v>0.4</v>
      </c>
      <c r="C50">
        <v>2.964</v>
      </c>
      <c r="D50">
        <v>0.8</v>
      </c>
      <c r="E50" s="44">
        <v>-0.96</v>
      </c>
      <c r="F50" s="44">
        <v>2.2799999999999998</v>
      </c>
      <c r="G50">
        <v>8.3599999999999994E-3</v>
      </c>
      <c r="H50">
        <v>0.14299999999999999</v>
      </c>
      <c r="I50">
        <v>0</v>
      </c>
      <c r="J50">
        <v>0</v>
      </c>
      <c r="K50">
        <v>13</v>
      </c>
      <c r="L50">
        <v>1.3</v>
      </c>
      <c r="M50">
        <v>2.8570000000000002</v>
      </c>
      <c r="N50">
        <v>8.4000000000000005E-2</v>
      </c>
      <c r="O50">
        <v>3.03</v>
      </c>
      <c r="P50">
        <v>1.82</v>
      </c>
      <c r="Q50">
        <v>2.5000000000000001E-2</v>
      </c>
      <c r="R50">
        <v>0.311</v>
      </c>
      <c r="S50">
        <v>1.82</v>
      </c>
      <c r="T50">
        <v>0.16800000000000001</v>
      </c>
      <c r="U50">
        <v>0.21</v>
      </c>
      <c r="V50" t="b">
        <v>0</v>
      </c>
      <c r="W50">
        <v>0.32800000000000001</v>
      </c>
      <c r="X50">
        <v>0.03</v>
      </c>
      <c r="Y50">
        <v>2.5000000000000001E-2</v>
      </c>
      <c r="Z50">
        <v>2.3E-2</v>
      </c>
      <c r="AA50" t="b">
        <v>1</v>
      </c>
      <c r="AC50">
        <v>180</v>
      </c>
      <c r="AD50">
        <v>0</v>
      </c>
      <c r="AE50">
        <v>1500</v>
      </c>
      <c r="AF50" t="b">
        <v>1</v>
      </c>
      <c r="AH50">
        <v>0</v>
      </c>
    </row>
    <row r="51" spans="1:34" customFormat="1" ht="14.5" x14ac:dyDescent="0.35">
      <c r="A51" t="s">
        <v>6475</v>
      </c>
      <c r="B51">
        <v>0.4</v>
      </c>
      <c r="C51">
        <v>2.4</v>
      </c>
      <c r="D51">
        <v>0.8</v>
      </c>
      <c r="E51" s="44">
        <v>-0.92989999999999995</v>
      </c>
      <c r="F51" s="44">
        <v>1.44</v>
      </c>
      <c r="G51">
        <v>8.6999999999999994E-3</v>
      </c>
      <c r="H51">
        <v>0.112</v>
      </c>
      <c r="I51">
        <v>0</v>
      </c>
      <c r="J51">
        <v>0</v>
      </c>
      <c r="K51">
        <v>10.39</v>
      </c>
      <c r="L51">
        <v>1.4</v>
      </c>
      <c r="M51">
        <v>1.5469999999999999</v>
      </c>
      <c r="N51">
        <v>0.05</v>
      </c>
      <c r="O51">
        <v>2.294</v>
      </c>
      <c r="P51">
        <v>1.153</v>
      </c>
      <c r="Q51">
        <v>0.04</v>
      </c>
      <c r="R51">
        <v>0.247</v>
      </c>
      <c r="S51">
        <v>1.095</v>
      </c>
      <c r="T51">
        <v>0.112</v>
      </c>
      <c r="U51">
        <v>0.11600000000000001</v>
      </c>
      <c r="V51" t="b">
        <v>0</v>
      </c>
      <c r="W51">
        <v>0.53200000000000003</v>
      </c>
      <c r="X51">
        <v>2.9000000000000001E-2</v>
      </c>
      <c r="Y51">
        <v>2.7E-2</v>
      </c>
      <c r="Z51">
        <v>2.7E-2</v>
      </c>
      <c r="AA51" t="b">
        <v>1</v>
      </c>
      <c r="AC51">
        <v>166</v>
      </c>
      <c r="AD51">
        <v>0</v>
      </c>
      <c r="AE51">
        <v>1500</v>
      </c>
      <c r="AF51" t="b">
        <v>1</v>
      </c>
      <c r="AH51">
        <v>0</v>
      </c>
    </row>
    <row r="52" spans="1:34" customFormat="1" ht="14.5" x14ac:dyDescent="0.35">
      <c r="A52" t="s">
        <v>6476</v>
      </c>
      <c r="B52">
        <v>0.4</v>
      </c>
      <c r="C52">
        <v>4.4000000000000004</v>
      </c>
      <c r="D52">
        <v>0.8</v>
      </c>
      <c r="E52" s="44">
        <v>-1.7048000000000001</v>
      </c>
      <c r="F52" s="44">
        <v>2.64</v>
      </c>
      <c r="G52">
        <v>4.3200000000000001E-3</v>
      </c>
      <c r="H52">
        <v>0.253</v>
      </c>
      <c r="I52">
        <v>0</v>
      </c>
      <c r="J52">
        <v>0</v>
      </c>
      <c r="K52">
        <v>19.05</v>
      </c>
      <c r="L52">
        <v>1.4</v>
      </c>
      <c r="M52">
        <v>2.1789999999999998</v>
      </c>
      <c r="N52">
        <v>0.05</v>
      </c>
      <c r="O52">
        <v>2.4039999999999999</v>
      </c>
      <c r="P52">
        <v>2.1829999999999998</v>
      </c>
      <c r="Q52">
        <v>0.129</v>
      </c>
      <c r="R52">
        <v>0.35</v>
      </c>
      <c r="S52">
        <v>2.1829999999999998</v>
      </c>
      <c r="T52">
        <v>0.253</v>
      </c>
      <c r="U52">
        <v>0.28999999999999998</v>
      </c>
      <c r="V52" t="b">
        <v>0</v>
      </c>
      <c r="W52">
        <v>0.35899999999999999</v>
      </c>
      <c r="X52">
        <v>1.4999999999999999E-2</v>
      </c>
      <c r="Y52">
        <v>1.2999999999999999E-2</v>
      </c>
      <c r="Z52">
        <v>1.2999999999999999E-2</v>
      </c>
      <c r="AA52" t="b">
        <v>1</v>
      </c>
      <c r="AC52">
        <v>230</v>
      </c>
      <c r="AD52">
        <v>0</v>
      </c>
      <c r="AE52">
        <v>1500</v>
      </c>
      <c r="AF52" t="b">
        <v>1</v>
      </c>
      <c r="AH52">
        <v>0</v>
      </c>
    </row>
    <row r="53" spans="1:34" customFormat="1" ht="14.5" x14ac:dyDescent="0.35">
      <c r="A53" t="s">
        <v>6477</v>
      </c>
      <c r="B53">
        <v>6.6</v>
      </c>
      <c r="C53">
        <v>6.5</v>
      </c>
      <c r="D53">
        <v>0.9</v>
      </c>
      <c r="E53" s="44">
        <v>-2.2000000000000002</v>
      </c>
      <c r="F53" s="44">
        <v>5.4</v>
      </c>
      <c r="G53">
        <v>4.1900000000000001E-3</v>
      </c>
      <c r="H53">
        <v>0.154</v>
      </c>
      <c r="I53">
        <v>0</v>
      </c>
      <c r="J53">
        <v>0</v>
      </c>
      <c r="K53">
        <v>1.7</v>
      </c>
      <c r="L53">
        <v>1.3</v>
      </c>
      <c r="M53">
        <v>2</v>
      </c>
      <c r="N53">
        <v>7.0000000000000007E-2</v>
      </c>
      <c r="O53">
        <v>2.2639999999999998</v>
      </c>
      <c r="P53">
        <v>1.4</v>
      </c>
      <c r="Q53">
        <v>0.1</v>
      </c>
      <c r="R53">
        <v>0.316</v>
      </c>
      <c r="S53">
        <v>1.33</v>
      </c>
      <c r="T53">
        <v>0.154</v>
      </c>
      <c r="U53">
        <v>0.16600000000000001</v>
      </c>
      <c r="V53" t="b">
        <v>0</v>
      </c>
      <c r="W53">
        <v>0.79800000000000004</v>
      </c>
      <c r="X53">
        <v>2.5000000000000001E-2</v>
      </c>
      <c r="Y53">
        <v>2.3E-2</v>
      </c>
      <c r="Z53">
        <v>2.3E-2</v>
      </c>
      <c r="AA53" t="b">
        <v>1</v>
      </c>
      <c r="AC53">
        <v>496</v>
      </c>
      <c r="AD53">
        <v>0</v>
      </c>
      <c r="AE53">
        <v>1200</v>
      </c>
      <c r="AF53" t="b">
        <v>1</v>
      </c>
      <c r="AH53">
        <v>0</v>
      </c>
    </row>
    <row r="54" spans="1:34" customFormat="1" ht="14.5" x14ac:dyDescent="0.35">
      <c r="A54" t="s">
        <v>6478</v>
      </c>
      <c r="B54">
        <v>6.6</v>
      </c>
      <c r="C54">
        <v>13</v>
      </c>
      <c r="D54">
        <v>0.9</v>
      </c>
      <c r="E54" s="44">
        <v>-4.33</v>
      </c>
      <c r="F54" s="44">
        <v>10.8</v>
      </c>
      <c r="G54">
        <v>4.2199999999999998E-3</v>
      </c>
      <c r="H54">
        <v>0.152</v>
      </c>
      <c r="I54">
        <v>0</v>
      </c>
      <c r="J54">
        <v>0</v>
      </c>
      <c r="K54">
        <v>3.4</v>
      </c>
      <c r="L54">
        <v>1.3</v>
      </c>
      <c r="M54">
        <v>2</v>
      </c>
      <c r="N54">
        <v>7.1999999999999995E-2</v>
      </c>
      <c r="O54">
        <v>1.7490000000000001</v>
      </c>
      <c r="P54">
        <v>0.85799999999999998</v>
      </c>
      <c r="Q54">
        <v>0.1</v>
      </c>
      <c r="R54">
        <v>0.24</v>
      </c>
      <c r="S54">
        <v>0.81499999999999995</v>
      </c>
      <c r="T54">
        <v>0.152</v>
      </c>
      <c r="U54">
        <v>0.193</v>
      </c>
      <c r="V54" t="b">
        <v>0</v>
      </c>
      <c r="W54">
        <v>0.89280000000000004</v>
      </c>
      <c r="X54">
        <v>5.1999999999999998E-2</v>
      </c>
      <c r="Y54">
        <v>4.5900000000000003E-2</v>
      </c>
      <c r="Z54">
        <v>0.05</v>
      </c>
      <c r="AA54" t="b">
        <v>1</v>
      </c>
      <c r="AC54">
        <v>950</v>
      </c>
      <c r="AD54">
        <v>0</v>
      </c>
      <c r="AE54">
        <v>1500</v>
      </c>
      <c r="AF54" t="b">
        <v>1</v>
      </c>
      <c r="AH54">
        <v>0</v>
      </c>
    </row>
    <row r="55" spans="1:34" customFormat="1" ht="14.5" x14ac:dyDescent="0.35">
      <c r="A55" t="s">
        <v>6479</v>
      </c>
      <c r="B55">
        <v>10.5</v>
      </c>
      <c r="C55">
        <v>2.9</v>
      </c>
      <c r="D55">
        <v>0.8</v>
      </c>
      <c r="E55" s="44">
        <v>-1.2</v>
      </c>
      <c r="F55" s="44">
        <v>2.16</v>
      </c>
      <c r="G55">
        <v>9.0900000000000009E-3</v>
      </c>
      <c r="H55">
        <v>0.112</v>
      </c>
      <c r="I55">
        <v>0</v>
      </c>
      <c r="J55">
        <v>0</v>
      </c>
      <c r="K55">
        <v>0.47799999999999998</v>
      </c>
      <c r="L55">
        <v>1.3</v>
      </c>
      <c r="M55">
        <v>2.1739999999999999</v>
      </c>
      <c r="N55">
        <v>6.6000000000000003E-2</v>
      </c>
      <c r="O55">
        <v>2.36</v>
      </c>
      <c r="P55">
        <v>1.42</v>
      </c>
      <c r="Q55">
        <v>9.1999999999999998E-2</v>
      </c>
      <c r="R55">
        <v>0.24399999999999999</v>
      </c>
      <c r="S55">
        <v>1.42</v>
      </c>
      <c r="T55">
        <v>0.13200000000000001</v>
      </c>
      <c r="U55">
        <v>0.16500000000000001</v>
      </c>
      <c r="V55" t="b">
        <v>0</v>
      </c>
      <c r="W55">
        <v>0.25600000000000001</v>
      </c>
      <c r="X55">
        <v>0.08</v>
      </c>
      <c r="Y55">
        <v>2.5000000000000001E-2</v>
      </c>
      <c r="Z55">
        <v>2.1999999999999999E-2</v>
      </c>
      <c r="AA55" t="b">
        <v>1</v>
      </c>
      <c r="AC55">
        <v>301</v>
      </c>
      <c r="AD55">
        <v>0</v>
      </c>
      <c r="AE55">
        <v>1500</v>
      </c>
      <c r="AF55" t="b">
        <v>1</v>
      </c>
      <c r="AH55">
        <v>0</v>
      </c>
    </row>
    <row r="56" spans="1:34" customFormat="1" ht="14.5" x14ac:dyDescent="0.35">
      <c r="A56" t="s">
        <v>6480</v>
      </c>
      <c r="B56">
        <v>10.5</v>
      </c>
      <c r="C56">
        <v>3.6</v>
      </c>
      <c r="D56">
        <v>0.8</v>
      </c>
      <c r="E56" s="44">
        <v>-1.3680000000000001</v>
      </c>
      <c r="F56" s="44">
        <v>2.6280000000000001</v>
      </c>
      <c r="G56">
        <v>8.3400000000000002E-3</v>
      </c>
      <c r="H56">
        <v>0.14599999999999999</v>
      </c>
      <c r="I56">
        <v>0</v>
      </c>
      <c r="J56">
        <v>0</v>
      </c>
      <c r="K56">
        <v>0.59399999999999997</v>
      </c>
      <c r="L56">
        <v>1.3</v>
      </c>
      <c r="M56">
        <v>2.2730000000000001</v>
      </c>
      <c r="N56">
        <v>6.9000000000000006E-2</v>
      </c>
      <c r="O56">
        <v>2.4500000000000002</v>
      </c>
      <c r="P56">
        <v>1.47</v>
      </c>
      <c r="Q56">
        <v>9.6000000000000002E-2</v>
      </c>
      <c r="R56">
        <v>0.254</v>
      </c>
      <c r="S56">
        <v>1.47</v>
      </c>
      <c r="T56">
        <v>0.13700000000000001</v>
      </c>
      <c r="U56">
        <v>0.17199999999999999</v>
      </c>
      <c r="V56" t="b">
        <v>0</v>
      </c>
      <c r="W56">
        <v>0.27200000000000002</v>
      </c>
      <c r="X56">
        <v>0.08</v>
      </c>
      <c r="Y56">
        <v>2.8000000000000001E-2</v>
      </c>
      <c r="Z56">
        <v>2.5000000000000001E-2</v>
      </c>
      <c r="AA56" t="b">
        <v>1</v>
      </c>
      <c r="AC56">
        <v>363</v>
      </c>
      <c r="AD56">
        <v>0</v>
      </c>
      <c r="AE56">
        <v>1500</v>
      </c>
      <c r="AF56" t="b">
        <v>1</v>
      </c>
      <c r="AH56">
        <v>0</v>
      </c>
    </row>
    <row r="57" spans="1:34" customFormat="1" ht="14.5" x14ac:dyDescent="0.35">
      <c r="A57" t="s">
        <v>6481</v>
      </c>
      <c r="B57">
        <v>10.5</v>
      </c>
      <c r="C57">
        <v>7.05</v>
      </c>
      <c r="D57">
        <v>0.8</v>
      </c>
      <c r="E57" s="44">
        <v>-4</v>
      </c>
      <c r="F57" s="44">
        <v>5.46</v>
      </c>
      <c r="G57">
        <v>4.0000000000000001E-3</v>
      </c>
      <c r="H57">
        <v>0.17100000000000001</v>
      </c>
      <c r="I57">
        <v>0</v>
      </c>
      <c r="J57">
        <v>0</v>
      </c>
      <c r="K57">
        <v>1.163</v>
      </c>
      <c r="L57">
        <v>1.3</v>
      </c>
      <c r="M57">
        <v>1.76</v>
      </c>
      <c r="N57">
        <v>0.1</v>
      </c>
      <c r="O57">
        <v>1.95</v>
      </c>
      <c r="P57">
        <v>0.98</v>
      </c>
      <c r="Q57">
        <v>0.1</v>
      </c>
      <c r="R57">
        <v>0.28100000000000003</v>
      </c>
      <c r="S57">
        <v>0.98</v>
      </c>
      <c r="T57">
        <v>0.188</v>
      </c>
      <c r="U57">
        <v>0.25700000000000001</v>
      </c>
      <c r="V57" t="b">
        <v>0</v>
      </c>
      <c r="W57">
        <v>0.57999999999999996</v>
      </c>
      <c r="X57">
        <v>0.7</v>
      </c>
      <c r="Y57">
        <v>3.5000000000000003E-2</v>
      </c>
      <c r="Z57">
        <v>7.0000000000000007E-2</v>
      </c>
      <c r="AA57" t="b">
        <v>1</v>
      </c>
      <c r="AC57">
        <v>1458</v>
      </c>
      <c r="AD57">
        <v>0</v>
      </c>
      <c r="AE57">
        <v>1500</v>
      </c>
      <c r="AF57" t="b">
        <v>1</v>
      </c>
      <c r="AH57">
        <v>0</v>
      </c>
    </row>
    <row r="58" spans="1:34" customFormat="1" ht="14.5" x14ac:dyDescent="0.35">
      <c r="A58" t="s">
        <v>6482</v>
      </c>
      <c r="B58">
        <v>10.5</v>
      </c>
      <c r="C58">
        <v>8</v>
      </c>
      <c r="D58">
        <v>0.8</v>
      </c>
      <c r="E58" s="44">
        <v>-4.4800000000000004</v>
      </c>
      <c r="F58" s="44">
        <v>6.16</v>
      </c>
      <c r="G58">
        <v>4.0000000000000001E-3</v>
      </c>
      <c r="H58">
        <v>0.14099999999999999</v>
      </c>
      <c r="I58">
        <v>0</v>
      </c>
      <c r="J58">
        <v>0</v>
      </c>
      <c r="K58">
        <v>2199</v>
      </c>
      <c r="L58">
        <v>1.3</v>
      </c>
      <c r="M58">
        <v>1.7</v>
      </c>
      <c r="N58">
        <v>0.1</v>
      </c>
      <c r="O58">
        <v>1.89</v>
      </c>
      <c r="P58">
        <v>0.95</v>
      </c>
      <c r="Q58">
        <v>0.1</v>
      </c>
      <c r="R58">
        <v>0.23400000000000001</v>
      </c>
      <c r="S58">
        <v>0.95</v>
      </c>
      <c r="T58">
        <v>0.155</v>
      </c>
      <c r="U58">
        <v>0.21099999999999999</v>
      </c>
      <c r="V58" t="b">
        <v>0</v>
      </c>
      <c r="W58">
        <v>0.54</v>
      </c>
      <c r="X58">
        <v>0.7</v>
      </c>
      <c r="Y58">
        <v>3.5000000000000003E-2</v>
      </c>
      <c r="Z58">
        <v>7.0000000000000007E-2</v>
      </c>
      <c r="AA58" t="b">
        <v>1</v>
      </c>
      <c r="AC58">
        <v>1782</v>
      </c>
      <c r="AD58">
        <v>0</v>
      </c>
      <c r="AE58">
        <v>1500</v>
      </c>
      <c r="AF58" t="b">
        <v>1</v>
      </c>
      <c r="AH58">
        <v>0</v>
      </c>
    </row>
    <row r="59" spans="1:34" customFormat="1" ht="14.5" x14ac:dyDescent="0.35">
      <c r="A59" t="s">
        <v>6483</v>
      </c>
      <c r="B59">
        <v>10</v>
      </c>
      <c r="C59">
        <v>29.8</v>
      </c>
      <c r="D59">
        <v>0.8</v>
      </c>
      <c r="E59" s="44">
        <v>-10.9</v>
      </c>
      <c r="F59" s="44">
        <v>24.1</v>
      </c>
      <c r="G59">
        <v>2.8999999999999998E-3</v>
      </c>
      <c r="H59">
        <v>0.25800000000000001</v>
      </c>
      <c r="I59">
        <v>0</v>
      </c>
      <c r="J59">
        <v>0</v>
      </c>
      <c r="K59">
        <v>5.2</v>
      </c>
      <c r="L59">
        <v>1.3</v>
      </c>
      <c r="M59">
        <v>2.14</v>
      </c>
      <c r="N59">
        <v>0.19</v>
      </c>
      <c r="O59">
        <v>2.4700000000000002</v>
      </c>
      <c r="P59">
        <v>1.2</v>
      </c>
      <c r="Q59">
        <v>0.11700000000000001</v>
      </c>
      <c r="R59">
        <v>0.32100000000000001</v>
      </c>
      <c r="S59">
        <v>0.48149999999999998</v>
      </c>
      <c r="T59">
        <v>0.25800000000000001</v>
      </c>
      <c r="U59">
        <v>0.36</v>
      </c>
      <c r="V59" t="b">
        <v>0</v>
      </c>
      <c r="W59">
        <v>1.0169999999999999</v>
      </c>
      <c r="X59">
        <v>0.30509999999999998</v>
      </c>
      <c r="Y59">
        <v>2.5000000000000001E-2</v>
      </c>
      <c r="Z59">
        <v>2.5000000000000001E-2</v>
      </c>
      <c r="AA59" t="b">
        <v>1</v>
      </c>
      <c r="AC59">
        <v>2220</v>
      </c>
      <c r="AD59">
        <v>0</v>
      </c>
      <c r="AE59">
        <v>1500</v>
      </c>
      <c r="AF59" t="b">
        <v>1</v>
      </c>
      <c r="AH59">
        <v>0</v>
      </c>
    </row>
    <row r="60" spans="1:34" customFormat="1" ht="14.5" x14ac:dyDescent="0.35">
      <c r="A60" t="s">
        <v>6484</v>
      </c>
      <c r="B60">
        <v>10.5</v>
      </c>
      <c r="C60">
        <v>47.25</v>
      </c>
      <c r="D60">
        <v>0.8</v>
      </c>
      <c r="E60" s="44">
        <v>-19.899999999999999</v>
      </c>
      <c r="F60" s="44">
        <v>37.6</v>
      </c>
      <c r="G60">
        <v>2.5500000000000002E-3</v>
      </c>
      <c r="H60">
        <v>0.188</v>
      </c>
      <c r="I60">
        <v>0</v>
      </c>
      <c r="J60">
        <v>0</v>
      </c>
      <c r="K60">
        <v>8.1999999999999993</v>
      </c>
      <c r="L60">
        <v>1.3</v>
      </c>
      <c r="M60">
        <v>2.0299999999999998</v>
      </c>
      <c r="N60">
        <v>0.14899999999999999</v>
      </c>
      <c r="O60">
        <v>2.21</v>
      </c>
      <c r="P60">
        <v>2.1</v>
      </c>
      <c r="Q60">
        <v>0.10199999999999999</v>
      </c>
      <c r="R60">
        <v>0.27100000000000002</v>
      </c>
      <c r="S60">
        <v>0.47399999999999998</v>
      </c>
      <c r="T60">
        <v>0.188</v>
      </c>
      <c r="U60">
        <v>0.20599999999999999</v>
      </c>
      <c r="V60" t="b">
        <v>0</v>
      </c>
      <c r="W60">
        <v>0.72099999999999997</v>
      </c>
      <c r="X60">
        <v>0.21629999999999999</v>
      </c>
      <c r="Y60">
        <v>3.1E-2</v>
      </c>
      <c r="Z60">
        <v>3.1E-2</v>
      </c>
      <c r="AA60" t="b">
        <v>1</v>
      </c>
      <c r="AC60">
        <v>2726</v>
      </c>
      <c r="AD60">
        <v>0</v>
      </c>
      <c r="AE60">
        <v>3000</v>
      </c>
      <c r="AF60" t="b">
        <v>1</v>
      </c>
      <c r="AH60">
        <v>0</v>
      </c>
    </row>
    <row r="61" spans="1:34" customFormat="1" ht="14.5" x14ac:dyDescent="0.35">
      <c r="A61" t="s">
        <v>6485</v>
      </c>
      <c r="B61">
        <v>11</v>
      </c>
      <c r="C61">
        <v>62.5</v>
      </c>
      <c r="D61">
        <v>0.8</v>
      </c>
      <c r="E61" s="44">
        <v>-20.8</v>
      </c>
      <c r="F61" s="44">
        <v>52</v>
      </c>
      <c r="G61">
        <v>1.6999999999999999E-3</v>
      </c>
      <c r="H61">
        <v>0.16600000000000001</v>
      </c>
      <c r="I61">
        <v>0</v>
      </c>
      <c r="J61">
        <v>0</v>
      </c>
      <c r="K61">
        <v>9.8000000000000007</v>
      </c>
      <c r="L61">
        <v>1.3</v>
      </c>
      <c r="M61">
        <v>2</v>
      </c>
      <c r="N61">
        <v>0.13200000000000001</v>
      </c>
      <c r="O61">
        <v>1.97</v>
      </c>
      <c r="P61">
        <v>1.87</v>
      </c>
      <c r="Q61">
        <v>0.1</v>
      </c>
      <c r="R61">
        <v>0.23499999999999999</v>
      </c>
      <c r="S61">
        <v>0.42499999999999999</v>
      </c>
      <c r="T61">
        <v>0.16600000000000001</v>
      </c>
      <c r="U61">
        <v>0.183</v>
      </c>
      <c r="V61" t="b">
        <v>0</v>
      </c>
      <c r="W61">
        <v>0.878</v>
      </c>
      <c r="X61">
        <v>0.44900000000000001</v>
      </c>
      <c r="Y61">
        <v>3.1E-2</v>
      </c>
      <c r="Z61">
        <v>7.3999999999999996E-2</v>
      </c>
      <c r="AA61" t="b">
        <v>1</v>
      </c>
      <c r="AC61">
        <v>4103</v>
      </c>
      <c r="AD61">
        <v>0</v>
      </c>
      <c r="AE61">
        <v>3000</v>
      </c>
      <c r="AF61" t="b">
        <v>1</v>
      </c>
      <c r="AH61"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2"/>
  <dimension ref="A1:F26"/>
  <sheetViews>
    <sheetView workbookViewId="0">
      <pane xSplit="1" ySplit="2" topLeftCell="B12" activePane="bottomRight" state="frozen"/>
      <selection activeCell="N24" sqref="N24"/>
      <selection pane="topRight" activeCell="N24" sqref="N24"/>
      <selection pane="bottomLeft" activeCell="N24" sqref="N24"/>
      <selection pane="bottomRight" activeCell="N24" sqref="N24"/>
    </sheetView>
  </sheetViews>
  <sheetFormatPr defaultColWidth="9.1796875" defaultRowHeight="12.5" x14ac:dyDescent="0.25"/>
  <cols>
    <col min="1" max="1" width="16.7265625" style="17" bestFit="1" customWidth="1"/>
    <col min="2" max="16384" width="9.1796875" style="17"/>
  </cols>
  <sheetData>
    <row r="1" spans="1:6" ht="13" x14ac:dyDescent="0.3">
      <c r="A1" s="15" t="s">
        <v>0</v>
      </c>
      <c r="B1" s="15" t="s">
        <v>2</v>
      </c>
      <c r="C1" s="15" t="s">
        <v>463</v>
      </c>
      <c r="D1" s="15" t="s">
        <v>1199</v>
      </c>
      <c r="E1" s="15" t="s">
        <v>1202</v>
      </c>
      <c r="F1" s="15" t="s">
        <v>1203</v>
      </c>
    </row>
    <row r="2" spans="1:6" ht="13" x14ac:dyDescent="0.3">
      <c r="A2" s="18"/>
      <c r="B2" s="18" t="s">
        <v>24</v>
      </c>
      <c r="C2" s="18" t="s">
        <v>477</v>
      </c>
      <c r="D2" s="18"/>
      <c r="E2" s="18" t="s">
        <v>1210</v>
      </c>
      <c r="F2" s="18" t="s">
        <v>1210</v>
      </c>
    </row>
    <row r="3" spans="1:6" x14ac:dyDescent="0.25">
      <c r="A3" s="17" t="s">
        <v>1216</v>
      </c>
      <c r="B3" s="17">
        <v>0.4</v>
      </c>
      <c r="C3" s="17">
        <v>0.25</v>
      </c>
      <c r="D3" s="17">
        <v>0.85</v>
      </c>
      <c r="E3" s="17">
        <v>0</v>
      </c>
      <c r="F3" s="17">
        <v>0.14000000000000001</v>
      </c>
    </row>
    <row r="4" spans="1:6" x14ac:dyDescent="0.25">
      <c r="A4" s="17" t="s">
        <v>1217</v>
      </c>
      <c r="B4" s="17">
        <v>0.4</v>
      </c>
      <c r="C4" s="17">
        <v>0.32500000000000001</v>
      </c>
      <c r="D4" s="17">
        <v>0.85</v>
      </c>
      <c r="E4" s="17">
        <v>0</v>
      </c>
      <c r="F4" s="17">
        <v>0.12</v>
      </c>
    </row>
    <row r="5" spans="1:6" x14ac:dyDescent="0.25">
      <c r="A5" s="17" t="s">
        <v>1218</v>
      </c>
      <c r="B5" s="17">
        <v>0.4</v>
      </c>
      <c r="C5" s="17">
        <v>0.38</v>
      </c>
      <c r="D5" s="17">
        <v>0.85</v>
      </c>
      <c r="E5" s="17">
        <v>0</v>
      </c>
      <c r="F5" s="17">
        <v>0.11</v>
      </c>
    </row>
    <row r="6" spans="1:6" x14ac:dyDescent="0.25">
      <c r="A6" s="17" t="s">
        <v>1219</v>
      </c>
      <c r="B6" s="17">
        <v>0.4</v>
      </c>
      <c r="C6" s="17">
        <v>0.45</v>
      </c>
      <c r="D6" s="17">
        <v>0.85</v>
      </c>
      <c r="E6" s="17">
        <v>0</v>
      </c>
      <c r="F6" s="17">
        <v>0.1</v>
      </c>
    </row>
    <row r="7" spans="1:6" x14ac:dyDescent="0.25">
      <c r="A7" s="17" t="s">
        <v>1220</v>
      </c>
      <c r="B7" s="17">
        <v>0.4</v>
      </c>
      <c r="C7" s="17">
        <v>0.51</v>
      </c>
      <c r="D7" s="17">
        <v>0.85</v>
      </c>
      <c r="E7" s="17">
        <v>0</v>
      </c>
      <c r="F7" s="17">
        <v>0.1</v>
      </c>
    </row>
    <row r="8" spans="1:6" x14ac:dyDescent="0.25">
      <c r="A8" s="17" t="s">
        <v>1221</v>
      </c>
      <c r="B8" s="17">
        <v>0.4</v>
      </c>
      <c r="C8" s="17">
        <v>0.58499999999999996</v>
      </c>
      <c r="D8" s="17">
        <v>0.85</v>
      </c>
      <c r="E8" s="17">
        <v>0</v>
      </c>
      <c r="F8" s="17">
        <v>0.1</v>
      </c>
    </row>
    <row r="9" spans="1:6" x14ac:dyDescent="0.25">
      <c r="A9" s="17" t="s">
        <v>1222</v>
      </c>
      <c r="B9" s="17">
        <v>0.4</v>
      </c>
      <c r="C9" s="17">
        <v>0.63</v>
      </c>
      <c r="D9" s="17">
        <v>0.85</v>
      </c>
      <c r="E9" s="17">
        <v>0</v>
      </c>
      <c r="F9" s="17">
        <v>0.09</v>
      </c>
    </row>
    <row r="10" spans="1:6" x14ac:dyDescent="0.25">
      <c r="A10" s="17" t="s">
        <v>1223</v>
      </c>
      <c r="B10" s="17">
        <v>0.4</v>
      </c>
      <c r="C10" s="17">
        <v>0.68500000000000005</v>
      </c>
      <c r="D10" s="17">
        <v>0.85</v>
      </c>
      <c r="E10" s="17">
        <v>0</v>
      </c>
      <c r="F10" s="17">
        <v>0.16</v>
      </c>
    </row>
    <row r="11" spans="1:6" x14ac:dyDescent="0.25">
      <c r="A11" s="17" t="s">
        <v>1224</v>
      </c>
      <c r="B11" s="17">
        <v>0.4</v>
      </c>
      <c r="C11" s="17">
        <v>0.78</v>
      </c>
      <c r="D11" s="17">
        <v>0.85</v>
      </c>
      <c r="E11" s="17">
        <v>0</v>
      </c>
      <c r="F11" s="17">
        <v>0.16</v>
      </c>
    </row>
    <row r="12" spans="1:6" x14ac:dyDescent="0.25">
      <c r="A12" s="17" t="s">
        <v>1225</v>
      </c>
      <c r="B12" s="17">
        <v>0.4</v>
      </c>
      <c r="C12" s="17">
        <v>0.875</v>
      </c>
      <c r="D12" s="17">
        <v>0.85</v>
      </c>
      <c r="E12" s="17">
        <v>0</v>
      </c>
      <c r="F12" s="17">
        <v>0.16</v>
      </c>
    </row>
    <row r="13" spans="1:6" x14ac:dyDescent="0.25">
      <c r="A13" s="17" t="s">
        <v>1211</v>
      </c>
      <c r="B13" s="17">
        <v>0.4</v>
      </c>
      <c r="C13" s="17">
        <v>1.0249999999999999</v>
      </c>
      <c r="D13" s="17">
        <v>0.85</v>
      </c>
      <c r="E13" s="17">
        <v>0</v>
      </c>
      <c r="F13" s="17">
        <v>0.16</v>
      </c>
    </row>
    <row r="14" spans="1:6" x14ac:dyDescent="0.25">
      <c r="A14" s="17" t="s">
        <v>1212</v>
      </c>
      <c r="B14" s="17">
        <v>0.4</v>
      </c>
      <c r="C14" s="17">
        <v>1.125</v>
      </c>
      <c r="D14" s="17">
        <v>0.85</v>
      </c>
      <c r="E14" s="17">
        <v>0</v>
      </c>
      <c r="F14" s="17">
        <v>0.15</v>
      </c>
    </row>
    <row r="15" spans="1:6" x14ac:dyDescent="0.25">
      <c r="A15" s="17" t="s">
        <v>1213</v>
      </c>
      <c r="B15" s="17">
        <v>0.4</v>
      </c>
      <c r="C15" s="17">
        <v>1.3</v>
      </c>
      <c r="D15" s="17">
        <v>0.85</v>
      </c>
      <c r="E15" s="17">
        <v>0</v>
      </c>
      <c r="F15" s="17">
        <v>0.17</v>
      </c>
    </row>
    <row r="16" spans="1:6" x14ac:dyDescent="0.25">
      <c r="A16" s="17" t="s">
        <v>1214</v>
      </c>
      <c r="B16" s="17">
        <v>0.4</v>
      </c>
      <c r="C16" s="17">
        <v>1.45</v>
      </c>
      <c r="D16" s="17">
        <v>0.85</v>
      </c>
      <c r="E16" s="17">
        <v>0</v>
      </c>
      <c r="F16" s="17">
        <v>0.16</v>
      </c>
    </row>
    <row r="17" spans="1:6" x14ac:dyDescent="0.25">
      <c r="A17" s="17" t="s">
        <v>1215</v>
      </c>
      <c r="B17" s="17">
        <v>0.4</v>
      </c>
      <c r="C17" s="17">
        <v>1.825</v>
      </c>
      <c r="D17" s="17">
        <v>0.85</v>
      </c>
      <c r="E17" s="17">
        <v>0</v>
      </c>
      <c r="F17" s="17">
        <v>0.15</v>
      </c>
    </row>
    <row r="18" spans="1:6" x14ac:dyDescent="0.25">
      <c r="A18" s="22" t="s">
        <v>1245</v>
      </c>
      <c r="B18" s="22">
        <v>0.4</v>
      </c>
      <c r="C18" s="26">
        <v>1E-3</v>
      </c>
      <c r="D18" s="22">
        <v>0.85</v>
      </c>
      <c r="E18" s="22">
        <v>0</v>
      </c>
      <c r="F18" s="22">
        <v>0.2</v>
      </c>
    </row>
    <row r="19" spans="1:6" x14ac:dyDescent="0.25">
      <c r="A19" s="22" t="s">
        <v>1246</v>
      </c>
      <c r="B19" s="22">
        <v>0.4</v>
      </c>
      <c r="C19" s="26">
        <v>2E-3</v>
      </c>
      <c r="D19" s="22">
        <v>0.85</v>
      </c>
      <c r="E19" s="22">
        <v>0</v>
      </c>
      <c r="F19" s="22">
        <v>0.2</v>
      </c>
    </row>
    <row r="20" spans="1:6" x14ac:dyDescent="0.25">
      <c r="A20" s="22" t="s">
        <v>1247</v>
      </c>
      <c r="B20" s="22">
        <v>0.4</v>
      </c>
      <c r="C20" s="26">
        <v>5.0000000000000001E-3</v>
      </c>
      <c r="D20" s="22">
        <v>0.85</v>
      </c>
      <c r="E20" s="22">
        <v>0</v>
      </c>
      <c r="F20" s="22">
        <v>0.2</v>
      </c>
    </row>
    <row r="21" spans="1:6" x14ac:dyDescent="0.25">
      <c r="A21" s="22" t="s">
        <v>1248</v>
      </c>
      <c r="B21" s="22">
        <v>0.4</v>
      </c>
      <c r="C21" s="26">
        <v>0.01</v>
      </c>
      <c r="D21" s="22">
        <v>0.85</v>
      </c>
      <c r="E21" s="22">
        <v>0</v>
      </c>
      <c r="F21" s="22">
        <v>0.2</v>
      </c>
    </row>
    <row r="22" spans="1:6" x14ac:dyDescent="0.25">
      <c r="A22" s="22" t="s">
        <v>1249</v>
      </c>
      <c r="B22" s="22">
        <v>0.4</v>
      </c>
      <c r="C22" s="26">
        <v>0.02</v>
      </c>
      <c r="D22" s="22">
        <v>0.85</v>
      </c>
      <c r="E22" s="22">
        <v>0</v>
      </c>
      <c r="F22" s="22">
        <v>0.2</v>
      </c>
    </row>
    <row r="23" spans="1:6" x14ac:dyDescent="0.25">
      <c r="A23" s="22" t="s">
        <v>1250</v>
      </c>
      <c r="B23" s="22">
        <v>0.4</v>
      </c>
      <c r="C23" s="26">
        <v>0.05</v>
      </c>
      <c r="D23" s="22">
        <v>0.85</v>
      </c>
      <c r="E23" s="22">
        <v>0</v>
      </c>
      <c r="F23" s="22">
        <v>0.2</v>
      </c>
    </row>
    <row r="24" spans="1:6" x14ac:dyDescent="0.25">
      <c r="A24" s="22" t="s">
        <v>1251</v>
      </c>
      <c r="B24" s="22">
        <v>0.4</v>
      </c>
      <c r="C24" s="26">
        <v>0.1</v>
      </c>
      <c r="D24" s="22">
        <v>0.85</v>
      </c>
      <c r="E24" s="22">
        <v>0</v>
      </c>
      <c r="F24" s="22">
        <v>0.2</v>
      </c>
    </row>
    <row r="25" spans="1:6" x14ac:dyDescent="0.25">
      <c r="A25" s="22" t="s">
        <v>1252</v>
      </c>
      <c r="B25" s="22">
        <v>0.4</v>
      </c>
      <c r="C25" s="26">
        <v>0.2</v>
      </c>
      <c r="D25" s="22">
        <v>0.85</v>
      </c>
      <c r="E25" s="22">
        <v>0</v>
      </c>
      <c r="F25" s="22">
        <v>0.2</v>
      </c>
    </row>
    <row r="26" spans="1:6" x14ac:dyDescent="0.25">
      <c r="A26" s="22" t="s">
        <v>1253</v>
      </c>
      <c r="B26" s="22">
        <v>0.4</v>
      </c>
      <c r="C26" s="26">
        <v>0.5</v>
      </c>
      <c r="D26" s="22">
        <v>0.85</v>
      </c>
      <c r="E26" s="22">
        <v>0</v>
      </c>
      <c r="F26" s="22">
        <v>0.2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Blad13"/>
  <dimension ref="A1:R69"/>
  <sheetViews>
    <sheetView workbookViewId="0">
      <pane xSplit="1" ySplit="2" topLeftCell="B24" activePane="bottomRight" state="frozen"/>
      <selection activeCell="N24" sqref="N24"/>
      <selection pane="topRight" activeCell="N24" sqref="N24"/>
      <selection pane="bottomLeft" activeCell="N24" sqref="N24"/>
      <selection pane="bottomRight" activeCell="G67" sqref="G67"/>
    </sheetView>
  </sheetViews>
  <sheetFormatPr defaultColWidth="9.1796875" defaultRowHeight="12.5" x14ac:dyDescent="0.25"/>
  <cols>
    <col min="1" max="1" width="19" style="17" bestFit="1" customWidth="1"/>
    <col min="2" max="2" width="18" style="17" bestFit="1" customWidth="1"/>
    <col min="3" max="4" width="6.26953125" style="17" bestFit="1" customWidth="1"/>
    <col min="5" max="5" width="7.81640625" style="17" bestFit="1" customWidth="1"/>
    <col min="6" max="6" width="6" style="17" bestFit="1" customWidth="1"/>
    <col min="7" max="7" width="5.26953125" style="17" bestFit="1" customWidth="1"/>
    <col min="8" max="8" width="5.1796875" style="17" bestFit="1" customWidth="1"/>
    <col min="9" max="9" width="5" style="17" bestFit="1" customWidth="1"/>
    <col min="10" max="10" width="8.26953125" style="17" bestFit="1" customWidth="1"/>
    <col min="11" max="11" width="5" style="17" bestFit="1" customWidth="1"/>
    <col min="12" max="12" width="5.26953125" style="17" bestFit="1" customWidth="1"/>
    <col min="13" max="13" width="5" style="17" bestFit="1" customWidth="1"/>
    <col min="14" max="14" width="5.26953125" style="17" bestFit="1" customWidth="1"/>
    <col min="15" max="15" width="6" style="17" bestFit="1" customWidth="1"/>
    <col min="16" max="16" width="5.26953125" style="17" bestFit="1" customWidth="1"/>
    <col min="17" max="17" width="5" style="17" bestFit="1" customWidth="1"/>
    <col min="18" max="18" width="5.26953125" style="17" bestFit="1" customWidth="1"/>
    <col min="19" max="16384" width="9.1796875" style="17"/>
  </cols>
  <sheetData>
    <row r="1" spans="1:18" ht="13" x14ac:dyDescent="0.3">
      <c r="A1" s="15" t="s">
        <v>0</v>
      </c>
      <c r="B1" s="15" t="s">
        <v>460</v>
      </c>
      <c r="C1" s="15" t="s">
        <v>2</v>
      </c>
      <c r="D1" s="15" t="s">
        <v>1254</v>
      </c>
      <c r="E1" s="15" t="s">
        <v>1255</v>
      </c>
      <c r="F1" s="15" t="s">
        <v>1256</v>
      </c>
      <c r="G1" s="15" t="s">
        <v>1257</v>
      </c>
      <c r="H1" s="15" t="s">
        <v>1258</v>
      </c>
      <c r="I1" s="15" t="s">
        <v>1259</v>
      </c>
      <c r="J1" s="15" t="s">
        <v>1199</v>
      </c>
      <c r="K1" s="15" t="s">
        <v>1260</v>
      </c>
      <c r="L1" s="15" t="s">
        <v>1261</v>
      </c>
      <c r="M1" s="15" t="s">
        <v>1262</v>
      </c>
      <c r="N1" s="15" t="s">
        <v>1263</v>
      </c>
      <c r="O1" s="15" t="s">
        <v>1264</v>
      </c>
      <c r="P1" s="15" t="s">
        <v>1265</v>
      </c>
      <c r="Q1" s="15" t="s">
        <v>1266</v>
      </c>
      <c r="R1" s="15" t="s">
        <v>1267</v>
      </c>
    </row>
    <row r="2" spans="1:18" ht="13" x14ac:dyDescent="0.3">
      <c r="A2" s="18"/>
      <c r="B2" s="18"/>
      <c r="C2" s="18" t="s">
        <v>24</v>
      </c>
      <c r="D2" s="18" t="s">
        <v>1268</v>
      </c>
      <c r="E2" s="18"/>
      <c r="F2" s="18"/>
      <c r="G2" s="18" t="s">
        <v>1269</v>
      </c>
      <c r="H2" s="18" t="s">
        <v>478</v>
      </c>
      <c r="I2" s="18"/>
      <c r="J2" s="18"/>
      <c r="K2" s="18" t="s">
        <v>1210</v>
      </c>
      <c r="L2" s="18"/>
      <c r="M2" s="18" t="s">
        <v>1210</v>
      </c>
      <c r="N2" s="18"/>
      <c r="O2" s="18" t="s">
        <v>1210</v>
      </c>
      <c r="P2" s="18"/>
      <c r="Q2" s="18" t="s">
        <v>1210</v>
      </c>
      <c r="R2" s="18"/>
    </row>
    <row r="3" spans="1:18" x14ac:dyDescent="0.25">
      <c r="A3" s="17" t="s">
        <v>1270</v>
      </c>
      <c r="C3" s="17">
        <v>0.38</v>
      </c>
      <c r="D3" s="17">
        <v>0.316</v>
      </c>
      <c r="E3" s="17">
        <v>1</v>
      </c>
      <c r="F3" s="17">
        <v>4</v>
      </c>
      <c r="G3" s="17">
        <v>3020</v>
      </c>
      <c r="H3" s="17">
        <v>300</v>
      </c>
      <c r="I3" s="17">
        <v>0.42</v>
      </c>
      <c r="J3" s="17">
        <v>0.9</v>
      </c>
      <c r="K3" s="17">
        <v>0.75</v>
      </c>
      <c r="L3" s="17">
        <v>0.88</v>
      </c>
      <c r="M3" s="17">
        <v>0.51</v>
      </c>
      <c r="N3" s="17">
        <v>0.82</v>
      </c>
      <c r="O3" s="17">
        <v>0.27600000000000002</v>
      </c>
      <c r="P3" s="17">
        <v>0.64</v>
      </c>
      <c r="Q3" s="17">
        <v>1.25</v>
      </c>
      <c r="R3" s="17">
        <v>0.9</v>
      </c>
    </row>
    <row r="4" spans="1:18" x14ac:dyDescent="0.25">
      <c r="A4" s="17" t="s">
        <v>1229</v>
      </c>
      <c r="C4" s="17">
        <v>0.4</v>
      </c>
      <c r="D4" s="17">
        <v>1E-3</v>
      </c>
      <c r="E4" s="17">
        <v>5</v>
      </c>
      <c r="F4" s="17">
        <v>2</v>
      </c>
      <c r="G4" s="17">
        <v>3165</v>
      </c>
      <c r="H4" s="17">
        <v>250</v>
      </c>
      <c r="I4" s="17">
        <v>0.42</v>
      </c>
      <c r="J4" s="17">
        <v>0.85</v>
      </c>
      <c r="K4" s="17">
        <v>1.25</v>
      </c>
      <c r="L4" s="17">
        <v>0.86</v>
      </c>
      <c r="M4" s="17">
        <v>0.75</v>
      </c>
      <c r="N4" s="17">
        <v>0.81</v>
      </c>
      <c r="O4" s="17">
        <v>0.5</v>
      </c>
      <c r="P4" s="17">
        <v>0.72</v>
      </c>
      <c r="Q4" s="17">
        <v>0.25</v>
      </c>
      <c r="R4" s="17">
        <v>0.5</v>
      </c>
    </row>
    <row r="5" spans="1:18" x14ac:dyDescent="0.25">
      <c r="A5" s="17" t="s">
        <v>1230</v>
      </c>
      <c r="C5" s="17">
        <v>0.4</v>
      </c>
      <c r="D5" s="17">
        <v>2E-3</v>
      </c>
      <c r="E5" s="17">
        <v>6</v>
      </c>
      <c r="F5" s="17">
        <v>2</v>
      </c>
      <c r="G5" s="17">
        <v>3020</v>
      </c>
      <c r="H5" s="17">
        <v>300</v>
      </c>
      <c r="I5" s="17">
        <v>0.42</v>
      </c>
      <c r="J5" s="17">
        <v>0.85</v>
      </c>
      <c r="K5" s="17">
        <v>1.25</v>
      </c>
      <c r="L5" s="17">
        <v>0.86</v>
      </c>
      <c r="M5" s="17">
        <v>0.75</v>
      </c>
      <c r="N5" s="17">
        <v>0.81</v>
      </c>
      <c r="O5" s="17">
        <v>0.5</v>
      </c>
      <c r="P5" s="17">
        <v>0.72</v>
      </c>
      <c r="Q5" s="17">
        <v>0.25</v>
      </c>
      <c r="R5" s="17">
        <v>0.5</v>
      </c>
    </row>
    <row r="6" spans="1:18" x14ac:dyDescent="0.25">
      <c r="A6" s="17" t="s">
        <v>1231</v>
      </c>
      <c r="C6" s="17">
        <v>0.4</v>
      </c>
      <c r="D6" s="17">
        <v>5.0000000000000001E-3</v>
      </c>
      <c r="E6" s="17">
        <v>6</v>
      </c>
      <c r="F6" s="17">
        <v>2</v>
      </c>
      <c r="G6" s="17">
        <v>3020</v>
      </c>
      <c r="H6" s="17">
        <v>300</v>
      </c>
      <c r="I6" s="17">
        <v>0.42</v>
      </c>
      <c r="J6" s="17">
        <v>0.85</v>
      </c>
      <c r="K6" s="17">
        <v>1.25</v>
      </c>
      <c r="L6" s="17">
        <v>0.86</v>
      </c>
      <c r="M6" s="17">
        <v>0.75</v>
      </c>
      <c r="N6" s="17">
        <v>0.81</v>
      </c>
      <c r="O6" s="17">
        <v>0.5</v>
      </c>
      <c r="P6" s="17">
        <v>0.72</v>
      </c>
      <c r="Q6" s="17">
        <v>0.25</v>
      </c>
      <c r="R6" s="17">
        <v>0.5</v>
      </c>
    </row>
    <row r="7" spans="1:18" x14ac:dyDescent="0.25">
      <c r="A7" s="17" t="s">
        <v>1232</v>
      </c>
      <c r="C7" s="17">
        <v>0.4</v>
      </c>
      <c r="D7" s="17">
        <v>0.01</v>
      </c>
      <c r="E7" s="17">
        <v>7</v>
      </c>
      <c r="F7" s="17">
        <v>2</v>
      </c>
      <c r="G7" s="17">
        <v>3020</v>
      </c>
      <c r="H7" s="17">
        <v>300</v>
      </c>
      <c r="I7" s="17">
        <v>0.42</v>
      </c>
      <c r="J7" s="17">
        <v>0.85</v>
      </c>
      <c r="K7" s="17">
        <v>1.25</v>
      </c>
      <c r="L7" s="17">
        <v>0.86</v>
      </c>
      <c r="M7" s="17">
        <v>0.75</v>
      </c>
      <c r="N7" s="17">
        <v>0.81</v>
      </c>
      <c r="O7" s="17">
        <v>0.5</v>
      </c>
      <c r="P7" s="17">
        <v>0.72</v>
      </c>
      <c r="Q7" s="17">
        <v>0.25</v>
      </c>
      <c r="R7" s="17">
        <v>0.5</v>
      </c>
    </row>
    <row r="8" spans="1:18" x14ac:dyDescent="0.25">
      <c r="A8" s="17" t="s">
        <v>1233</v>
      </c>
      <c r="C8" s="17">
        <v>0.4</v>
      </c>
      <c r="D8" s="17">
        <v>0.02</v>
      </c>
      <c r="E8" s="17">
        <v>7</v>
      </c>
      <c r="F8" s="17">
        <v>2</v>
      </c>
      <c r="G8" s="17">
        <v>3020</v>
      </c>
      <c r="H8" s="17">
        <v>300</v>
      </c>
      <c r="I8" s="17">
        <v>0.42</v>
      </c>
      <c r="J8" s="17">
        <v>0.85</v>
      </c>
      <c r="K8" s="17">
        <v>1.25</v>
      </c>
      <c r="L8" s="17">
        <v>0.86</v>
      </c>
      <c r="M8" s="17">
        <v>0.75</v>
      </c>
      <c r="N8" s="17">
        <v>0.81</v>
      </c>
      <c r="O8" s="17">
        <v>0.5</v>
      </c>
      <c r="P8" s="17">
        <v>0.72</v>
      </c>
      <c r="Q8" s="17">
        <v>0.25</v>
      </c>
      <c r="R8" s="17">
        <v>0.5</v>
      </c>
    </row>
    <row r="9" spans="1:18" x14ac:dyDescent="0.25">
      <c r="A9" s="17" t="s">
        <v>1234</v>
      </c>
      <c r="C9" s="17">
        <v>0.4</v>
      </c>
      <c r="D9" s="17">
        <v>0.05</v>
      </c>
      <c r="E9" s="17">
        <v>7</v>
      </c>
      <c r="F9" s="17">
        <v>2</v>
      </c>
      <c r="G9" s="17">
        <v>3020</v>
      </c>
      <c r="H9" s="17">
        <v>300</v>
      </c>
      <c r="I9" s="17">
        <v>0.42</v>
      </c>
      <c r="J9" s="17">
        <v>0.85</v>
      </c>
      <c r="K9" s="17">
        <v>1.25</v>
      </c>
      <c r="L9" s="17">
        <v>0.86</v>
      </c>
      <c r="M9" s="17">
        <v>0.75</v>
      </c>
      <c r="N9" s="17">
        <v>0.81</v>
      </c>
      <c r="O9" s="17">
        <v>0.5</v>
      </c>
      <c r="P9" s="17">
        <v>0.72</v>
      </c>
      <c r="Q9" s="17">
        <v>0.25</v>
      </c>
      <c r="R9" s="17">
        <v>0.5</v>
      </c>
    </row>
    <row r="10" spans="1:18" x14ac:dyDescent="0.25">
      <c r="A10" s="17" t="s">
        <v>1235</v>
      </c>
      <c r="C10" s="17">
        <v>0.4</v>
      </c>
      <c r="D10" s="17">
        <v>0.1</v>
      </c>
      <c r="E10" s="17">
        <v>8</v>
      </c>
      <c r="F10" s="17">
        <v>2</v>
      </c>
      <c r="G10" s="17">
        <v>3020</v>
      </c>
      <c r="H10" s="17">
        <v>300</v>
      </c>
      <c r="I10" s="17">
        <v>0.42</v>
      </c>
      <c r="J10" s="17">
        <v>0.85</v>
      </c>
      <c r="K10" s="17">
        <v>1.25</v>
      </c>
      <c r="L10" s="17">
        <v>0.86</v>
      </c>
      <c r="M10" s="17">
        <v>0.75</v>
      </c>
      <c r="N10" s="17">
        <v>0.81</v>
      </c>
      <c r="O10" s="17">
        <v>0.5</v>
      </c>
      <c r="P10" s="17">
        <v>0.72</v>
      </c>
      <c r="Q10" s="17">
        <v>0.25</v>
      </c>
      <c r="R10" s="17">
        <v>0.5</v>
      </c>
    </row>
    <row r="11" spans="1:18" x14ac:dyDescent="0.25">
      <c r="A11" s="17" t="s">
        <v>1236</v>
      </c>
      <c r="C11" s="17">
        <v>0.4</v>
      </c>
      <c r="D11" s="17">
        <v>0.2</v>
      </c>
      <c r="E11" s="17">
        <v>8</v>
      </c>
      <c r="F11" s="17">
        <v>2</v>
      </c>
      <c r="G11" s="17">
        <v>3020</v>
      </c>
      <c r="H11" s="17">
        <v>300</v>
      </c>
      <c r="I11" s="17">
        <v>0.42</v>
      </c>
      <c r="J11" s="17">
        <v>0.85</v>
      </c>
      <c r="K11" s="17">
        <v>1.25</v>
      </c>
      <c r="L11" s="17">
        <v>0.86</v>
      </c>
      <c r="M11" s="17">
        <v>0.75</v>
      </c>
      <c r="N11" s="17">
        <v>0.81</v>
      </c>
      <c r="O11" s="17">
        <v>0.5</v>
      </c>
      <c r="P11" s="17">
        <v>0.72</v>
      </c>
      <c r="Q11" s="17">
        <v>0.25</v>
      </c>
      <c r="R11" s="17">
        <v>0.5</v>
      </c>
    </row>
    <row r="12" spans="1:18" x14ac:dyDescent="0.25">
      <c r="A12" s="17" t="s">
        <v>1237</v>
      </c>
      <c r="C12" s="17">
        <v>0.4</v>
      </c>
      <c r="D12" s="17">
        <v>0.5</v>
      </c>
      <c r="E12" s="17">
        <v>8</v>
      </c>
      <c r="F12" s="17">
        <v>2</v>
      </c>
      <c r="G12" s="17">
        <v>3020</v>
      </c>
      <c r="H12" s="17">
        <v>300</v>
      </c>
      <c r="I12" s="17">
        <v>0.42</v>
      </c>
      <c r="J12" s="17">
        <v>0.85</v>
      </c>
      <c r="K12" s="17">
        <v>1.25</v>
      </c>
      <c r="L12" s="17">
        <v>0.86</v>
      </c>
      <c r="M12" s="17">
        <v>0.75</v>
      </c>
      <c r="N12" s="17">
        <v>0.81</v>
      </c>
      <c r="O12" s="17">
        <v>0.5</v>
      </c>
      <c r="P12" s="17">
        <v>0.72</v>
      </c>
      <c r="Q12" s="17">
        <v>0.25</v>
      </c>
      <c r="R12" s="17">
        <v>0.5</v>
      </c>
    </row>
    <row r="13" spans="1:18" x14ac:dyDescent="0.25">
      <c r="A13" s="17" t="s">
        <v>1271</v>
      </c>
      <c r="C13" s="17">
        <v>0.4</v>
      </c>
      <c r="D13" s="17">
        <v>0.05</v>
      </c>
      <c r="E13" s="17">
        <v>5</v>
      </c>
      <c r="F13" s="17">
        <v>2</v>
      </c>
      <c r="G13" s="17">
        <v>3020</v>
      </c>
      <c r="H13" s="17">
        <v>300</v>
      </c>
      <c r="I13" s="17">
        <v>0.42</v>
      </c>
      <c r="J13" s="17">
        <v>0.85</v>
      </c>
      <c r="K13" s="17">
        <v>1.25</v>
      </c>
      <c r="L13" s="17">
        <v>0.86</v>
      </c>
      <c r="M13" s="17">
        <v>0.75</v>
      </c>
      <c r="N13" s="17">
        <v>0.81</v>
      </c>
      <c r="O13" s="17">
        <v>0.5</v>
      </c>
      <c r="P13" s="17">
        <v>0.75</v>
      </c>
      <c r="Q13" s="17">
        <v>0.25</v>
      </c>
      <c r="R13" s="17">
        <v>0.54</v>
      </c>
    </row>
    <row r="14" spans="1:18" x14ac:dyDescent="0.25">
      <c r="A14" s="17" t="s">
        <v>1272</v>
      </c>
      <c r="C14" s="17">
        <v>0.4</v>
      </c>
      <c r="D14" s="17">
        <v>0.1</v>
      </c>
      <c r="E14" s="17">
        <v>5</v>
      </c>
      <c r="F14" s="17">
        <v>2</v>
      </c>
      <c r="G14" s="17">
        <v>3020</v>
      </c>
      <c r="H14" s="17">
        <v>300</v>
      </c>
      <c r="I14" s="17">
        <v>0.42</v>
      </c>
      <c r="J14" s="17">
        <v>0.85</v>
      </c>
      <c r="K14" s="17">
        <v>1.25</v>
      </c>
      <c r="L14" s="17">
        <v>0.86</v>
      </c>
      <c r="M14" s="17">
        <v>0.75</v>
      </c>
      <c r="N14" s="17">
        <v>0.81</v>
      </c>
      <c r="O14" s="17">
        <v>0.5</v>
      </c>
      <c r="P14" s="17">
        <v>0.75</v>
      </c>
      <c r="Q14" s="17">
        <v>0.25</v>
      </c>
      <c r="R14" s="17">
        <v>0.54</v>
      </c>
    </row>
    <row r="15" spans="1:18" x14ac:dyDescent="0.25">
      <c r="A15" s="17" t="s">
        <v>1273</v>
      </c>
      <c r="C15" s="17">
        <v>0.4</v>
      </c>
      <c r="D15" s="17">
        <v>0.2</v>
      </c>
      <c r="E15" s="17">
        <v>5</v>
      </c>
      <c r="F15" s="17">
        <v>2</v>
      </c>
      <c r="G15" s="17">
        <v>3020</v>
      </c>
      <c r="H15" s="17">
        <v>300</v>
      </c>
      <c r="I15" s="17">
        <v>0.42</v>
      </c>
      <c r="J15" s="17">
        <v>0.85</v>
      </c>
      <c r="K15" s="17">
        <v>1.25</v>
      </c>
      <c r="L15" s="17">
        <v>0.86</v>
      </c>
      <c r="M15" s="17">
        <v>0.75</v>
      </c>
      <c r="N15" s="17">
        <v>0.81</v>
      </c>
      <c r="O15" s="17">
        <v>0.5</v>
      </c>
      <c r="P15" s="17">
        <v>0.75</v>
      </c>
      <c r="Q15" s="17">
        <v>0.25</v>
      </c>
      <c r="R15" s="17">
        <v>0.54</v>
      </c>
    </row>
    <row r="16" spans="1:18" x14ac:dyDescent="0.25">
      <c r="A16" s="17" t="s">
        <v>1274</v>
      </c>
      <c r="C16" s="17">
        <v>0.4</v>
      </c>
      <c r="D16" s="17">
        <v>0.5</v>
      </c>
      <c r="E16" s="17">
        <v>5</v>
      </c>
      <c r="F16" s="17">
        <v>2</v>
      </c>
      <c r="G16" s="17">
        <v>3020</v>
      </c>
      <c r="H16" s="17">
        <v>300</v>
      </c>
      <c r="I16" s="17">
        <v>0.42</v>
      </c>
      <c r="J16" s="17">
        <v>0.85</v>
      </c>
      <c r="K16" s="17">
        <v>1.25</v>
      </c>
      <c r="L16" s="17">
        <v>0.86</v>
      </c>
      <c r="M16" s="17">
        <v>0.75</v>
      </c>
      <c r="N16" s="17">
        <v>0.81</v>
      </c>
      <c r="O16" s="17">
        <v>0.5</v>
      </c>
      <c r="P16" s="17">
        <v>0.75</v>
      </c>
      <c r="Q16" s="17">
        <v>0.25</v>
      </c>
      <c r="R16" s="17">
        <v>0.54</v>
      </c>
    </row>
    <row r="17" spans="1:18" x14ac:dyDescent="0.25">
      <c r="A17" s="17" t="s">
        <v>1275</v>
      </c>
      <c r="C17" s="17">
        <v>0.4</v>
      </c>
      <c r="D17" s="17">
        <v>0.316</v>
      </c>
      <c r="E17" s="17">
        <v>1.1000000000000001</v>
      </c>
      <c r="F17" s="17">
        <v>4</v>
      </c>
      <c r="G17" s="17">
        <v>3020</v>
      </c>
      <c r="H17" s="17">
        <v>300</v>
      </c>
      <c r="I17" s="17">
        <v>0.42</v>
      </c>
      <c r="J17" s="17">
        <v>0.9</v>
      </c>
      <c r="K17" s="17">
        <v>0.75</v>
      </c>
      <c r="L17" s="17">
        <v>0.88</v>
      </c>
      <c r="M17" s="17">
        <v>0.51</v>
      </c>
      <c r="N17" s="17">
        <v>0.82</v>
      </c>
      <c r="O17" s="17">
        <v>0.27600000000000002</v>
      </c>
      <c r="P17" s="17">
        <v>0.64</v>
      </c>
      <c r="Q17" s="17">
        <v>1.25</v>
      </c>
      <c r="R17" s="17">
        <v>0.9</v>
      </c>
    </row>
    <row r="18" spans="1:18" x14ac:dyDescent="0.25">
      <c r="A18" s="17" t="s">
        <v>1276</v>
      </c>
      <c r="C18" s="17">
        <v>0.4</v>
      </c>
      <c r="D18" s="17">
        <v>0.26300000000000001</v>
      </c>
      <c r="E18" s="17">
        <v>1</v>
      </c>
      <c r="F18" s="17">
        <v>4</v>
      </c>
      <c r="G18" s="17">
        <v>3020</v>
      </c>
      <c r="H18" s="17">
        <v>300</v>
      </c>
      <c r="I18" s="17">
        <v>0.42</v>
      </c>
      <c r="J18" s="17">
        <v>0.9</v>
      </c>
      <c r="K18" s="17">
        <v>0.75</v>
      </c>
      <c r="L18" s="17">
        <v>0.88</v>
      </c>
      <c r="M18" s="17">
        <v>0.51</v>
      </c>
      <c r="N18" s="17">
        <v>0.82</v>
      </c>
      <c r="O18" s="17">
        <v>0.27600000000000002</v>
      </c>
      <c r="P18" s="17">
        <v>0.64</v>
      </c>
      <c r="Q18" s="17">
        <v>1.25</v>
      </c>
      <c r="R18" s="17">
        <v>0.9</v>
      </c>
    </row>
    <row r="19" spans="1:18" x14ac:dyDescent="0.25">
      <c r="A19" s="17" t="s">
        <v>1277</v>
      </c>
      <c r="C19" s="17">
        <v>0.4</v>
      </c>
      <c r="D19" s="17">
        <v>0.52600000000000002</v>
      </c>
      <c r="E19" s="17">
        <v>1</v>
      </c>
      <c r="F19" s="17">
        <v>4</v>
      </c>
      <c r="G19" s="17">
        <v>3020</v>
      </c>
      <c r="H19" s="17">
        <v>300</v>
      </c>
      <c r="I19" s="17">
        <v>0.42</v>
      </c>
      <c r="J19" s="17">
        <v>0.9</v>
      </c>
      <c r="K19" s="17">
        <v>0.75</v>
      </c>
      <c r="L19" s="17">
        <v>0.88</v>
      </c>
      <c r="M19" s="17">
        <v>0.51</v>
      </c>
      <c r="N19" s="17">
        <v>0.82</v>
      </c>
      <c r="O19" s="17">
        <v>0.27600000000000002</v>
      </c>
      <c r="P19" s="17">
        <v>0.64</v>
      </c>
      <c r="Q19" s="17">
        <v>1.25</v>
      </c>
      <c r="R19" s="17">
        <v>0.9</v>
      </c>
    </row>
    <row r="20" spans="1:18" x14ac:dyDescent="0.25">
      <c r="A20" s="17" t="s">
        <v>1278</v>
      </c>
      <c r="C20" s="17">
        <v>0.4</v>
      </c>
      <c r="D20" s="17">
        <v>0.52600000000000002</v>
      </c>
      <c r="E20" s="17">
        <v>1</v>
      </c>
      <c r="F20" s="17">
        <v>4</v>
      </c>
      <c r="G20" s="17">
        <v>3020</v>
      </c>
      <c r="H20" s="17">
        <v>300</v>
      </c>
      <c r="I20" s="17">
        <v>0.42</v>
      </c>
      <c r="J20" s="17">
        <v>0.9</v>
      </c>
      <c r="K20" s="17">
        <v>0.75</v>
      </c>
      <c r="L20" s="17">
        <v>0.88</v>
      </c>
      <c r="M20" s="17">
        <v>0.51</v>
      </c>
      <c r="N20" s="17">
        <v>0.82</v>
      </c>
      <c r="O20" s="17">
        <v>0.27600000000000002</v>
      </c>
      <c r="P20" s="17">
        <v>0.64</v>
      </c>
      <c r="Q20" s="17">
        <v>1.25</v>
      </c>
      <c r="R20" s="17">
        <v>0.9</v>
      </c>
    </row>
    <row r="21" spans="1:18" x14ac:dyDescent="0.25">
      <c r="A21" s="17" t="s">
        <v>1279</v>
      </c>
      <c r="C21" s="17">
        <v>0.4</v>
      </c>
      <c r="D21" s="17">
        <v>1.0529999999999999</v>
      </c>
      <c r="E21" s="17">
        <v>1</v>
      </c>
      <c r="F21" s="17">
        <v>4</v>
      </c>
      <c r="G21" s="17">
        <v>3020</v>
      </c>
      <c r="H21" s="17">
        <v>300</v>
      </c>
      <c r="I21" s="17">
        <v>0.42</v>
      </c>
      <c r="J21" s="17">
        <v>0.9</v>
      </c>
      <c r="K21" s="17">
        <v>0.75</v>
      </c>
      <c r="L21" s="17">
        <v>0.88</v>
      </c>
      <c r="M21" s="17">
        <v>0.51</v>
      </c>
      <c r="N21" s="17">
        <v>0.82</v>
      </c>
      <c r="O21" s="17">
        <v>0.27600000000000002</v>
      </c>
      <c r="P21" s="17">
        <v>0.64</v>
      </c>
      <c r="Q21" s="17">
        <v>1.25</v>
      </c>
      <c r="R21" s="17">
        <v>0.9</v>
      </c>
    </row>
    <row r="22" spans="1:18" x14ac:dyDescent="0.25">
      <c r="A22" s="17" t="s">
        <v>1280</v>
      </c>
      <c r="C22" s="17">
        <v>0.4</v>
      </c>
      <c r="D22" s="17">
        <v>1.0529999999999999</v>
      </c>
      <c r="E22" s="17">
        <v>1</v>
      </c>
      <c r="F22" s="17">
        <v>4</v>
      </c>
      <c r="G22" s="17">
        <v>3020</v>
      </c>
      <c r="H22" s="17">
        <v>300</v>
      </c>
      <c r="I22" s="17">
        <v>0.42</v>
      </c>
      <c r="J22" s="17">
        <v>0.9</v>
      </c>
      <c r="K22" s="17">
        <v>0.75</v>
      </c>
      <c r="L22" s="17">
        <v>0.88</v>
      </c>
      <c r="M22" s="17">
        <v>0.51</v>
      </c>
      <c r="N22" s="17">
        <v>0.82</v>
      </c>
      <c r="O22" s="17">
        <v>0.27600000000000002</v>
      </c>
      <c r="P22" s="17">
        <v>0.64</v>
      </c>
      <c r="Q22" s="17">
        <v>1.25</v>
      </c>
      <c r="R22" s="17">
        <v>0.9</v>
      </c>
    </row>
    <row r="23" spans="1:18" x14ac:dyDescent="0.25">
      <c r="A23" s="17" t="s">
        <v>1281</v>
      </c>
      <c r="C23" s="17">
        <v>0.4</v>
      </c>
      <c r="D23" s="17">
        <v>0.316</v>
      </c>
      <c r="E23" s="17">
        <v>1</v>
      </c>
      <c r="F23" s="17">
        <v>4</v>
      </c>
      <c r="G23" s="17">
        <v>3020</v>
      </c>
      <c r="H23" s="17">
        <v>300</v>
      </c>
      <c r="I23" s="17">
        <v>0.42</v>
      </c>
      <c r="J23" s="17">
        <v>0.9</v>
      </c>
      <c r="K23" s="17">
        <v>0.75</v>
      </c>
      <c r="L23" s="17">
        <v>0.88</v>
      </c>
      <c r="M23" s="17">
        <v>0.51</v>
      </c>
      <c r="N23" s="17">
        <v>0.82</v>
      </c>
      <c r="O23" s="17">
        <v>0.27600000000000002</v>
      </c>
      <c r="P23" s="17">
        <v>0.64</v>
      </c>
      <c r="Q23" s="17">
        <v>1.25</v>
      </c>
      <c r="R23" s="17">
        <v>0.9</v>
      </c>
    </row>
    <row r="24" spans="1:18" x14ac:dyDescent="0.25">
      <c r="A24" s="17" t="s">
        <v>1282</v>
      </c>
      <c r="C24" s="17">
        <v>0.4</v>
      </c>
      <c r="D24" s="17">
        <v>0.23599999999999999</v>
      </c>
      <c r="E24" s="17">
        <v>1</v>
      </c>
      <c r="F24" s="17">
        <v>6</v>
      </c>
      <c r="G24" s="17">
        <v>3020</v>
      </c>
      <c r="H24" s="17">
        <v>300</v>
      </c>
      <c r="I24" s="17">
        <v>0.42</v>
      </c>
      <c r="J24" s="17">
        <v>0.8</v>
      </c>
      <c r="K24" s="17">
        <v>0.75</v>
      </c>
      <c r="L24" s="17">
        <v>0.74</v>
      </c>
      <c r="M24" s="17">
        <v>0.5</v>
      </c>
      <c r="N24" s="17">
        <v>0.63</v>
      </c>
      <c r="O24" s="17">
        <v>0.25</v>
      </c>
      <c r="P24" s="17">
        <v>0.41</v>
      </c>
      <c r="Q24" s="17">
        <v>1.25</v>
      </c>
      <c r="R24" s="17">
        <v>0.8</v>
      </c>
    </row>
    <row r="25" spans="1:18" x14ac:dyDescent="0.25">
      <c r="A25" s="17" t="s">
        <v>1282</v>
      </c>
      <c r="C25" s="17">
        <v>0.69</v>
      </c>
      <c r="D25" s="17">
        <v>0.23599999999999999</v>
      </c>
      <c r="E25" s="17">
        <v>1</v>
      </c>
      <c r="F25" s="17">
        <v>6</v>
      </c>
      <c r="G25" s="17">
        <v>3020</v>
      </c>
      <c r="H25" s="17">
        <v>300</v>
      </c>
      <c r="I25" s="17">
        <v>0.42</v>
      </c>
      <c r="J25" s="17">
        <v>0.8</v>
      </c>
      <c r="K25" s="17">
        <v>0.75</v>
      </c>
      <c r="L25" s="17">
        <v>0.74</v>
      </c>
      <c r="M25" s="17">
        <v>0.5</v>
      </c>
      <c r="N25" s="17">
        <v>0.63</v>
      </c>
      <c r="O25" s="17">
        <v>0.25</v>
      </c>
      <c r="P25" s="17">
        <v>0.41</v>
      </c>
      <c r="Q25" s="17">
        <v>1.25</v>
      </c>
      <c r="R25" s="17">
        <v>0.8</v>
      </c>
    </row>
    <row r="26" spans="1:18" x14ac:dyDescent="0.25">
      <c r="A26" s="17" t="s">
        <v>1283</v>
      </c>
      <c r="C26" s="17">
        <v>0.4</v>
      </c>
      <c r="D26" s="17">
        <v>0.23599999999999999</v>
      </c>
      <c r="E26" s="17">
        <v>1</v>
      </c>
      <c r="F26" s="17">
        <v>6</v>
      </c>
      <c r="G26" s="17">
        <v>3020</v>
      </c>
      <c r="H26" s="17">
        <v>300</v>
      </c>
      <c r="I26" s="17">
        <v>0.42</v>
      </c>
      <c r="J26" s="17">
        <v>0.82</v>
      </c>
      <c r="K26" s="17">
        <v>0.75</v>
      </c>
      <c r="L26" s="17">
        <v>0.78</v>
      </c>
      <c r="M26" s="17">
        <v>0.5</v>
      </c>
      <c r="N26" s="17">
        <v>0.72</v>
      </c>
      <c r="O26" s="17">
        <v>0.25</v>
      </c>
      <c r="P26" s="17">
        <v>0.52</v>
      </c>
      <c r="Q26" s="17">
        <v>1.25</v>
      </c>
      <c r="R26" s="17">
        <v>0.81</v>
      </c>
    </row>
    <row r="27" spans="1:18" x14ac:dyDescent="0.25">
      <c r="A27" s="17" t="s">
        <v>1283</v>
      </c>
      <c r="C27" s="17">
        <v>0.69</v>
      </c>
      <c r="D27" s="17">
        <v>0.23599999999999999</v>
      </c>
      <c r="E27" s="17">
        <v>1</v>
      </c>
      <c r="F27" s="17">
        <v>6</v>
      </c>
      <c r="G27" s="17">
        <v>3020</v>
      </c>
      <c r="H27" s="17">
        <v>300</v>
      </c>
      <c r="I27" s="17">
        <v>0.42</v>
      </c>
      <c r="J27" s="17">
        <v>0.82</v>
      </c>
      <c r="K27" s="17">
        <v>0.75</v>
      </c>
      <c r="L27" s="17">
        <v>0.78</v>
      </c>
      <c r="M27" s="17">
        <v>0.5</v>
      </c>
      <c r="N27" s="17">
        <v>0.72</v>
      </c>
      <c r="O27" s="17">
        <v>0.25</v>
      </c>
      <c r="P27" s="17">
        <v>0.52</v>
      </c>
      <c r="Q27" s="17">
        <v>1.25</v>
      </c>
      <c r="R27" s="17">
        <v>0.81</v>
      </c>
    </row>
    <row r="28" spans="1:18" x14ac:dyDescent="0.25">
      <c r="A28" s="17" t="s">
        <v>1284</v>
      </c>
      <c r="C28" s="17">
        <v>0.4</v>
      </c>
      <c r="D28" s="17">
        <v>0.23499999999999999</v>
      </c>
      <c r="E28" s="17">
        <v>1</v>
      </c>
      <c r="F28" s="17">
        <v>6</v>
      </c>
      <c r="G28" s="17">
        <v>3020</v>
      </c>
      <c r="H28" s="17">
        <v>300</v>
      </c>
      <c r="I28" s="17">
        <v>0.42</v>
      </c>
      <c r="J28" s="17">
        <v>0.82</v>
      </c>
      <c r="K28" s="17">
        <v>0.75</v>
      </c>
      <c r="L28" s="17">
        <v>0.77</v>
      </c>
      <c r="M28" s="17">
        <v>0.5</v>
      </c>
      <c r="N28" s="17">
        <v>0.69</v>
      </c>
      <c r="O28" s="17">
        <v>0.25</v>
      </c>
      <c r="P28" s="17">
        <v>0.48</v>
      </c>
      <c r="Q28" s="17">
        <v>1.25</v>
      </c>
      <c r="R28" s="17">
        <v>0.82</v>
      </c>
    </row>
    <row r="29" spans="1:18" x14ac:dyDescent="0.25">
      <c r="B29" s="17" t="s">
        <v>1284</v>
      </c>
      <c r="C29" s="17">
        <v>0.4</v>
      </c>
      <c r="D29" s="17">
        <v>0.23699999999999999</v>
      </c>
      <c r="E29" s="17">
        <v>1</v>
      </c>
      <c r="F29" s="17">
        <v>6</v>
      </c>
      <c r="G29" s="17">
        <v>3020</v>
      </c>
      <c r="H29" s="17">
        <v>300</v>
      </c>
      <c r="I29" s="17">
        <v>0.42</v>
      </c>
      <c r="J29" s="17">
        <v>0.83</v>
      </c>
      <c r="K29" s="17">
        <v>0.75</v>
      </c>
      <c r="L29" s="17">
        <v>0.79</v>
      </c>
      <c r="M29" s="17">
        <v>0.5</v>
      </c>
      <c r="N29" s="17">
        <v>0.7</v>
      </c>
      <c r="O29" s="17">
        <v>0.25</v>
      </c>
      <c r="P29" s="17">
        <v>0.47</v>
      </c>
      <c r="Q29" s="17">
        <v>1.25</v>
      </c>
      <c r="R29" s="17">
        <v>0.85</v>
      </c>
    </row>
    <row r="30" spans="1:18" x14ac:dyDescent="0.25">
      <c r="A30" s="17" t="s">
        <v>1284</v>
      </c>
      <c r="C30" s="17">
        <v>0.69</v>
      </c>
      <c r="D30" s="17">
        <v>0.23499999999999999</v>
      </c>
      <c r="E30" s="17">
        <v>1</v>
      </c>
      <c r="F30" s="17">
        <v>6</v>
      </c>
      <c r="G30" s="17">
        <v>3020</v>
      </c>
      <c r="H30" s="17">
        <v>300</v>
      </c>
      <c r="I30" s="17">
        <v>0.42</v>
      </c>
      <c r="J30" s="17">
        <v>0.82</v>
      </c>
      <c r="K30" s="17">
        <v>0.75</v>
      </c>
      <c r="L30" s="17">
        <v>0.77</v>
      </c>
      <c r="M30" s="17">
        <v>0.5</v>
      </c>
      <c r="N30" s="17">
        <v>0.69</v>
      </c>
      <c r="O30" s="17">
        <v>0.25</v>
      </c>
      <c r="P30" s="17">
        <v>0.48</v>
      </c>
      <c r="Q30" s="17">
        <v>1.25</v>
      </c>
      <c r="R30" s="17">
        <v>0.82</v>
      </c>
    </row>
    <row r="31" spans="1:18" x14ac:dyDescent="0.25">
      <c r="B31" s="17" t="s">
        <v>1284</v>
      </c>
      <c r="C31" s="17">
        <v>0.69</v>
      </c>
      <c r="D31" s="17">
        <v>0.23699999999999999</v>
      </c>
      <c r="E31" s="17">
        <v>1</v>
      </c>
      <c r="F31" s="17">
        <v>6</v>
      </c>
      <c r="G31" s="17">
        <v>3020</v>
      </c>
      <c r="H31" s="17">
        <v>300</v>
      </c>
      <c r="I31" s="17">
        <v>0.42</v>
      </c>
      <c r="J31" s="17">
        <v>0.83</v>
      </c>
      <c r="K31" s="17">
        <v>0.75</v>
      </c>
      <c r="L31" s="17">
        <v>0.79</v>
      </c>
      <c r="M31" s="17">
        <v>0.5</v>
      </c>
      <c r="N31" s="17">
        <v>0.7</v>
      </c>
      <c r="O31" s="17">
        <v>0.25</v>
      </c>
      <c r="P31" s="17">
        <v>0.47</v>
      </c>
      <c r="Q31" s="17">
        <v>1.25</v>
      </c>
      <c r="R31" s="17">
        <v>0.85</v>
      </c>
    </row>
    <row r="32" spans="1:18" x14ac:dyDescent="0.25">
      <c r="A32" s="17" t="s">
        <v>1242</v>
      </c>
      <c r="C32" s="17">
        <v>0.69</v>
      </c>
      <c r="D32" s="17">
        <v>2.1</v>
      </c>
      <c r="E32" s="17">
        <v>1</v>
      </c>
      <c r="F32" s="17">
        <v>4</v>
      </c>
      <c r="G32" s="17">
        <v>3020</v>
      </c>
      <c r="H32" s="17">
        <v>300</v>
      </c>
      <c r="I32" s="17">
        <v>0.42</v>
      </c>
      <c r="J32" s="17">
        <v>0.9</v>
      </c>
      <c r="K32" s="17">
        <v>0.75</v>
      </c>
      <c r="L32" s="17">
        <v>0.88</v>
      </c>
      <c r="M32" s="17">
        <v>0.5</v>
      </c>
      <c r="N32" s="17">
        <v>0.82</v>
      </c>
      <c r="O32" s="17">
        <v>0.25</v>
      </c>
      <c r="P32" s="17">
        <v>0.64</v>
      </c>
      <c r="Q32" s="17">
        <v>1.25</v>
      </c>
      <c r="R32" s="17">
        <v>0.9</v>
      </c>
    </row>
    <row r="33" spans="1:18" x14ac:dyDescent="0.25">
      <c r="A33" s="17" t="s">
        <v>1285</v>
      </c>
      <c r="C33" s="17">
        <v>0.69</v>
      </c>
      <c r="D33" s="17">
        <v>0.63200000000000001</v>
      </c>
      <c r="E33" s="17">
        <v>1</v>
      </c>
      <c r="F33" s="17">
        <v>4</v>
      </c>
      <c r="G33" s="17">
        <v>3020</v>
      </c>
      <c r="H33" s="17">
        <v>300</v>
      </c>
      <c r="I33" s="17">
        <v>0.42</v>
      </c>
      <c r="J33" s="17">
        <v>0.88</v>
      </c>
      <c r="K33" s="17">
        <v>0.75</v>
      </c>
      <c r="L33" s="17">
        <v>0.84</v>
      </c>
      <c r="M33" s="17">
        <v>0.5</v>
      </c>
      <c r="N33" s="17">
        <v>0.74</v>
      </c>
      <c r="O33" s="17">
        <v>0.25</v>
      </c>
      <c r="P33" s="17">
        <v>0.53</v>
      </c>
      <c r="Q33" s="17">
        <v>1.25</v>
      </c>
      <c r="R33" s="17">
        <v>0.88</v>
      </c>
    </row>
    <row r="34" spans="1:18" x14ac:dyDescent="0.25">
      <c r="A34" s="17" t="s">
        <v>1286</v>
      </c>
      <c r="C34" s="17">
        <v>0.69</v>
      </c>
      <c r="D34" s="17">
        <v>0.63200000000000001</v>
      </c>
      <c r="E34" s="17">
        <v>1</v>
      </c>
      <c r="F34" s="17">
        <v>4</v>
      </c>
      <c r="G34" s="17">
        <v>3020</v>
      </c>
      <c r="H34" s="17">
        <v>300</v>
      </c>
      <c r="I34" s="17">
        <v>0.42</v>
      </c>
      <c r="J34" s="17">
        <v>0.88</v>
      </c>
      <c r="K34" s="17">
        <v>0.75</v>
      </c>
      <c r="L34" s="17">
        <v>0.88</v>
      </c>
      <c r="M34" s="17">
        <v>0.5</v>
      </c>
      <c r="N34" s="17">
        <v>0.84</v>
      </c>
      <c r="O34" s="17">
        <v>0.25</v>
      </c>
      <c r="P34" s="17">
        <v>0.69</v>
      </c>
      <c r="Q34" s="17">
        <v>1.25</v>
      </c>
      <c r="R34" s="17">
        <v>0.88</v>
      </c>
    </row>
    <row r="35" spans="1:18" x14ac:dyDescent="0.25">
      <c r="A35" s="17" t="s">
        <v>1287</v>
      </c>
      <c r="C35" s="17">
        <v>0.69</v>
      </c>
      <c r="D35" s="17">
        <v>0.63200000000000001</v>
      </c>
      <c r="E35" s="17">
        <v>1</v>
      </c>
      <c r="F35" s="17">
        <v>4</v>
      </c>
      <c r="G35" s="17">
        <v>3020</v>
      </c>
      <c r="H35" s="17">
        <v>300</v>
      </c>
      <c r="I35" s="17">
        <v>0.42</v>
      </c>
      <c r="J35" s="17">
        <v>0.88</v>
      </c>
      <c r="K35" s="17">
        <v>0.75</v>
      </c>
      <c r="L35" s="17">
        <v>0.86</v>
      </c>
      <c r="M35" s="17">
        <v>0.5</v>
      </c>
      <c r="N35" s="17">
        <v>0.79</v>
      </c>
      <c r="O35" s="17">
        <v>0.25</v>
      </c>
      <c r="P35" s="17">
        <v>0.59</v>
      </c>
      <c r="Q35" s="17">
        <v>1.25</v>
      </c>
      <c r="R35" s="17">
        <v>0.88</v>
      </c>
    </row>
    <row r="36" spans="1:18" x14ac:dyDescent="0.25">
      <c r="A36" s="17" t="s">
        <v>1288</v>
      </c>
      <c r="C36" s="17">
        <v>0.69</v>
      </c>
      <c r="D36" s="17">
        <v>0.63200000000000001</v>
      </c>
      <c r="E36" s="17">
        <v>1</v>
      </c>
      <c r="F36" s="17">
        <v>4</v>
      </c>
      <c r="G36" s="17">
        <v>3020</v>
      </c>
      <c r="H36" s="17">
        <v>300</v>
      </c>
      <c r="I36" s="17">
        <v>0.42</v>
      </c>
      <c r="J36" s="17">
        <v>0.9</v>
      </c>
      <c r="K36" s="17">
        <v>0.75</v>
      </c>
      <c r="L36" s="17">
        <v>0.89</v>
      </c>
      <c r="M36" s="17">
        <v>0.5</v>
      </c>
      <c r="N36" s="17">
        <v>0.84</v>
      </c>
      <c r="O36" s="17">
        <v>0.25</v>
      </c>
      <c r="P36" s="17">
        <v>0.65</v>
      </c>
      <c r="Q36" s="17">
        <v>1.25</v>
      </c>
      <c r="R36" s="17">
        <v>0.9</v>
      </c>
    </row>
    <row r="37" spans="1:18" x14ac:dyDescent="0.25">
      <c r="A37" s="17" t="s">
        <v>1289</v>
      </c>
      <c r="C37" s="17">
        <v>0.69</v>
      </c>
      <c r="D37" s="17">
        <v>0.69499999999999995</v>
      </c>
      <c r="E37" s="17">
        <v>1</v>
      </c>
      <c r="F37" s="17">
        <v>4</v>
      </c>
      <c r="G37" s="17">
        <v>3020</v>
      </c>
      <c r="H37" s="17">
        <v>300</v>
      </c>
      <c r="I37" s="17">
        <v>0.42</v>
      </c>
      <c r="J37" s="17">
        <v>0.91</v>
      </c>
      <c r="K37" s="17">
        <v>0.75</v>
      </c>
      <c r="L37" s="17">
        <v>0.89</v>
      </c>
      <c r="M37" s="17">
        <v>0.5</v>
      </c>
      <c r="N37" s="17">
        <v>0.82</v>
      </c>
      <c r="O37" s="17">
        <v>0.25</v>
      </c>
      <c r="P37" s="17">
        <v>0.64</v>
      </c>
      <c r="Q37" s="17">
        <v>1.25</v>
      </c>
      <c r="R37" s="17">
        <v>0.91</v>
      </c>
    </row>
    <row r="38" spans="1:18" x14ac:dyDescent="0.25">
      <c r="A38" s="17" t="s">
        <v>1290</v>
      </c>
      <c r="C38" s="17">
        <v>0.69</v>
      </c>
      <c r="D38" s="17">
        <v>0.69499999999999995</v>
      </c>
      <c r="E38" s="17">
        <v>1</v>
      </c>
      <c r="F38" s="17">
        <v>4</v>
      </c>
      <c r="G38" s="17">
        <v>3020</v>
      </c>
      <c r="H38" s="17">
        <v>300</v>
      </c>
      <c r="I38" s="17">
        <v>0.42</v>
      </c>
      <c r="J38" s="17">
        <v>0.88</v>
      </c>
      <c r="K38" s="17">
        <v>0.75</v>
      </c>
      <c r="L38" s="17">
        <v>0.88</v>
      </c>
      <c r="M38" s="17">
        <v>0.5</v>
      </c>
      <c r="N38" s="17">
        <v>0.83</v>
      </c>
      <c r="O38" s="17">
        <v>0.25</v>
      </c>
      <c r="P38" s="17">
        <v>0.65</v>
      </c>
      <c r="Q38" s="17">
        <v>1.25</v>
      </c>
      <c r="R38" s="17">
        <v>0.88</v>
      </c>
    </row>
    <row r="39" spans="1:18" x14ac:dyDescent="0.25">
      <c r="A39" s="17" t="s">
        <v>1291</v>
      </c>
      <c r="C39" s="17">
        <v>0.69</v>
      </c>
      <c r="D39" s="17">
        <v>0.69499999999999995</v>
      </c>
      <c r="E39" s="17">
        <v>1</v>
      </c>
      <c r="F39" s="17">
        <v>4</v>
      </c>
      <c r="G39" s="17">
        <v>3020</v>
      </c>
      <c r="H39" s="17">
        <v>300</v>
      </c>
      <c r="I39" s="17">
        <v>0.42</v>
      </c>
      <c r="J39" s="17">
        <v>0.89</v>
      </c>
      <c r="K39" s="17">
        <v>0.75</v>
      </c>
      <c r="L39" s="17">
        <v>0.87</v>
      </c>
      <c r="M39" s="17">
        <v>0.5</v>
      </c>
      <c r="N39" s="17">
        <v>0.8</v>
      </c>
      <c r="O39" s="17">
        <v>0.25</v>
      </c>
      <c r="P39" s="17">
        <v>0.59</v>
      </c>
      <c r="Q39" s="17">
        <v>1.25</v>
      </c>
      <c r="R39" s="17">
        <v>0.89</v>
      </c>
    </row>
    <row r="40" spans="1:18" x14ac:dyDescent="0.25">
      <c r="A40" s="17" t="s">
        <v>1292</v>
      </c>
      <c r="C40" s="17">
        <v>0.69</v>
      </c>
      <c r="D40" s="17">
        <v>0.69499999999999995</v>
      </c>
      <c r="E40" s="17">
        <v>1</v>
      </c>
      <c r="F40" s="17">
        <v>4</v>
      </c>
      <c r="G40" s="17">
        <v>3020</v>
      </c>
      <c r="H40" s="17">
        <v>300</v>
      </c>
      <c r="I40" s="17">
        <v>0.42</v>
      </c>
      <c r="J40" s="17">
        <v>0.91</v>
      </c>
      <c r="K40" s="17">
        <v>0.75</v>
      </c>
      <c r="L40" s="17">
        <v>0.89</v>
      </c>
      <c r="M40" s="17">
        <v>0.5</v>
      </c>
      <c r="N40" s="17">
        <v>0.84</v>
      </c>
      <c r="O40" s="17">
        <v>0.25</v>
      </c>
      <c r="P40" s="17">
        <v>0.65</v>
      </c>
      <c r="Q40" s="17">
        <v>1.25</v>
      </c>
      <c r="R40" s="17">
        <v>0.91</v>
      </c>
    </row>
    <row r="41" spans="1:18" x14ac:dyDescent="0.25">
      <c r="A41" s="17" t="s">
        <v>1243</v>
      </c>
      <c r="C41" s="17">
        <v>0.69</v>
      </c>
      <c r="D41" s="17">
        <v>0.89700000000000002</v>
      </c>
      <c r="E41" s="17">
        <v>1</v>
      </c>
      <c r="F41" s="17">
        <v>4</v>
      </c>
      <c r="G41" s="17">
        <v>3020</v>
      </c>
      <c r="H41" s="17">
        <v>300</v>
      </c>
      <c r="I41" s="17">
        <v>0.42</v>
      </c>
      <c r="J41" s="17">
        <v>0.9</v>
      </c>
      <c r="K41" s="17">
        <v>0.75</v>
      </c>
      <c r="L41" s="17">
        <v>0.88</v>
      </c>
      <c r="M41" s="17">
        <v>0.5</v>
      </c>
      <c r="N41" s="17">
        <v>0.82</v>
      </c>
      <c r="O41" s="17">
        <v>0.25</v>
      </c>
      <c r="P41" s="17">
        <v>0.64</v>
      </c>
      <c r="Q41" s="17">
        <v>1.25</v>
      </c>
      <c r="R41" s="17">
        <v>0.9</v>
      </c>
    </row>
    <row r="42" spans="1:18" x14ac:dyDescent="0.25">
      <c r="A42" s="17" t="s">
        <v>1293</v>
      </c>
      <c r="C42" s="17">
        <v>0.69</v>
      </c>
      <c r="D42" s="17">
        <v>1.726</v>
      </c>
      <c r="E42" s="17">
        <v>1</v>
      </c>
      <c r="F42" s="17">
        <v>4</v>
      </c>
      <c r="G42" s="17">
        <v>3020</v>
      </c>
      <c r="H42" s="17">
        <v>300</v>
      </c>
      <c r="I42" s="17">
        <v>0.42</v>
      </c>
      <c r="J42" s="17">
        <v>0.91</v>
      </c>
      <c r="K42" s="17">
        <v>0.75</v>
      </c>
      <c r="L42" s="17">
        <v>0.88</v>
      </c>
      <c r="M42" s="17">
        <v>0.5</v>
      </c>
      <c r="N42" s="17">
        <v>0.81</v>
      </c>
      <c r="O42" s="17">
        <v>0.25</v>
      </c>
      <c r="P42" s="17">
        <v>0.6</v>
      </c>
      <c r="Q42" s="17">
        <v>1.25</v>
      </c>
      <c r="R42" s="17">
        <v>0.91</v>
      </c>
    </row>
    <row r="43" spans="1:18" x14ac:dyDescent="0.25">
      <c r="A43" s="17" t="s">
        <v>1241</v>
      </c>
      <c r="C43" s="17">
        <v>0.69</v>
      </c>
      <c r="D43" s="17">
        <v>1.84</v>
      </c>
      <c r="E43" s="17">
        <v>1</v>
      </c>
      <c r="F43" s="17">
        <v>4</v>
      </c>
      <c r="G43" s="17">
        <v>3020</v>
      </c>
      <c r="H43" s="17">
        <v>300</v>
      </c>
      <c r="I43" s="17">
        <v>0.42</v>
      </c>
      <c r="J43" s="17">
        <v>0.9</v>
      </c>
      <c r="K43" s="17">
        <v>0.85</v>
      </c>
      <c r="L43" s="17">
        <v>0.88</v>
      </c>
      <c r="M43" s="17">
        <v>0.56999999999999995</v>
      </c>
      <c r="N43" s="17">
        <v>0.82</v>
      </c>
      <c r="O43" s="17">
        <v>0.28999999999999998</v>
      </c>
      <c r="P43" s="17">
        <v>0.64</v>
      </c>
      <c r="Q43" s="17">
        <v>1.25</v>
      </c>
      <c r="R43" s="17">
        <v>0.9</v>
      </c>
    </row>
    <row r="44" spans="1:18" x14ac:dyDescent="0.25">
      <c r="A44" s="17" t="s">
        <v>1294</v>
      </c>
      <c r="C44" s="17">
        <v>0.69</v>
      </c>
      <c r="D44" s="17">
        <v>0.52600000000000002</v>
      </c>
      <c r="E44" s="17">
        <v>1</v>
      </c>
      <c r="F44" s="17">
        <v>4</v>
      </c>
      <c r="G44" s="17">
        <v>3020</v>
      </c>
      <c r="H44" s="17">
        <v>300</v>
      </c>
      <c r="I44" s="17">
        <v>0.42</v>
      </c>
      <c r="J44" s="17">
        <v>0.9</v>
      </c>
      <c r="K44" s="17">
        <v>0.75</v>
      </c>
      <c r="L44" s="17">
        <v>0.88</v>
      </c>
      <c r="M44" s="17">
        <v>0.51</v>
      </c>
      <c r="N44" s="17">
        <v>0.82</v>
      </c>
      <c r="O44" s="17">
        <v>0.27600000000000002</v>
      </c>
      <c r="P44" s="17">
        <v>0.64</v>
      </c>
      <c r="Q44" s="17">
        <v>1.25</v>
      </c>
      <c r="R44" s="17">
        <v>0.9</v>
      </c>
    </row>
    <row r="45" spans="1:18" x14ac:dyDescent="0.25">
      <c r="A45" s="17" t="s">
        <v>1295</v>
      </c>
      <c r="C45" s="17">
        <v>0.69</v>
      </c>
      <c r="D45" s="17">
        <v>1.579</v>
      </c>
      <c r="E45" s="17">
        <v>1</v>
      </c>
      <c r="F45" s="17">
        <v>4</v>
      </c>
      <c r="G45" s="17">
        <v>3020</v>
      </c>
      <c r="H45" s="17">
        <v>300</v>
      </c>
      <c r="I45" s="17">
        <v>0.42</v>
      </c>
      <c r="J45" s="17">
        <v>0.91</v>
      </c>
      <c r="K45" s="17">
        <v>0.75</v>
      </c>
      <c r="L45" s="17">
        <v>0.89</v>
      </c>
      <c r="M45" s="17">
        <v>0.51</v>
      </c>
      <c r="N45" s="17">
        <v>0.83</v>
      </c>
      <c r="O45" s="17">
        <v>0.27600000000000002</v>
      </c>
      <c r="P45" s="17">
        <v>0.65</v>
      </c>
      <c r="Q45" s="17">
        <v>1.25</v>
      </c>
      <c r="R45" s="17">
        <v>0.91</v>
      </c>
    </row>
    <row r="46" spans="1:18" x14ac:dyDescent="0.25">
      <c r="A46" s="17" t="s">
        <v>1296</v>
      </c>
      <c r="C46" s="17">
        <v>0.69</v>
      </c>
      <c r="D46" s="17">
        <v>0.63200000000000001</v>
      </c>
      <c r="E46" s="17">
        <v>1</v>
      </c>
      <c r="F46" s="17">
        <v>4</v>
      </c>
      <c r="G46" s="17">
        <v>3020</v>
      </c>
      <c r="H46" s="17">
        <v>300</v>
      </c>
      <c r="I46" s="17">
        <v>0.42</v>
      </c>
      <c r="J46" s="17">
        <v>0.9</v>
      </c>
      <c r="K46" s="17">
        <v>0.75</v>
      </c>
      <c r="L46" s="17">
        <v>0.88</v>
      </c>
      <c r="M46" s="17">
        <v>0.51</v>
      </c>
      <c r="N46" s="17">
        <v>0.82</v>
      </c>
      <c r="O46" s="17">
        <v>0.27600000000000002</v>
      </c>
      <c r="P46" s="17">
        <v>0.64</v>
      </c>
      <c r="Q46" s="17">
        <v>1.25</v>
      </c>
      <c r="R46" s="17">
        <v>0.9</v>
      </c>
    </row>
    <row r="47" spans="1:18" x14ac:dyDescent="0.25">
      <c r="A47" s="17" t="s">
        <v>1297</v>
      </c>
      <c r="C47" s="17">
        <v>0.5</v>
      </c>
      <c r="D47" s="17">
        <v>1.579</v>
      </c>
      <c r="E47" s="17">
        <v>1</v>
      </c>
      <c r="F47" s="17">
        <v>4</v>
      </c>
      <c r="G47" s="17">
        <v>3020</v>
      </c>
      <c r="H47" s="17">
        <v>300</v>
      </c>
      <c r="I47" s="17">
        <v>0.42</v>
      </c>
      <c r="J47" s="17">
        <v>0.9</v>
      </c>
      <c r="K47" s="17">
        <v>0.75</v>
      </c>
      <c r="L47" s="17">
        <v>0.88</v>
      </c>
      <c r="M47" s="17">
        <v>0.51</v>
      </c>
      <c r="N47" s="17">
        <v>0.82</v>
      </c>
      <c r="O47" s="17">
        <v>0.27600000000000002</v>
      </c>
      <c r="P47" s="17">
        <v>0.64</v>
      </c>
      <c r="Q47" s="17">
        <v>1.25</v>
      </c>
      <c r="R47" s="17">
        <v>0.9</v>
      </c>
    </row>
    <row r="48" spans="1:18" x14ac:dyDescent="0.25">
      <c r="A48" s="17" t="s">
        <v>1298</v>
      </c>
      <c r="C48" s="17">
        <v>0.66</v>
      </c>
      <c r="D48" s="17">
        <v>0.78900000000000003</v>
      </c>
      <c r="E48" s="17">
        <v>1</v>
      </c>
      <c r="F48" s="17">
        <v>4</v>
      </c>
      <c r="G48" s="17">
        <v>3020</v>
      </c>
      <c r="H48" s="17">
        <v>300</v>
      </c>
      <c r="I48" s="17">
        <v>0.42</v>
      </c>
      <c r="J48" s="17">
        <v>0.9</v>
      </c>
      <c r="K48" s="17">
        <v>0.75</v>
      </c>
      <c r="L48" s="17">
        <v>0.88</v>
      </c>
      <c r="M48" s="17">
        <v>0.51</v>
      </c>
      <c r="N48" s="17">
        <v>0.82</v>
      </c>
      <c r="O48" s="17">
        <v>0.27600000000000002</v>
      </c>
      <c r="P48" s="17">
        <v>0.64</v>
      </c>
      <c r="Q48" s="17">
        <v>1.25</v>
      </c>
      <c r="R48" s="17">
        <v>0.9</v>
      </c>
    </row>
    <row r="49" spans="1:18" x14ac:dyDescent="0.25">
      <c r="A49" s="17" t="s">
        <v>1299</v>
      </c>
      <c r="C49" s="17">
        <v>0.66</v>
      </c>
      <c r="D49" s="17">
        <v>0.89500000000000002</v>
      </c>
      <c r="E49" s="17">
        <v>1</v>
      </c>
      <c r="F49" s="17">
        <v>4</v>
      </c>
      <c r="G49" s="17">
        <v>3020</v>
      </c>
      <c r="H49" s="17">
        <v>300</v>
      </c>
      <c r="I49" s="17">
        <v>0.42</v>
      </c>
      <c r="J49" s="17">
        <v>0.9</v>
      </c>
      <c r="K49" s="17">
        <v>0.75</v>
      </c>
      <c r="L49" s="17">
        <v>0.88</v>
      </c>
      <c r="M49" s="17">
        <v>0.51</v>
      </c>
      <c r="N49" s="17">
        <v>0.82</v>
      </c>
      <c r="O49" s="17">
        <v>0.27600000000000002</v>
      </c>
      <c r="P49" s="17">
        <v>0.64</v>
      </c>
      <c r="Q49" s="17">
        <v>1.25</v>
      </c>
      <c r="R49" s="17">
        <v>0.9</v>
      </c>
    </row>
    <row r="50" spans="1:18" x14ac:dyDescent="0.25">
      <c r="A50" s="17" t="s">
        <v>1300</v>
      </c>
      <c r="C50" s="17">
        <v>0.69</v>
      </c>
      <c r="D50" s="17">
        <v>1.0529999999999999</v>
      </c>
      <c r="E50" s="17">
        <v>1</v>
      </c>
      <c r="F50" s="17">
        <v>4</v>
      </c>
      <c r="G50" s="17">
        <v>3020</v>
      </c>
      <c r="H50" s="17">
        <v>300</v>
      </c>
      <c r="I50" s="17">
        <v>0.42</v>
      </c>
      <c r="J50" s="17">
        <v>0.9</v>
      </c>
      <c r="K50" s="17">
        <v>0.75</v>
      </c>
      <c r="L50" s="17">
        <v>0.88</v>
      </c>
      <c r="M50" s="17">
        <v>0.51</v>
      </c>
      <c r="N50" s="17">
        <v>0.82</v>
      </c>
      <c r="O50" s="17">
        <v>0.27600000000000002</v>
      </c>
      <c r="P50" s="17">
        <v>0.64</v>
      </c>
      <c r="Q50" s="17">
        <v>1.25</v>
      </c>
      <c r="R50" s="17">
        <v>0.9</v>
      </c>
    </row>
    <row r="51" spans="1:18" x14ac:dyDescent="0.25">
      <c r="A51" s="17" t="s">
        <v>1301</v>
      </c>
      <c r="C51" s="17">
        <v>0.69</v>
      </c>
      <c r="D51" s="17">
        <v>1.3680000000000001</v>
      </c>
      <c r="E51" s="17">
        <v>1</v>
      </c>
      <c r="F51" s="17">
        <v>4</v>
      </c>
      <c r="G51" s="17">
        <v>3020</v>
      </c>
      <c r="H51" s="17">
        <v>300</v>
      </c>
      <c r="I51" s="17">
        <v>0.42</v>
      </c>
      <c r="J51" s="17">
        <v>0.9</v>
      </c>
      <c r="K51" s="17">
        <v>0.75</v>
      </c>
      <c r="L51" s="17">
        <v>0.88</v>
      </c>
      <c r="M51" s="17">
        <v>0.51</v>
      </c>
      <c r="N51" s="17">
        <v>0.82</v>
      </c>
      <c r="O51" s="17">
        <v>0.27600000000000002</v>
      </c>
      <c r="P51" s="17">
        <v>0.64</v>
      </c>
      <c r="Q51" s="17">
        <v>1.25</v>
      </c>
      <c r="R51" s="17">
        <v>0.9</v>
      </c>
    </row>
    <row r="52" spans="1:18" x14ac:dyDescent="0.25">
      <c r="A52" s="17" t="s">
        <v>1302</v>
      </c>
      <c r="C52" s="17">
        <v>0.69</v>
      </c>
      <c r="D52" s="17">
        <v>0.316</v>
      </c>
      <c r="E52" s="17">
        <v>1.1000000000000001</v>
      </c>
      <c r="F52" s="17">
        <v>4</v>
      </c>
      <c r="G52" s="17">
        <v>3020</v>
      </c>
      <c r="H52" s="17">
        <v>300</v>
      </c>
      <c r="I52" s="17">
        <v>0.42</v>
      </c>
      <c r="J52" s="17">
        <v>0.9</v>
      </c>
      <c r="K52" s="17">
        <v>0.75</v>
      </c>
      <c r="L52" s="17">
        <v>0.88</v>
      </c>
      <c r="M52" s="17">
        <v>0.51</v>
      </c>
      <c r="N52" s="17">
        <v>0.82</v>
      </c>
      <c r="O52" s="17">
        <v>0.27600000000000002</v>
      </c>
      <c r="P52" s="17">
        <v>0.64</v>
      </c>
      <c r="Q52" s="17">
        <v>1.25</v>
      </c>
      <c r="R52" s="17">
        <v>0.9</v>
      </c>
    </row>
    <row r="53" spans="1:18" x14ac:dyDescent="0.25">
      <c r="A53" s="17" t="s">
        <v>1303</v>
      </c>
      <c r="C53" s="17">
        <v>0.69</v>
      </c>
      <c r="D53" s="17">
        <v>0.63200000000000001</v>
      </c>
      <c r="E53" s="17">
        <v>1</v>
      </c>
      <c r="F53" s="17">
        <v>4</v>
      </c>
      <c r="G53" s="17">
        <v>3020</v>
      </c>
      <c r="H53" s="17">
        <v>300</v>
      </c>
      <c r="I53" s="17">
        <v>0.42</v>
      </c>
      <c r="J53" s="17">
        <v>0.9</v>
      </c>
      <c r="K53" s="17">
        <v>0.75</v>
      </c>
      <c r="L53" s="17">
        <v>0.88</v>
      </c>
      <c r="M53" s="17">
        <v>0.51</v>
      </c>
      <c r="N53" s="17">
        <v>0.82</v>
      </c>
      <c r="O53" s="17">
        <v>0.27600000000000002</v>
      </c>
      <c r="P53" s="17">
        <v>0.64</v>
      </c>
      <c r="Q53" s="17">
        <v>1.25</v>
      </c>
      <c r="R53" s="17">
        <v>0.9</v>
      </c>
    </row>
    <row r="54" spans="1:18" x14ac:dyDescent="0.25">
      <c r="A54" s="17" t="s">
        <v>1304</v>
      </c>
      <c r="C54" s="17">
        <v>0.69</v>
      </c>
      <c r="D54" s="17">
        <v>1.177</v>
      </c>
      <c r="E54" s="17">
        <v>1</v>
      </c>
      <c r="F54" s="17">
        <v>4</v>
      </c>
      <c r="G54" s="17">
        <v>3020</v>
      </c>
      <c r="H54" s="17">
        <v>300</v>
      </c>
      <c r="I54" s="17">
        <v>0.42</v>
      </c>
      <c r="J54" s="17">
        <v>0.85</v>
      </c>
      <c r="K54" s="17">
        <v>0.75</v>
      </c>
      <c r="L54" s="17">
        <v>0.82</v>
      </c>
      <c r="M54" s="17">
        <v>0.5</v>
      </c>
      <c r="N54" s="17">
        <v>0.75</v>
      </c>
      <c r="O54" s="17">
        <v>0.25</v>
      </c>
      <c r="P54" s="17">
        <v>0.5</v>
      </c>
      <c r="Q54" s="17">
        <v>1.1000000000000001</v>
      </c>
      <c r="R54" s="17">
        <v>0.85</v>
      </c>
    </row>
    <row r="55" spans="1:18" x14ac:dyDescent="0.25">
      <c r="A55" s="17" t="s">
        <v>1305</v>
      </c>
      <c r="C55" s="17">
        <v>0.69</v>
      </c>
      <c r="D55" s="17">
        <v>1.667</v>
      </c>
      <c r="E55" s="17">
        <v>1</v>
      </c>
      <c r="F55" s="17">
        <v>4</v>
      </c>
      <c r="G55" s="17">
        <v>3020</v>
      </c>
      <c r="H55" s="17">
        <v>300</v>
      </c>
      <c r="I55" s="17">
        <v>0.42</v>
      </c>
      <c r="J55" s="17">
        <v>0.9</v>
      </c>
      <c r="K55" s="17">
        <v>0.75</v>
      </c>
      <c r="L55" s="17">
        <v>0.9</v>
      </c>
      <c r="M55" s="17">
        <v>0.5</v>
      </c>
      <c r="N55" s="17">
        <v>0.86</v>
      </c>
      <c r="O55" s="17">
        <v>0.25</v>
      </c>
      <c r="P55" s="17">
        <v>0.71</v>
      </c>
      <c r="Q55" s="17">
        <v>1.1000000000000001</v>
      </c>
      <c r="R55" s="17">
        <v>0.9</v>
      </c>
    </row>
    <row r="56" spans="1:18" x14ac:dyDescent="0.25">
      <c r="A56" s="17" t="s">
        <v>1306</v>
      </c>
      <c r="C56" s="17">
        <v>0.69</v>
      </c>
      <c r="D56" s="17">
        <v>2.2000000000000002</v>
      </c>
      <c r="E56" s="17">
        <v>1</v>
      </c>
      <c r="F56" s="17">
        <v>4</v>
      </c>
      <c r="G56" s="17">
        <v>3020</v>
      </c>
      <c r="H56" s="17">
        <v>300</v>
      </c>
      <c r="I56" s="17">
        <v>0.42</v>
      </c>
      <c r="J56" s="17">
        <v>0.91</v>
      </c>
      <c r="K56" s="17">
        <v>0.75</v>
      </c>
      <c r="L56" s="17">
        <v>0.89</v>
      </c>
      <c r="M56" s="17">
        <v>0.5</v>
      </c>
      <c r="N56" s="17">
        <v>0.84</v>
      </c>
      <c r="O56" s="17">
        <v>0.25</v>
      </c>
      <c r="P56" s="17">
        <v>0.65</v>
      </c>
      <c r="Q56" s="17">
        <v>1.1000000000000001</v>
      </c>
      <c r="R56" s="17">
        <v>0.91</v>
      </c>
    </row>
    <row r="57" spans="1:18" x14ac:dyDescent="0.25">
      <c r="A57" s="17" t="s">
        <v>1307</v>
      </c>
      <c r="C57" s="17">
        <v>0.69</v>
      </c>
      <c r="D57" s="17">
        <v>0.63200000000000001</v>
      </c>
      <c r="E57" s="17">
        <v>1</v>
      </c>
      <c r="F57" s="17">
        <v>4</v>
      </c>
      <c r="G57" s="17">
        <v>3020</v>
      </c>
      <c r="H57" s="17">
        <v>300</v>
      </c>
      <c r="I57" s="17">
        <v>0.42</v>
      </c>
      <c r="J57" s="17">
        <v>0.9</v>
      </c>
      <c r="K57" s="17">
        <v>0.75</v>
      </c>
      <c r="L57" s="17">
        <v>0.88</v>
      </c>
      <c r="M57" s="17">
        <v>0.51</v>
      </c>
      <c r="N57" s="17">
        <v>0.82</v>
      </c>
      <c r="O57" s="17">
        <v>0.27600000000000002</v>
      </c>
      <c r="P57" s="17">
        <v>0.64</v>
      </c>
      <c r="Q57" s="17">
        <v>1.25</v>
      </c>
      <c r="R57" s="17">
        <v>0.9</v>
      </c>
    </row>
    <row r="58" spans="1:18" x14ac:dyDescent="0.25">
      <c r="A58" s="17" t="s">
        <v>1308</v>
      </c>
      <c r="C58" s="17">
        <v>0.69</v>
      </c>
      <c r="D58" s="17">
        <v>0.82499999999999996</v>
      </c>
      <c r="E58" s="17">
        <v>1</v>
      </c>
      <c r="F58" s="17">
        <v>4</v>
      </c>
      <c r="G58" s="17">
        <v>3020</v>
      </c>
      <c r="H58" s="17">
        <v>300</v>
      </c>
      <c r="I58" s="17">
        <v>0.42</v>
      </c>
      <c r="J58" s="17">
        <v>0.89</v>
      </c>
      <c r="K58" s="17">
        <v>0.75</v>
      </c>
      <c r="L58" s="17">
        <v>0.87</v>
      </c>
      <c r="M58" s="17">
        <v>0.5</v>
      </c>
      <c r="N58" s="17">
        <v>0.83</v>
      </c>
      <c r="O58" s="17">
        <v>0.25</v>
      </c>
      <c r="P58" s="17">
        <v>0.66</v>
      </c>
      <c r="Q58" s="17">
        <v>1.1000000000000001</v>
      </c>
      <c r="R58" s="17">
        <v>0.89</v>
      </c>
    </row>
    <row r="59" spans="1:18" x14ac:dyDescent="0.25">
      <c r="A59" s="17" t="s">
        <v>1309</v>
      </c>
      <c r="C59" s="17">
        <v>0.69</v>
      </c>
      <c r="D59" s="17">
        <v>0.98899999999999999</v>
      </c>
      <c r="E59" s="17">
        <v>1</v>
      </c>
      <c r="F59" s="17">
        <v>4</v>
      </c>
      <c r="G59" s="17">
        <v>3020</v>
      </c>
      <c r="H59" s="17">
        <v>300</v>
      </c>
      <c r="I59" s="17">
        <v>0.42</v>
      </c>
      <c r="J59" s="17">
        <v>0.91</v>
      </c>
      <c r="K59" s="17">
        <v>0.75</v>
      </c>
      <c r="L59" s="17">
        <v>0.88</v>
      </c>
      <c r="M59" s="17">
        <v>0.5</v>
      </c>
      <c r="N59" s="17">
        <v>0.83</v>
      </c>
      <c r="O59" s="17">
        <v>0.25</v>
      </c>
      <c r="P59" s="17">
        <v>0.63</v>
      </c>
      <c r="Q59" s="17">
        <v>1.1000000000000001</v>
      </c>
      <c r="R59" s="17">
        <v>0.98</v>
      </c>
    </row>
    <row r="60" spans="1:18" x14ac:dyDescent="0.25">
      <c r="A60" s="17" t="s">
        <v>1310</v>
      </c>
      <c r="C60" s="17">
        <v>0.69</v>
      </c>
      <c r="D60" s="17">
        <v>0.26300000000000001</v>
      </c>
      <c r="E60" s="17">
        <v>1</v>
      </c>
      <c r="F60" s="17">
        <v>4</v>
      </c>
      <c r="G60" s="17">
        <v>3020</v>
      </c>
      <c r="H60" s="17">
        <v>300</v>
      </c>
      <c r="I60" s="17">
        <v>0.42</v>
      </c>
      <c r="J60" s="17">
        <v>0.9</v>
      </c>
      <c r="K60" s="17">
        <v>0.75</v>
      </c>
      <c r="L60" s="17">
        <v>0.88</v>
      </c>
      <c r="M60" s="17">
        <v>0.51</v>
      </c>
      <c r="N60" s="17">
        <v>0.82</v>
      </c>
      <c r="O60" s="17">
        <v>0.27600000000000002</v>
      </c>
      <c r="P60" s="17">
        <v>0.64</v>
      </c>
      <c r="Q60" s="17">
        <v>1.25</v>
      </c>
      <c r="R60" s="17">
        <v>0.9</v>
      </c>
    </row>
    <row r="61" spans="1:18" x14ac:dyDescent="0.25">
      <c r="A61" s="17" t="s">
        <v>1311</v>
      </c>
      <c r="C61" s="17">
        <v>0.69</v>
      </c>
      <c r="D61" s="17">
        <v>0.52600000000000002</v>
      </c>
      <c r="E61" s="17">
        <v>1</v>
      </c>
      <c r="F61" s="17">
        <v>4</v>
      </c>
      <c r="G61" s="17">
        <v>3020</v>
      </c>
      <c r="H61" s="17">
        <v>300</v>
      </c>
      <c r="I61" s="17">
        <v>0.42</v>
      </c>
      <c r="J61" s="17">
        <v>0.9</v>
      </c>
      <c r="K61" s="17">
        <v>0.75</v>
      </c>
      <c r="L61" s="17">
        <v>0.88</v>
      </c>
      <c r="M61" s="17">
        <v>0.51</v>
      </c>
      <c r="N61" s="17">
        <v>0.82</v>
      </c>
      <c r="O61" s="17">
        <v>0.27600000000000002</v>
      </c>
      <c r="P61" s="17">
        <v>0.64</v>
      </c>
      <c r="Q61" s="17">
        <v>1.25</v>
      </c>
      <c r="R61" s="17">
        <v>0.9</v>
      </c>
    </row>
    <row r="62" spans="1:18" x14ac:dyDescent="0.25">
      <c r="A62" s="17" t="s">
        <v>1312</v>
      </c>
      <c r="C62" s="17">
        <v>0.69</v>
      </c>
      <c r="D62" s="17">
        <v>0.52600000000000002</v>
      </c>
      <c r="E62" s="17">
        <v>1</v>
      </c>
      <c r="F62" s="17">
        <v>4</v>
      </c>
      <c r="G62" s="17">
        <v>3020</v>
      </c>
      <c r="H62" s="17">
        <v>300</v>
      </c>
      <c r="I62" s="17">
        <v>0.42</v>
      </c>
      <c r="J62" s="17">
        <v>0.9</v>
      </c>
      <c r="K62" s="17">
        <v>0.75</v>
      </c>
      <c r="L62" s="17">
        <v>0.88</v>
      </c>
      <c r="M62" s="17">
        <v>0.51</v>
      </c>
      <c r="N62" s="17">
        <v>0.82</v>
      </c>
      <c r="O62" s="17">
        <v>0.27600000000000002</v>
      </c>
      <c r="P62" s="17">
        <v>0.64</v>
      </c>
      <c r="Q62" s="17">
        <v>1.25</v>
      </c>
      <c r="R62" s="17">
        <v>0.9</v>
      </c>
    </row>
    <row r="63" spans="1:18" x14ac:dyDescent="0.25">
      <c r="A63" s="17" t="s">
        <v>1313</v>
      </c>
      <c r="C63" s="17">
        <v>0.69</v>
      </c>
      <c r="D63" s="17">
        <v>0.52600000000000002</v>
      </c>
      <c r="E63" s="17">
        <v>1</v>
      </c>
      <c r="F63" s="17">
        <v>4</v>
      </c>
      <c r="G63" s="17">
        <v>3020</v>
      </c>
      <c r="H63" s="17">
        <v>300</v>
      </c>
      <c r="I63" s="17">
        <v>0.42</v>
      </c>
      <c r="J63" s="17">
        <v>0.9</v>
      </c>
      <c r="K63" s="17">
        <v>0.75</v>
      </c>
      <c r="L63" s="17">
        <v>0.88</v>
      </c>
      <c r="M63" s="17">
        <v>0.51</v>
      </c>
      <c r="N63" s="17">
        <v>0.82</v>
      </c>
      <c r="O63" s="17">
        <v>0.27600000000000002</v>
      </c>
      <c r="P63" s="17">
        <v>0.64</v>
      </c>
      <c r="Q63" s="17">
        <v>1.25</v>
      </c>
      <c r="R63" s="17">
        <v>0.9</v>
      </c>
    </row>
    <row r="64" spans="1:18" x14ac:dyDescent="0.25">
      <c r="A64" s="17" t="s">
        <v>1314</v>
      </c>
      <c r="C64" s="17">
        <v>0.69</v>
      </c>
      <c r="D64" s="17">
        <v>1.0529999999999999</v>
      </c>
      <c r="E64" s="17">
        <v>1</v>
      </c>
      <c r="F64" s="17">
        <v>4</v>
      </c>
      <c r="G64" s="17">
        <v>3020</v>
      </c>
      <c r="H64" s="17">
        <v>300</v>
      </c>
      <c r="I64" s="17">
        <v>0.42</v>
      </c>
      <c r="J64" s="17">
        <v>0.9</v>
      </c>
      <c r="K64" s="17">
        <v>0.75</v>
      </c>
      <c r="L64" s="17">
        <v>0.88</v>
      </c>
      <c r="M64" s="17">
        <v>0.51</v>
      </c>
      <c r="N64" s="17">
        <v>0.82</v>
      </c>
      <c r="O64" s="17">
        <v>0.27600000000000002</v>
      </c>
      <c r="P64" s="17">
        <v>0.64</v>
      </c>
      <c r="Q64" s="17">
        <v>1.25</v>
      </c>
      <c r="R64" s="17">
        <v>0.9</v>
      </c>
    </row>
    <row r="65" spans="1:18" x14ac:dyDescent="0.25">
      <c r="A65" s="17" t="s">
        <v>1315</v>
      </c>
      <c r="C65" s="17">
        <v>0.69</v>
      </c>
      <c r="D65" s="17">
        <v>1.0529999999999999</v>
      </c>
      <c r="E65" s="17">
        <v>1</v>
      </c>
      <c r="F65" s="17">
        <v>4</v>
      </c>
      <c r="G65" s="17">
        <v>3020</v>
      </c>
      <c r="H65" s="17">
        <v>300</v>
      </c>
      <c r="I65" s="17">
        <v>0.42</v>
      </c>
      <c r="J65" s="17">
        <v>0.9</v>
      </c>
      <c r="K65" s="17">
        <v>0.75</v>
      </c>
      <c r="L65" s="17">
        <v>0.88</v>
      </c>
      <c r="M65" s="17">
        <v>0.51</v>
      </c>
      <c r="N65" s="17">
        <v>0.82</v>
      </c>
      <c r="O65" s="17">
        <v>0.27600000000000002</v>
      </c>
      <c r="P65" s="17">
        <v>0.64</v>
      </c>
      <c r="Q65" s="17">
        <v>1.25</v>
      </c>
      <c r="R65" s="17">
        <v>0.9</v>
      </c>
    </row>
    <row r="66" spans="1:18" x14ac:dyDescent="0.25">
      <c r="A66" s="17" t="s">
        <v>1316</v>
      </c>
      <c r="C66" s="17">
        <v>0.69</v>
      </c>
      <c r="D66" s="17">
        <v>1.579</v>
      </c>
      <c r="E66" s="17">
        <v>1</v>
      </c>
      <c r="F66" s="17">
        <v>4</v>
      </c>
      <c r="G66" s="17">
        <v>3020</v>
      </c>
      <c r="H66" s="17">
        <v>300</v>
      </c>
      <c r="I66" s="17">
        <v>0.42</v>
      </c>
      <c r="J66" s="17">
        <v>0.9</v>
      </c>
      <c r="K66" s="17">
        <v>0.75</v>
      </c>
      <c r="L66" s="17">
        <v>0.88</v>
      </c>
      <c r="M66" s="17">
        <v>0.51</v>
      </c>
      <c r="N66" s="17">
        <v>0.82</v>
      </c>
      <c r="O66" s="17">
        <v>0.27600000000000002</v>
      </c>
      <c r="P66" s="17">
        <v>0.64</v>
      </c>
      <c r="Q66" s="17">
        <v>1.25</v>
      </c>
      <c r="R66" s="17">
        <v>0.9</v>
      </c>
    </row>
    <row r="67" spans="1:18" x14ac:dyDescent="0.25">
      <c r="A67" s="17" t="s">
        <v>1317</v>
      </c>
      <c r="C67" s="17">
        <v>0.69</v>
      </c>
      <c r="D67" s="17">
        <v>0.316</v>
      </c>
      <c r="E67" s="17">
        <v>1</v>
      </c>
      <c r="F67" s="17">
        <v>4</v>
      </c>
      <c r="G67" s="17">
        <v>3020</v>
      </c>
      <c r="H67" s="17">
        <v>300</v>
      </c>
      <c r="I67" s="17">
        <v>0.42</v>
      </c>
      <c r="J67" s="17">
        <v>0.9</v>
      </c>
      <c r="K67" s="17">
        <v>0.75</v>
      </c>
      <c r="L67" s="17">
        <v>0.88</v>
      </c>
      <c r="M67" s="17">
        <v>0.51</v>
      </c>
      <c r="N67" s="17">
        <v>0.82</v>
      </c>
      <c r="O67" s="17">
        <v>0.27600000000000002</v>
      </c>
      <c r="P67" s="17">
        <v>0.64</v>
      </c>
      <c r="Q67" s="17">
        <v>1.25</v>
      </c>
      <c r="R67" s="17">
        <v>0.9</v>
      </c>
    </row>
    <row r="68" spans="1:18" x14ac:dyDescent="0.25">
      <c r="A68" s="17" t="s">
        <v>1318</v>
      </c>
      <c r="C68" s="17">
        <v>0.69</v>
      </c>
      <c r="D68" s="17">
        <v>0.52600000000000002</v>
      </c>
      <c r="E68" s="17">
        <v>1</v>
      </c>
      <c r="F68" s="17">
        <v>4</v>
      </c>
      <c r="G68" s="17">
        <v>3020</v>
      </c>
      <c r="H68" s="17">
        <v>300</v>
      </c>
      <c r="I68" s="17">
        <v>0.42</v>
      </c>
      <c r="J68" s="17">
        <v>0.9</v>
      </c>
      <c r="K68" s="17">
        <v>0.75</v>
      </c>
      <c r="L68" s="17">
        <v>0.88</v>
      </c>
      <c r="M68" s="17">
        <v>0.51</v>
      </c>
      <c r="N68" s="17">
        <v>0.82</v>
      </c>
      <c r="O68" s="17">
        <v>0.27600000000000002</v>
      </c>
      <c r="P68" s="17">
        <v>0.64</v>
      </c>
      <c r="Q68" s="17">
        <v>1.25</v>
      </c>
      <c r="R68" s="17">
        <v>0.9</v>
      </c>
    </row>
    <row r="69" spans="1:18" x14ac:dyDescent="0.25">
      <c r="A69" s="17" t="s">
        <v>1319</v>
      </c>
      <c r="C69" s="17">
        <v>0.69</v>
      </c>
      <c r="D69" s="17">
        <v>0.63200000000000001</v>
      </c>
      <c r="E69" s="17">
        <v>1</v>
      </c>
      <c r="F69" s="17">
        <v>4</v>
      </c>
      <c r="G69" s="17">
        <v>3020</v>
      </c>
      <c r="H69" s="17">
        <v>300</v>
      </c>
      <c r="I69" s="17">
        <v>0.42</v>
      </c>
      <c r="J69" s="17">
        <v>0.9</v>
      </c>
      <c r="K69" s="17">
        <v>0.75</v>
      </c>
      <c r="L69" s="17">
        <v>0.88</v>
      </c>
      <c r="M69" s="17">
        <v>0.51</v>
      </c>
      <c r="N69" s="17">
        <v>0.82</v>
      </c>
      <c r="O69" s="17">
        <v>0.27600000000000002</v>
      </c>
      <c r="P69" s="17">
        <v>0.64</v>
      </c>
      <c r="Q69" s="17">
        <v>1.25</v>
      </c>
      <c r="R69" s="17">
        <v>0.9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Blad14"/>
  <dimension ref="A1:V15"/>
  <sheetViews>
    <sheetView workbookViewId="0">
      <pane xSplit="1" ySplit="2" topLeftCell="C3" activePane="bottomRight" state="frozen"/>
      <selection activeCell="N24" sqref="N24"/>
      <selection pane="topRight" activeCell="N24" sqref="N24"/>
      <selection pane="bottomLeft" activeCell="N24" sqref="N24"/>
      <selection pane="bottomRight" activeCell="C24" sqref="C24"/>
    </sheetView>
  </sheetViews>
  <sheetFormatPr defaultColWidth="9.1796875" defaultRowHeight="12.5" x14ac:dyDescent="0.25"/>
  <cols>
    <col min="1" max="1" width="15.54296875" style="17" bestFit="1" customWidth="1"/>
    <col min="2" max="16384" width="9.1796875" style="17"/>
  </cols>
  <sheetData>
    <row r="1" spans="1:22" ht="13" x14ac:dyDescent="0.3">
      <c r="A1" s="15" t="s">
        <v>0</v>
      </c>
      <c r="B1" s="15" t="s">
        <v>2</v>
      </c>
      <c r="C1" s="15" t="s">
        <v>1254</v>
      </c>
      <c r="D1" s="15" t="s">
        <v>1255</v>
      </c>
      <c r="E1" s="15" t="s">
        <v>1256</v>
      </c>
      <c r="F1" s="15" t="s">
        <v>1257</v>
      </c>
      <c r="G1" s="15" t="s">
        <v>1258</v>
      </c>
      <c r="H1" s="15" t="s">
        <v>1259</v>
      </c>
      <c r="I1" s="15" t="s">
        <v>1199</v>
      </c>
      <c r="J1" s="15" t="s">
        <v>1320</v>
      </c>
      <c r="K1" s="15" t="s">
        <v>1260</v>
      </c>
      <c r="L1" s="15" t="s">
        <v>1261</v>
      </c>
      <c r="M1" s="15" t="s">
        <v>1321</v>
      </c>
      <c r="N1" s="15" t="s">
        <v>1262</v>
      </c>
      <c r="O1" s="15" t="s">
        <v>1263</v>
      </c>
      <c r="P1" s="15" t="s">
        <v>1322</v>
      </c>
      <c r="Q1" s="15" t="s">
        <v>1264</v>
      </c>
      <c r="R1" s="15" t="s">
        <v>1265</v>
      </c>
      <c r="S1" s="15" t="s">
        <v>1323</v>
      </c>
      <c r="T1" s="15" t="s">
        <v>1266</v>
      </c>
      <c r="U1" s="15" t="s">
        <v>1267</v>
      </c>
      <c r="V1" s="15" t="s">
        <v>1324</v>
      </c>
    </row>
    <row r="2" spans="1:22" ht="13" x14ac:dyDescent="0.3">
      <c r="A2" s="18"/>
      <c r="B2" s="18" t="s">
        <v>24</v>
      </c>
      <c r="C2" s="18" t="s">
        <v>1268</v>
      </c>
      <c r="D2" s="18"/>
      <c r="E2" s="18"/>
      <c r="F2" s="18" t="s">
        <v>1269</v>
      </c>
      <c r="G2" s="18" t="s">
        <v>478</v>
      </c>
      <c r="H2" s="18"/>
      <c r="I2" s="18"/>
      <c r="J2" s="18" t="s">
        <v>478</v>
      </c>
      <c r="K2" s="18" t="s">
        <v>1210</v>
      </c>
      <c r="L2" s="18"/>
      <c r="M2" s="18" t="s">
        <v>478</v>
      </c>
      <c r="N2" s="18" t="s">
        <v>1210</v>
      </c>
      <c r="O2" s="18"/>
      <c r="P2" s="18" t="s">
        <v>478</v>
      </c>
      <c r="Q2" s="18" t="s">
        <v>1210</v>
      </c>
      <c r="R2" s="18"/>
      <c r="S2" s="18" t="s">
        <v>478</v>
      </c>
      <c r="T2" s="18" t="s">
        <v>1210</v>
      </c>
      <c r="U2" s="18"/>
      <c r="V2" s="18" t="s">
        <v>478</v>
      </c>
    </row>
    <row r="3" spans="1:22" x14ac:dyDescent="0.25">
      <c r="A3" s="17" t="s">
        <v>1229</v>
      </c>
      <c r="B3" s="17">
        <v>0.4</v>
      </c>
      <c r="C3" s="17">
        <v>1E-3</v>
      </c>
      <c r="D3" s="17">
        <v>5</v>
      </c>
      <c r="E3" s="17">
        <v>2</v>
      </c>
      <c r="F3" s="17">
        <v>2835</v>
      </c>
      <c r="G3" s="17">
        <v>250</v>
      </c>
      <c r="H3" s="17">
        <v>0.42</v>
      </c>
      <c r="I3" s="17">
        <v>0.85</v>
      </c>
      <c r="J3" s="17">
        <v>95</v>
      </c>
      <c r="K3" s="17">
        <v>1.25</v>
      </c>
      <c r="L3" s="17">
        <v>0.86</v>
      </c>
      <c r="M3" s="17">
        <v>95</v>
      </c>
      <c r="N3" s="17">
        <v>0.75</v>
      </c>
      <c r="O3" s="17">
        <v>0.81</v>
      </c>
      <c r="P3" s="17">
        <v>95</v>
      </c>
      <c r="Q3" s="17">
        <v>0.5</v>
      </c>
      <c r="R3" s="17">
        <v>0.75</v>
      </c>
      <c r="S3" s="17">
        <v>94</v>
      </c>
      <c r="T3" s="17">
        <v>0.25</v>
      </c>
      <c r="U3" s="17">
        <v>0.54</v>
      </c>
      <c r="V3" s="17">
        <v>90</v>
      </c>
    </row>
    <row r="4" spans="1:22" x14ac:dyDescent="0.25">
      <c r="A4" s="17" t="s">
        <v>1230</v>
      </c>
      <c r="B4" s="17">
        <v>0.4</v>
      </c>
      <c r="C4" s="17">
        <v>2E-3</v>
      </c>
      <c r="D4" s="17">
        <v>6</v>
      </c>
      <c r="E4" s="17">
        <v>2</v>
      </c>
      <c r="F4" s="17">
        <v>2850</v>
      </c>
      <c r="G4" s="17">
        <v>300</v>
      </c>
      <c r="H4" s="17">
        <v>0.42</v>
      </c>
      <c r="I4" s="17">
        <v>0.85</v>
      </c>
      <c r="J4" s="17">
        <v>95</v>
      </c>
      <c r="K4" s="17">
        <v>1.25</v>
      </c>
      <c r="L4" s="17">
        <v>0.86</v>
      </c>
      <c r="M4" s="17">
        <v>95</v>
      </c>
      <c r="N4" s="17">
        <v>0.75</v>
      </c>
      <c r="O4" s="17">
        <v>0.81</v>
      </c>
      <c r="P4" s="17">
        <v>95</v>
      </c>
      <c r="Q4" s="17">
        <v>0.5</v>
      </c>
      <c r="R4" s="17">
        <v>0.75</v>
      </c>
      <c r="S4" s="17">
        <v>94</v>
      </c>
      <c r="T4" s="17">
        <v>0.25</v>
      </c>
      <c r="U4" s="17">
        <v>0.54</v>
      </c>
      <c r="V4" s="17">
        <v>90</v>
      </c>
    </row>
    <row r="5" spans="1:22" x14ac:dyDescent="0.25">
      <c r="A5" s="17" t="s">
        <v>1231</v>
      </c>
      <c r="B5" s="17">
        <v>0.4</v>
      </c>
      <c r="C5" s="17">
        <v>5.0000000000000001E-3</v>
      </c>
      <c r="D5" s="17">
        <v>6</v>
      </c>
      <c r="E5" s="17">
        <v>2</v>
      </c>
      <c r="F5" s="17">
        <v>2890</v>
      </c>
      <c r="G5" s="17">
        <v>300</v>
      </c>
      <c r="H5" s="17">
        <v>0.42</v>
      </c>
      <c r="I5" s="17">
        <v>0.85</v>
      </c>
      <c r="J5" s="17">
        <v>95</v>
      </c>
      <c r="K5" s="17">
        <v>1.25</v>
      </c>
      <c r="L5" s="17">
        <v>0.86</v>
      </c>
      <c r="M5" s="17">
        <v>95</v>
      </c>
      <c r="N5" s="17">
        <v>0.75</v>
      </c>
      <c r="O5" s="17">
        <v>0.81</v>
      </c>
      <c r="P5" s="17">
        <v>95</v>
      </c>
      <c r="Q5" s="17">
        <v>0.5</v>
      </c>
      <c r="R5" s="17">
        <v>0.75</v>
      </c>
      <c r="S5" s="17">
        <v>94</v>
      </c>
      <c r="T5" s="17">
        <v>0.25</v>
      </c>
      <c r="U5" s="17">
        <v>0.54</v>
      </c>
      <c r="V5" s="17">
        <v>90</v>
      </c>
    </row>
    <row r="6" spans="1:22" x14ac:dyDescent="0.25">
      <c r="A6" s="17" t="s">
        <v>1232</v>
      </c>
      <c r="B6" s="17">
        <v>0.4</v>
      </c>
      <c r="C6" s="17">
        <v>0.01</v>
      </c>
      <c r="D6" s="17">
        <v>7</v>
      </c>
      <c r="E6" s="17">
        <v>2</v>
      </c>
      <c r="F6" s="17">
        <v>2910</v>
      </c>
      <c r="G6" s="17">
        <v>300</v>
      </c>
      <c r="H6" s="17">
        <v>0.42</v>
      </c>
      <c r="I6" s="17">
        <v>0.85</v>
      </c>
      <c r="J6" s="17">
        <v>95</v>
      </c>
      <c r="K6" s="17">
        <v>1.25</v>
      </c>
      <c r="L6" s="17">
        <v>0.86</v>
      </c>
      <c r="M6" s="17">
        <v>95</v>
      </c>
      <c r="N6" s="17">
        <v>0.75</v>
      </c>
      <c r="O6" s="17">
        <v>0.81</v>
      </c>
      <c r="P6" s="17">
        <v>95</v>
      </c>
      <c r="Q6" s="17">
        <v>0.5</v>
      </c>
      <c r="R6" s="17">
        <v>0.75</v>
      </c>
      <c r="S6" s="17">
        <v>94</v>
      </c>
      <c r="T6" s="17">
        <v>0.25</v>
      </c>
      <c r="U6" s="17">
        <v>0.54</v>
      </c>
      <c r="V6" s="17">
        <v>90</v>
      </c>
    </row>
    <row r="7" spans="1:22" x14ac:dyDescent="0.25">
      <c r="A7" s="17" t="s">
        <v>1233</v>
      </c>
      <c r="B7" s="17">
        <v>0.4</v>
      </c>
      <c r="C7" s="17">
        <v>0.02</v>
      </c>
      <c r="D7" s="17">
        <v>7</v>
      </c>
      <c r="E7" s="17">
        <v>2</v>
      </c>
      <c r="F7" s="17">
        <v>2930</v>
      </c>
      <c r="G7" s="17">
        <v>300</v>
      </c>
      <c r="H7" s="17">
        <v>0.42</v>
      </c>
      <c r="I7" s="17">
        <v>0.85</v>
      </c>
      <c r="J7" s="17">
        <v>95</v>
      </c>
      <c r="K7" s="17">
        <v>1.25</v>
      </c>
      <c r="L7" s="17">
        <v>0.86</v>
      </c>
      <c r="M7" s="17">
        <v>95</v>
      </c>
      <c r="N7" s="17">
        <v>0.75</v>
      </c>
      <c r="O7" s="17">
        <v>0.81</v>
      </c>
      <c r="P7" s="17">
        <v>95</v>
      </c>
      <c r="Q7" s="17">
        <v>0.5</v>
      </c>
      <c r="R7" s="17">
        <v>0.75</v>
      </c>
      <c r="S7" s="17">
        <v>94</v>
      </c>
      <c r="T7" s="17">
        <v>0.25</v>
      </c>
      <c r="U7" s="17">
        <v>0.54</v>
      </c>
      <c r="V7" s="17">
        <v>90</v>
      </c>
    </row>
    <row r="8" spans="1:22" x14ac:dyDescent="0.25">
      <c r="A8" s="17" t="s">
        <v>1325</v>
      </c>
      <c r="B8" s="17">
        <v>0.4</v>
      </c>
      <c r="C8" s="17">
        <v>0.05</v>
      </c>
      <c r="D8" s="17">
        <v>5</v>
      </c>
      <c r="E8" s="17">
        <v>2</v>
      </c>
      <c r="F8" s="17">
        <v>2965</v>
      </c>
      <c r="G8" s="17">
        <v>300</v>
      </c>
      <c r="H8" s="17">
        <v>0.42</v>
      </c>
      <c r="I8" s="17">
        <v>0.85</v>
      </c>
      <c r="J8" s="17">
        <v>95</v>
      </c>
      <c r="K8" s="17">
        <v>1.25</v>
      </c>
      <c r="L8" s="17">
        <v>0.86</v>
      </c>
      <c r="M8" s="17">
        <v>95</v>
      </c>
      <c r="N8" s="17">
        <v>0.75</v>
      </c>
      <c r="O8" s="17">
        <v>0.81</v>
      </c>
      <c r="P8" s="17">
        <v>95</v>
      </c>
      <c r="Q8" s="17">
        <v>0.5</v>
      </c>
      <c r="R8" s="17">
        <v>0.75</v>
      </c>
      <c r="S8" s="17">
        <v>94</v>
      </c>
      <c r="T8" s="17">
        <v>0.25</v>
      </c>
      <c r="U8" s="17">
        <v>0.54</v>
      </c>
      <c r="V8" s="17">
        <v>90</v>
      </c>
    </row>
    <row r="9" spans="1:22" x14ac:dyDescent="0.25">
      <c r="A9" s="17" t="s">
        <v>1234</v>
      </c>
      <c r="B9" s="17">
        <v>0.4</v>
      </c>
      <c r="C9" s="17">
        <v>0.05</v>
      </c>
      <c r="D9" s="17">
        <v>7</v>
      </c>
      <c r="E9" s="17">
        <v>2</v>
      </c>
      <c r="F9" s="17">
        <v>2965</v>
      </c>
      <c r="G9" s="17">
        <v>300</v>
      </c>
      <c r="H9" s="17">
        <v>0.42</v>
      </c>
      <c r="I9" s="17">
        <v>0.85</v>
      </c>
      <c r="J9" s="17">
        <v>95</v>
      </c>
      <c r="K9" s="17">
        <v>1.25</v>
      </c>
      <c r="L9" s="17">
        <v>0.86</v>
      </c>
      <c r="M9" s="17">
        <v>95</v>
      </c>
      <c r="N9" s="17">
        <v>0.75</v>
      </c>
      <c r="O9" s="17">
        <v>0.81</v>
      </c>
      <c r="P9" s="17">
        <v>95</v>
      </c>
      <c r="Q9" s="17">
        <v>0.5</v>
      </c>
      <c r="R9" s="17">
        <v>0.75</v>
      </c>
      <c r="S9" s="17">
        <v>94</v>
      </c>
      <c r="T9" s="17">
        <v>0.25</v>
      </c>
      <c r="U9" s="17">
        <v>0.54</v>
      </c>
      <c r="V9" s="17">
        <v>90</v>
      </c>
    </row>
    <row r="10" spans="1:22" x14ac:dyDescent="0.25">
      <c r="A10" s="17" t="s">
        <v>1326</v>
      </c>
      <c r="B10" s="17">
        <v>0.4</v>
      </c>
      <c r="C10" s="17">
        <v>0.1</v>
      </c>
      <c r="D10" s="17">
        <v>5</v>
      </c>
      <c r="E10" s="17">
        <v>2</v>
      </c>
      <c r="F10" s="17">
        <v>2980</v>
      </c>
      <c r="G10" s="17">
        <v>300</v>
      </c>
      <c r="H10" s="17">
        <v>0.42</v>
      </c>
      <c r="I10" s="17">
        <v>0.85</v>
      </c>
      <c r="J10" s="17">
        <v>95</v>
      </c>
      <c r="K10" s="17">
        <v>1.25</v>
      </c>
      <c r="L10" s="17">
        <v>0.86</v>
      </c>
      <c r="M10" s="17">
        <v>95</v>
      </c>
      <c r="N10" s="17">
        <v>0.75</v>
      </c>
      <c r="O10" s="17">
        <v>0.81</v>
      </c>
      <c r="P10" s="17">
        <v>95</v>
      </c>
      <c r="Q10" s="17">
        <v>0.5</v>
      </c>
      <c r="R10" s="17">
        <v>0.75</v>
      </c>
      <c r="S10" s="17">
        <v>94</v>
      </c>
      <c r="T10" s="17">
        <v>0.25</v>
      </c>
      <c r="U10" s="17">
        <v>0.54</v>
      </c>
      <c r="V10" s="17">
        <v>90</v>
      </c>
    </row>
    <row r="11" spans="1:22" x14ac:dyDescent="0.25">
      <c r="A11" s="17" t="s">
        <v>1235</v>
      </c>
      <c r="B11" s="17">
        <v>0.4</v>
      </c>
      <c r="C11" s="17">
        <v>0.1</v>
      </c>
      <c r="D11" s="17">
        <v>8</v>
      </c>
      <c r="E11" s="17">
        <v>2</v>
      </c>
      <c r="F11" s="17">
        <v>2980</v>
      </c>
      <c r="G11" s="17">
        <v>300</v>
      </c>
      <c r="H11" s="17">
        <v>0.42</v>
      </c>
      <c r="I11" s="17">
        <v>0.85</v>
      </c>
      <c r="J11" s="17">
        <v>95</v>
      </c>
      <c r="K11" s="17">
        <v>1.25</v>
      </c>
      <c r="L11" s="17">
        <v>0.86</v>
      </c>
      <c r="M11" s="17">
        <v>95</v>
      </c>
      <c r="N11" s="17">
        <v>0.75</v>
      </c>
      <c r="O11" s="17">
        <v>0.81</v>
      </c>
      <c r="P11" s="17">
        <v>95</v>
      </c>
      <c r="Q11" s="17">
        <v>0.5</v>
      </c>
      <c r="R11" s="17">
        <v>0.75</v>
      </c>
      <c r="S11" s="17">
        <v>94</v>
      </c>
      <c r="T11" s="17">
        <v>0.25</v>
      </c>
      <c r="U11" s="17">
        <v>0.54</v>
      </c>
      <c r="V11" s="17">
        <v>90</v>
      </c>
    </row>
    <row r="12" spans="1:22" x14ac:dyDescent="0.25">
      <c r="A12" s="17" t="s">
        <v>1327</v>
      </c>
      <c r="B12" s="17">
        <v>0.4</v>
      </c>
      <c r="C12" s="17">
        <v>0.2</v>
      </c>
      <c r="D12" s="17">
        <v>5</v>
      </c>
      <c r="E12" s="17">
        <v>2</v>
      </c>
      <c r="F12" s="17">
        <v>2980</v>
      </c>
      <c r="G12" s="17">
        <v>300</v>
      </c>
      <c r="H12" s="17">
        <v>0.42</v>
      </c>
      <c r="I12" s="17">
        <v>0.85</v>
      </c>
      <c r="J12" s="17">
        <v>95</v>
      </c>
      <c r="K12" s="17">
        <v>1.25</v>
      </c>
      <c r="L12" s="17">
        <v>0.86</v>
      </c>
      <c r="M12" s="17">
        <v>95</v>
      </c>
      <c r="N12" s="17">
        <v>0.75</v>
      </c>
      <c r="O12" s="17">
        <v>0.81</v>
      </c>
      <c r="P12" s="17">
        <v>95</v>
      </c>
      <c r="Q12" s="17">
        <v>0.5</v>
      </c>
      <c r="R12" s="17">
        <v>0.75</v>
      </c>
      <c r="S12" s="17">
        <v>94</v>
      </c>
      <c r="T12" s="17">
        <v>0.25</v>
      </c>
      <c r="U12" s="17">
        <v>0.54</v>
      </c>
      <c r="V12" s="17">
        <v>90</v>
      </c>
    </row>
    <row r="13" spans="1:22" x14ac:dyDescent="0.25">
      <c r="A13" s="17" t="s">
        <v>1236</v>
      </c>
      <c r="B13" s="17">
        <v>0.4</v>
      </c>
      <c r="C13" s="17">
        <v>0.2</v>
      </c>
      <c r="D13" s="17">
        <v>8</v>
      </c>
      <c r="E13" s="17">
        <v>2</v>
      </c>
      <c r="F13" s="17">
        <v>2980</v>
      </c>
      <c r="G13" s="17">
        <v>300</v>
      </c>
      <c r="H13" s="17">
        <v>0.42</v>
      </c>
      <c r="I13" s="17">
        <v>0.85</v>
      </c>
      <c r="J13" s="17">
        <v>95</v>
      </c>
      <c r="K13" s="17">
        <v>1.25</v>
      </c>
      <c r="L13" s="17">
        <v>0.86</v>
      </c>
      <c r="M13" s="17">
        <v>95</v>
      </c>
      <c r="N13" s="17">
        <v>0.75</v>
      </c>
      <c r="O13" s="17">
        <v>0.81</v>
      </c>
      <c r="P13" s="17">
        <v>95</v>
      </c>
      <c r="Q13" s="17">
        <v>0.5</v>
      </c>
      <c r="R13" s="17">
        <v>0.75</v>
      </c>
      <c r="S13" s="17">
        <v>94</v>
      </c>
      <c r="T13" s="17">
        <v>0.25</v>
      </c>
      <c r="U13" s="17">
        <v>0.54</v>
      </c>
      <c r="V13" s="17">
        <v>90</v>
      </c>
    </row>
    <row r="14" spans="1:22" x14ac:dyDescent="0.25">
      <c r="A14" s="17" t="s">
        <v>1328</v>
      </c>
      <c r="B14" s="17">
        <v>0.4</v>
      </c>
      <c r="C14" s="17">
        <v>0.4</v>
      </c>
      <c r="D14" s="17">
        <v>5</v>
      </c>
      <c r="E14" s="17">
        <v>2</v>
      </c>
      <c r="F14" s="17">
        <v>2980</v>
      </c>
      <c r="G14" s="17">
        <v>300</v>
      </c>
      <c r="H14" s="17">
        <v>0.42</v>
      </c>
      <c r="I14" s="17">
        <v>0.85</v>
      </c>
      <c r="J14" s="17">
        <v>95</v>
      </c>
      <c r="K14" s="17">
        <v>1.25</v>
      </c>
      <c r="L14" s="17">
        <v>0.86</v>
      </c>
      <c r="M14" s="17">
        <v>95</v>
      </c>
      <c r="N14" s="17">
        <v>0.75</v>
      </c>
      <c r="O14" s="17">
        <v>0.81</v>
      </c>
      <c r="P14" s="17">
        <v>95</v>
      </c>
      <c r="Q14" s="17">
        <v>0.5</v>
      </c>
      <c r="R14" s="17">
        <v>0.75</v>
      </c>
      <c r="S14" s="17">
        <v>94</v>
      </c>
      <c r="T14" s="17">
        <v>0.25</v>
      </c>
      <c r="U14" s="17">
        <v>0.54</v>
      </c>
      <c r="V14" s="17">
        <v>90</v>
      </c>
    </row>
    <row r="15" spans="1:22" x14ac:dyDescent="0.25">
      <c r="A15" s="17" t="s">
        <v>1237</v>
      </c>
      <c r="B15" s="17">
        <v>0.4</v>
      </c>
      <c r="C15" s="17">
        <v>0.5</v>
      </c>
      <c r="D15" s="17">
        <v>8</v>
      </c>
      <c r="E15" s="17">
        <v>2</v>
      </c>
      <c r="F15" s="17">
        <v>2980</v>
      </c>
      <c r="G15" s="17">
        <v>300</v>
      </c>
      <c r="H15" s="17">
        <v>0.42</v>
      </c>
      <c r="I15" s="17">
        <v>0.85</v>
      </c>
      <c r="J15" s="17">
        <v>95</v>
      </c>
      <c r="K15" s="17">
        <v>1.25</v>
      </c>
      <c r="L15" s="17">
        <v>0.86</v>
      </c>
      <c r="M15" s="17">
        <v>95</v>
      </c>
      <c r="N15" s="17">
        <v>0.75</v>
      </c>
      <c r="O15" s="17">
        <v>0.81</v>
      </c>
      <c r="P15" s="17">
        <v>95</v>
      </c>
      <c r="Q15" s="17">
        <v>0.5</v>
      </c>
      <c r="R15" s="17">
        <v>0.75</v>
      </c>
      <c r="S15" s="17">
        <v>94</v>
      </c>
      <c r="T15" s="17">
        <v>0.25</v>
      </c>
      <c r="U15" s="17">
        <v>0.54</v>
      </c>
      <c r="V15" s="17">
        <v>90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Blad15"/>
  <dimension ref="A1:BZ8"/>
  <sheetViews>
    <sheetView workbookViewId="0">
      <pane xSplit="1" ySplit="2" topLeftCell="BL3" activePane="bottomRight" state="frozen"/>
      <selection activeCell="N24" sqref="N24"/>
      <selection pane="topRight" activeCell="N24" sqref="N24"/>
      <selection pane="bottomLeft" activeCell="N24" sqref="N24"/>
      <selection pane="bottomRight" activeCell="N24" sqref="N24"/>
    </sheetView>
  </sheetViews>
  <sheetFormatPr defaultColWidth="9.1796875" defaultRowHeight="12.5" x14ac:dyDescent="0.25"/>
  <cols>
    <col min="1" max="1" width="19.1796875" style="17" bestFit="1" customWidth="1"/>
    <col min="2" max="2" width="19.453125" style="17" bestFit="1" customWidth="1"/>
    <col min="3" max="16384" width="9.1796875" style="17"/>
  </cols>
  <sheetData>
    <row r="1" spans="1:78" ht="13" x14ac:dyDescent="0.3">
      <c r="A1" s="15" t="s">
        <v>0</v>
      </c>
      <c r="B1" s="15" t="s">
        <v>632</v>
      </c>
      <c r="C1" s="15" t="s">
        <v>2</v>
      </c>
      <c r="D1" s="15" t="s">
        <v>463</v>
      </c>
      <c r="E1" s="15" t="s">
        <v>1199</v>
      </c>
      <c r="F1" s="15" t="s">
        <v>1332</v>
      </c>
      <c r="G1" s="15" t="s">
        <v>1333</v>
      </c>
      <c r="H1" s="15" t="s">
        <v>1334</v>
      </c>
      <c r="I1" s="15" t="s">
        <v>1335</v>
      </c>
      <c r="J1" s="15" t="s">
        <v>1257</v>
      </c>
      <c r="K1" s="15" t="s">
        <v>1336</v>
      </c>
      <c r="L1" s="15" t="s">
        <v>1337</v>
      </c>
      <c r="M1" s="15" t="s">
        <v>1338</v>
      </c>
      <c r="N1" s="15" t="s">
        <v>1339</v>
      </c>
      <c r="O1" s="15" t="s">
        <v>461</v>
      </c>
      <c r="P1" s="15" t="s">
        <v>462</v>
      </c>
      <c r="Q1" s="15" t="s">
        <v>658</v>
      </c>
      <c r="R1" s="15" t="s">
        <v>659</v>
      </c>
      <c r="S1" s="15" t="s">
        <v>660</v>
      </c>
      <c r="T1" s="15" t="s">
        <v>661</v>
      </c>
      <c r="U1" s="15" t="s">
        <v>662</v>
      </c>
      <c r="V1" s="15" t="s">
        <v>663</v>
      </c>
      <c r="W1" s="15" t="s">
        <v>664</v>
      </c>
      <c r="X1" s="15" t="s">
        <v>665</v>
      </c>
      <c r="Y1" s="15" t="s">
        <v>666</v>
      </c>
      <c r="Z1" s="15" t="s">
        <v>667</v>
      </c>
      <c r="AA1" s="15" t="s">
        <v>668</v>
      </c>
      <c r="AB1" s="15" t="s">
        <v>669</v>
      </c>
      <c r="AC1" s="15" t="s">
        <v>670</v>
      </c>
      <c r="AD1" s="15" t="s">
        <v>465</v>
      </c>
      <c r="AE1" s="15" t="s">
        <v>466</v>
      </c>
      <c r="AF1" s="15" t="s">
        <v>671</v>
      </c>
      <c r="AG1" s="15" t="s">
        <v>672</v>
      </c>
      <c r="AH1" s="15" t="s">
        <v>673</v>
      </c>
      <c r="AI1" s="15" t="s">
        <v>674</v>
      </c>
      <c r="AJ1" s="15" t="s">
        <v>675</v>
      </c>
      <c r="AK1" s="15" t="s">
        <v>676</v>
      </c>
      <c r="AL1" s="15" t="s">
        <v>1255</v>
      </c>
      <c r="AM1" s="15" t="s">
        <v>1256</v>
      </c>
      <c r="AN1" s="15" t="s">
        <v>1259</v>
      </c>
      <c r="AO1" s="15" t="s">
        <v>1260</v>
      </c>
      <c r="AP1" s="15" t="s">
        <v>1261</v>
      </c>
      <c r="AQ1" s="15" t="s">
        <v>1262</v>
      </c>
      <c r="AR1" s="15" t="s">
        <v>1263</v>
      </c>
      <c r="AS1" s="15" t="s">
        <v>1264</v>
      </c>
      <c r="AT1" s="15" t="s">
        <v>1265</v>
      </c>
      <c r="AU1" s="15" t="s">
        <v>1266</v>
      </c>
      <c r="AV1" s="15" t="s">
        <v>1267</v>
      </c>
      <c r="AW1" s="15" t="s">
        <v>4</v>
      </c>
      <c r="AX1" s="15" t="s">
        <v>5</v>
      </c>
      <c r="AY1" s="15" t="s">
        <v>8</v>
      </c>
      <c r="AZ1" s="15" t="s">
        <v>9</v>
      </c>
      <c r="BA1" s="15" t="s">
        <v>1340</v>
      </c>
      <c r="BB1" s="15" t="s">
        <v>1341</v>
      </c>
      <c r="BC1" s="15" t="s">
        <v>1342</v>
      </c>
      <c r="BD1" s="15" t="s">
        <v>1343</v>
      </c>
      <c r="BE1" s="15" t="s">
        <v>1344</v>
      </c>
      <c r="BF1" s="15" t="s">
        <v>1345</v>
      </c>
      <c r="BG1" s="15" t="s">
        <v>1346</v>
      </c>
      <c r="BH1" s="15" t="s">
        <v>1347</v>
      </c>
      <c r="BI1" s="15" t="s">
        <v>1348</v>
      </c>
      <c r="BJ1" s="15" t="s">
        <v>1349</v>
      </c>
      <c r="BK1" s="15" t="s">
        <v>1350</v>
      </c>
      <c r="BL1" s="15" t="s">
        <v>1351</v>
      </c>
      <c r="BM1" s="15" t="s">
        <v>1352</v>
      </c>
      <c r="BN1" s="15" t="s">
        <v>1353</v>
      </c>
      <c r="BO1" s="15" t="s">
        <v>1354</v>
      </c>
      <c r="BP1" s="15" t="s">
        <v>1355</v>
      </c>
      <c r="BQ1" s="15" t="s">
        <v>1356</v>
      </c>
      <c r="BR1" s="15" t="s">
        <v>1357</v>
      </c>
      <c r="BS1" s="15" t="s">
        <v>1358</v>
      </c>
      <c r="BT1" s="15" t="s">
        <v>1359</v>
      </c>
      <c r="BU1" s="15" t="s">
        <v>1360</v>
      </c>
      <c r="BV1" s="15" t="s">
        <v>1361</v>
      </c>
      <c r="BW1" s="15" t="s">
        <v>1362</v>
      </c>
      <c r="BX1" s="15" t="s">
        <v>1363</v>
      </c>
      <c r="BY1" s="15" t="s">
        <v>1364</v>
      </c>
      <c r="BZ1" s="15" t="s">
        <v>1365</v>
      </c>
    </row>
    <row r="2" spans="1:78" ht="13" x14ac:dyDescent="0.3">
      <c r="A2" s="18"/>
      <c r="B2" s="18"/>
      <c r="C2" s="18" t="s">
        <v>24</v>
      </c>
      <c r="D2" s="18" t="s">
        <v>477</v>
      </c>
      <c r="E2" s="18"/>
      <c r="F2" s="18" t="s">
        <v>24</v>
      </c>
      <c r="G2" s="18" t="s">
        <v>24</v>
      </c>
      <c r="H2" s="18" t="s">
        <v>1210</v>
      </c>
      <c r="I2" s="18" t="s">
        <v>1210</v>
      </c>
      <c r="J2" s="18" t="s">
        <v>1269</v>
      </c>
      <c r="K2" s="18" t="s">
        <v>1269</v>
      </c>
      <c r="L2" s="18" t="s">
        <v>1269</v>
      </c>
      <c r="M2" s="18" t="s">
        <v>1366</v>
      </c>
      <c r="N2" s="18" t="s">
        <v>1366</v>
      </c>
      <c r="O2" s="18" t="s">
        <v>24</v>
      </c>
      <c r="P2" s="18" t="s">
        <v>24</v>
      </c>
      <c r="Q2" s="18" t="s">
        <v>24</v>
      </c>
      <c r="R2" s="18" t="s">
        <v>477</v>
      </c>
      <c r="S2" s="18" t="s">
        <v>477</v>
      </c>
      <c r="T2" s="18" t="s">
        <v>477</v>
      </c>
      <c r="U2" s="18" t="s">
        <v>478</v>
      </c>
      <c r="V2" s="18" t="s">
        <v>478</v>
      </c>
      <c r="W2" s="18" t="s">
        <v>478</v>
      </c>
      <c r="X2" s="18" t="s">
        <v>479</v>
      </c>
      <c r="Y2" s="18" t="s">
        <v>479</v>
      </c>
      <c r="Z2" s="18" t="s">
        <v>479</v>
      </c>
      <c r="AA2" s="18" t="s">
        <v>477</v>
      </c>
      <c r="AB2" s="18" t="s">
        <v>477</v>
      </c>
      <c r="AC2" s="18" t="s">
        <v>477</v>
      </c>
      <c r="AD2" s="18" t="s">
        <v>479</v>
      </c>
      <c r="AE2" s="18" t="s">
        <v>28</v>
      </c>
      <c r="AF2" s="18" t="s">
        <v>480</v>
      </c>
      <c r="AG2" s="18" t="s">
        <v>480</v>
      </c>
      <c r="AH2" s="18" t="s">
        <v>480</v>
      </c>
      <c r="AI2" s="18" t="s">
        <v>480</v>
      </c>
      <c r="AJ2" s="18" t="s">
        <v>480</v>
      </c>
      <c r="AK2" s="18" t="s">
        <v>480</v>
      </c>
      <c r="AL2" s="18"/>
      <c r="AM2" s="18"/>
      <c r="AN2" s="18"/>
      <c r="AO2" s="18" t="s">
        <v>1210</v>
      </c>
      <c r="AP2" s="18"/>
      <c r="AQ2" s="18" t="s">
        <v>1210</v>
      </c>
      <c r="AR2" s="18"/>
      <c r="AS2" s="18" t="s">
        <v>1210</v>
      </c>
      <c r="AT2" s="18"/>
      <c r="AU2" s="18" t="s">
        <v>1210</v>
      </c>
      <c r="AV2" s="18"/>
      <c r="AW2" s="18" t="s">
        <v>480</v>
      </c>
      <c r="AX2" s="18" t="s">
        <v>480</v>
      </c>
      <c r="AY2" s="18" t="s">
        <v>480</v>
      </c>
      <c r="AZ2" s="18" t="s">
        <v>480</v>
      </c>
      <c r="BA2" s="18" t="s">
        <v>480</v>
      </c>
      <c r="BB2" s="18" t="s">
        <v>480</v>
      </c>
      <c r="BC2" s="18" t="s">
        <v>480</v>
      </c>
      <c r="BD2" s="18" t="s">
        <v>480</v>
      </c>
      <c r="BE2" s="18" t="s">
        <v>1366</v>
      </c>
      <c r="BF2" s="18" t="s">
        <v>1366</v>
      </c>
      <c r="BG2" s="18" t="s">
        <v>1366</v>
      </c>
      <c r="BH2" s="18" t="s">
        <v>478</v>
      </c>
      <c r="BI2" s="18" t="s">
        <v>1209</v>
      </c>
      <c r="BJ2" s="18" t="s">
        <v>478</v>
      </c>
      <c r="BK2" s="18" t="s">
        <v>1209</v>
      </c>
      <c r="BL2" s="18" t="s">
        <v>478</v>
      </c>
      <c r="BM2" s="18" t="s">
        <v>1209</v>
      </c>
      <c r="BN2" s="18" t="s">
        <v>478</v>
      </c>
      <c r="BO2" s="18" t="s">
        <v>1209</v>
      </c>
      <c r="BP2" s="18" t="s">
        <v>478</v>
      </c>
      <c r="BQ2" s="18" t="s">
        <v>1209</v>
      </c>
      <c r="BR2" s="18" t="s">
        <v>478</v>
      </c>
      <c r="BS2" s="18" t="s">
        <v>1209</v>
      </c>
      <c r="BT2" s="18" t="s">
        <v>478</v>
      </c>
      <c r="BU2" s="18" t="s">
        <v>1209</v>
      </c>
      <c r="BV2" s="18" t="s">
        <v>478</v>
      </c>
      <c r="BW2" s="18" t="s">
        <v>1209</v>
      </c>
      <c r="BX2" s="18" t="s">
        <v>478</v>
      </c>
      <c r="BY2" s="18" t="s">
        <v>1209</v>
      </c>
      <c r="BZ2" s="18" t="s">
        <v>478</v>
      </c>
    </row>
    <row r="3" spans="1:78" x14ac:dyDescent="0.25">
      <c r="A3" s="17" t="s">
        <v>1367</v>
      </c>
      <c r="B3" s="17" t="s">
        <v>1368</v>
      </c>
      <c r="C3" s="17">
        <v>10</v>
      </c>
      <c r="D3" s="17">
        <v>3</v>
      </c>
      <c r="E3" s="17">
        <v>1</v>
      </c>
      <c r="F3" s="17">
        <v>0.96</v>
      </c>
      <c r="G3" s="17">
        <v>0.69</v>
      </c>
      <c r="H3" s="17">
        <v>0</v>
      </c>
      <c r="I3" s="17">
        <v>0.12</v>
      </c>
      <c r="J3" s="17">
        <v>1500</v>
      </c>
      <c r="K3" s="17">
        <v>1050</v>
      </c>
      <c r="L3" s="17">
        <v>1800</v>
      </c>
      <c r="M3" s="17">
        <v>4</v>
      </c>
      <c r="N3" s="17">
        <v>8</v>
      </c>
      <c r="O3" s="17">
        <v>10</v>
      </c>
      <c r="P3" s="17">
        <v>0.96</v>
      </c>
      <c r="Q3" s="17">
        <v>0.69</v>
      </c>
      <c r="R3" s="17">
        <v>2.4750000000000001</v>
      </c>
      <c r="S3" s="17">
        <v>2.6</v>
      </c>
      <c r="T3" s="17">
        <v>0.32500000000000001</v>
      </c>
      <c r="U3" s="17">
        <v>7</v>
      </c>
      <c r="V3" s="17">
        <v>2</v>
      </c>
      <c r="W3" s="17">
        <v>2</v>
      </c>
      <c r="X3" s="17">
        <v>17</v>
      </c>
      <c r="Y3" s="17">
        <v>5</v>
      </c>
      <c r="Z3" s="17">
        <v>0.5</v>
      </c>
      <c r="AA3" s="17">
        <v>0</v>
      </c>
      <c r="AB3" s="17">
        <v>0</v>
      </c>
      <c r="AC3" s="17">
        <v>0</v>
      </c>
      <c r="AD3" s="17">
        <v>8.3000000000000007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5</v>
      </c>
      <c r="AM3" s="17">
        <v>4</v>
      </c>
      <c r="AN3" s="17">
        <v>0.1</v>
      </c>
      <c r="AO3" s="17">
        <v>0.25</v>
      </c>
      <c r="AP3" s="17">
        <v>0.71</v>
      </c>
      <c r="AQ3" s="17">
        <v>0.5</v>
      </c>
      <c r="AR3" s="17">
        <v>0.87</v>
      </c>
      <c r="AS3" s="17">
        <v>0.75</v>
      </c>
      <c r="AT3" s="17">
        <v>0.91</v>
      </c>
      <c r="AU3" s="17">
        <v>1.25</v>
      </c>
      <c r="AV3" s="17">
        <v>0.92</v>
      </c>
      <c r="AW3" s="17">
        <v>2.2848E-3</v>
      </c>
      <c r="AX3" s="17">
        <v>1.2462E-3</v>
      </c>
      <c r="AY3" s="17">
        <v>0</v>
      </c>
      <c r="AZ3" s="17">
        <v>1.2462E-3</v>
      </c>
      <c r="BA3" s="17">
        <v>2.2848E-3</v>
      </c>
      <c r="BB3" s="17">
        <v>1.2462E-3</v>
      </c>
      <c r="BC3" s="17">
        <v>0</v>
      </c>
      <c r="BD3" s="17">
        <v>1.2462E-3</v>
      </c>
      <c r="BE3" s="17">
        <v>4</v>
      </c>
      <c r="BF3" s="17">
        <v>13</v>
      </c>
      <c r="BG3" s="17">
        <v>25</v>
      </c>
      <c r="BH3" s="17">
        <v>25</v>
      </c>
      <c r="BI3" s="17">
        <v>0.75</v>
      </c>
      <c r="BJ3" s="17">
        <v>50</v>
      </c>
      <c r="BK3" s="17">
        <v>1</v>
      </c>
      <c r="BL3" s="17">
        <v>75</v>
      </c>
      <c r="BM3" s="17">
        <v>1.25</v>
      </c>
      <c r="BN3" s="17">
        <v>100</v>
      </c>
      <c r="BO3" s="17">
        <v>1.5</v>
      </c>
      <c r="BP3" s="17">
        <v>120</v>
      </c>
      <c r="BQ3" s="17">
        <v>1.5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</row>
    <row r="4" spans="1:78" x14ac:dyDescent="0.25">
      <c r="A4" s="17" t="s">
        <v>1369</v>
      </c>
      <c r="B4" s="17" t="s">
        <v>1370</v>
      </c>
      <c r="C4" s="17">
        <v>10</v>
      </c>
      <c r="D4" s="17">
        <v>3.26</v>
      </c>
      <c r="E4" s="17">
        <v>0.92</v>
      </c>
      <c r="F4" s="17">
        <v>0.96</v>
      </c>
      <c r="G4" s="17">
        <v>0.69</v>
      </c>
      <c r="H4" s="17">
        <v>0</v>
      </c>
      <c r="I4" s="17">
        <v>0.12</v>
      </c>
      <c r="J4" s="17">
        <v>1500</v>
      </c>
      <c r="K4" s="17">
        <v>1050</v>
      </c>
      <c r="L4" s="17">
        <v>1800</v>
      </c>
      <c r="M4" s="17">
        <v>4</v>
      </c>
      <c r="N4" s="17">
        <v>8</v>
      </c>
      <c r="O4" s="17">
        <v>10</v>
      </c>
      <c r="P4" s="17">
        <v>0.96</v>
      </c>
      <c r="Q4" s="17">
        <v>0.69</v>
      </c>
      <c r="R4" s="17">
        <v>2.4750000000000001</v>
      </c>
      <c r="S4" s="17">
        <v>2.6</v>
      </c>
      <c r="T4" s="17">
        <v>0.32500000000000001</v>
      </c>
      <c r="U4" s="17">
        <v>7</v>
      </c>
      <c r="V4" s="17">
        <v>2</v>
      </c>
      <c r="W4" s="17">
        <v>2</v>
      </c>
      <c r="X4" s="17">
        <v>17</v>
      </c>
      <c r="Y4" s="17">
        <v>5</v>
      </c>
      <c r="Z4" s="17">
        <v>0.5</v>
      </c>
      <c r="AA4" s="17">
        <v>0</v>
      </c>
      <c r="AB4" s="17">
        <v>0</v>
      </c>
      <c r="AC4" s="17">
        <v>0</v>
      </c>
      <c r="AD4" s="17">
        <v>8.3000000000000007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5</v>
      </c>
      <c r="AM4" s="17">
        <v>4</v>
      </c>
      <c r="AN4" s="17">
        <v>0.1</v>
      </c>
      <c r="AO4" s="17">
        <v>0.25</v>
      </c>
      <c r="AP4" s="17">
        <v>0.71</v>
      </c>
      <c r="AQ4" s="17">
        <v>0.5</v>
      </c>
      <c r="AR4" s="17">
        <v>0.87</v>
      </c>
      <c r="AS4" s="17">
        <v>0.75</v>
      </c>
      <c r="AT4" s="17">
        <v>0.91</v>
      </c>
      <c r="AU4" s="17">
        <v>1.25</v>
      </c>
      <c r="AV4" s="17">
        <v>0.92</v>
      </c>
      <c r="AW4" s="17">
        <v>2.2848E-3</v>
      </c>
      <c r="AX4" s="17">
        <v>1.2462E-3</v>
      </c>
      <c r="AY4" s="17">
        <v>0</v>
      </c>
      <c r="AZ4" s="17">
        <v>1.2462E-3</v>
      </c>
      <c r="BA4" s="17">
        <v>2.2848E-3</v>
      </c>
      <c r="BB4" s="17">
        <v>1.2462E-3</v>
      </c>
      <c r="BC4" s="17">
        <v>0</v>
      </c>
      <c r="BD4" s="17">
        <v>1.2462E-3</v>
      </c>
      <c r="BE4" s="17">
        <v>4</v>
      </c>
      <c r="BF4" s="17">
        <v>13</v>
      </c>
      <c r="BG4" s="17">
        <v>25</v>
      </c>
      <c r="BH4" s="17">
        <v>25</v>
      </c>
      <c r="BI4" s="17">
        <v>0.75</v>
      </c>
      <c r="BJ4" s="17">
        <v>50</v>
      </c>
      <c r="BK4" s="17">
        <v>1</v>
      </c>
      <c r="BL4" s="17">
        <v>75</v>
      </c>
      <c r="BM4" s="17">
        <v>1.25</v>
      </c>
      <c r="BN4" s="17">
        <v>100</v>
      </c>
      <c r="BO4" s="17">
        <v>1.5</v>
      </c>
      <c r="BP4" s="17">
        <v>120</v>
      </c>
      <c r="BQ4" s="17">
        <v>1.5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</row>
    <row r="5" spans="1:78" x14ac:dyDescent="0.25">
      <c r="A5" s="17" t="s">
        <v>1371</v>
      </c>
      <c r="B5" s="17" t="s">
        <v>1372</v>
      </c>
      <c r="C5" s="17">
        <v>10</v>
      </c>
      <c r="D5" s="17">
        <v>3</v>
      </c>
      <c r="E5" s="17">
        <v>0.92</v>
      </c>
      <c r="F5" s="17">
        <v>0.96</v>
      </c>
      <c r="G5" s="17">
        <v>0.69</v>
      </c>
      <c r="H5" s="17">
        <v>0</v>
      </c>
      <c r="I5" s="17">
        <v>0.12</v>
      </c>
      <c r="J5" s="17">
        <v>1500</v>
      </c>
      <c r="K5" s="17">
        <v>1050</v>
      </c>
      <c r="L5" s="17">
        <v>1800</v>
      </c>
      <c r="M5" s="17">
        <v>4</v>
      </c>
      <c r="N5" s="17">
        <v>8</v>
      </c>
      <c r="O5" s="17">
        <v>10</v>
      </c>
      <c r="P5" s="17">
        <v>0.96</v>
      </c>
      <c r="Q5" s="17">
        <v>0.69</v>
      </c>
      <c r="R5" s="17">
        <v>2.4750000000000001</v>
      </c>
      <c r="S5" s="17">
        <v>2.6</v>
      </c>
      <c r="T5" s="17">
        <v>0.32500000000000001</v>
      </c>
      <c r="U5" s="17">
        <v>7</v>
      </c>
      <c r="V5" s="17">
        <v>2</v>
      </c>
      <c r="W5" s="17">
        <v>2</v>
      </c>
      <c r="X5" s="17">
        <v>17</v>
      </c>
      <c r="Y5" s="17">
        <v>5</v>
      </c>
      <c r="Z5" s="17">
        <v>0.5</v>
      </c>
      <c r="AA5" s="17">
        <v>0</v>
      </c>
      <c r="AB5" s="17">
        <v>0</v>
      </c>
      <c r="AC5" s="17">
        <v>0</v>
      </c>
      <c r="AD5" s="17">
        <v>8.3000000000000007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5</v>
      </c>
      <c r="AM5" s="17">
        <v>4</v>
      </c>
      <c r="AN5" s="17">
        <v>0.1</v>
      </c>
      <c r="AO5" s="17">
        <v>0.25</v>
      </c>
      <c r="AP5" s="17">
        <v>0.71</v>
      </c>
      <c r="AQ5" s="17">
        <v>0.5</v>
      </c>
      <c r="AR5" s="17">
        <v>0.87</v>
      </c>
      <c r="AS5" s="17">
        <v>0.75</v>
      </c>
      <c r="AT5" s="17">
        <v>0.91</v>
      </c>
      <c r="AU5" s="17">
        <v>1.25</v>
      </c>
      <c r="AV5" s="17">
        <v>0.92</v>
      </c>
      <c r="AW5" s="17">
        <v>2.2848E-3</v>
      </c>
      <c r="AX5" s="17">
        <v>1.2462E-3</v>
      </c>
      <c r="AY5" s="17">
        <v>0</v>
      </c>
      <c r="AZ5" s="17">
        <v>1.2462E-3</v>
      </c>
      <c r="BA5" s="17">
        <v>2.2848E-3</v>
      </c>
      <c r="BB5" s="17">
        <v>1.2462E-3</v>
      </c>
      <c r="BC5" s="17">
        <v>0</v>
      </c>
      <c r="BD5" s="17">
        <v>1.2462E-3</v>
      </c>
      <c r="BE5" s="17">
        <v>4</v>
      </c>
      <c r="BF5" s="17">
        <v>13</v>
      </c>
      <c r="BG5" s="17">
        <v>25</v>
      </c>
      <c r="BH5" s="17">
        <v>25</v>
      </c>
      <c r="BI5" s="17">
        <v>0.75</v>
      </c>
      <c r="BJ5" s="17">
        <v>50</v>
      </c>
      <c r="BK5" s="17">
        <v>1</v>
      </c>
      <c r="BL5" s="17">
        <v>75</v>
      </c>
      <c r="BM5" s="17">
        <v>1.25</v>
      </c>
      <c r="BN5" s="17">
        <v>100</v>
      </c>
      <c r="BO5" s="17">
        <v>1.5</v>
      </c>
      <c r="BP5" s="17">
        <v>120</v>
      </c>
      <c r="BQ5" s="17">
        <v>1.5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</row>
    <row r="6" spans="1:78" x14ac:dyDescent="0.25">
      <c r="A6" s="17" t="s">
        <v>1367</v>
      </c>
      <c r="B6" s="17" t="s">
        <v>1368</v>
      </c>
      <c r="C6" s="17">
        <v>22</v>
      </c>
      <c r="D6" s="17">
        <v>3</v>
      </c>
      <c r="E6" s="17">
        <v>1</v>
      </c>
      <c r="F6" s="17">
        <v>0.96</v>
      </c>
      <c r="G6" s="17">
        <v>0.69</v>
      </c>
      <c r="H6" s="17">
        <v>0</v>
      </c>
      <c r="I6" s="17">
        <v>0.12</v>
      </c>
      <c r="J6" s="17">
        <v>1500</v>
      </c>
      <c r="K6" s="17">
        <v>1050</v>
      </c>
      <c r="L6" s="17">
        <v>1800</v>
      </c>
      <c r="M6" s="17">
        <v>4</v>
      </c>
      <c r="N6" s="17">
        <v>8</v>
      </c>
      <c r="O6" s="17">
        <v>23</v>
      </c>
      <c r="P6" s="17">
        <v>0.96</v>
      </c>
      <c r="Q6" s="17">
        <v>0.69</v>
      </c>
      <c r="R6" s="17">
        <v>2.4750000000000001</v>
      </c>
      <c r="S6" s="17">
        <v>2.6</v>
      </c>
      <c r="T6" s="17">
        <v>0.32500000000000001</v>
      </c>
      <c r="U6" s="17">
        <v>7</v>
      </c>
      <c r="V6" s="17">
        <v>2</v>
      </c>
      <c r="W6" s="17">
        <v>2</v>
      </c>
      <c r="X6" s="17">
        <v>17</v>
      </c>
      <c r="Y6" s="17">
        <v>5</v>
      </c>
      <c r="Z6" s="17">
        <v>0.5</v>
      </c>
      <c r="AA6" s="17">
        <v>0</v>
      </c>
      <c r="AB6" s="17">
        <v>0</v>
      </c>
      <c r="AC6" s="17">
        <v>0</v>
      </c>
      <c r="AD6" s="17">
        <v>8.3000000000000007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5</v>
      </c>
      <c r="AM6" s="17">
        <v>4</v>
      </c>
      <c r="AN6" s="17">
        <v>0.1</v>
      </c>
      <c r="AO6" s="17">
        <v>0.25</v>
      </c>
      <c r="AP6" s="17">
        <v>0.71</v>
      </c>
      <c r="AQ6" s="17">
        <v>0.5</v>
      </c>
      <c r="AR6" s="17">
        <v>0.87</v>
      </c>
      <c r="AS6" s="17">
        <v>0.75</v>
      </c>
      <c r="AT6" s="17">
        <v>0.91</v>
      </c>
      <c r="AU6" s="17">
        <v>1.25</v>
      </c>
      <c r="AV6" s="17">
        <v>0.92</v>
      </c>
      <c r="AW6" s="17">
        <v>2.2848E-3</v>
      </c>
      <c r="AX6" s="17">
        <v>1.2462E-3</v>
      </c>
      <c r="AY6" s="17">
        <v>0</v>
      </c>
      <c r="AZ6" s="17">
        <v>1.2462E-3</v>
      </c>
      <c r="BA6" s="17">
        <v>2.2848E-3</v>
      </c>
      <c r="BB6" s="17">
        <v>1.2462E-3</v>
      </c>
      <c r="BC6" s="17">
        <v>0</v>
      </c>
      <c r="BD6" s="17">
        <v>1.2462E-3</v>
      </c>
      <c r="BE6" s="17">
        <v>4</v>
      </c>
      <c r="BF6" s="17">
        <v>13</v>
      </c>
      <c r="BG6" s="17">
        <v>25</v>
      </c>
      <c r="BH6" s="17">
        <v>25</v>
      </c>
      <c r="BI6" s="17">
        <v>0.75</v>
      </c>
      <c r="BJ6" s="17">
        <v>50</v>
      </c>
      <c r="BK6" s="17">
        <v>1</v>
      </c>
      <c r="BL6" s="17">
        <v>75</v>
      </c>
      <c r="BM6" s="17">
        <v>1.25</v>
      </c>
      <c r="BN6" s="17">
        <v>100</v>
      </c>
      <c r="BO6" s="17">
        <v>1.5</v>
      </c>
      <c r="BP6" s="17">
        <v>120</v>
      </c>
      <c r="BQ6" s="17">
        <v>1.5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</row>
    <row r="7" spans="1:78" x14ac:dyDescent="0.25">
      <c r="A7" s="17" t="s">
        <v>1369</v>
      </c>
      <c r="B7" s="17" t="s">
        <v>1370</v>
      </c>
      <c r="C7" s="17">
        <v>22</v>
      </c>
      <c r="D7" s="17">
        <v>3</v>
      </c>
      <c r="E7" s="17">
        <v>0.92</v>
      </c>
      <c r="F7" s="17">
        <v>0.96</v>
      </c>
      <c r="G7" s="17">
        <v>0.69</v>
      </c>
      <c r="H7" s="17">
        <v>0</v>
      </c>
      <c r="I7" s="17">
        <v>0.12</v>
      </c>
      <c r="J7" s="17">
        <v>1500</v>
      </c>
      <c r="K7" s="17">
        <v>1050</v>
      </c>
      <c r="L7" s="17">
        <v>1800</v>
      </c>
      <c r="M7" s="17">
        <v>4</v>
      </c>
      <c r="N7" s="17">
        <v>8</v>
      </c>
      <c r="O7" s="17">
        <v>23</v>
      </c>
      <c r="P7" s="17">
        <v>0.96</v>
      </c>
      <c r="Q7" s="17">
        <v>0.69</v>
      </c>
      <c r="R7" s="17">
        <v>2.4750000000000001</v>
      </c>
      <c r="S7" s="17">
        <v>2.6</v>
      </c>
      <c r="T7" s="17">
        <v>0.32500000000000001</v>
      </c>
      <c r="U7" s="17">
        <v>7</v>
      </c>
      <c r="V7" s="17">
        <v>2</v>
      </c>
      <c r="W7" s="17">
        <v>2</v>
      </c>
      <c r="X7" s="17">
        <v>17</v>
      </c>
      <c r="Y7" s="17">
        <v>5</v>
      </c>
      <c r="Z7" s="17">
        <v>0.5</v>
      </c>
      <c r="AA7" s="17">
        <v>0</v>
      </c>
      <c r="AB7" s="17">
        <v>0</v>
      </c>
      <c r="AC7" s="17">
        <v>0</v>
      </c>
      <c r="AD7" s="17">
        <v>8.3000000000000007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5</v>
      </c>
      <c r="AM7" s="17">
        <v>4</v>
      </c>
      <c r="AN7" s="17">
        <v>0.1</v>
      </c>
      <c r="AO7" s="17">
        <v>0.25</v>
      </c>
      <c r="AP7" s="17">
        <v>0.71</v>
      </c>
      <c r="AQ7" s="17">
        <v>0.5</v>
      </c>
      <c r="AR7" s="17">
        <v>0.87</v>
      </c>
      <c r="AS7" s="17">
        <v>0.75</v>
      </c>
      <c r="AT7" s="17">
        <v>0.91</v>
      </c>
      <c r="AU7" s="17">
        <v>1.25</v>
      </c>
      <c r="AV7" s="17">
        <v>0.92</v>
      </c>
      <c r="AW7" s="17">
        <v>2.2848E-3</v>
      </c>
      <c r="AX7" s="17">
        <v>1.2462E-3</v>
      </c>
      <c r="AY7" s="17">
        <v>0</v>
      </c>
      <c r="AZ7" s="17">
        <v>1.2462E-3</v>
      </c>
      <c r="BA7" s="17">
        <v>2.2848E-3</v>
      </c>
      <c r="BB7" s="17">
        <v>1.2462E-3</v>
      </c>
      <c r="BC7" s="17">
        <v>0</v>
      </c>
      <c r="BD7" s="17">
        <v>1.2462E-3</v>
      </c>
      <c r="BE7" s="17">
        <v>4</v>
      </c>
      <c r="BF7" s="17">
        <v>13</v>
      </c>
      <c r="BG7" s="17">
        <v>25</v>
      </c>
      <c r="BH7" s="17">
        <v>25</v>
      </c>
      <c r="BI7" s="17">
        <v>0.75</v>
      </c>
      <c r="BJ7" s="17">
        <v>50</v>
      </c>
      <c r="BK7" s="17">
        <v>1</v>
      </c>
      <c r="BL7" s="17">
        <v>75</v>
      </c>
      <c r="BM7" s="17">
        <v>1.25</v>
      </c>
      <c r="BN7" s="17">
        <v>100</v>
      </c>
      <c r="BO7" s="17">
        <v>1.5</v>
      </c>
      <c r="BP7" s="17">
        <v>120</v>
      </c>
      <c r="BQ7" s="17">
        <v>1.5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</row>
    <row r="8" spans="1:78" x14ac:dyDescent="0.25">
      <c r="A8" s="17" t="s">
        <v>1371</v>
      </c>
      <c r="B8" s="17" t="s">
        <v>1372</v>
      </c>
      <c r="C8" s="17">
        <v>22</v>
      </c>
      <c r="D8" s="17">
        <v>3</v>
      </c>
      <c r="E8" s="17">
        <v>0.92</v>
      </c>
      <c r="F8" s="17">
        <v>0.96</v>
      </c>
      <c r="G8" s="17">
        <v>0.69</v>
      </c>
      <c r="H8" s="17">
        <v>0</v>
      </c>
      <c r="I8" s="17">
        <v>0.12</v>
      </c>
      <c r="J8" s="17">
        <v>1500</v>
      </c>
      <c r="K8" s="17">
        <v>1050</v>
      </c>
      <c r="L8" s="17">
        <v>1800</v>
      </c>
      <c r="M8" s="17">
        <v>4</v>
      </c>
      <c r="N8" s="17">
        <v>8</v>
      </c>
      <c r="O8" s="17">
        <v>23</v>
      </c>
      <c r="P8" s="17">
        <v>0.96</v>
      </c>
      <c r="Q8" s="17">
        <v>0.69</v>
      </c>
      <c r="R8" s="17">
        <v>2.4750000000000001</v>
      </c>
      <c r="S8" s="17">
        <v>2.6</v>
      </c>
      <c r="T8" s="17">
        <v>0.32500000000000001</v>
      </c>
      <c r="U8" s="17">
        <v>7</v>
      </c>
      <c r="V8" s="17">
        <v>2</v>
      </c>
      <c r="W8" s="17">
        <v>2</v>
      </c>
      <c r="X8" s="17">
        <v>17</v>
      </c>
      <c r="Y8" s="17">
        <v>5</v>
      </c>
      <c r="Z8" s="17">
        <v>0.5</v>
      </c>
      <c r="AA8" s="17">
        <v>0</v>
      </c>
      <c r="AB8" s="17">
        <v>0</v>
      </c>
      <c r="AC8" s="17">
        <v>0</v>
      </c>
      <c r="AD8" s="17">
        <v>8.3000000000000007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5</v>
      </c>
      <c r="AM8" s="17">
        <v>4</v>
      </c>
      <c r="AN8" s="17">
        <v>0.1</v>
      </c>
      <c r="AO8" s="17">
        <v>0.25</v>
      </c>
      <c r="AP8" s="17">
        <v>0.71</v>
      </c>
      <c r="AQ8" s="17">
        <v>0.5</v>
      </c>
      <c r="AR8" s="17">
        <v>0.87</v>
      </c>
      <c r="AS8" s="17">
        <v>0.75</v>
      </c>
      <c r="AT8" s="17">
        <v>0.91</v>
      </c>
      <c r="AU8" s="17">
        <v>1.25</v>
      </c>
      <c r="AV8" s="17">
        <v>0.92</v>
      </c>
      <c r="AW8" s="17">
        <v>2.2848E-3</v>
      </c>
      <c r="AX8" s="17">
        <v>1.2462E-3</v>
      </c>
      <c r="AY8" s="17">
        <v>0</v>
      </c>
      <c r="AZ8" s="17">
        <v>1.2462E-3</v>
      </c>
      <c r="BA8" s="17">
        <v>2.2848E-3</v>
      </c>
      <c r="BB8" s="17">
        <v>1.2462E-3</v>
      </c>
      <c r="BC8" s="17">
        <v>0</v>
      </c>
      <c r="BD8" s="17">
        <v>1.2462E-3</v>
      </c>
      <c r="BE8" s="17">
        <v>4</v>
      </c>
      <c r="BF8" s="17">
        <v>13</v>
      </c>
      <c r="BG8" s="17">
        <v>25</v>
      </c>
      <c r="BH8" s="17">
        <v>25</v>
      </c>
      <c r="BI8" s="17">
        <v>0.75</v>
      </c>
      <c r="BJ8" s="17">
        <v>50</v>
      </c>
      <c r="BK8" s="17">
        <v>1</v>
      </c>
      <c r="BL8" s="17">
        <v>75</v>
      </c>
      <c r="BM8" s="17">
        <v>1.25</v>
      </c>
      <c r="BN8" s="17">
        <v>100</v>
      </c>
      <c r="BO8" s="17">
        <v>1.5</v>
      </c>
      <c r="BP8" s="17">
        <v>120</v>
      </c>
      <c r="BQ8" s="17">
        <v>1.5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Blad16"/>
  <dimension ref="A1:H6"/>
  <sheetViews>
    <sheetView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N24" sqref="N24"/>
    </sheetView>
  </sheetViews>
  <sheetFormatPr defaultColWidth="9.1796875" defaultRowHeight="12.5" x14ac:dyDescent="0.25"/>
  <cols>
    <col min="1" max="1" width="6.26953125" style="17" bestFit="1" customWidth="1"/>
    <col min="2" max="2" width="4.7265625" style="17" bestFit="1" customWidth="1"/>
    <col min="3" max="16384" width="9.1796875" style="17"/>
  </cols>
  <sheetData>
    <row r="1" spans="1:8" ht="13" x14ac:dyDescent="0.3">
      <c r="A1" s="15" t="s">
        <v>0</v>
      </c>
      <c r="B1" s="15" t="s">
        <v>632</v>
      </c>
      <c r="C1" s="15" t="s">
        <v>2</v>
      </c>
      <c r="D1" s="15" t="s">
        <v>1254</v>
      </c>
      <c r="E1" s="15" t="s">
        <v>1255</v>
      </c>
      <c r="F1" s="15" t="s">
        <v>1199</v>
      </c>
      <c r="G1" s="15" t="s">
        <v>1259</v>
      </c>
      <c r="H1" s="15" t="s">
        <v>6</v>
      </c>
    </row>
    <row r="2" spans="1:8" ht="13" x14ac:dyDescent="0.3">
      <c r="A2" s="18"/>
      <c r="B2" s="18"/>
      <c r="C2" s="18" t="s">
        <v>24</v>
      </c>
      <c r="D2" s="18" t="s">
        <v>1268</v>
      </c>
      <c r="E2" s="18"/>
      <c r="F2" s="18"/>
      <c r="G2" s="18"/>
      <c r="H2" s="18" t="s">
        <v>1373</v>
      </c>
    </row>
    <row r="3" spans="1:8" x14ac:dyDescent="0.25">
      <c r="A3" s="22" t="s">
        <v>1374</v>
      </c>
      <c r="B3" s="22" t="s">
        <v>1375</v>
      </c>
      <c r="C3" s="22">
        <v>0.23</v>
      </c>
      <c r="D3" s="22">
        <v>1E-3</v>
      </c>
      <c r="E3" s="22">
        <v>1.2</v>
      </c>
      <c r="F3" s="22">
        <v>0.99</v>
      </c>
      <c r="G3" s="22">
        <v>8</v>
      </c>
      <c r="H3" s="22">
        <v>0</v>
      </c>
    </row>
    <row r="4" spans="1:8" x14ac:dyDescent="0.25">
      <c r="A4" s="22" t="s">
        <v>1376</v>
      </c>
      <c r="B4" s="22" t="s">
        <v>1375</v>
      </c>
      <c r="C4" s="22">
        <v>0.23</v>
      </c>
      <c r="D4" s="22">
        <v>2E-3</v>
      </c>
      <c r="E4" s="22">
        <v>1.2</v>
      </c>
      <c r="F4" s="22">
        <v>0.99</v>
      </c>
      <c r="G4" s="22">
        <v>8</v>
      </c>
      <c r="H4" s="22">
        <v>0</v>
      </c>
    </row>
    <row r="5" spans="1:8" x14ac:dyDescent="0.25">
      <c r="A5" s="22" t="s">
        <v>1377</v>
      </c>
      <c r="B5" s="22" t="s">
        <v>1375</v>
      </c>
      <c r="C5" s="22">
        <v>0.23</v>
      </c>
      <c r="D5" s="22">
        <v>5.0000000000000001E-3</v>
      </c>
      <c r="E5" s="22">
        <v>1.2</v>
      </c>
      <c r="F5" s="22">
        <v>0.99</v>
      </c>
      <c r="G5" s="22">
        <v>8</v>
      </c>
      <c r="H5" s="22">
        <v>0</v>
      </c>
    </row>
    <row r="6" spans="1:8" x14ac:dyDescent="0.25">
      <c r="A6" s="22" t="s">
        <v>1378</v>
      </c>
      <c r="B6" s="22" t="s">
        <v>1379</v>
      </c>
      <c r="C6" s="22">
        <v>0.23</v>
      </c>
      <c r="D6" s="22">
        <v>1E-3</v>
      </c>
      <c r="E6" s="22">
        <v>4</v>
      </c>
      <c r="F6" s="22">
        <v>0.99</v>
      </c>
      <c r="G6" s="22">
        <v>8</v>
      </c>
      <c r="H6" s="22">
        <v>30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Blad17"/>
  <dimension ref="A1:K2"/>
  <sheetViews>
    <sheetView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N24" sqref="N24"/>
    </sheetView>
  </sheetViews>
  <sheetFormatPr defaultColWidth="9.1796875" defaultRowHeight="12.5" x14ac:dyDescent="0.25"/>
  <cols>
    <col min="1" max="1" width="6.26953125" style="17" bestFit="1" customWidth="1"/>
    <col min="2" max="2" width="11" style="17" bestFit="1" customWidth="1"/>
    <col min="3" max="16384" width="9.1796875" style="17"/>
  </cols>
  <sheetData>
    <row r="1" spans="1:11" ht="13" x14ac:dyDescent="0.3">
      <c r="A1" s="15" t="s">
        <v>0</v>
      </c>
      <c r="B1" s="15" t="s">
        <v>1</v>
      </c>
      <c r="C1" s="15" t="s">
        <v>2</v>
      </c>
      <c r="D1" s="15" t="s">
        <v>2031</v>
      </c>
      <c r="E1" s="15" t="s">
        <v>2032</v>
      </c>
      <c r="F1" s="15" t="s">
        <v>2033</v>
      </c>
      <c r="G1" s="15" t="s">
        <v>2034</v>
      </c>
      <c r="H1" s="15" t="s">
        <v>2035</v>
      </c>
      <c r="I1" s="15" t="s">
        <v>2036</v>
      </c>
      <c r="J1" s="15" t="s">
        <v>2037</v>
      </c>
      <c r="K1" s="15" t="s">
        <v>2038</v>
      </c>
    </row>
    <row r="2" spans="1:11" ht="13" x14ac:dyDescent="0.3">
      <c r="A2" s="18"/>
      <c r="B2" s="18"/>
      <c r="C2" s="18" t="s">
        <v>24</v>
      </c>
      <c r="D2" s="18" t="s">
        <v>24</v>
      </c>
      <c r="E2" s="18" t="s">
        <v>695</v>
      </c>
      <c r="F2" s="18" t="s">
        <v>24</v>
      </c>
      <c r="G2" s="18" t="s">
        <v>695</v>
      </c>
      <c r="H2" s="18" t="s">
        <v>24</v>
      </c>
      <c r="I2" s="18" t="s">
        <v>695</v>
      </c>
      <c r="J2" s="18" t="s">
        <v>24</v>
      </c>
      <c r="K2" s="18" t="s">
        <v>695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5"/>
  <dimension ref="A1:F9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ColWidth="9.1796875" defaultRowHeight="12.5" x14ac:dyDescent="0.25"/>
  <cols>
    <col min="1" max="1" width="35.453125" style="39" bestFit="1" customWidth="1"/>
    <col min="2" max="2" width="20.7265625" style="39" bestFit="1" customWidth="1"/>
    <col min="3" max="3" width="49.7265625" style="38" customWidth="1"/>
    <col min="4" max="4" width="49.7265625" style="38" bestFit="1" customWidth="1"/>
    <col min="5" max="16384" width="9.1796875" style="38"/>
  </cols>
  <sheetData>
    <row r="1" spans="1:6" x14ac:dyDescent="0.25">
      <c r="A1" s="37" t="s">
        <v>2742</v>
      </c>
      <c r="B1" s="37" t="s">
        <v>0</v>
      </c>
      <c r="C1" s="70" t="s">
        <v>6486</v>
      </c>
      <c r="D1" s="70" t="s">
        <v>6487</v>
      </c>
      <c r="E1" s="70" t="s">
        <v>6443</v>
      </c>
      <c r="F1" s="70" t="s">
        <v>6446</v>
      </c>
    </row>
    <row r="2" spans="1:6" x14ac:dyDescent="0.25">
      <c r="A2" s="39" t="s">
        <v>2743</v>
      </c>
      <c r="B2" s="39" t="s">
        <v>2734</v>
      </c>
      <c r="C2" s="70"/>
      <c r="D2" s="70" t="s">
        <v>6445</v>
      </c>
      <c r="E2" s="38" t="s">
        <v>6444</v>
      </c>
    </row>
    <row r="3" spans="1:6" x14ac:dyDescent="0.25">
      <c r="B3" s="38"/>
      <c r="C3" s="39" t="s">
        <v>3135</v>
      </c>
      <c r="D3" s="70" t="s">
        <v>6449</v>
      </c>
      <c r="E3" s="38" t="s">
        <v>6444</v>
      </c>
      <c r="F3" s="39" t="s">
        <v>61</v>
      </c>
    </row>
    <row r="4" spans="1:6" x14ac:dyDescent="0.25">
      <c r="C4" s="39" t="s">
        <v>3130</v>
      </c>
      <c r="D4" s="70" t="s">
        <v>6447</v>
      </c>
      <c r="E4" s="38" t="s">
        <v>6444</v>
      </c>
      <c r="F4" s="39" t="s">
        <v>3036</v>
      </c>
    </row>
    <row r="5" spans="1:6" x14ac:dyDescent="0.25">
      <c r="C5" s="39" t="s">
        <v>3131</v>
      </c>
      <c r="D5" s="70" t="s">
        <v>6447</v>
      </c>
      <c r="E5" s="38" t="s">
        <v>6444</v>
      </c>
      <c r="F5" s="39" t="s">
        <v>3022</v>
      </c>
    </row>
    <row r="6" spans="1:6" x14ac:dyDescent="0.25">
      <c r="B6" s="38"/>
      <c r="C6" s="39" t="s">
        <v>3132</v>
      </c>
      <c r="D6" s="70" t="s">
        <v>6447</v>
      </c>
      <c r="E6" s="38" t="s">
        <v>6444</v>
      </c>
      <c r="F6" s="39" t="s">
        <v>2872</v>
      </c>
    </row>
    <row r="7" spans="1:6" x14ac:dyDescent="0.25">
      <c r="B7" s="38"/>
      <c r="C7" s="39" t="s">
        <v>3133</v>
      </c>
      <c r="D7" s="70" t="s">
        <v>6447</v>
      </c>
      <c r="E7" s="38" t="s">
        <v>6444</v>
      </c>
      <c r="F7" s="39" t="s">
        <v>2902</v>
      </c>
    </row>
    <row r="8" spans="1:6" x14ac:dyDescent="0.25">
      <c r="B8" s="38"/>
      <c r="C8" s="39" t="s">
        <v>3134</v>
      </c>
      <c r="D8" s="70" t="s">
        <v>6448</v>
      </c>
      <c r="E8" s="38" t="s">
        <v>6444</v>
      </c>
      <c r="F8" s="39" t="s">
        <v>61</v>
      </c>
    </row>
    <row r="9" spans="1:6" x14ac:dyDescent="0.25">
      <c r="B9" s="38"/>
      <c r="C9" s="39" t="s">
        <v>3136</v>
      </c>
      <c r="D9" s="70" t="s">
        <v>6448</v>
      </c>
      <c r="E9" s="38" t="s">
        <v>6444</v>
      </c>
      <c r="F9" s="39" t="s">
        <v>61</v>
      </c>
    </row>
  </sheetData>
  <sortState xmlns:xlrd2="http://schemas.microsoft.com/office/spreadsheetml/2017/richdata2" ref="A2:F9">
    <sortCondition ref="B2:B9"/>
    <sortCondition ref="D2:D9"/>
  </sortState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Blad18"/>
  <dimension ref="A1:M2"/>
  <sheetViews>
    <sheetView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N24" sqref="N24"/>
    </sheetView>
  </sheetViews>
  <sheetFormatPr defaultColWidth="9.1796875" defaultRowHeight="12.5" x14ac:dyDescent="0.25"/>
  <cols>
    <col min="1" max="1" width="6.26953125" style="17" bestFit="1" customWidth="1"/>
    <col min="2" max="2" width="11" style="17" bestFit="1" customWidth="1"/>
    <col min="3" max="16384" width="9.1796875" style="17"/>
  </cols>
  <sheetData>
    <row r="1" spans="1:13" ht="13" x14ac:dyDescent="0.3">
      <c r="A1" s="15" t="s">
        <v>0</v>
      </c>
      <c r="B1" s="15" t="s">
        <v>1</v>
      </c>
      <c r="C1" s="15" t="s">
        <v>1967</v>
      </c>
      <c r="D1" s="15" t="s">
        <v>2031</v>
      </c>
      <c r="E1" s="15" t="s">
        <v>2039</v>
      </c>
      <c r="F1" s="15" t="s">
        <v>1973</v>
      </c>
      <c r="G1" s="15" t="s">
        <v>2040</v>
      </c>
      <c r="H1" s="15" t="s">
        <v>2041</v>
      </c>
      <c r="I1" s="15" t="s">
        <v>2042</v>
      </c>
      <c r="J1" s="15" t="s">
        <v>2043</v>
      </c>
      <c r="K1" s="15" t="s">
        <v>2044</v>
      </c>
      <c r="L1" s="15" t="s">
        <v>2045</v>
      </c>
      <c r="M1" s="15" t="s">
        <v>2046</v>
      </c>
    </row>
    <row r="2" spans="1:13" ht="13" x14ac:dyDescent="0.3">
      <c r="A2" s="18"/>
      <c r="B2" s="18"/>
      <c r="C2" s="18" t="s">
        <v>28</v>
      </c>
      <c r="D2" s="18" t="s">
        <v>24</v>
      </c>
      <c r="E2" s="18" t="s">
        <v>480</v>
      </c>
      <c r="F2" s="18"/>
      <c r="G2" s="18" t="s">
        <v>2047</v>
      </c>
      <c r="H2" s="18" t="s">
        <v>695</v>
      </c>
      <c r="I2" s="18" t="s">
        <v>695</v>
      </c>
      <c r="J2" s="18" t="s">
        <v>695</v>
      </c>
      <c r="K2" s="18" t="s">
        <v>695</v>
      </c>
      <c r="L2" s="18" t="s">
        <v>695</v>
      </c>
      <c r="M2" s="18" t="s">
        <v>695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Blad19"/>
  <dimension ref="A1:M26"/>
  <sheetViews>
    <sheetView zoomScale="120" zoomScaleNormal="120"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A11" sqref="A11"/>
    </sheetView>
  </sheetViews>
  <sheetFormatPr defaultColWidth="9.1796875" defaultRowHeight="12.5" x14ac:dyDescent="0.25"/>
  <cols>
    <col min="1" max="1" width="18.26953125" style="17" bestFit="1" customWidth="1"/>
    <col min="2" max="2" width="18.26953125" style="17" customWidth="1"/>
    <col min="3" max="3" width="44.54296875" style="17" bestFit="1" customWidth="1"/>
    <col min="4" max="7" width="9.1796875" style="17"/>
    <col min="8" max="8" width="9.453125" style="17" bestFit="1" customWidth="1"/>
    <col min="9" max="16384" width="9.1796875" style="17"/>
  </cols>
  <sheetData>
    <row r="1" spans="1:13" ht="13" x14ac:dyDescent="0.3">
      <c r="A1" s="15" t="s">
        <v>0</v>
      </c>
      <c r="B1" s="15" t="s">
        <v>6721</v>
      </c>
      <c r="C1" s="15" t="s">
        <v>6722</v>
      </c>
      <c r="D1" s="15" t="s">
        <v>2048</v>
      </c>
      <c r="E1" s="15" t="s">
        <v>2049</v>
      </c>
      <c r="F1" s="15" t="s">
        <v>2050</v>
      </c>
      <c r="G1" s="15" t="s">
        <v>2051</v>
      </c>
      <c r="H1" s="15" t="s">
        <v>2052</v>
      </c>
      <c r="I1" s="15" t="s">
        <v>1261</v>
      </c>
      <c r="J1" s="15" t="s">
        <v>2053</v>
      </c>
      <c r="K1" s="15" t="s">
        <v>2054</v>
      </c>
      <c r="L1" s="15" t="s">
        <v>2055</v>
      </c>
      <c r="M1" s="15" t="s">
        <v>2056</v>
      </c>
    </row>
    <row r="2" spans="1:13" ht="13" x14ac:dyDescent="0.3">
      <c r="A2" s="18"/>
      <c r="B2" s="18"/>
      <c r="C2" s="18"/>
      <c r="D2" s="18"/>
      <c r="E2" s="18" t="s">
        <v>2057</v>
      </c>
      <c r="F2" s="18"/>
      <c r="G2" s="18"/>
      <c r="H2" s="18"/>
      <c r="I2" s="18"/>
      <c r="J2" s="18" t="s">
        <v>2057</v>
      </c>
      <c r="K2" s="18"/>
      <c r="L2" s="18"/>
      <c r="M2" s="18"/>
    </row>
    <row r="3" spans="1:13" customFormat="1" ht="14.5" x14ac:dyDescent="0.35">
      <c r="A3" t="s">
        <v>6942</v>
      </c>
      <c r="D3">
        <v>0.9</v>
      </c>
      <c r="E3">
        <v>2300</v>
      </c>
      <c r="F3">
        <v>0.25319999999999998</v>
      </c>
      <c r="G3">
        <v>3.3500000000000002E-2</v>
      </c>
    </row>
    <row r="4" spans="1:13" customFormat="1" ht="14.5" x14ac:dyDescent="0.35">
      <c r="A4" t="s">
        <v>6943</v>
      </c>
      <c r="D4">
        <v>0.9</v>
      </c>
      <c r="E4">
        <v>3200</v>
      </c>
      <c r="F4">
        <v>0.25319999999999998</v>
      </c>
      <c r="G4">
        <v>3.3500000000000002E-2</v>
      </c>
    </row>
    <row r="5" spans="1:13" customFormat="1" ht="14.5" x14ac:dyDescent="0.35">
      <c r="A5" t="s">
        <v>6944</v>
      </c>
      <c r="D5">
        <v>0.9</v>
      </c>
      <c r="E5">
        <v>3300</v>
      </c>
      <c r="F5">
        <v>0.25319999999999998</v>
      </c>
      <c r="G5">
        <v>3.3500000000000002E-2</v>
      </c>
    </row>
    <row r="6" spans="1:13" customFormat="1" ht="14.5" x14ac:dyDescent="0.35">
      <c r="A6" t="s">
        <v>6945</v>
      </c>
      <c r="D6">
        <v>0.9</v>
      </c>
      <c r="E6">
        <v>3600</v>
      </c>
      <c r="F6">
        <v>0.25319999999999998</v>
      </c>
      <c r="G6">
        <v>3.3500000000000002E-2</v>
      </c>
    </row>
    <row r="7" spans="1:13" customFormat="1" ht="14.5" x14ac:dyDescent="0.35">
      <c r="A7" t="s">
        <v>6946</v>
      </c>
      <c r="D7">
        <v>0.9</v>
      </c>
      <c r="E7">
        <v>4300</v>
      </c>
      <c r="F7">
        <v>0.25319999999999998</v>
      </c>
      <c r="G7">
        <v>3.3500000000000002E-2</v>
      </c>
    </row>
    <row r="8" spans="1:13" customFormat="1" ht="14.5" x14ac:dyDescent="0.35">
      <c r="A8" t="s">
        <v>6983</v>
      </c>
      <c r="B8" s="17"/>
      <c r="C8" s="17"/>
      <c r="D8">
        <v>0.9</v>
      </c>
      <c r="E8">
        <v>6400</v>
      </c>
      <c r="F8">
        <v>0.15240000000000001</v>
      </c>
      <c r="G8">
        <v>5.33E-2</v>
      </c>
    </row>
    <row r="9" spans="1:13" customFormat="1" ht="14.5" x14ac:dyDescent="0.35">
      <c r="A9" s="17"/>
      <c r="B9" t="s">
        <v>7218</v>
      </c>
      <c r="C9" s="17" t="s">
        <v>7217</v>
      </c>
      <c r="D9">
        <v>0.98</v>
      </c>
      <c r="E9">
        <v>3500</v>
      </c>
      <c r="F9">
        <v>0.23319999999999999</v>
      </c>
      <c r="G9">
        <v>1.5900000000000001E-2</v>
      </c>
    </row>
    <row r="10" spans="1:13" customFormat="1" ht="14.5" x14ac:dyDescent="0.35">
      <c r="A10" s="17"/>
      <c r="B10" t="s">
        <v>2058</v>
      </c>
      <c r="C10" t="s">
        <v>7208</v>
      </c>
      <c r="D10">
        <v>0.9</v>
      </c>
      <c r="E10">
        <v>3300</v>
      </c>
      <c r="F10">
        <v>0.25319999999999998</v>
      </c>
      <c r="G10">
        <v>3.3500000000000002E-2</v>
      </c>
    </row>
    <row r="11" spans="1:13" x14ac:dyDescent="0.25">
      <c r="B11" s="17" t="s">
        <v>2058</v>
      </c>
      <c r="C11" s="17" t="s">
        <v>6947</v>
      </c>
      <c r="D11" s="17">
        <v>0.9</v>
      </c>
      <c r="E11" s="17">
        <v>3300</v>
      </c>
      <c r="F11" s="17">
        <v>0.23319999999999999</v>
      </c>
      <c r="G11" s="17">
        <v>1.5900000000000001E-2</v>
      </c>
      <c r="H11" s="17" t="b">
        <v>0</v>
      </c>
      <c r="I11" s="17">
        <v>1</v>
      </c>
      <c r="J11" s="17">
        <v>-400</v>
      </c>
      <c r="K11" s="17">
        <v>1.25</v>
      </c>
      <c r="L11" s="17">
        <v>0</v>
      </c>
      <c r="M11" s="17" t="b">
        <v>1</v>
      </c>
    </row>
    <row r="12" spans="1:13" x14ac:dyDescent="0.25">
      <c r="B12" s="17" t="s">
        <v>2061</v>
      </c>
      <c r="D12" s="17">
        <v>0.9</v>
      </c>
      <c r="E12" s="17">
        <v>3300</v>
      </c>
      <c r="F12" s="17">
        <v>0.23319999999999999</v>
      </c>
      <c r="G12" s="17">
        <v>1.5900000000000001E-2</v>
      </c>
      <c r="H12" s="17" t="b">
        <v>0</v>
      </c>
      <c r="I12" s="17">
        <v>0</v>
      </c>
      <c r="J12" s="17">
        <v>0</v>
      </c>
      <c r="K12" s="17">
        <v>0</v>
      </c>
      <c r="L12" s="17">
        <v>0</v>
      </c>
      <c r="M12" s="17" t="b">
        <v>0</v>
      </c>
    </row>
    <row r="13" spans="1:13" x14ac:dyDescent="0.25">
      <c r="B13" s="17" t="s">
        <v>2062</v>
      </c>
      <c r="D13" s="17">
        <v>0.9</v>
      </c>
      <c r="E13" s="17">
        <v>4500</v>
      </c>
      <c r="F13" s="17">
        <v>0.2319</v>
      </c>
      <c r="G13" s="17">
        <v>2.3400000000000001E-2</v>
      </c>
      <c r="H13" s="17" t="b">
        <v>0</v>
      </c>
      <c r="I13" s="17">
        <v>0</v>
      </c>
      <c r="J13" s="17">
        <v>0</v>
      </c>
      <c r="K13" s="17">
        <v>0</v>
      </c>
      <c r="L13" s="17">
        <v>0</v>
      </c>
      <c r="M13" s="17" t="b">
        <v>0</v>
      </c>
    </row>
    <row r="14" spans="1:13" x14ac:dyDescent="0.25">
      <c r="B14" s="17" t="s">
        <v>2063</v>
      </c>
      <c r="D14" s="17">
        <v>0.9</v>
      </c>
      <c r="E14" s="17">
        <v>2400</v>
      </c>
      <c r="F14" s="17">
        <v>0.189</v>
      </c>
      <c r="G14" s="17">
        <v>3.2500000000000001E-2</v>
      </c>
      <c r="H14" s="17" t="b">
        <v>0</v>
      </c>
      <c r="I14" s="17">
        <v>0</v>
      </c>
      <c r="J14" s="17">
        <v>0</v>
      </c>
      <c r="K14" s="17">
        <v>0</v>
      </c>
      <c r="L14" s="17">
        <v>0</v>
      </c>
      <c r="M14" s="17" t="b">
        <v>0</v>
      </c>
    </row>
    <row r="15" spans="1:13" x14ac:dyDescent="0.25">
      <c r="B15" s="17" t="s">
        <v>2064</v>
      </c>
      <c r="D15" s="17">
        <v>1</v>
      </c>
      <c r="E15" s="17">
        <v>-400</v>
      </c>
      <c r="F15" s="17">
        <v>1.25</v>
      </c>
      <c r="G15" s="17">
        <v>0</v>
      </c>
      <c r="H15" s="17" t="b">
        <v>1</v>
      </c>
      <c r="I15" s="17">
        <v>0</v>
      </c>
      <c r="J15" s="17">
        <v>0</v>
      </c>
      <c r="K15" s="17">
        <v>0</v>
      </c>
      <c r="L15" s="17">
        <v>0</v>
      </c>
      <c r="M15" s="17" t="b">
        <v>1</v>
      </c>
    </row>
    <row r="16" spans="1:13" x14ac:dyDescent="0.25">
      <c r="B16" s="17" t="s">
        <v>2059</v>
      </c>
      <c r="D16" s="17">
        <v>0.9</v>
      </c>
      <c r="E16" s="17">
        <v>6400</v>
      </c>
      <c r="F16" s="17">
        <v>0.15240000000000001</v>
      </c>
      <c r="G16" s="17">
        <v>5.33E-2</v>
      </c>
      <c r="H16" s="17" t="b">
        <v>0</v>
      </c>
      <c r="I16" s="17">
        <v>0</v>
      </c>
      <c r="J16" s="17">
        <v>0</v>
      </c>
      <c r="K16" s="17">
        <v>0</v>
      </c>
      <c r="L16" s="17">
        <v>0</v>
      </c>
      <c r="M16" s="17" t="b">
        <v>0</v>
      </c>
    </row>
    <row r="17" spans="2:13" x14ac:dyDescent="0.25">
      <c r="B17" s="17" t="s">
        <v>2060</v>
      </c>
      <c r="D17" s="17">
        <v>0.9</v>
      </c>
      <c r="E17" s="17">
        <v>3400</v>
      </c>
      <c r="F17" s="17">
        <v>0.1847</v>
      </c>
      <c r="G17" s="17">
        <v>4.3700000000000003E-2</v>
      </c>
      <c r="H17" s="17" t="b">
        <v>0</v>
      </c>
      <c r="I17" s="17">
        <v>0</v>
      </c>
      <c r="J17" s="17">
        <v>0</v>
      </c>
      <c r="K17" s="17">
        <v>0</v>
      </c>
      <c r="L17" s="17">
        <v>0</v>
      </c>
      <c r="M17" s="17" t="b">
        <v>0</v>
      </c>
    </row>
    <row r="18" spans="2:13" x14ac:dyDescent="0.25">
      <c r="B18" s="17" t="s">
        <v>3129</v>
      </c>
      <c r="C18" s="17" t="s">
        <v>6723</v>
      </c>
      <c r="D18" s="17">
        <v>1</v>
      </c>
      <c r="E18" s="17">
        <v>1700</v>
      </c>
      <c r="F18" s="17">
        <v>2.5499999999999998E-2</v>
      </c>
      <c r="G18" s="17">
        <v>2.3199999999999998E-2</v>
      </c>
      <c r="H18" s="17" t="b">
        <v>0</v>
      </c>
      <c r="I18" s="17">
        <v>0</v>
      </c>
      <c r="J18" s="17">
        <v>0</v>
      </c>
      <c r="K18" s="17">
        <v>0</v>
      </c>
      <c r="L18" s="17">
        <v>0</v>
      </c>
      <c r="M18" s="17" t="b">
        <v>0</v>
      </c>
    </row>
    <row r="19" spans="2:13" x14ac:dyDescent="0.25">
      <c r="B19" s="17" t="s">
        <v>2065</v>
      </c>
      <c r="C19" s="17" t="s">
        <v>6723</v>
      </c>
      <c r="D19" s="17">
        <v>1</v>
      </c>
      <c r="E19" s="17">
        <v>-80</v>
      </c>
      <c r="F19" s="17">
        <v>1.25</v>
      </c>
      <c r="G19" s="17">
        <v>0</v>
      </c>
      <c r="H19" s="17" t="b">
        <v>1</v>
      </c>
      <c r="I19" s="17">
        <v>0</v>
      </c>
      <c r="J19" s="17">
        <v>0</v>
      </c>
      <c r="K19" s="17">
        <v>0</v>
      </c>
      <c r="L19" s="17">
        <v>0</v>
      </c>
      <c r="M19" s="17" t="b">
        <v>1</v>
      </c>
    </row>
    <row r="20" spans="2:13" x14ac:dyDescent="0.25">
      <c r="B20" s="17" t="s">
        <v>6758</v>
      </c>
      <c r="D20" s="17">
        <v>1</v>
      </c>
      <c r="E20" s="17">
        <v>280</v>
      </c>
      <c r="F20" s="17">
        <v>0.4083</v>
      </c>
      <c r="G20" s="17">
        <v>0.32569999999999999</v>
      </c>
    </row>
    <row r="21" spans="2:13" x14ac:dyDescent="0.25">
      <c r="B21" s="17" t="s">
        <v>6759</v>
      </c>
      <c r="D21" s="17">
        <v>1</v>
      </c>
      <c r="E21" s="17">
        <v>770</v>
      </c>
      <c r="F21" s="17">
        <v>0.4083</v>
      </c>
      <c r="G21" s="17">
        <v>0.32569999999999999</v>
      </c>
    </row>
    <row r="22" spans="2:13" x14ac:dyDescent="0.25">
      <c r="B22" s="17" t="s">
        <v>6760</v>
      </c>
      <c r="D22" s="17">
        <v>1</v>
      </c>
      <c r="E22" s="17">
        <v>854</v>
      </c>
      <c r="F22" s="17">
        <v>0.4083</v>
      </c>
      <c r="G22" s="17">
        <v>0.32569999999999999</v>
      </c>
    </row>
    <row r="23" spans="2:13" x14ac:dyDescent="0.25">
      <c r="B23" s="17" t="s">
        <v>6938</v>
      </c>
      <c r="D23" s="17">
        <v>1</v>
      </c>
      <c r="E23" s="17">
        <v>1246</v>
      </c>
      <c r="F23" s="17">
        <v>0.4083</v>
      </c>
      <c r="G23" s="17">
        <v>0.32569999999999999</v>
      </c>
    </row>
    <row r="24" spans="2:13" x14ac:dyDescent="0.25">
      <c r="B24" s="17" t="s">
        <v>6761</v>
      </c>
      <c r="D24" s="17">
        <v>1</v>
      </c>
      <c r="E24" s="17">
        <v>1246</v>
      </c>
      <c r="F24" s="17">
        <v>0.4083</v>
      </c>
      <c r="G24" s="17">
        <v>0.32569999999999999</v>
      </c>
    </row>
    <row r="25" spans="2:13" x14ac:dyDescent="0.25">
      <c r="B25" s="17" t="s">
        <v>6762</v>
      </c>
      <c r="D25" s="17">
        <v>1</v>
      </c>
      <c r="E25" s="17">
        <v>1260</v>
      </c>
      <c r="F25" s="17">
        <v>0.4083</v>
      </c>
      <c r="G25" s="17">
        <v>0.32569999999999999</v>
      </c>
    </row>
    <row r="26" spans="2:13" x14ac:dyDescent="0.25">
      <c r="B26" s="17" t="s">
        <v>6763</v>
      </c>
      <c r="D26" s="17">
        <v>1</v>
      </c>
      <c r="E26" s="17">
        <v>5000</v>
      </c>
      <c r="F26" s="17">
        <v>0.4083</v>
      </c>
      <c r="G26" s="17">
        <v>0.32569999999999999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Blad20"/>
  <dimension ref="A1:E493"/>
  <sheetViews>
    <sheetView zoomScale="90" zoomScaleNormal="90"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A18" sqref="A18"/>
    </sheetView>
  </sheetViews>
  <sheetFormatPr defaultColWidth="9.1796875" defaultRowHeight="12.5" x14ac:dyDescent="0.25"/>
  <cols>
    <col min="1" max="1" width="31.54296875" style="17" bestFit="1" customWidth="1"/>
    <col min="2" max="2" width="6.26953125" style="17" bestFit="1" customWidth="1"/>
    <col min="3" max="3" width="6" style="17" bestFit="1" customWidth="1"/>
    <col min="4" max="4" width="6.81640625" style="17" bestFit="1" customWidth="1"/>
    <col min="5" max="16384" width="9.1796875" style="17"/>
  </cols>
  <sheetData>
    <row r="1" spans="1:5" ht="13" x14ac:dyDescent="0.3">
      <c r="A1" s="15" t="s">
        <v>0</v>
      </c>
      <c r="B1" s="15" t="s">
        <v>2</v>
      </c>
      <c r="C1" s="15" t="s">
        <v>689</v>
      </c>
      <c r="D1" s="15" t="s">
        <v>2066</v>
      </c>
      <c r="E1" s="15" t="s">
        <v>1199</v>
      </c>
    </row>
    <row r="2" spans="1:5" ht="13" x14ac:dyDescent="0.3">
      <c r="B2" s="36" t="s">
        <v>24</v>
      </c>
      <c r="C2" s="36" t="s">
        <v>28</v>
      </c>
      <c r="D2" s="36" t="s">
        <v>28</v>
      </c>
      <c r="E2" s="90"/>
    </row>
    <row r="3" spans="1:5" x14ac:dyDescent="0.25">
      <c r="A3" s="17" t="s">
        <v>6949</v>
      </c>
      <c r="B3" s="46">
        <v>0.23</v>
      </c>
      <c r="C3" s="119">
        <v>0.114</v>
      </c>
      <c r="D3" s="119">
        <v>0.114</v>
      </c>
      <c r="E3" s="90">
        <v>0.95</v>
      </c>
    </row>
    <row r="4" spans="1:5" x14ac:dyDescent="0.25">
      <c r="A4" s="17" t="s">
        <v>6950</v>
      </c>
      <c r="B4" s="46">
        <v>0.23</v>
      </c>
      <c r="C4" s="119">
        <v>0.114</v>
      </c>
      <c r="D4" s="119">
        <v>0.114</v>
      </c>
      <c r="E4" s="90">
        <v>0.95</v>
      </c>
    </row>
    <row r="5" spans="1:5" x14ac:dyDescent="0.25">
      <c r="A5" s="17" t="s">
        <v>6951</v>
      </c>
      <c r="B5" s="46">
        <v>0.23</v>
      </c>
      <c r="C5" s="119">
        <v>0.13700000000000001</v>
      </c>
      <c r="D5" s="119">
        <v>0.13700000000000001</v>
      </c>
      <c r="E5" s="90">
        <v>0.95</v>
      </c>
    </row>
    <row r="6" spans="1:5" x14ac:dyDescent="0.25">
      <c r="A6" s="17" t="s">
        <v>6952</v>
      </c>
      <c r="B6" s="46">
        <v>0.23</v>
      </c>
      <c r="C6" s="119">
        <v>0.16</v>
      </c>
      <c r="D6" s="119">
        <v>0.16</v>
      </c>
      <c r="E6" s="90">
        <v>0.95</v>
      </c>
    </row>
    <row r="7" spans="1:5" x14ac:dyDescent="0.25">
      <c r="A7" s="17" t="s">
        <v>6953</v>
      </c>
      <c r="B7" s="46">
        <v>0.23</v>
      </c>
      <c r="C7" s="119">
        <v>0.183</v>
      </c>
      <c r="D7" s="119">
        <v>0.183</v>
      </c>
      <c r="E7" s="90">
        <v>0.95</v>
      </c>
    </row>
    <row r="8" spans="1:5" x14ac:dyDescent="0.25">
      <c r="A8" s="17" t="s">
        <v>6954</v>
      </c>
      <c r="B8" s="46">
        <v>0.23</v>
      </c>
      <c r="C8" s="119">
        <v>0.13700000000000001</v>
      </c>
      <c r="D8" s="119">
        <v>0.13700000000000001</v>
      </c>
      <c r="E8" s="90">
        <v>0.95</v>
      </c>
    </row>
    <row r="9" spans="1:5" x14ac:dyDescent="0.25">
      <c r="A9" s="17" t="s">
        <v>6955</v>
      </c>
      <c r="B9" s="46">
        <v>0.23</v>
      </c>
      <c r="C9" s="119">
        <v>0.32</v>
      </c>
      <c r="D9" s="119">
        <v>0.32</v>
      </c>
      <c r="E9" s="90">
        <v>0.95</v>
      </c>
    </row>
    <row r="10" spans="1:5" x14ac:dyDescent="0.25">
      <c r="A10" s="17" t="s">
        <v>6956</v>
      </c>
      <c r="B10" s="46">
        <v>0.23</v>
      </c>
      <c r="C10" s="119">
        <v>0.68600000000000005</v>
      </c>
      <c r="D10" s="119">
        <v>0.68600000000000005</v>
      </c>
      <c r="E10" s="90">
        <v>0.95</v>
      </c>
    </row>
    <row r="11" spans="1:5" x14ac:dyDescent="0.25">
      <c r="A11" s="17" t="s">
        <v>6957</v>
      </c>
      <c r="B11" s="46">
        <v>0.23</v>
      </c>
      <c r="C11" s="119">
        <v>1.373</v>
      </c>
      <c r="D11" s="119">
        <v>1.373</v>
      </c>
      <c r="E11" s="90">
        <v>0.95</v>
      </c>
    </row>
    <row r="12" spans="1:5" x14ac:dyDescent="0.25">
      <c r="A12" s="17" t="s">
        <v>6958</v>
      </c>
      <c r="B12" s="46">
        <v>0.23</v>
      </c>
      <c r="C12" s="119">
        <v>2.3E-2</v>
      </c>
      <c r="D12" s="119">
        <v>2.3E-2</v>
      </c>
      <c r="E12" s="90">
        <v>0.95</v>
      </c>
    </row>
    <row r="13" spans="1:5" x14ac:dyDescent="0.25">
      <c r="A13" s="17" t="s">
        <v>6959</v>
      </c>
      <c r="B13" s="46">
        <v>0.23</v>
      </c>
      <c r="C13" s="119">
        <v>4.5999999999999999E-2</v>
      </c>
      <c r="D13" s="119">
        <v>4.5999999999999999E-2</v>
      </c>
      <c r="E13" s="90">
        <v>0.95</v>
      </c>
    </row>
    <row r="14" spans="1:5" x14ac:dyDescent="0.25">
      <c r="A14" s="17" t="s">
        <v>6960</v>
      </c>
      <c r="B14" s="46">
        <v>0.23</v>
      </c>
      <c r="C14" s="119">
        <v>6.9000000000000006E-2</v>
      </c>
      <c r="D14" s="119">
        <v>6.9000000000000006E-2</v>
      </c>
      <c r="E14" s="90">
        <v>0.95</v>
      </c>
    </row>
    <row r="15" spans="1:5" x14ac:dyDescent="0.25">
      <c r="A15" s="17" t="s">
        <v>6961</v>
      </c>
      <c r="B15" s="46">
        <v>0.23</v>
      </c>
      <c r="C15" s="119">
        <v>9.1999999999999998E-2</v>
      </c>
      <c r="D15" s="119">
        <v>9.1999999999999998E-2</v>
      </c>
      <c r="E15" s="90">
        <v>0.95</v>
      </c>
    </row>
    <row r="16" spans="1:5" x14ac:dyDescent="0.25">
      <c r="A16" s="17" t="s">
        <v>6962</v>
      </c>
      <c r="B16" s="46">
        <v>0.23</v>
      </c>
      <c r="C16" s="119">
        <v>0.114</v>
      </c>
      <c r="D16" s="119">
        <v>0.114</v>
      </c>
      <c r="E16" s="90">
        <v>0.95</v>
      </c>
    </row>
    <row r="17" spans="1:5" x14ac:dyDescent="0.25">
      <c r="A17" s="17" t="s">
        <v>6963</v>
      </c>
      <c r="B17" s="46">
        <v>0.23</v>
      </c>
      <c r="C17" s="119">
        <v>0.13700000000000001</v>
      </c>
      <c r="D17" s="119">
        <v>0.13700000000000001</v>
      </c>
      <c r="E17" s="90">
        <v>0.95</v>
      </c>
    </row>
    <row r="18" spans="1:5" x14ac:dyDescent="0.25">
      <c r="A18" s="17" t="s">
        <v>6964</v>
      </c>
      <c r="B18" s="46">
        <v>0.23</v>
      </c>
      <c r="C18" s="119">
        <v>0.16</v>
      </c>
      <c r="D18" s="119">
        <v>0.16</v>
      </c>
      <c r="E18" s="90">
        <v>0.95</v>
      </c>
    </row>
    <row r="19" spans="1:5" x14ac:dyDescent="0.25">
      <c r="A19" s="17" t="s">
        <v>6965</v>
      </c>
      <c r="B19" s="46">
        <v>0.23</v>
      </c>
      <c r="C19" s="119">
        <v>0.183</v>
      </c>
      <c r="D19" s="119">
        <v>0.183</v>
      </c>
      <c r="E19" s="90">
        <v>0.95</v>
      </c>
    </row>
    <row r="20" spans="1:5" x14ac:dyDescent="0.25">
      <c r="A20" s="17" t="s">
        <v>6966</v>
      </c>
      <c r="B20" s="46">
        <v>0.23</v>
      </c>
      <c r="C20" s="119">
        <v>0.20599999999999999</v>
      </c>
      <c r="D20" s="119">
        <v>0.20599999999999999</v>
      </c>
      <c r="E20" s="90">
        <v>0.95</v>
      </c>
    </row>
    <row r="21" spans="1:5" x14ac:dyDescent="0.25">
      <c r="A21" s="17" t="s">
        <v>6967</v>
      </c>
      <c r="B21" s="46">
        <v>0.23</v>
      </c>
      <c r="C21" s="119">
        <v>0.22900000000000001</v>
      </c>
      <c r="D21" s="119">
        <v>0.22900000000000001</v>
      </c>
      <c r="E21" s="90">
        <v>0.95</v>
      </c>
    </row>
    <row r="22" spans="1:5" x14ac:dyDescent="0.25">
      <c r="A22" s="17" t="s">
        <v>6968</v>
      </c>
      <c r="B22" s="46">
        <v>0.23</v>
      </c>
      <c r="C22" s="119">
        <v>0.27500000000000002</v>
      </c>
      <c r="D22" s="119">
        <v>0.27500000000000002</v>
      </c>
      <c r="E22" s="90">
        <v>0.95</v>
      </c>
    </row>
    <row r="23" spans="1:5" x14ac:dyDescent="0.25">
      <c r="A23" s="17" t="s">
        <v>6969</v>
      </c>
      <c r="B23" s="46">
        <v>0.23</v>
      </c>
      <c r="C23" s="119">
        <v>0.32</v>
      </c>
      <c r="D23" s="119">
        <v>0.32</v>
      </c>
      <c r="E23" s="90">
        <v>0.95</v>
      </c>
    </row>
    <row r="24" spans="1:5" x14ac:dyDescent="0.25">
      <c r="A24" s="17" t="s">
        <v>6970</v>
      </c>
      <c r="B24" s="46">
        <v>0.23</v>
      </c>
      <c r="C24" s="119">
        <v>0.36599999999999999</v>
      </c>
      <c r="D24" s="119">
        <v>0.36599999999999999</v>
      </c>
      <c r="E24" s="90">
        <v>0.95</v>
      </c>
    </row>
    <row r="25" spans="1:5" x14ac:dyDescent="0.25">
      <c r="A25" s="17" t="s">
        <v>6971</v>
      </c>
      <c r="B25" s="46">
        <v>0.23</v>
      </c>
      <c r="C25" s="119">
        <v>0.41199999999999998</v>
      </c>
      <c r="D25" s="119">
        <v>0.41199999999999998</v>
      </c>
      <c r="E25" s="90">
        <v>0.95</v>
      </c>
    </row>
    <row r="26" spans="1:5" x14ac:dyDescent="0.25">
      <c r="A26" s="17" t="s">
        <v>6972</v>
      </c>
      <c r="B26" s="46">
        <v>0.23</v>
      </c>
      <c r="C26" s="119">
        <v>0.45800000000000002</v>
      </c>
      <c r="D26" s="119">
        <v>0.45800000000000002</v>
      </c>
      <c r="E26" s="90">
        <v>0.95</v>
      </c>
    </row>
    <row r="27" spans="1:5" x14ac:dyDescent="0.25">
      <c r="A27" s="17" t="s">
        <v>6973</v>
      </c>
      <c r="B27" s="46">
        <v>0.23</v>
      </c>
      <c r="C27" s="119">
        <v>0.57199999999999995</v>
      </c>
      <c r="D27" s="119">
        <v>0.57199999999999995</v>
      </c>
      <c r="E27" s="90">
        <v>0.95</v>
      </c>
    </row>
    <row r="28" spans="1:5" x14ac:dyDescent="0.25">
      <c r="A28" s="17" t="s">
        <v>6974</v>
      </c>
      <c r="B28" s="46">
        <v>0.23</v>
      </c>
      <c r="C28" s="119">
        <v>0.68600000000000005</v>
      </c>
      <c r="D28" s="119">
        <v>0.68600000000000005</v>
      </c>
      <c r="E28" s="90">
        <v>0.95</v>
      </c>
    </row>
    <row r="29" spans="1:5" x14ac:dyDescent="0.25">
      <c r="A29" s="17" t="s">
        <v>6975</v>
      </c>
      <c r="B29" s="46">
        <v>0.23</v>
      </c>
      <c r="C29" s="119">
        <v>0.80100000000000005</v>
      </c>
      <c r="D29" s="119">
        <v>0.80100000000000005</v>
      </c>
      <c r="E29" s="90">
        <v>0.95</v>
      </c>
    </row>
    <row r="30" spans="1:5" x14ac:dyDescent="0.25">
      <c r="A30" s="17" t="s">
        <v>6976</v>
      </c>
      <c r="B30" s="46">
        <v>0.23</v>
      </c>
      <c r="C30" s="119">
        <v>0.91500000000000004</v>
      </c>
      <c r="D30" s="119">
        <v>0.91500000000000004</v>
      </c>
      <c r="E30" s="90">
        <v>0.95</v>
      </c>
    </row>
    <row r="31" spans="1:5" x14ac:dyDescent="0.25">
      <c r="A31" s="17" t="s">
        <v>6977</v>
      </c>
      <c r="B31" s="46">
        <v>0.23</v>
      </c>
      <c r="C31" s="119">
        <v>1.1439999999999999</v>
      </c>
      <c r="D31" s="119">
        <v>1.1439999999999999</v>
      </c>
      <c r="E31" s="90">
        <v>0.95</v>
      </c>
    </row>
    <row r="32" spans="1:5" x14ac:dyDescent="0.25">
      <c r="A32" s="17" t="s">
        <v>6978</v>
      </c>
      <c r="B32" s="46">
        <v>0.23</v>
      </c>
      <c r="C32" s="119">
        <v>1.373</v>
      </c>
      <c r="D32" s="119">
        <v>1.373</v>
      </c>
      <c r="E32" s="90">
        <v>0.95</v>
      </c>
    </row>
    <row r="33" spans="1:5" x14ac:dyDescent="0.25">
      <c r="A33" s="17" t="s">
        <v>6979</v>
      </c>
      <c r="B33" s="46">
        <v>0.23</v>
      </c>
      <c r="C33" s="119">
        <v>1.831</v>
      </c>
      <c r="D33" s="119">
        <v>1.831</v>
      </c>
      <c r="E33" s="90">
        <v>0.95</v>
      </c>
    </row>
    <row r="34" spans="1:5" x14ac:dyDescent="0.25">
      <c r="B34" s="46"/>
      <c r="C34" s="119"/>
      <c r="D34" s="119"/>
      <c r="E34" s="90"/>
    </row>
    <row r="35" spans="1:5" x14ac:dyDescent="0.25">
      <c r="B35" s="46"/>
      <c r="C35" s="119"/>
      <c r="D35" s="119"/>
      <c r="E35" s="90"/>
    </row>
    <row r="36" spans="1:5" s="46" customFormat="1" x14ac:dyDescent="0.25">
      <c r="A36" s="86"/>
      <c r="C36" s="85"/>
      <c r="D36" s="85"/>
      <c r="E36" s="95"/>
    </row>
    <row r="37" spans="1:5" s="46" customFormat="1" x14ac:dyDescent="0.25">
      <c r="A37" s="91"/>
      <c r="B37" s="17"/>
      <c r="C37" s="92"/>
      <c r="D37" s="92"/>
      <c r="E37" s="92"/>
    </row>
    <row r="38" spans="1:5" s="46" customFormat="1" x14ac:dyDescent="0.25">
      <c r="A38" s="17"/>
      <c r="B38" s="17"/>
      <c r="C38" s="92"/>
      <c r="D38" s="92"/>
      <c r="E38" s="92"/>
    </row>
    <row r="39" spans="1:5" s="46" customFormat="1" x14ac:dyDescent="0.25">
      <c r="A39" s="17"/>
      <c r="B39" s="17"/>
      <c r="C39" s="92"/>
      <c r="D39" s="92"/>
      <c r="E39" s="92"/>
    </row>
    <row r="40" spans="1:5" s="46" customFormat="1" x14ac:dyDescent="0.25">
      <c r="A40" s="91"/>
      <c r="B40" s="93"/>
      <c r="C40" s="92"/>
      <c r="D40" s="92"/>
      <c r="E40" s="93"/>
    </row>
    <row r="41" spans="1:5" s="46" customFormat="1" x14ac:dyDescent="0.25">
      <c r="A41" s="91"/>
      <c r="B41" s="93"/>
      <c r="C41" s="90"/>
      <c r="D41" s="90"/>
      <c r="E41" s="93"/>
    </row>
    <row r="42" spans="1:5" s="46" customFormat="1" x14ac:dyDescent="0.25">
      <c r="A42" s="17"/>
      <c r="B42" s="93"/>
      <c r="C42" s="90"/>
      <c r="D42" s="90"/>
      <c r="E42" s="93"/>
    </row>
    <row r="43" spans="1:5" s="46" customFormat="1" x14ac:dyDescent="0.25">
      <c r="A43" s="17"/>
      <c r="B43" s="93"/>
      <c r="C43" s="90"/>
      <c r="D43" s="90"/>
      <c r="E43" s="93"/>
    </row>
    <row r="44" spans="1:5" s="46" customFormat="1" x14ac:dyDescent="0.25">
      <c r="A44" s="17"/>
      <c r="B44" s="93"/>
      <c r="C44" s="90"/>
      <c r="D44" s="90"/>
      <c r="E44" s="93"/>
    </row>
    <row r="45" spans="1:5" s="46" customFormat="1" x14ac:dyDescent="0.25">
      <c r="A45" s="86"/>
      <c r="C45" s="85"/>
      <c r="D45" s="85"/>
      <c r="E45" s="85"/>
    </row>
    <row r="46" spans="1:5" s="46" customFormat="1" x14ac:dyDescent="0.25">
      <c r="A46" s="86"/>
      <c r="B46" s="96"/>
      <c r="C46" s="96"/>
      <c r="D46" s="96"/>
      <c r="E46" s="85"/>
    </row>
    <row r="47" spans="1:5" s="46" customFormat="1" x14ac:dyDescent="0.25">
      <c r="A47" s="86"/>
      <c r="C47" s="85"/>
      <c r="D47" s="85"/>
      <c r="E47" s="85"/>
    </row>
    <row r="48" spans="1:5" s="46" customFormat="1" x14ac:dyDescent="0.25">
      <c r="A48" s="91"/>
      <c r="B48" s="17"/>
      <c r="C48" s="17"/>
      <c r="D48" s="17"/>
      <c r="E48" s="92"/>
    </row>
    <row r="49" spans="1:5" s="46" customFormat="1" x14ac:dyDescent="0.25">
      <c r="A49" s="17"/>
      <c r="B49" s="17"/>
      <c r="C49" s="17"/>
      <c r="D49" s="17"/>
      <c r="E49" s="92"/>
    </row>
    <row r="50" spans="1:5" s="46" customFormat="1" x14ac:dyDescent="0.25">
      <c r="A50" s="17"/>
      <c r="B50" s="17"/>
      <c r="C50" s="17"/>
      <c r="D50" s="17"/>
      <c r="E50" s="92"/>
    </row>
    <row r="51" spans="1:5" s="46" customFormat="1" x14ac:dyDescent="0.25">
      <c r="A51" s="17"/>
      <c r="B51" s="17"/>
      <c r="C51" s="17"/>
      <c r="D51" s="17"/>
      <c r="E51" s="92"/>
    </row>
    <row r="52" spans="1:5" s="46" customFormat="1" x14ac:dyDescent="0.25">
      <c r="A52" s="91"/>
      <c r="B52" s="93"/>
      <c r="C52" s="92"/>
      <c r="D52" s="92"/>
      <c r="E52" s="92"/>
    </row>
    <row r="53" spans="1:5" s="46" customFormat="1" x14ac:dyDescent="0.25">
      <c r="A53" s="91"/>
      <c r="B53" s="93"/>
      <c r="C53" s="92"/>
      <c r="D53" s="92"/>
      <c r="E53" s="93"/>
    </row>
    <row r="54" spans="1:5" s="46" customFormat="1" x14ac:dyDescent="0.25">
      <c r="A54" s="17"/>
      <c r="B54" s="93"/>
      <c r="C54" s="92"/>
      <c r="D54" s="92"/>
      <c r="E54" s="93"/>
    </row>
    <row r="55" spans="1:5" s="46" customFormat="1" x14ac:dyDescent="0.25">
      <c r="A55" s="17"/>
      <c r="B55" s="93"/>
      <c r="C55" s="92"/>
      <c r="D55" s="92"/>
      <c r="E55" s="93"/>
    </row>
    <row r="56" spans="1:5" s="46" customFormat="1" x14ac:dyDescent="0.25">
      <c r="A56" s="17"/>
      <c r="B56" s="93"/>
      <c r="C56" s="92"/>
      <c r="D56" s="92"/>
      <c r="E56" s="93"/>
    </row>
    <row r="57" spans="1:5" s="46" customFormat="1" x14ac:dyDescent="0.25">
      <c r="A57" s="17"/>
      <c r="B57" s="93"/>
      <c r="C57" s="92"/>
      <c r="D57" s="92"/>
      <c r="E57" s="93"/>
    </row>
    <row r="58" spans="1:5" s="46" customFormat="1" x14ac:dyDescent="0.25">
      <c r="A58" s="17"/>
      <c r="B58" s="93"/>
      <c r="C58" s="92"/>
      <c r="D58" s="92"/>
      <c r="E58" s="93"/>
    </row>
    <row r="59" spans="1:5" s="46" customFormat="1" x14ac:dyDescent="0.25">
      <c r="A59" s="17"/>
      <c r="B59" s="93"/>
      <c r="C59" s="92"/>
      <c r="D59" s="92"/>
      <c r="E59" s="93"/>
    </row>
    <row r="60" spans="1:5" s="46" customFormat="1" x14ac:dyDescent="0.25">
      <c r="A60" s="86"/>
      <c r="C60" s="85"/>
      <c r="D60" s="85"/>
      <c r="E60" s="85"/>
    </row>
    <row r="61" spans="1:5" s="46" customFormat="1" x14ac:dyDescent="0.25">
      <c r="A61" s="86"/>
      <c r="C61" s="85"/>
      <c r="D61" s="97"/>
      <c r="E61" s="85"/>
    </row>
    <row r="62" spans="1:5" s="46" customFormat="1" x14ac:dyDescent="0.25">
      <c r="A62" s="91"/>
      <c r="B62" s="17"/>
      <c r="C62" s="17"/>
      <c r="D62" s="17"/>
      <c r="E62" s="92"/>
    </row>
    <row r="63" spans="1:5" s="46" customFormat="1" x14ac:dyDescent="0.25">
      <c r="A63" s="17"/>
      <c r="B63" s="17"/>
      <c r="C63" s="17"/>
      <c r="D63" s="17"/>
      <c r="E63" s="92"/>
    </row>
    <row r="64" spans="1:5" s="46" customFormat="1" x14ac:dyDescent="0.25">
      <c r="A64" s="17"/>
      <c r="B64" s="17"/>
      <c r="C64" s="17"/>
      <c r="D64" s="17"/>
      <c r="E64" s="92"/>
    </row>
    <row r="65" spans="1:5" s="46" customFormat="1" x14ac:dyDescent="0.25">
      <c r="A65" s="17"/>
      <c r="B65" s="17"/>
      <c r="C65" s="17"/>
      <c r="D65" s="17"/>
      <c r="E65" s="92"/>
    </row>
    <row r="66" spans="1:5" s="46" customFormat="1" x14ac:dyDescent="0.25">
      <c r="A66" s="17"/>
      <c r="B66" s="17"/>
      <c r="C66" s="17"/>
      <c r="D66" s="17"/>
      <c r="E66" s="92"/>
    </row>
    <row r="67" spans="1:5" s="46" customFormat="1" x14ac:dyDescent="0.25">
      <c r="A67" s="91"/>
      <c r="B67" s="17"/>
      <c r="C67" s="92"/>
      <c r="D67" s="92"/>
      <c r="E67" s="92"/>
    </row>
    <row r="68" spans="1:5" s="46" customFormat="1" x14ac:dyDescent="0.25">
      <c r="A68" s="91"/>
      <c r="B68" s="93"/>
      <c r="C68" s="90"/>
      <c r="D68" s="90"/>
      <c r="E68" s="93"/>
    </row>
    <row r="69" spans="1:5" s="46" customFormat="1" x14ac:dyDescent="0.25">
      <c r="A69" s="17"/>
      <c r="B69" s="93"/>
      <c r="C69" s="90"/>
      <c r="D69" s="90"/>
      <c r="E69" s="93"/>
    </row>
    <row r="70" spans="1:5" s="46" customFormat="1" x14ac:dyDescent="0.25">
      <c r="A70" s="17"/>
      <c r="B70" s="93"/>
      <c r="C70" s="90"/>
      <c r="D70" s="90"/>
      <c r="E70" s="93"/>
    </row>
    <row r="71" spans="1:5" s="46" customFormat="1" x14ac:dyDescent="0.25">
      <c r="A71" s="17"/>
      <c r="B71" s="93"/>
      <c r="C71" s="90"/>
      <c r="D71" s="90"/>
      <c r="E71" s="93"/>
    </row>
    <row r="72" spans="1:5" s="46" customFormat="1" x14ac:dyDescent="0.25">
      <c r="A72" s="86"/>
      <c r="C72" s="85"/>
      <c r="D72" s="85"/>
      <c r="E72" s="85"/>
    </row>
    <row r="73" spans="1:5" s="46" customFormat="1" x14ac:dyDescent="0.25">
      <c r="A73" s="86"/>
      <c r="C73" s="85"/>
      <c r="D73" s="85"/>
      <c r="E73" s="85"/>
    </row>
    <row r="74" spans="1:5" s="46" customFormat="1" x14ac:dyDescent="0.25">
      <c r="A74" s="91"/>
      <c r="B74" s="17"/>
      <c r="C74" s="92"/>
      <c r="D74" s="92"/>
      <c r="E74" s="92"/>
    </row>
    <row r="75" spans="1:5" s="46" customFormat="1" x14ac:dyDescent="0.25">
      <c r="A75" s="86"/>
      <c r="C75" s="85"/>
      <c r="D75" s="85"/>
      <c r="E75" s="85"/>
    </row>
    <row r="76" spans="1:5" s="46" customFormat="1" x14ac:dyDescent="0.25">
      <c r="A76" s="86"/>
      <c r="C76" s="85"/>
      <c r="D76" s="85"/>
      <c r="E76" s="85"/>
    </row>
    <row r="77" spans="1:5" s="46" customFormat="1" x14ac:dyDescent="0.25">
      <c r="A77" s="17"/>
      <c r="C77" s="85"/>
      <c r="D77" s="85"/>
      <c r="E77" s="85"/>
    </row>
    <row r="78" spans="1:5" s="46" customFormat="1" x14ac:dyDescent="0.25">
      <c r="A78" s="17"/>
      <c r="C78" s="85"/>
      <c r="D78" s="85"/>
      <c r="E78" s="85"/>
    </row>
    <row r="79" spans="1:5" s="46" customFormat="1" x14ac:dyDescent="0.25">
      <c r="A79" s="17"/>
      <c r="C79" s="85"/>
      <c r="D79" s="85"/>
      <c r="E79" s="85"/>
    </row>
    <row r="80" spans="1:5" s="46" customFormat="1" x14ac:dyDescent="0.25">
      <c r="A80" s="86"/>
      <c r="C80" s="85"/>
      <c r="D80" s="85"/>
      <c r="E80" s="85"/>
    </row>
    <row r="81" spans="1:5" s="46" customFormat="1" x14ac:dyDescent="0.25">
      <c r="A81" s="91"/>
      <c r="B81" s="17"/>
      <c r="C81" s="92"/>
      <c r="D81" s="92"/>
      <c r="E81" s="92"/>
    </row>
    <row r="82" spans="1:5" s="46" customFormat="1" x14ac:dyDescent="0.25">
      <c r="A82" s="91"/>
      <c r="B82" s="17"/>
      <c r="C82" s="92"/>
      <c r="D82" s="92"/>
      <c r="E82" s="92"/>
    </row>
    <row r="83" spans="1:5" s="46" customFormat="1" x14ac:dyDescent="0.25">
      <c r="A83" s="91"/>
      <c r="B83" s="17"/>
      <c r="C83" s="92"/>
      <c r="D83" s="92"/>
      <c r="E83" s="94"/>
    </row>
    <row r="84" spans="1:5" s="46" customFormat="1" x14ac:dyDescent="0.25">
      <c r="A84" s="86"/>
      <c r="B84" s="96"/>
      <c r="C84" s="85"/>
      <c r="D84" s="85"/>
      <c r="E84" s="85"/>
    </row>
    <row r="85" spans="1:5" s="46" customFormat="1" x14ac:dyDescent="0.25">
      <c r="A85" s="86"/>
      <c r="C85" s="85"/>
      <c r="D85" s="97"/>
      <c r="E85" s="85"/>
    </row>
    <row r="86" spans="1:5" s="46" customFormat="1" x14ac:dyDescent="0.25">
      <c r="A86" s="17"/>
      <c r="C86" s="85"/>
      <c r="D86" s="97"/>
      <c r="E86" s="85"/>
    </row>
    <row r="87" spans="1:5" s="46" customFormat="1" x14ac:dyDescent="0.25">
      <c r="A87" s="17"/>
      <c r="C87" s="85"/>
      <c r="D87" s="85"/>
      <c r="E87" s="85"/>
    </row>
    <row r="88" spans="1:5" s="46" customFormat="1" x14ac:dyDescent="0.25">
      <c r="A88" s="91"/>
      <c r="B88" s="17"/>
      <c r="C88" s="92"/>
      <c r="D88" s="92"/>
      <c r="E88" s="94"/>
    </row>
    <row r="89" spans="1:5" s="46" customFormat="1" x14ac:dyDescent="0.25">
      <c r="A89" s="91"/>
      <c r="B89" s="17"/>
      <c r="C89" s="92"/>
      <c r="D89" s="92"/>
      <c r="E89" s="94"/>
    </row>
    <row r="90" spans="1:5" s="46" customFormat="1" x14ac:dyDescent="0.25">
      <c r="A90" s="17"/>
      <c r="B90" s="17"/>
      <c r="C90" s="92"/>
      <c r="D90" s="92"/>
      <c r="E90" s="94"/>
    </row>
    <row r="91" spans="1:5" s="46" customFormat="1" x14ac:dyDescent="0.25">
      <c r="A91" s="17"/>
      <c r="B91" s="17"/>
      <c r="C91" s="92"/>
      <c r="D91" s="92"/>
      <c r="E91" s="94"/>
    </row>
    <row r="92" spans="1:5" s="46" customFormat="1" x14ac:dyDescent="0.25">
      <c r="A92" s="17"/>
      <c r="B92" s="17"/>
      <c r="C92" s="92"/>
      <c r="D92" s="92"/>
      <c r="E92" s="94"/>
    </row>
    <row r="93" spans="1:5" s="46" customFormat="1" x14ac:dyDescent="0.25">
      <c r="A93" s="91"/>
      <c r="B93" s="17"/>
      <c r="C93" s="92"/>
      <c r="D93" s="92"/>
      <c r="E93" s="94"/>
    </row>
    <row r="94" spans="1:5" s="46" customFormat="1" x14ac:dyDescent="0.25">
      <c r="A94" s="17"/>
      <c r="B94" s="17"/>
      <c r="C94" s="92"/>
      <c r="D94" s="92"/>
      <c r="E94" s="94"/>
    </row>
    <row r="95" spans="1:5" s="46" customFormat="1" x14ac:dyDescent="0.25">
      <c r="A95" s="17"/>
      <c r="B95" s="17"/>
      <c r="C95" s="92"/>
      <c r="D95" s="92"/>
      <c r="E95" s="94"/>
    </row>
    <row r="96" spans="1:5" s="46" customFormat="1" x14ac:dyDescent="0.25">
      <c r="A96" s="17"/>
      <c r="B96" s="17"/>
      <c r="C96" s="92"/>
      <c r="D96" s="92"/>
      <c r="E96" s="94"/>
    </row>
    <row r="97" spans="1:5" s="46" customFormat="1" x14ac:dyDescent="0.25">
      <c r="A97" s="91"/>
      <c r="B97" s="17"/>
      <c r="C97" s="92"/>
      <c r="D97" s="92"/>
      <c r="E97" s="94"/>
    </row>
    <row r="98" spans="1:5" s="46" customFormat="1" x14ac:dyDescent="0.25">
      <c r="A98" s="17"/>
      <c r="B98" s="17"/>
      <c r="C98" s="92"/>
      <c r="D98" s="92"/>
      <c r="E98" s="94"/>
    </row>
    <row r="99" spans="1:5" s="46" customFormat="1" x14ac:dyDescent="0.25">
      <c r="A99" s="17"/>
      <c r="B99" s="17"/>
      <c r="C99" s="92"/>
      <c r="D99" s="92"/>
      <c r="E99" s="94"/>
    </row>
    <row r="100" spans="1:5" s="46" customFormat="1" x14ac:dyDescent="0.25">
      <c r="A100" s="17"/>
      <c r="B100" s="17"/>
      <c r="C100" s="92"/>
      <c r="D100" s="92"/>
      <c r="E100" s="94"/>
    </row>
    <row r="101" spans="1:5" s="46" customFormat="1" x14ac:dyDescent="0.25">
      <c r="A101" s="91"/>
      <c r="B101" s="17"/>
      <c r="C101" s="92"/>
      <c r="D101" s="92"/>
      <c r="E101" s="94"/>
    </row>
    <row r="102" spans="1:5" s="46" customFormat="1" x14ac:dyDescent="0.25">
      <c r="A102" s="91"/>
      <c r="B102" s="90"/>
      <c r="C102" s="90"/>
      <c r="D102" s="90"/>
      <c r="E102" s="92"/>
    </row>
    <row r="103" spans="1:5" s="46" customFormat="1" x14ac:dyDescent="0.25">
      <c r="A103" s="17"/>
      <c r="B103" s="90"/>
      <c r="C103" s="90"/>
      <c r="D103" s="90"/>
      <c r="E103" s="92"/>
    </row>
    <row r="104" spans="1:5" s="46" customFormat="1" x14ac:dyDescent="0.25">
      <c r="A104" s="17"/>
      <c r="B104" s="90"/>
      <c r="C104" s="90"/>
      <c r="D104" s="90"/>
      <c r="E104" s="92"/>
    </row>
    <row r="105" spans="1:5" s="46" customFormat="1" x14ac:dyDescent="0.25">
      <c r="A105" s="17"/>
      <c r="B105" s="90"/>
      <c r="C105" s="90"/>
      <c r="D105" s="90"/>
      <c r="E105" s="92"/>
    </row>
    <row r="106" spans="1:5" s="46" customFormat="1" x14ac:dyDescent="0.25">
      <c r="A106" s="17"/>
      <c r="B106" s="90"/>
      <c r="C106" s="90"/>
      <c r="D106" s="90"/>
      <c r="E106" s="92"/>
    </row>
    <row r="107" spans="1:5" s="46" customFormat="1" x14ac:dyDescent="0.25">
      <c r="A107" s="17"/>
      <c r="B107" s="90"/>
      <c r="C107" s="90"/>
      <c r="D107" s="90"/>
      <c r="E107" s="92"/>
    </row>
    <row r="108" spans="1:5" s="46" customFormat="1" x14ac:dyDescent="0.25">
      <c r="A108" s="17"/>
      <c r="B108" s="90"/>
      <c r="C108" s="90"/>
      <c r="D108" s="90"/>
      <c r="E108" s="92"/>
    </row>
    <row r="109" spans="1:5" s="46" customFormat="1" x14ac:dyDescent="0.25">
      <c r="A109" s="17"/>
      <c r="B109" s="90"/>
      <c r="C109" s="90"/>
      <c r="D109" s="90"/>
      <c r="E109" s="92"/>
    </row>
    <row r="110" spans="1:5" s="46" customFormat="1" x14ac:dyDescent="0.25">
      <c r="A110" s="17"/>
      <c r="B110" s="90"/>
      <c r="C110" s="90"/>
      <c r="D110" s="90"/>
      <c r="E110" s="92"/>
    </row>
    <row r="111" spans="1:5" s="46" customFormat="1" x14ac:dyDescent="0.25">
      <c r="A111" s="91"/>
      <c r="B111" s="90"/>
      <c r="C111" s="90"/>
      <c r="D111" s="90"/>
      <c r="E111" s="92"/>
    </row>
    <row r="112" spans="1:5" s="46" customFormat="1" x14ac:dyDescent="0.25">
      <c r="A112" s="91"/>
      <c r="B112" s="90"/>
      <c r="C112" s="90"/>
      <c r="D112" s="90"/>
      <c r="E112" s="92"/>
    </row>
    <row r="113" spans="1:5" s="46" customFormat="1" x14ac:dyDescent="0.25">
      <c r="A113" s="17"/>
      <c r="B113" s="90"/>
      <c r="C113" s="90"/>
      <c r="D113" s="90"/>
      <c r="E113" s="92"/>
    </row>
    <row r="114" spans="1:5" s="46" customFormat="1" x14ac:dyDescent="0.25">
      <c r="A114" s="17"/>
      <c r="B114" s="90"/>
      <c r="C114" s="90"/>
      <c r="D114" s="90"/>
      <c r="E114" s="92"/>
    </row>
    <row r="115" spans="1:5" s="46" customFormat="1" x14ac:dyDescent="0.25">
      <c r="A115" s="17"/>
      <c r="B115" s="90"/>
      <c r="C115" s="90"/>
      <c r="D115" s="90"/>
      <c r="E115" s="92"/>
    </row>
    <row r="116" spans="1:5" s="46" customFormat="1" x14ac:dyDescent="0.25">
      <c r="A116" s="17"/>
      <c r="B116" s="90"/>
      <c r="C116" s="90"/>
      <c r="D116" s="90"/>
      <c r="E116" s="92"/>
    </row>
    <row r="117" spans="1:5" x14ac:dyDescent="0.25">
      <c r="B117" s="93"/>
      <c r="C117" s="90"/>
      <c r="D117" s="90"/>
      <c r="E117" s="93"/>
    </row>
    <row r="118" spans="1:5" x14ac:dyDescent="0.25">
      <c r="B118" s="93"/>
      <c r="C118" s="90"/>
      <c r="D118" s="90"/>
      <c r="E118" s="93"/>
    </row>
    <row r="119" spans="1:5" x14ac:dyDescent="0.25">
      <c r="A119" s="86"/>
      <c r="B119" s="96"/>
      <c r="C119" s="96"/>
      <c r="D119" s="96"/>
      <c r="E119" s="85"/>
    </row>
    <row r="120" spans="1:5" x14ac:dyDescent="0.25">
      <c r="A120" s="86"/>
      <c r="B120" s="96"/>
      <c r="C120" s="96"/>
      <c r="D120" s="96"/>
      <c r="E120" s="85"/>
    </row>
    <row r="121" spans="1:5" x14ac:dyDescent="0.25">
      <c r="A121" s="86"/>
      <c r="B121" s="97"/>
      <c r="C121" s="96"/>
      <c r="D121" s="96"/>
      <c r="E121" s="97"/>
    </row>
    <row r="122" spans="1:5" x14ac:dyDescent="0.25">
      <c r="A122" s="86"/>
      <c r="B122" s="96"/>
      <c r="C122" s="96"/>
      <c r="D122" s="96"/>
      <c r="E122" s="85"/>
    </row>
    <row r="123" spans="1:5" x14ac:dyDescent="0.25">
      <c r="A123" s="86"/>
      <c r="B123" s="46"/>
      <c r="C123" s="85"/>
      <c r="D123" s="85"/>
      <c r="E123" s="95"/>
    </row>
    <row r="124" spans="1:5" x14ac:dyDescent="0.25">
      <c r="A124" s="86"/>
      <c r="B124" s="96"/>
      <c r="C124" s="96"/>
      <c r="D124" s="96"/>
      <c r="E124" s="85"/>
    </row>
    <row r="125" spans="1:5" x14ac:dyDescent="0.25">
      <c r="A125" s="86"/>
      <c r="B125" s="46"/>
      <c r="C125" s="85"/>
      <c r="D125" s="85"/>
      <c r="E125" s="95"/>
    </row>
    <row r="126" spans="1:5" x14ac:dyDescent="0.25">
      <c r="A126" s="86"/>
      <c r="B126" s="46"/>
      <c r="C126" s="85"/>
      <c r="D126" s="85"/>
      <c r="E126" s="95"/>
    </row>
    <row r="127" spans="1:5" x14ac:dyDescent="0.25">
      <c r="A127" s="86"/>
      <c r="B127" s="96"/>
      <c r="C127" s="96"/>
      <c r="D127" s="96"/>
      <c r="E127" s="85"/>
    </row>
    <row r="128" spans="1:5" x14ac:dyDescent="0.25">
      <c r="A128" s="86"/>
      <c r="B128" s="97"/>
      <c r="C128" s="85"/>
      <c r="D128" s="85"/>
      <c r="E128" s="97"/>
    </row>
    <row r="129" spans="1:5" x14ac:dyDescent="0.25">
      <c r="A129" s="86"/>
      <c r="B129" s="46"/>
      <c r="C129" s="85"/>
      <c r="D129" s="85"/>
      <c r="E129" s="95"/>
    </row>
    <row r="130" spans="1:5" x14ac:dyDescent="0.25">
      <c r="A130" s="86"/>
      <c r="B130" s="96"/>
      <c r="C130" s="96"/>
      <c r="D130" s="96"/>
      <c r="E130" s="85"/>
    </row>
    <row r="131" spans="1:5" x14ac:dyDescent="0.25">
      <c r="A131" s="86"/>
      <c r="B131" s="97"/>
      <c r="C131" s="97"/>
      <c r="D131" s="97"/>
      <c r="E131" s="97"/>
    </row>
    <row r="132" spans="1:5" x14ac:dyDescent="0.25">
      <c r="A132" s="86"/>
      <c r="B132" s="46"/>
      <c r="C132" s="85"/>
      <c r="D132" s="85"/>
      <c r="E132" s="85"/>
    </row>
    <row r="133" spans="1:5" x14ac:dyDescent="0.25">
      <c r="A133" s="86"/>
      <c r="B133" s="96"/>
      <c r="C133" s="96"/>
      <c r="D133" s="96"/>
      <c r="E133" s="85"/>
    </row>
    <row r="134" spans="1:5" x14ac:dyDescent="0.25">
      <c r="A134" s="86"/>
      <c r="B134" s="96"/>
      <c r="C134" s="96"/>
      <c r="D134" s="96"/>
      <c r="E134" s="85"/>
    </row>
    <row r="135" spans="1:5" x14ac:dyDescent="0.25">
      <c r="A135" s="86"/>
      <c r="B135" s="46"/>
      <c r="C135" s="85"/>
      <c r="D135" s="85"/>
      <c r="E135" s="85"/>
    </row>
    <row r="136" spans="1:5" x14ac:dyDescent="0.25">
      <c r="A136" s="86"/>
      <c r="B136" s="96"/>
      <c r="C136" s="96"/>
      <c r="D136" s="96"/>
      <c r="E136" s="85"/>
    </row>
    <row r="137" spans="1:5" x14ac:dyDescent="0.25">
      <c r="A137" s="86"/>
      <c r="B137" s="46"/>
      <c r="C137" s="85"/>
      <c r="D137" s="85"/>
      <c r="E137" s="95"/>
    </row>
    <row r="138" spans="1:5" x14ac:dyDescent="0.25">
      <c r="A138" s="86"/>
      <c r="B138" s="46"/>
      <c r="C138" s="85"/>
      <c r="D138" s="85"/>
      <c r="E138" s="85"/>
    </row>
    <row r="139" spans="1:5" x14ac:dyDescent="0.25">
      <c r="A139" s="91"/>
      <c r="B139" s="93"/>
      <c r="C139" s="92"/>
      <c r="D139" s="92"/>
      <c r="E139" s="93"/>
    </row>
    <row r="140" spans="1:5" x14ac:dyDescent="0.25">
      <c r="A140" s="86"/>
      <c r="B140" s="97"/>
      <c r="C140" s="85"/>
      <c r="D140" s="85"/>
      <c r="E140" s="97"/>
    </row>
    <row r="141" spans="1:5" x14ac:dyDescent="0.25">
      <c r="A141" s="86"/>
      <c r="B141" s="96"/>
      <c r="C141" s="96"/>
      <c r="D141" s="96"/>
      <c r="E141" s="85"/>
    </row>
    <row r="142" spans="1:5" x14ac:dyDescent="0.25">
      <c r="A142" s="86"/>
      <c r="B142" s="97"/>
      <c r="C142" s="85"/>
      <c r="D142" s="85"/>
      <c r="E142" s="97"/>
    </row>
    <row r="143" spans="1:5" x14ac:dyDescent="0.25">
      <c r="A143" s="91"/>
      <c r="C143" s="92"/>
      <c r="D143" s="92"/>
      <c r="E143" s="94"/>
    </row>
    <row r="144" spans="1:5" x14ac:dyDescent="0.25">
      <c r="C144" s="92"/>
      <c r="D144" s="92"/>
      <c r="E144" s="94"/>
    </row>
    <row r="145" spans="1:5" x14ac:dyDescent="0.25">
      <c r="C145" s="92"/>
      <c r="D145" s="92"/>
      <c r="E145" s="94"/>
    </row>
    <row r="146" spans="1:5" x14ac:dyDescent="0.25">
      <c r="C146" s="92"/>
      <c r="D146" s="92"/>
      <c r="E146" s="94"/>
    </row>
    <row r="147" spans="1:5" x14ac:dyDescent="0.25">
      <c r="A147" s="91"/>
      <c r="C147" s="92"/>
      <c r="D147" s="92"/>
      <c r="E147" s="94"/>
    </row>
    <row r="148" spans="1:5" x14ac:dyDescent="0.25">
      <c r="C148" s="92"/>
      <c r="D148" s="92"/>
      <c r="E148" s="94"/>
    </row>
    <row r="149" spans="1:5" x14ac:dyDescent="0.25">
      <c r="C149" s="92"/>
      <c r="D149" s="92"/>
      <c r="E149" s="94"/>
    </row>
    <row r="150" spans="1:5" x14ac:dyDescent="0.25">
      <c r="C150" s="92"/>
      <c r="D150" s="92"/>
      <c r="E150" s="94"/>
    </row>
    <row r="151" spans="1:5" x14ac:dyDescent="0.25">
      <c r="A151" s="91"/>
      <c r="B151" s="93"/>
      <c r="C151" s="92"/>
      <c r="D151" s="92"/>
      <c r="E151" s="92"/>
    </row>
    <row r="152" spans="1:5" x14ac:dyDescent="0.25">
      <c r="A152" s="91"/>
      <c r="B152" s="93"/>
      <c r="C152" s="92"/>
      <c r="D152" s="92"/>
      <c r="E152" s="92"/>
    </row>
    <row r="153" spans="1:5" x14ac:dyDescent="0.25">
      <c r="B153" s="93"/>
      <c r="C153" s="92"/>
      <c r="D153" s="92"/>
      <c r="E153" s="92"/>
    </row>
    <row r="154" spans="1:5" x14ac:dyDescent="0.25">
      <c r="A154" s="86"/>
      <c r="B154" s="46"/>
      <c r="C154" s="85"/>
      <c r="D154" s="85"/>
      <c r="E154" s="85"/>
    </row>
    <row r="155" spans="1:5" x14ac:dyDescent="0.25">
      <c r="B155" s="46"/>
      <c r="C155" s="85"/>
      <c r="D155" s="85"/>
      <c r="E155" s="85"/>
    </row>
    <row r="156" spans="1:5" x14ac:dyDescent="0.25">
      <c r="B156" s="46"/>
      <c r="C156" s="85"/>
      <c r="D156" s="85"/>
      <c r="E156" s="95"/>
    </row>
    <row r="157" spans="1:5" x14ac:dyDescent="0.25">
      <c r="B157" s="96"/>
      <c r="C157" s="96"/>
      <c r="D157" s="96"/>
      <c r="E157" s="85"/>
    </row>
    <row r="158" spans="1:5" x14ac:dyDescent="0.25">
      <c r="B158" s="46"/>
      <c r="C158" s="85"/>
      <c r="D158" s="85"/>
      <c r="E158" s="95"/>
    </row>
    <row r="159" spans="1:5" x14ac:dyDescent="0.25">
      <c r="B159" s="96"/>
      <c r="C159" s="96"/>
      <c r="D159" s="96"/>
      <c r="E159" s="85"/>
    </row>
    <row r="160" spans="1:5" x14ac:dyDescent="0.25">
      <c r="A160" s="86"/>
      <c r="B160" s="96"/>
      <c r="C160" s="96"/>
      <c r="D160" s="96"/>
      <c r="E160" s="85"/>
    </row>
    <row r="161" spans="1:5" x14ac:dyDescent="0.25">
      <c r="A161" s="91"/>
      <c r="B161" s="90"/>
      <c r="C161" s="90"/>
      <c r="D161" s="90"/>
      <c r="E161" s="92"/>
    </row>
    <row r="162" spans="1:5" x14ac:dyDescent="0.25">
      <c r="A162" s="91"/>
      <c r="C162" s="92"/>
      <c r="D162" s="92"/>
      <c r="E162" s="94"/>
    </row>
    <row r="163" spans="1:5" x14ac:dyDescent="0.25">
      <c r="C163" s="92"/>
      <c r="D163" s="92"/>
      <c r="E163" s="94"/>
    </row>
    <row r="164" spans="1:5" x14ac:dyDescent="0.25">
      <c r="C164" s="92"/>
      <c r="D164" s="92"/>
      <c r="E164" s="94"/>
    </row>
    <row r="165" spans="1:5" x14ac:dyDescent="0.25">
      <c r="C165" s="92"/>
      <c r="D165" s="92"/>
      <c r="E165" s="94"/>
    </row>
    <row r="166" spans="1:5" x14ac:dyDescent="0.25">
      <c r="A166" s="91"/>
      <c r="B166" s="90"/>
      <c r="C166" s="90"/>
      <c r="D166" s="90"/>
      <c r="E166" s="92"/>
    </row>
    <row r="167" spans="1:5" x14ac:dyDescent="0.25">
      <c r="B167" s="90"/>
      <c r="C167" s="90"/>
      <c r="D167" s="90"/>
      <c r="E167" s="92"/>
    </row>
    <row r="168" spans="1:5" x14ac:dyDescent="0.25">
      <c r="B168" s="90"/>
      <c r="C168" s="90"/>
      <c r="D168" s="90"/>
      <c r="E168" s="92"/>
    </row>
    <row r="169" spans="1:5" x14ac:dyDescent="0.25">
      <c r="B169" s="90"/>
      <c r="C169" s="90"/>
      <c r="D169" s="90"/>
      <c r="E169" s="92"/>
    </row>
    <row r="170" spans="1:5" x14ac:dyDescent="0.25">
      <c r="B170" s="90"/>
      <c r="C170" s="90"/>
      <c r="D170" s="90"/>
      <c r="E170" s="92"/>
    </row>
    <row r="171" spans="1:5" x14ac:dyDescent="0.25">
      <c r="B171" s="90"/>
      <c r="C171" s="90"/>
      <c r="D171" s="90"/>
      <c r="E171" s="92"/>
    </row>
    <row r="172" spans="1:5" x14ac:dyDescent="0.25">
      <c r="B172" s="90"/>
      <c r="C172" s="90"/>
      <c r="D172" s="90"/>
      <c r="E172" s="92"/>
    </row>
    <row r="173" spans="1:5" x14ac:dyDescent="0.25">
      <c r="B173" s="90"/>
      <c r="C173" s="90"/>
      <c r="D173" s="90"/>
      <c r="E173" s="92"/>
    </row>
    <row r="174" spans="1:5" x14ac:dyDescent="0.25">
      <c r="B174" s="90"/>
      <c r="C174" s="90"/>
      <c r="D174" s="90"/>
      <c r="E174" s="92"/>
    </row>
    <row r="175" spans="1:5" x14ac:dyDescent="0.25">
      <c r="B175" s="90"/>
      <c r="C175" s="90"/>
      <c r="D175" s="90"/>
      <c r="E175" s="92"/>
    </row>
    <row r="176" spans="1:5" x14ac:dyDescent="0.25">
      <c r="B176" s="90"/>
      <c r="C176" s="90"/>
      <c r="D176" s="90"/>
      <c r="E176" s="92"/>
    </row>
    <row r="177" spans="1:5" x14ac:dyDescent="0.25">
      <c r="B177" s="90"/>
      <c r="C177" s="90"/>
      <c r="D177" s="90"/>
      <c r="E177" s="92"/>
    </row>
    <row r="178" spans="1:5" x14ac:dyDescent="0.25">
      <c r="B178" s="90"/>
      <c r="C178" s="90"/>
      <c r="D178" s="90"/>
      <c r="E178" s="92"/>
    </row>
    <row r="179" spans="1:5" x14ac:dyDescent="0.25">
      <c r="A179" s="91"/>
      <c r="B179" s="93"/>
      <c r="C179" s="90"/>
      <c r="D179" s="90"/>
      <c r="E179" s="93"/>
    </row>
    <row r="180" spans="1:5" x14ac:dyDescent="0.25">
      <c r="B180" s="93"/>
      <c r="C180" s="90"/>
      <c r="D180" s="90"/>
      <c r="E180" s="93"/>
    </row>
    <row r="181" spans="1:5" x14ac:dyDescent="0.25">
      <c r="B181" s="93"/>
      <c r="C181" s="90"/>
      <c r="D181" s="90"/>
      <c r="E181" s="93"/>
    </row>
    <row r="182" spans="1:5" x14ac:dyDescent="0.25">
      <c r="B182" s="93"/>
      <c r="C182" s="90"/>
      <c r="D182" s="90"/>
      <c r="E182" s="93"/>
    </row>
    <row r="183" spans="1:5" x14ac:dyDescent="0.25">
      <c r="B183" s="93"/>
      <c r="C183" s="90"/>
      <c r="D183" s="90"/>
      <c r="E183" s="93"/>
    </row>
    <row r="184" spans="1:5" x14ac:dyDescent="0.25">
      <c r="B184" s="93"/>
      <c r="C184" s="90"/>
      <c r="D184" s="90"/>
      <c r="E184" s="93"/>
    </row>
    <row r="185" spans="1:5" x14ac:dyDescent="0.25">
      <c r="B185" s="93"/>
      <c r="C185" s="90"/>
      <c r="D185" s="90"/>
      <c r="E185" s="93"/>
    </row>
    <row r="186" spans="1:5" x14ac:dyDescent="0.25">
      <c r="A186" s="91"/>
      <c r="B186" s="93"/>
      <c r="C186" s="90"/>
      <c r="D186" s="90"/>
      <c r="E186" s="93"/>
    </row>
    <row r="187" spans="1:5" x14ac:dyDescent="0.25">
      <c r="B187" s="93"/>
      <c r="C187" s="92"/>
      <c r="D187" s="92"/>
      <c r="E187" s="93"/>
    </row>
    <row r="188" spans="1:5" x14ac:dyDescent="0.25">
      <c r="B188" s="93"/>
      <c r="C188" s="92"/>
      <c r="D188" s="92"/>
      <c r="E188" s="93"/>
    </row>
    <row r="189" spans="1:5" x14ac:dyDescent="0.25">
      <c r="B189" s="93"/>
      <c r="C189" s="92"/>
      <c r="D189" s="92"/>
      <c r="E189" s="93"/>
    </row>
    <row r="190" spans="1:5" x14ac:dyDescent="0.25">
      <c r="A190" s="86"/>
      <c r="B190" s="96"/>
      <c r="C190" s="96"/>
      <c r="D190" s="96"/>
      <c r="E190" s="85"/>
    </row>
    <row r="191" spans="1:5" x14ac:dyDescent="0.25">
      <c r="A191" s="86"/>
      <c r="B191" s="46"/>
      <c r="C191" s="85"/>
      <c r="D191" s="85"/>
      <c r="E191" s="95"/>
    </row>
    <row r="192" spans="1:5" x14ac:dyDescent="0.25">
      <c r="A192" s="91"/>
      <c r="B192" s="93"/>
      <c r="C192" s="90"/>
      <c r="D192" s="90"/>
      <c r="E192" s="93"/>
    </row>
    <row r="193" spans="1:5" x14ac:dyDescent="0.25">
      <c r="B193" s="93"/>
      <c r="C193" s="90"/>
      <c r="D193" s="90"/>
      <c r="E193" s="93"/>
    </row>
    <row r="194" spans="1:5" x14ac:dyDescent="0.25">
      <c r="B194" s="93"/>
      <c r="C194" s="90"/>
      <c r="D194" s="90"/>
      <c r="E194" s="93"/>
    </row>
    <row r="195" spans="1:5" x14ac:dyDescent="0.25">
      <c r="B195" s="93"/>
      <c r="C195" s="90"/>
      <c r="D195" s="90"/>
      <c r="E195" s="93"/>
    </row>
    <row r="196" spans="1:5" x14ac:dyDescent="0.25">
      <c r="B196" s="93"/>
      <c r="C196" s="90"/>
      <c r="D196" s="90"/>
      <c r="E196" s="93"/>
    </row>
    <row r="197" spans="1:5" x14ac:dyDescent="0.25">
      <c r="B197" s="93"/>
      <c r="C197" s="90"/>
      <c r="D197" s="90"/>
      <c r="E197" s="93"/>
    </row>
    <row r="198" spans="1:5" x14ac:dyDescent="0.25">
      <c r="B198" s="93"/>
      <c r="C198" s="90"/>
      <c r="D198" s="90"/>
      <c r="E198" s="93"/>
    </row>
    <row r="199" spans="1:5" x14ac:dyDescent="0.25">
      <c r="B199" s="93"/>
      <c r="C199" s="90"/>
      <c r="D199" s="90"/>
      <c r="E199" s="93"/>
    </row>
    <row r="200" spans="1:5" x14ac:dyDescent="0.25">
      <c r="A200" s="86"/>
      <c r="B200" s="97"/>
      <c r="C200" s="96"/>
      <c r="D200" s="96"/>
      <c r="E200" s="97"/>
    </row>
    <row r="201" spans="1:5" x14ac:dyDescent="0.25">
      <c r="A201" s="86"/>
      <c r="B201" s="46"/>
      <c r="C201" s="85"/>
      <c r="D201" s="85"/>
      <c r="E201" s="85"/>
    </row>
    <row r="202" spans="1:5" x14ac:dyDescent="0.25">
      <c r="A202" s="86"/>
      <c r="B202" s="96"/>
      <c r="C202" s="96"/>
      <c r="D202" s="96"/>
      <c r="E202" s="85"/>
    </row>
    <row r="203" spans="1:5" x14ac:dyDescent="0.25">
      <c r="A203" s="91"/>
      <c r="B203" s="93"/>
      <c r="C203" s="93"/>
      <c r="D203" s="93"/>
      <c r="E203" s="93"/>
    </row>
    <row r="204" spans="1:5" x14ac:dyDescent="0.25">
      <c r="A204" s="91"/>
      <c r="B204" s="93"/>
      <c r="C204" s="92"/>
      <c r="D204" s="92"/>
      <c r="E204" s="93"/>
    </row>
    <row r="205" spans="1:5" x14ac:dyDescent="0.25">
      <c r="B205" s="93"/>
      <c r="C205" s="92"/>
      <c r="D205" s="92"/>
      <c r="E205" s="93"/>
    </row>
    <row r="206" spans="1:5" x14ac:dyDescent="0.25">
      <c r="B206" s="93"/>
      <c r="C206" s="92"/>
      <c r="D206" s="92"/>
      <c r="E206" s="93"/>
    </row>
    <row r="207" spans="1:5" x14ac:dyDescent="0.25">
      <c r="B207" s="93"/>
      <c r="C207" s="92"/>
      <c r="D207" s="92"/>
      <c r="E207" s="93"/>
    </row>
    <row r="208" spans="1:5" x14ac:dyDescent="0.25">
      <c r="B208" s="93"/>
      <c r="C208" s="92"/>
      <c r="D208" s="92"/>
      <c r="E208" s="93"/>
    </row>
    <row r="209" spans="1:5" x14ac:dyDescent="0.25">
      <c r="B209" s="93"/>
      <c r="C209" s="92"/>
      <c r="D209" s="92"/>
      <c r="E209" s="93"/>
    </row>
    <row r="210" spans="1:5" x14ac:dyDescent="0.25">
      <c r="B210" s="93"/>
      <c r="C210" s="92"/>
      <c r="D210" s="92"/>
      <c r="E210" s="93"/>
    </row>
    <row r="211" spans="1:5" x14ac:dyDescent="0.25">
      <c r="A211" s="91"/>
      <c r="B211" s="93"/>
      <c r="C211" s="90"/>
      <c r="D211" s="90"/>
      <c r="E211" s="93"/>
    </row>
    <row r="212" spans="1:5" x14ac:dyDescent="0.25">
      <c r="B212" s="93"/>
      <c r="C212" s="92"/>
      <c r="D212" s="92"/>
      <c r="E212" s="93"/>
    </row>
    <row r="213" spans="1:5" x14ac:dyDescent="0.25">
      <c r="B213" s="93"/>
      <c r="C213" s="92"/>
      <c r="D213" s="92"/>
      <c r="E213" s="93"/>
    </row>
    <row r="214" spans="1:5" x14ac:dyDescent="0.25">
      <c r="B214" s="93"/>
      <c r="C214" s="92"/>
      <c r="D214" s="92"/>
      <c r="E214" s="93"/>
    </row>
    <row r="215" spans="1:5" x14ac:dyDescent="0.25">
      <c r="A215" s="91"/>
      <c r="B215" s="93"/>
      <c r="C215" s="90"/>
      <c r="D215" s="90"/>
      <c r="E215" s="92"/>
    </row>
    <row r="216" spans="1:5" x14ac:dyDescent="0.25">
      <c r="B216" s="93"/>
      <c r="C216" s="90"/>
      <c r="D216" s="90"/>
      <c r="E216" s="92"/>
    </row>
    <row r="217" spans="1:5" x14ac:dyDescent="0.25">
      <c r="B217" s="97"/>
      <c r="C217" s="85"/>
      <c r="D217" s="85"/>
      <c r="E217" s="97"/>
    </row>
    <row r="218" spans="1:5" x14ac:dyDescent="0.25">
      <c r="B218" s="93"/>
      <c r="C218" s="90"/>
      <c r="D218" s="90"/>
      <c r="E218" s="92"/>
    </row>
    <row r="219" spans="1:5" x14ac:dyDescent="0.25">
      <c r="A219" s="86"/>
      <c r="B219" s="96"/>
      <c r="C219" s="96"/>
      <c r="D219" s="96"/>
      <c r="E219" s="85"/>
    </row>
    <row r="220" spans="1:5" x14ac:dyDescent="0.25">
      <c r="A220" s="86"/>
      <c r="B220" s="46"/>
      <c r="C220" s="85"/>
      <c r="D220" s="85"/>
      <c r="E220" s="85"/>
    </row>
    <row r="221" spans="1:5" x14ac:dyDescent="0.25">
      <c r="A221" s="86"/>
      <c r="B221" s="46"/>
      <c r="C221" s="85"/>
      <c r="D221" s="85"/>
      <c r="E221" s="95"/>
    </row>
    <row r="222" spans="1:5" x14ac:dyDescent="0.25">
      <c r="A222" s="86"/>
      <c r="B222" s="96"/>
      <c r="C222" s="96"/>
      <c r="D222" s="96"/>
      <c r="E222" s="85"/>
    </row>
    <row r="223" spans="1:5" x14ac:dyDescent="0.25">
      <c r="A223" s="91"/>
      <c r="B223" s="93"/>
      <c r="C223" s="90"/>
      <c r="D223" s="90"/>
      <c r="E223" s="92"/>
    </row>
    <row r="224" spans="1:5" x14ac:dyDescent="0.25">
      <c r="A224" s="91"/>
      <c r="B224" s="93"/>
      <c r="C224" s="90"/>
      <c r="D224" s="90"/>
      <c r="E224" s="93"/>
    </row>
    <row r="225" spans="1:5" x14ac:dyDescent="0.25">
      <c r="B225" s="93"/>
      <c r="C225" s="90"/>
      <c r="D225" s="90"/>
      <c r="E225" s="93"/>
    </row>
    <row r="226" spans="1:5" x14ac:dyDescent="0.25">
      <c r="B226" s="93"/>
      <c r="C226" s="90"/>
      <c r="D226" s="90"/>
      <c r="E226" s="93"/>
    </row>
    <row r="227" spans="1:5" x14ac:dyDescent="0.25">
      <c r="B227" s="93"/>
      <c r="C227" s="90"/>
      <c r="D227" s="90"/>
      <c r="E227" s="93"/>
    </row>
    <row r="228" spans="1:5" x14ac:dyDescent="0.25">
      <c r="A228" s="91"/>
      <c r="B228" s="93"/>
      <c r="C228" s="90"/>
      <c r="D228" s="90"/>
      <c r="E228" s="93"/>
    </row>
    <row r="229" spans="1:5" x14ac:dyDescent="0.25">
      <c r="B229" s="93"/>
      <c r="C229" s="90"/>
      <c r="D229" s="90"/>
      <c r="E229" s="93"/>
    </row>
    <row r="230" spans="1:5" x14ac:dyDescent="0.25">
      <c r="B230" s="93"/>
      <c r="C230" s="90"/>
      <c r="D230" s="90"/>
      <c r="E230" s="93"/>
    </row>
    <row r="231" spans="1:5" x14ac:dyDescent="0.25">
      <c r="B231" s="93"/>
      <c r="C231" s="90"/>
      <c r="D231" s="90"/>
      <c r="E231" s="93"/>
    </row>
    <row r="232" spans="1:5" x14ac:dyDescent="0.25">
      <c r="B232" s="93"/>
      <c r="C232" s="90"/>
      <c r="D232" s="90"/>
      <c r="E232" s="93"/>
    </row>
    <row r="233" spans="1:5" x14ac:dyDescent="0.25">
      <c r="A233" s="86"/>
      <c r="B233" s="96"/>
      <c r="C233" s="96"/>
      <c r="D233" s="96"/>
      <c r="E233" s="85"/>
    </row>
    <row r="234" spans="1:5" x14ac:dyDescent="0.25">
      <c r="A234" s="86"/>
      <c r="B234" s="46"/>
      <c r="C234" s="85"/>
      <c r="D234" s="85"/>
      <c r="E234" s="85"/>
    </row>
    <row r="235" spans="1:5" x14ac:dyDescent="0.25">
      <c r="A235" s="86"/>
      <c r="B235" s="97"/>
      <c r="C235" s="85"/>
      <c r="D235" s="85"/>
      <c r="E235" s="97"/>
    </row>
    <row r="236" spans="1:5" x14ac:dyDescent="0.25">
      <c r="A236" s="91"/>
      <c r="B236" s="93"/>
      <c r="C236" s="90"/>
      <c r="D236" s="90"/>
      <c r="E236" s="93"/>
    </row>
    <row r="237" spans="1:5" x14ac:dyDescent="0.25">
      <c r="B237" s="93"/>
      <c r="C237" s="90"/>
      <c r="D237" s="90"/>
      <c r="E237" s="93"/>
    </row>
    <row r="238" spans="1:5" x14ac:dyDescent="0.25">
      <c r="B238" s="93"/>
      <c r="C238" s="90"/>
      <c r="D238" s="90"/>
      <c r="E238" s="93"/>
    </row>
    <row r="239" spans="1:5" x14ac:dyDescent="0.25">
      <c r="B239" s="93"/>
      <c r="C239" s="90"/>
      <c r="D239" s="90"/>
      <c r="E239" s="93"/>
    </row>
    <row r="240" spans="1:5" x14ac:dyDescent="0.25">
      <c r="B240" s="93"/>
      <c r="C240" s="90"/>
      <c r="D240" s="90"/>
      <c r="E240" s="93"/>
    </row>
    <row r="241" spans="1:5" x14ac:dyDescent="0.25">
      <c r="B241" s="93"/>
      <c r="C241" s="90"/>
      <c r="D241" s="90"/>
      <c r="E241" s="93"/>
    </row>
    <row r="242" spans="1:5" x14ac:dyDescent="0.25">
      <c r="B242" s="93"/>
      <c r="C242" s="90"/>
      <c r="D242" s="90"/>
      <c r="E242" s="93"/>
    </row>
    <row r="243" spans="1:5" x14ac:dyDescent="0.25">
      <c r="B243" s="93"/>
      <c r="C243" s="90"/>
      <c r="D243" s="90"/>
      <c r="E243" s="93"/>
    </row>
    <row r="244" spans="1:5" x14ac:dyDescent="0.25">
      <c r="B244" s="93"/>
      <c r="C244" s="90"/>
      <c r="D244" s="90"/>
      <c r="E244" s="93"/>
    </row>
    <row r="245" spans="1:5" x14ac:dyDescent="0.25">
      <c r="A245" s="91"/>
      <c r="B245" s="93"/>
      <c r="C245" s="90"/>
      <c r="D245" s="90"/>
      <c r="E245" s="93"/>
    </row>
    <row r="246" spans="1:5" x14ac:dyDescent="0.25">
      <c r="A246" s="91"/>
      <c r="B246" s="93"/>
      <c r="C246" s="90"/>
      <c r="D246" s="90"/>
      <c r="E246" s="93"/>
    </row>
    <row r="247" spans="1:5" x14ac:dyDescent="0.25">
      <c r="A247" s="91"/>
      <c r="B247" s="93"/>
      <c r="C247" s="92"/>
      <c r="D247" s="92"/>
      <c r="E247" s="93"/>
    </row>
    <row r="248" spans="1:5" x14ac:dyDescent="0.25">
      <c r="B248" s="93"/>
      <c r="C248" s="92"/>
      <c r="D248" s="92"/>
      <c r="E248" s="93"/>
    </row>
    <row r="249" spans="1:5" x14ac:dyDescent="0.25">
      <c r="B249" s="93"/>
      <c r="C249" s="92"/>
      <c r="D249" s="92"/>
      <c r="E249" s="93"/>
    </row>
    <row r="250" spans="1:5" x14ac:dyDescent="0.25">
      <c r="B250" s="93"/>
      <c r="C250" s="92"/>
      <c r="D250" s="92"/>
      <c r="E250" s="93"/>
    </row>
    <row r="251" spans="1:5" x14ac:dyDescent="0.25">
      <c r="B251" s="93"/>
      <c r="C251" s="92"/>
      <c r="D251" s="92"/>
      <c r="E251" s="93"/>
    </row>
    <row r="252" spans="1:5" x14ac:dyDescent="0.25">
      <c r="B252" s="93"/>
      <c r="C252" s="92"/>
      <c r="D252" s="92"/>
      <c r="E252" s="93"/>
    </row>
    <row r="253" spans="1:5" x14ac:dyDescent="0.25">
      <c r="B253" s="93"/>
      <c r="C253" s="92"/>
      <c r="D253" s="92"/>
      <c r="E253" s="93"/>
    </row>
    <row r="254" spans="1:5" x14ac:dyDescent="0.25">
      <c r="A254" s="91"/>
      <c r="B254" s="93"/>
      <c r="C254" s="92"/>
      <c r="D254" s="92"/>
      <c r="E254" s="93"/>
    </row>
    <row r="255" spans="1:5" x14ac:dyDescent="0.25">
      <c r="B255" s="93"/>
      <c r="C255" s="92"/>
      <c r="D255" s="92"/>
      <c r="E255" s="93"/>
    </row>
    <row r="256" spans="1:5" x14ac:dyDescent="0.25">
      <c r="B256" s="93"/>
      <c r="C256" s="92"/>
      <c r="D256" s="92"/>
      <c r="E256" s="93"/>
    </row>
    <row r="257" spans="1:5" x14ac:dyDescent="0.25">
      <c r="B257" s="93"/>
      <c r="C257" s="92"/>
      <c r="D257" s="92"/>
      <c r="E257" s="93"/>
    </row>
    <row r="258" spans="1:5" x14ac:dyDescent="0.25">
      <c r="B258" s="93"/>
      <c r="C258" s="92"/>
      <c r="D258" s="92"/>
      <c r="E258" s="93"/>
    </row>
    <row r="259" spans="1:5" x14ac:dyDescent="0.25">
      <c r="B259" s="93"/>
      <c r="C259" s="92"/>
      <c r="D259" s="92"/>
      <c r="E259" s="93"/>
    </row>
    <row r="260" spans="1:5" x14ac:dyDescent="0.25">
      <c r="B260" s="93"/>
      <c r="C260" s="92"/>
      <c r="D260" s="92"/>
      <c r="E260" s="93"/>
    </row>
    <row r="261" spans="1:5" x14ac:dyDescent="0.25">
      <c r="B261" s="93"/>
      <c r="C261" s="92"/>
      <c r="D261" s="92"/>
      <c r="E261" s="93"/>
    </row>
    <row r="262" spans="1:5" x14ac:dyDescent="0.25">
      <c r="A262" s="91"/>
      <c r="B262" s="93"/>
      <c r="C262" s="92"/>
      <c r="D262" s="92"/>
      <c r="E262" s="92"/>
    </row>
    <row r="263" spans="1:5" x14ac:dyDescent="0.25">
      <c r="A263" s="86"/>
      <c r="B263" s="46"/>
      <c r="C263" s="85"/>
      <c r="D263" s="85"/>
      <c r="E263" s="95"/>
    </row>
    <row r="264" spans="1:5" x14ac:dyDescent="0.25">
      <c r="A264" s="91"/>
      <c r="B264" s="93"/>
      <c r="C264" s="92"/>
      <c r="D264" s="92"/>
      <c r="E264" s="92"/>
    </row>
    <row r="265" spans="1:5" x14ac:dyDescent="0.25">
      <c r="A265" s="86"/>
      <c r="B265" s="46"/>
      <c r="C265" s="85"/>
      <c r="D265" s="85"/>
      <c r="E265" s="95"/>
    </row>
    <row r="266" spans="1:5" x14ac:dyDescent="0.25">
      <c r="A266" s="91"/>
      <c r="B266" s="93"/>
      <c r="C266" s="92"/>
      <c r="D266" s="92"/>
      <c r="E266" s="92"/>
    </row>
    <row r="267" spans="1:5" x14ac:dyDescent="0.25">
      <c r="A267" s="86"/>
      <c r="B267" s="46"/>
      <c r="C267" s="85"/>
      <c r="D267" s="85"/>
      <c r="E267" s="85"/>
    </row>
    <row r="268" spans="1:5" x14ac:dyDescent="0.25">
      <c r="A268" s="86"/>
      <c r="B268" s="46"/>
      <c r="C268" s="85"/>
      <c r="D268" s="85"/>
      <c r="E268" s="85"/>
    </row>
    <row r="269" spans="1:5" x14ac:dyDescent="0.25">
      <c r="A269" s="86"/>
      <c r="B269" s="46"/>
      <c r="C269" s="85"/>
      <c r="D269" s="85"/>
      <c r="E269" s="95"/>
    </row>
    <row r="270" spans="1:5" x14ac:dyDescent="0.25">
      <c r="A270" s="86"/>
      <c r="B270" s="96"/>
      <c r="C270" s="96"/>
      <c r="D270" s="96"/>
      <c r="E270" s="85"/>
    </row>
    <row r="271" spans="1:5" x14ac:dyDescent="0.25">
      <c r="A271" s="86"/>
      <c r="B271" s="46"/>
      <c r="C271" s="85"/>
      <c r="D271" s="85"/>
      <c r="E271" s="85"/>
    </row>
    <row r="272" spans="1:5" x14ac:dyDescent="0.25">
      <c r="A272" s="86"/>
      <c r="B272" s="46"/>
      <c r="C272" s="85"/>
      <c r="D272" s="85"/>
      <c r="E272" s="85"/>
    </row>
    <row r="273" spans="1:5" x14ac:dyDescent="0.25">
      <c r="A273" s="86"/>
      <c r="B273" s="46"/>
      <c r="C273" s="85"/>
      <c r="D273" s="85"/>
      <c r="E273" s="85"/>
    </row>
    <row r="274" spans="1:5" x14ac:dyDescent="0.25">
      <c r="A274" s="91"/>
      <c r="B274" s="93"/>
      <c r="C274" s="92"/>
      <c r="D274" s="92"/>
      <c r="E274" s="93"/>
    </row>
    <row r="275" spans="1:5" x14ac:dyDescent="0.25">
      <c r="A275" s="91"/>
      <c r="B275" s="93"/>
      <c r="C275" s="92"/>
      <c r="D275" s="92"/>
      <c r="E275" s="93"/>
    </row>
    <row r="276" spans="1:5" x14ac:dyDescent="0.25">
      <c r="A276" s="91"/>
      <c r="B276" s="93"/>
      <c r="C276" s="92"/>
      <c r="D276" s="92"/>
      <c r="E276" s="93"/>
    </row>
    <row r="277" spans="1:5" x14ac:dyDescent="0.25">
      <c r="B277" s="93"/>
      <c r="C277" s="92"/>
      <c r="D277" s="92"/>
      <c r="E277" s="93"/>
    </row>
    <row r="278" spans="1:5" x14ac:dyDescent="0.25">
      <c r="B278" s="93"/>
      <c r="C278" s="92"/>
      <c r="D278" s="92"/>
      <c r="E278" s="93"/>
    </row>
    <row r="279" spans="1:5" x14ac:dyDescent="0.25">
      <c r="B279" s="93"/>
      <c r="C279" s="92"/>
      <c r="D279" s="92"/>
      <c r="E279" s="93"/>
    </row>
    <row r="280" spans="1:5" x14ac:dyDescent="0.25">
      <c r="A280" s="91"/>
      <c r="B280" s="93"/>
      <c r="C280" s="92"/>
      <c r="D280" s="92"/>
      <c r="E280" s="93"/>
    </row>
    <row r="281" spans="1:5" x14ac:dyDescent="0.25">
      <c r="B281" s="93"/>
      <c r="C281" s="92"/>
      <c r="D281" s="92"/>
      <c r="E281" s="93"/>
    </row>
    <row r="282" spans="1:5" x14ac:dyDescent="0.25">
      <c r="B282" s="93"/>
      <c r="C282" s="92"/>
      <c r="D282" s="92"/>
      <c r="E282" s="93"/>
    </row>
    <row r="283" spans="1:5" x14ac:dyDescent="0.25">
      <c r="B283" s="93"/>
      <c r="C283" s="92"/>
      <c r="D283" s="92"/>
      <c r="E283" s="93"/>
    </row>
    <row r="284" spans="1:5" x14ac:dyDescent="0.25">
      <c r="A284" s="91"/>
      <c r="B284" s="93"/>
      <c r="C284" s="92"/>
      <c r="D284" s="92"/>
      <c r="E284" s="93"/>
    </row>
    <row r="285" spans="1:5" x14ac:dyDescent="0.25">
      <c r="B285" s="93"/>
      <c r="C285" s="92"/>
      <c r="D285" s="92"/>
      <c r="E285" s="93"/>
    </row>
    <row r="286" spans="1:5" x14ac:dyDescent="0.25">
      <c r="B286" s="93"/>
      <c r="C286" s="92"/>
      <c r="D286" s="92"/>
      <c r="E286" s="93"/>
    </row>
    <row r="287" spans="1:5" x14ac:dyDescent="0.25">
      <c r="B287" s="93"/>
      <c r="C287" s="92"/>
      <c r="D287" s="92"/>
      <c r="E287" s="93"/>
    </row>
    <row r="288" spans="1:5" x14ac:dyDescent="0.25">
      <c r="B288" s="93"/>
      <c r="C288" s="92"/>
      <c r="D288" s="92"/>
      <c r="E288" s="93"/>
    </row>
    <row r="289" spans="1:5" x14ac:dyDescent="0.25">
      <c r="B289" s="93"/>
      <c r="C289" s="92"/>
      <c r="D289" s="92"/>
      <c r="E289" s="93"/>
    </row>
    <row r="290" spans="1:5" x14ac:dyDescent="0.25">
      <c r="B290" s="93"/>
      <c r="C290" s="92"/>
      <c r="D290" s="92"/>
      <c r="E290" s="93"/>
    </row>
    <row r="291" spans="1:5" x14ac:dyDescent="0.25">
      <c r="A291" s="86"/>
      <c r="B291" s="96"/>
      <c r="C291" s="96"/>
      <c r="D291" s="96"/>
      <c r="E291" s="85"/>
    </row>
    <row r="292" spans="1:5" x14ac:dyDescent="0.25">
      <c r="A292" s="86"/>
      <c r="B292" s="96"/>
      <c r="C292" s="96"/>
      <c r="D292" s="96"/>
      <c r="E292" s="85"/>
    </row>
    <row r="293" spans="1:5" x14ac:dyDescent="0.25">
      <c r="A293" s="91"/>
      <c r="B293" s="93"/>
      <c r="C293" s="90"/>
      <c r="D293" s="90"/>
      <c r="E293" s="93"/>
    </row>
    <row r="294" spans="1:5" x14ac:dyDescent="0.25">
      <c r="B294" s="93"/>
      <c r="C294" s="90"/>
      <c r="D294" s="90"/>
      <c r="E294" s="93"/>
    </row>
    <row r="295" spans="1:5" x14ac:dyDescent="0.25">
      <c r="B295" s="93"/>
      <c r="C295" s="90"/>
      <c r="D295" s="90"/>
      <c r="E295" s="93"/>
    </row>
    <row r="296" spans="1:5" x14ac:dyDescent="0.25">
      <c r="B296" s="93"/>
      <c r="C296" s="90"/>
      <c r="D296" s="90"/>
      <c r="E296" s="93"/>
    </row>
    <row r="297" spans="1:5" x14ac:dyDescent="0.25">
      <c r="B297" s="93"/>
      <c r="C297" s="90"/>
      <c r="D297" s="90"/>
      <c r="E297" s="93"/>
    </row>
    <row r="298" spans="1:5" x14ac:dyDescent="0.25">
      <c r="B298" s="93"/>
      <c r="C298" s="90"/>
      <c r="D298" s="90"/>
      <c r="E298" s="93"/>
    </row>
    <row r="299" spans="1:5" x14ac:dyDescent="0.25">
      <c r="B299" s="93"/>
      <c r="C299" s="90"/>
      <c r="D299" s="90"/>
      <c r="E299" s="93"/>
    </row>
    <row r="300" spans="1:5" x14ac:dyDescent="0.25">
      <c r="B300" s="93"/>
      <c r="C300" s="90"/>
      <c r="D300" s="90"/>
      <c r="E300" s="93"/>
    </row>
    <row r="301" spans="1:5" x14ac:dyDescent="0.25">
      <c r="B301" s="93"/>
      <c r="C301" s="90"/>
      <c r="D301" s="90"/>
      <c r="E301" s="93"/>
    </row>
    <row r="302" spans="1:5" x14ac:dyDescent="0.25">
      <c r="B302" s="93"/>
      <c r="C302" s="90"/>
      <c r="D302" s="90"/>
      <c r="E302" s="93"/>
    </row>
    <row r="303" spans="1:5" x14ac:dyDescent="0.25">
      <c r="A303" s="86"/>
      <c r="B303" s="96"/>
      <c r="C303" s="96"/>
      <c r="D303" s="96"/>
      <c r="E303" s="85"/>
    </row>
    <row r="304" spans="1:5" x14ac:dyDescent="0.25">
      <c r="A304" s="86"/>
      <c r="B304" s="96"/>
      <c r="C304" s="96"/>
      <c r="D304" s="96"/>
      <c r="E304" s="85"/>
    </row>
    <row r="305" spans="1:5" x14ac:dyDescent="0.25">
      <c r="A305" s="91"/>
      <c r="B305" s="93"/>
    </row>
    <row r="306" spans="1:5" x14ac:dyDescent="0.25">
      <c r="A306" s="91"/>
      <c r="B306" s="93"/>
      <c r="C306" s="92"/>
      <c r="D306" s="92"/>
      <c r="E306" s="92"/>
    </row>
    <row r="307" spans="1:5" x14ac:dyDescent="0.25">
      <c r="A307" s="86"/>
      <c r="B307" s="46"/>
      <c r="C307" s="98"/>
      <c r="D307" s="98"/>
      <c r="E307" s="85"/>
    </row>
    <row r="308" spans="1:5" x14ac:dyDescent="0.25">
      <c r="A308" s="86"/>
      <c r="B308" s="46"/>
      <c r="C308" s="85"/>
      <c r="D308" s="85"/>
      <c r="E308" s="85"/>
    </row>
    <row r="309" spans="1:5" x14ac:dyDescent="0.25">
      <c r="A309" s="86"/>
      <c r="B309" s="46"/>
      <c r="C309" s="85"/>
      <c r="D309" s="85"/>
      <c r="E309" s="95"/>
    </row>
    <row r="310" spans="1:5" x14ac:dyDescent="0.25">
      <c r="A310" s="86"/>
      <c r="B310" s="46"/>
      <c r="C310" s="85"/>
      <c r="D310" s="85"/>
      <c r="E310" s="85"/>
    </row>
    <row r="311" spans="1:5" x14ac:dyDescent="0.25">
      <c r="A311" s="86"/>
      <c r="B311" s="46"/>
      <c r="C311" s="85"/>
      <c r="D311" s="85"/>
      <c r="E311" s="85"/>
    </row>
    <row r="312" spans="1:5" x14ac:dyDescent="0.25">
      <c r="A312" s="91"/>
      <c r="B312" s="93"/>
      <c r="C312" s="90"/>
      <c r="D312" s="90"/>
      <c r="E312" s="93"/>
    </row>
    <row r="313" spans="1:5" x14ac:dyDescent="0.25">
      <c r="B313" s="93"/>
      <c r="C313" s="90"/>
      <c r="D313" s="90"/>
      <c r="E313" s="93"/>
    </row>
    <row r="314" spans="1:5" x14ac:dyDescent="0.25">
      <c r="B314" s="93"/>
      <c r="C314" s="90"/>
      <c r="D314" s="90"/>
      <c r="E314" s="93"/>
    </row>
    <row r="315" spans="1:5" x14ac:dyDescent="0.25">
      <c r="B315" s="93"/>
      <c r="C315" s="90"/>
      <c r="D315" s="90"/>
      <c r="E315" s="93"/>
    </row>
    <row r="316" spans="1:5" x14ac:dyDescent="0.25">
      <c r="B316" s="93"/>
      <c r="C316" s="90"/>
      <c r="D316" s="90"/>
      <c r="E316" s="93"/>
    </row>
    <row r="317" spans="1:5" x14ac:dyDescent="0.25">
      <c r="B317" s="93"/>
      <c r="C317" s="90"/>
      <c r="D317" s="90"/>
      <c r="E317" s="93"/>
    </row>
    <row r="318" spans="1:5" x14ac:dyDescent="0.25">
      <c r="A318" s="91"/>
      <c r="B318" s="93"/>
      <c r="C318" s="90"/>
      <c r="D318" s="90"/>
      <c r="E318" s="93"/>
    </row>
    <row r="319" spans="1:5" x14ac:dyDescent="0.25">
      <c r="A319" s="91"/>
      <c r="B319" s="93"/>
      <c r="C319" s="90"/>
      <c r="D319" s="90"/>
      <c r="E319" s="93"/>
    </row>
    <row r="320" spans="1:5" x14ac:dyDescent="0.25">
      <c r="B320" s="93"/>
      <c r="C320" s="90"/>
      <c r="D320" s="90"/>
      <c r="E320" s="93"/>
    </row>
    <row r="321" spans="1:5" x14ac:dyDescent="0.25">
      <c r="A321" s="91"/>
      <c r="B321" s="93"/>
      <c r="C321" s="92"/>
      <c r="D321" s="92"/>
      <c r="E321" s="92"/>
    </row>
    <row r="322" spans="1:5" x14ac:dyDescent="0.25">
      <c r="A322" s="91"/>
      <c r="B322" s="93"/>
      <c r="C322" s="90"/>
      <c r="D322" s="90"/>
      <c r="E322" s="93"/>
    </row>
    <row r="323" spans="1:5" x14ac:dyDescent="0.25">
      <c r="B323" s="93"/>
      <c r="C323" s="90"/>
      <c r="D323" s="90"/>
      <c r="E323" s="93"/>
    </row>
    <row r="324" spans="1:5" x14ac:dyDescent="0.25">
      <c r="B324" s="93"/>
      <c r="C324" s="90"/>
      <c r="D324" s="90"/>
      <c r="E324" s="93"/>
    </row>
    <row r="325" spans="1:5" x14ac:dyDescent="0.25">
      <c r="B325" s="93"/>
      <c r="C325" s="90"/>
      <c r="D325" s="90"/>
      <c r="E325" s="93"/>
    </row>
    <row r="326" spans="1:5" x14ac:dyDescent="0.25">
      <c r="B326" s="93"/>
      <c r="C326" s="90"/>
      <c r="D326" s="90"/>
      <c r="E326" s="93"/>
    </row>
    <row r="327" spans="1:5" x14ac:dyDescent="0.25">
      <c r="A327" s="91"/>
      <c r="B327" s="93"/>
      <c r="C327" s="92"/>
      <c r="D327" s="92"/>
      <c r="E327" s="92"/>
    </row>
    <row r="328" spans="1:5" x14ac:dyDescent="0.25">
      <c r="A328" s="86"/>
      <c r="B328" s="97"/>
      <c r="C328" s="85"/>
      <c r="D328" s="85"/>
      <c r="E328" s="97"/>
    </row>
    <row r="329" spans="1:5" x14ac:dyDescent="0.25">
      <c r="A329" s="46"/>
      <c r="B329" s="46"/>
      <c r="C329" s="85"/>
      <c r="D329" s="85"/>
      <c r="E329" s="85"/>
    </row>
    <row r="330" spans="1:5" x14ac:dyDescent="0.25">
      <c r="A330" s="86"/>
      <c r="B330" s="96"/>
      <c r="C330" s="96"/>
      <c r="D330" s="96"/>
      <c r="E330" s="85"/>
    </row>
    <row r="331" spans="1:5" x14ac:dyDescent="0.25">
      <c r="A331" s="91"/>
      <c r="B331" s="93"/>
      <c r="C331" s="90"/>
      <c r="D331" s="90"/>
      <c r="E331" s="93"/>
    </row>
    <row r="332" spans="1:5" x14ac:dyDescent="0.25">
      <c r="A332" s="91"/>
      <c r="B332" s="93"/>
      <c r="C332" s="92"/>
      <c r="D332" s="92"/>
      <c r="E332" s="93"/>
    </row>
    <row r="333" spans="1:5" x14ac:dyDescent="0.25">
      <c r="B333" s="93"/>
      <c r="C333" s="92"/>
      <c r="D333" s="92"/>
      <c r="E333" s="93"/>
    </row>
    <row r="334" spans="1:5" x14ac:dyDescent="0.25">
      <c r="B334" s="93"/>
      <c r="C334" s="92"/>
      <c r="D334" s="92"/>
      <c r="E334" s="93"/>
    </row>
    <row r="335" spans="1:5" x14ac:dyDescent="0.25">
      <c r="B335" s="93"/>
      <c r="C335" s="92"/>
      <c r="D335" s="92"/>
      <c r="E335" s="93"/>
    </row>
    <row r="336" spans="1:5" x14ac:dyDescent="0.25">
      <c r="B336" s="93"/>
      <c r="C336" s="92"/>
      <c r="D336" s="92"/>
      <c r="E336" s="93"/>
    </row>
    <row r="337" spans="1:5" x14ac:dyDescent="0.25">
      <c r="B337" s="93"/>
      <c r="C337" s="92"/>
      <c r="D337" s="92"/>
      <c r="E337" s="93"/>
    </row>
    <row r="338" spans="1:5" x14ac:dyDescent="0.25">
      <c r="A338" s="91"/>
      <c r="B338" s="93"/>
      <c r="C338" s="92"/>
      <c r="D338" s="92"/>
      <c r="E338" s="93"/>
    </row>
    <row r="339" spans="1:5" x14ac:dyDescent="0.25">
      <c r="B339" s="93"/>
      <c r="C339" s="92"/>
      <c r="D339" s="92"/>
      <c r="E339" s="93"/>
    </row>
    <row r="340" spans="1:5" x14ac:dyDescent="0.25">
      <c r="B340" s="93"/>
      <c r="C340" s="92"/>
      <c r="D340" s="92"/>
      <c r="E340" s="93"/>
    </row>
    <row r="341" spans="1:5" x14ac:dyDescent="0.25">
      <c r="B341" s="93"/>
      <c r="C341" s="92"/>
      <c r="D341" s="92"/>
      <c r="E341" s="93"/>
    </row>
    <row r="342" spans="1:5" x14ac:dyDescent="0.25">
      <c r="A342" s="86"/>
      <c r="B342" s="46"/>
      <c r="C342" s="85"/>
      <c r="D342" s="85"/>
      <c r="E342" s="95"/>
    </row>
    <row r="343" spans="1:5" x14ac:dyDescent="0.25">
      <c r="A343" s="86"/>
      <c r="B343" s="46"/>
      <c r="C343" s="85"/>
      <c r="D343" s="85"/>
      <c r="E343" s="85"/>
    </row>
    <row r="344" spans="1:5" x14ac:dyDescent="0.25">
      <c r="A344" s="91"/>
      <c r="B344" s="93"/>
      <c r="C344" s="92"/>
      <c r="D344" s="92"/>
      <c r="E344" s="93"/>
    </row>
    <row r="345" spans="1:5" x14ac:dyDescent="0.25">
      <c r="B345" s="93"/>
      <c r="C345" s="92"/>
      <c r="D345" s="92"/>
      <c r="E345" s="93"/>
    </row>
    <row r="346" spans="1:5" x14ac:dyDescent="0.25">
      <c r="B346" s="93"/>
      <c r="C346" s="92"/>
      <c r="D346" s="92"/>
      <c r="E346" s="93"/>
    </row>
    <row r="347" spans="1:5" x14ac:dyDescent="0.25">
      <c r="B347" s="93"/>
      <c r="C347" s="92"/>
      <c r="D347" s="92"/>
      <c r="E347" s="93"/>
    </row>
    <row r="348" spans="1:5" x14ac:dyDescent="0.25">
      <c r="A348" s="86"/>
      <c r="B348" s="46"/>
      <c r="C348" s="85"/>
      <c r="D348" s="85"/>
      <c r="E348" s="85"/>
    </row>
    <row r="349" spans="1:5" x14ac:dyDescent="0.25">
      <c r="A349" s="86"/>
      <c r="B349" s="46"/>
      <c r="C349" s="85"/>
      <c r="D349" s="85"/>
      <c r="E349" s="95"/>
    </row>
    <row r="350" spans="1:5" x14ac:dyDescent="0.25">
      <c r="A350" s="86"/>
      <c r="B350" s="46"/>
      <c r="C350" s="85"/>
      <c r="D350" s="85"/>
      <c r="E350" s="85"/>
    </row>
    <row r="351" spans="1:5" x14ac:dyDescent="0.25">
      <c r="A351" s="86"/>
      <c r="B351" s="96"/>
      <c r="C351" s="96"/>
      <c r="D351" s="96"/>
      <c r="E351" s="85"/>
    </row>
    <row r="352" spans="1:5" x14ac:dyDescent="0.25">
      <c r="A352" s="86"/>
      <c r="B352" s="46"/>
      <c r="C352" s="85"/>
      <c r="D352" s="85"/>
      <c r="E352" s="95"/>
    </row>
    <row r="353" spans="1:5" x14ac:dyDescent="0.25">
      <c r="A353" s="91"/>
      <c r="B353" s="93"/>
      <c r="C353" s="92"/>
      <c r="D353" s="92"/>
      <c r="E353" s="93"/>
    </row>
    <row r="354" spans="1:5" x14ac:dyDescent="0.25">
      <c r="B354" s="93"/>
      <c r="C354" s="92"/>
      <c r="D354" s="92"/>
      <c r="E354" s="93"/>
    </row>
    <row r="355" spans="1:5" x14ac:dyDescent="0.25">
      <c r="A355" s="91"/>
      <c r="B355" s="93"/>
      <c r="C355" s="92"/>
      <c r="D355" s="92"/>
      <c r="E355" s="93"/>
    </row>
    <row r="356" spans="1:5" x14ac:dyDescent="0.25">
      <c r="B356" s="93"/>
      <c r="C356" s="92"/>
      <c r="D356" s="92"/>
      <c r="E356" s="93"/>
    </row>
    <row r="357" spans="1:5" x14ac:dyDescent="0.25">
      <c r="B357" s="93"/>
      <c r="C357" s="92"/>
      <c r="D357" s="92"/>
      <c r="E357" s="93"/>
    </row>
    <row r="358" spans="1:5" x14ac:dyDescent="0.25">
      <c r="B358" s="93"/>
      <c r="C358" s="92"/>
      <c r="D358" s="92"/>
      <c r="E358" s="93"/>
    </row>
    <row r="359" spans="1:5" x14ac:dyDescent="0.25">
      <c r="A359" s="91"/>
      <c r="B359" s="93"/>
      <c r="C359" s="92"/>
      <c r="D359" s="92"/>
      <c r="E359" s="93"/>
    </row>
    <row r="360" spans="1:5" x14ac:dyDescent="0.25">
      <c r="A360" s="91"/>
      <c r="B360" s="93"/>
      <c r="C360" s="92"/>
      <c r="D360" s="92"/>
      <c r="E360" s="92"/>
    </row>
    <row r="361" spans="1:5" x14ac:dyDescent="0.25">
      <c r="B361" s="93"/>
      <c r="C361" s="92"/>
      <c r="D361" s="92"/>
      <c r="E361" s="92"/>
    </row>
    <row r="362" spans="1:5" x14ac:dyDescent="0.25">
      <c r="B362" s="93"/>
      <c r="C362" s="92"/>
      <c r="D362" s="92"/>
      <c r="E362" s="92"/>
    </row>
    <row r="363" spans="1:5" x14ac:dyDescent="0.25">
      <c r="B363" s="93"/>
      <c r="C363" s="92"/>
      <c r="D363" s="92"/>
      <c r="E363" s="92"/>
    </row>
    <row r="364" spans="1:5" x14ac:dyDescent="0.25">
      <c r="B364" s="93"/>
      <c r="C364" s="92"/>
      <c r="D364" s="92"/>
      <c r="E364" s="92"/>
    </row>
    <row r="365" spans="1:5" x14ac:dyDescent="0.25">
      <c r="B365" s="93"/>
      <c r="C365" s="92"/>
      <c r="D365" s="92"/>
      <c r="E365" s="92"/>
    </row>
    <row r="366" spans="1:5" x14ac:dyDescent="0.25">
      <c r="B366" s="93"/>
      <c r="C366" s="92"/>
      <c r="D366" s="92"/>
      <c r="E366" s="92"/>
    </row>
    <row r="367" spans="1:5" x14ac:dyDescent="0.25">
      <c r="B367" s="93"/>
      <c r="C367" s="92"/>
      <c r="D367" s="92"/>
      <c r="E367" s="92"/>
    </row>
    <row r="368" spans="1:5" x14ac:dyDescent="0.25">
      <c r="A368" s="91"/>
      <c r="B368" s="93"/>
    </row>
    <row r="369" spans="1:5" x14ac:dyDescent="0.25">
      <c r="C369" s="92"/>
      <c r="D369" s="92"/>
      <c r="E369" s="92"/>
    </row>
    <row r="370" spans="1:5" x14ac:dyDescent="0.25">
      <c r="A370" s="86"/>
      <c r="B370" s="46"/>
      <c r="C370" s="85"/>
      <c r="D370" s="85"/>
      <c r="E370" s="85"/>
    </row>
    <row r="371" spans="1:5" x14ac:dyDescent="0.25">
      <c r="A371" s="86"/>
      <c r="B371" s="46"/>
      <c r="C371" s="85"/>
      <c r="D371" s="85"/>
      <c r="E371" s="85"/>
    </row>
    <row r="372" spans="1:5" x14ac:dyDescent="0.25">
      <c r="A372" s="91"/>
      <c r="B372" s="93"/>
      <c r="C372" s="92"/>
      <c r="D372" s="92"/>
      <c r="E372" s="93"/>
    </row>
    <row r="373" spans="1:5" x14ac:dyDescent="0.25">
      <c r="B373" s="93"/>
      <c r="C373" s="92"/>
      <c r="D373" s="92"/>
      <c r="E373" s="93"/>
    </row>
    <row r="374" spans="1:5" x14ac:dyDescent="0.25">
      <c r="A374" s="91"/>
      <c r="B374" s="93"/>
      <c r="C374" s="92"/>
      <c r="D374" s="92"/>
      <c r="E374" s="93"/>
    </row>
    <row r="375" spans="1:5" x14ac:dyDescent="0.25">
      <c r="A375" s="91"/>
      <c r="B375" s="93"/>
      <c r="C375" s="92"/>
      <c r="D375" s="92"/>
      <c r="E375" s="93"/>
    </row>
    <row r="376" spans="1:5" x14ac:dyDescent="0.25">
      <c r="B376" s="93"/>
      <c r="C376" s="92"/>
      <c r="D376" s="92"/>
      <c r="E376" s="93"/>
    </row>
    <row r="377" spans="1:5" x14ac:dyDescent="0.25">
      <c r="B377" s="93"/>
      <c r="C377" s="92"/>
      <c r="D377" s="92"/>
      <c r="E377" s="93"/>
    </row>
    <row r="378" spans="1:5" x14ac:dyDescent="0.25">
      <c r="A378" s="91"/>
      <c r="B378" s="93"/>
      <c r="C378" s="90"/>
      <c r="D378" s="90"/>
      <c r="E378" s="93"/>
    </row>
    <row r="379" spans="1:5" x14ac:dyDescent="0.25">
      <c r="A379" s="91"/>
      <c r="C379" s="92"/>
      <c r="D379" s="92"/>
      <c r="E379" s="92"/>
    </row>
    <row r="380" spans="1:5" x14ac:dyDescent="0.25">
      <c r="A380" s="86"/>
      <c r="B380" s="96"/>
      <c r="C380" s="96"/>
      <c r="D380" s="96"/>
      <c r="E380" s="85"/>
    </row>
    <row r="381" spans="1:5" x14ac:dyDescent="0.25">
      <c r="A381" s="86"/>
      <c r="B381" s="46"/>
      <c r="C381" s="85"/>
      <c r="D381" s="85"/>
      <c r="E381" s="85"/>
    </row>
    <row r="382" spans="1:5" x14ac:dyDescent="0.25">
      <c r="A382" s="46"/>
      <c r="B382" s="46"/>
      <c r="C382" s="85"/>
      <c r="D382" s="85"/>
      <c r="E382" s="85"/>
    </row>
    <row r="383" spans="1:5" x14ac:dyDescent="0.25">
      <c r="A383" s="91"/>
      <c r="B383" s="93"/>
      <c r="C383" s="90"/>
      <c r="D383" s="92"/>
      <c r="E383" s="93"/>
    </row>
    <row r="384" spans="1:5" x14ac:dyDescent="0.25">
      <c r="A384" s="86"/>
      <c r="B384" s="97"/>
      <c r="C384" s="96"/>
      <c r="D384" s="96"/>
      <c r="E384" s="97"/>
    </row>
    <row r="385" spans="1:5" x14ac:dyDescent="0.25">
      <c r="A385" s="86"/>
      <c r="B385" s="97"/>
      <c r="C385" s="85"/>
      <c r="D385" s="85"/>
      <c r="E385" s="97"/>
    </row>
    <row r="386" spans="1:5" x14ac:dyDescent="0.25">
      <c r="A386" s="91"/>
      <c r="B386" s="93"/>
      <c r="C386" s="92"/>
      <c r="D386" s="92"/>
      <c r="E386" s="92"/>
    </row>
    <row r="387" spans="1:5" x14ac:dyDescent="0.25">
      <c r="B387" s="93"/>
      <c r="C387" s="92"/>
      <c r="D387" s="92"/>
      <c r="E387" s="92"/>
    </row>
    <row r="388" spans="1:5" x14ac:dyDescent="0.25">
      <c r="B388" s="93"/>
      <c r="C388" s="92"/>
      <c r="D388" s="92"/>
      <c r="E388" s="92"/>
    </row>
    <row r="389" spans="1:5" s="46" customFormat="1" x14ac:dyDescent="0.25">
      <c r="A389" s="17"/>
      <c r="B389" s="93"/>
      <c r="C389" s="92"/>
      <c r="D389" s="92"/>
      <c r="E389" s="92"/>
    </row>
    <row r="390" spans="1:5" s="46" customFormat="1" x14ac:dyDescent="0.25">
      <c r="A390" s="91"/>
      <c r="B390" s="93"/>
      <c r="C390" s="92"/>
      <c r="D390" s="92"/>
      <c r="E390" s="92"/>
    </row>
    <row r="391" spans="1:5" s="46" customFormat="1" x14ac:dyDescent="0.25">
      <c r="A391" s="91"/>
      <c r="B391" s="93"/>
      <c r="C391" s="92"/>
      <c r="D391" s="92"/>
      <c r="E391" s="92"/>
    </row>
    <row r="392" spans="1:5" s="46" customFormat="1" x14ac:dyDescent="0.25">
      <c r="A392" s="91"/>
      <c r="B392" s="93"/>
      <c r="C392" s="92"/>
      <c r="D392" s="92"/>
      <c r="E392" s="92"/>
    </row>
    <row r="393" spans="1:5" s="46" customFormat="1" x14ac:dyDescent="0.25">
      <c r="A393" s="91"/>
      <c r="B393" s="93"/>
      <c r="C393" s="92"/>
      <c r="D393" s="92"/>
      <c r="E393" s="93"/>
    </row>
    <row r="394" spans="1:5" s="46" customFormat="1" x14ac:dyDescent="0.25">
      <c r="A394" s="91"/>
      <c r="B394" s="93"/>
      <c r="C394" s="92"/>
      <c r="D394" s="92"/>
      <c r="E394" s="93"/>
    </row>
    <row r="395" spans="1:5" s="46" customFormat="1" x14ac:dyDescent="0.25">
      <c r="A395" s="17"/>
      <c r="B395" s="93"/>
      <c r="C395" s="92"/>
      <c r="D395" s="92"/>
      <c r="E395" s="93"/>
    </row>
    <row r="396" spans="1:5" s="46" customFormat="1" x14ac:dyDescent="0.25">
      <c r="A396" s="17"/>
      <c r="B396" s="93"/>
      <c r="C396" s="92"/>
      <c r="D396" s="92"/>
      <c r="E396" s="93"/>
    </row>
    <row r="397" spans="1:5" s="46" customFormat="1" x14ac:dyDescent="0.25">
      <c r="A397" s="17"/>
      <c r="B397" s="93"/>
      <c r="C397" s="92"/>
      <c r="D397" s="92"/>
      <c r="E397" s="93"/>
    </row>
    <row r="398" spans="1:5" s="46" customFormat="1" x14ac:dyDescent="0.25">
      <c r="A398" s="17"/>
      <c r="B398" s="93"/>
      <c r="C398" s="92"/>
      <c r="D398" s="92"/>
      <c r="E398" s="93"/>
    </row>
    <row r="399" spans="1:5" s="46" customFormat="1" x14ac:dyDescent="0.25">
      <c r="A399" s="86"/>
      <c r="C399" s="85"/>
      <c r="D399" s="85"/>
      <c r="E399" s="85"/>
    </row>
    <row r="400" spans="1:5" s="46" customFormat="1" x14ac:dyDescent="0.25">
      <c r="A400" s="86"/>
      <c r="C400" s="85"/>
      <c r="D400" s="85"/>
      <c r="E400" s="85"/>
    </row>
    <row r="401" spans="1:5" s="46" customFormat="1" x14ac:dyDescent="0.25">
      <c r="A401" s="91"/>
      <c r="B401" s="93"/>
      <c r="C401" s="92"/>
      <c r="D401" s="92"/>
      <c r="E401" s="93"/>
    </row>
    <row r="402" spans="1:5" s="46" customFormat="1" x14ac:dyDescent="0.25">
      <c r="A402" s="17"/>
      <c r="B402" s="93"/>
      <c r="C402" s="92"/>
      <c r="D402" s="92"/>
      <c r="E402" s="93"/>
    </row>
    <row r="403" spans="1:5" s="46" customFormat="1" x14ac:dyDescent="0.25">
      <c r="A403" s="17"/>
      <c r="B403" s="93"/>
      <c r="C403" s="92"/>
      <c r="D403" s="92"/>
      <c r="E403" s="93"/>
    </row>
    <row r="404" spans="1:5" s="46" customFormat="1" x14ac:dyDescent="0.25">
      <c r="A404" s="17"/>
      <c r="B404" s="93"/>
      <c r="C404" s="92"/>
      <c r="D404" s="92"/>
      <c r="E404" s="93"/>
    </row>
    <row r="405" spans="1:5" s="46" customFormat="1" x14ac:dyDescent="0.25">
      <c r="A405" s="91"/>
      <c r="B405" s="93"/>
      <c r="C405" s="92"/>
      <c r="D405" s="92"/>
      <c r="E405" s="92"/>
    </row>
    <row r="406" spans="1:5" s="46" customFormat="1" x14ac:dyDescent="0.25">
      <c r="A406" s="86"/>
      <c r="C406" s="85"/>
      <c r="D406" s="85"/>
      <c r="E406" s="85"/>
    </row>
    <row r="407" spans="1:5" s="46" customFormat="1" x14ac:dyDescent="0.25">
      <c r="A407" s="86"/>
      <c r="C407" s="85"/>
      <c r="D407" s="85"/>
      <c r="E407" s="85"/>
    </row>
    <row r="408" spans="1:5" s="46" customFormat="1" x14ac:dyDescent="0.25">
      <c r="A408" s="91"/>
      <c r="B408" s="93"/>
      <c r="C408" s="92"/>
      <c r="D408" s="92"/>
      <c r="E408" s="92"/>
    </row>
    <row r="409" spans="1:5" s="46" customFormat="1" x14ac:dyDescent="0.25">
      <c r="A409" s="91"/>
      <c r="B409" s="17"/>
      <c r="C409" s="92"/>
      <c r="D409" s="92"/>
      <c r="E409" s="92"/>
    </row>
    <row r="410" spans="1:5" s="46" customFormat="1" x14ac:dyDescent="0.25">
      <c r="A410" s="91"/>
      <c r="B410" s="17"/>
      <c r="C410" s="92"/>
      <c r="D410" s="92"/>
      <c r="E410" s="92"/>
    </row>
    <row r="411" spans="1:5" s="46" customFormat="1" x14ac:dyDescent="0.25">
      <c r="A411" s="91"/>
      <c r="B411" s="17"/>
      <c r="C411" s="92"/>
      <c r="D411" s="92"/>
      <c r="E411" s="92"/>
    </row>
    <row r="412" spans="1:5" s="46" customFormat="1" x14ac:dyDescent="0.25">
      <c r="A412" s="91"/>
      <c r="B412" s="93"/>
      <c r="C412" s="92"/>
      <c r="D412" s="92"/>
      <c r="E412" s="92"/>
    </row>
    <row r="413" spans="1:5" s="46" customFormat="1" x14ac:dyDescent="0.25">
      <c r="A413" s="17"/>
      <c r="B413" s="93"/>
      <c r="C413" s="92"/>
      <c r="D413" s="92"/>
      <c r="E413" s="92"/>
    </row>
    <row r="414" spans="1:5" s="46" customFormat="1" x14ac:dyDescent="0.25">
      <c r="A414" s="17"/>
      <c r="B414" s="93"/>
      <c r="C414" s="92"/>
      <c r="D414" s="92"/>
      <c r="E414" s="92"/>
    </row>
    <row r="415" spans="1:5" s="46" customFormat="1" x14ac:dyDescent="0.25">
      <c r="A415" s="17"/>
      <c r="B415" s="93"/>
      <c r="C415" s="92"/>
      <c r="D415" s="92"/>
      <c r="E415" s="92"/>
    </row>
    <row r="416" spans="1:5" s="46" customFormat="1" x14ac:dyDescent="0.25">
      <c r="A416" s="17"/>
      <c r="B416" s="93"/>
      <c r="C416" s="92"/>
      <c r="D416" s="92"/>
      <c r="E416" s="92"/>
    </row>
    <row r="417" spans="1:5" s="46" customFormat="1" x14ac:dyDescent="0.25">
      <c r="A417" s="17"/>
      <c r="B417" s="93"/>
      <c r="C417" s="92"/>
      <c r="D417" s="92"/>
      <c r="E417" s="92"/>
    </row>
    <row r="418" spans="1:5" s="46" customFormat="1" x14ac:dyDescent="0.25">
      <c r="A418" s="17"/>
      <c r="B418" s="93"/>
      <c r="C418" s="92"/>
      <c r="D418" s="92"/>
      <c r="E418" s="92"/>
    </row>
    <row r="419" spans="1:5" s="46" customFormat="1" x14ac:dyDescent="0.25">
      <c r="A419" s="17"/>
      <c r="B419" s="93"/>
      <c r="C419" s="92"/>
      <c r="D419" s="92"/>
      <c r="E419" s="92"/>
    </row>
    <row r="420" spans="1:5" s="46" customFormat="1" x14ac:dyDescent="0.25">
      <c r="A420" s="17"/>
      <c r="B420" s="93"/>
      <c r="C420" s="92"/>
      <c r="D420" s="92"/>
      <c r="E420" s="92"/>
    </row>
    <row r="421" spans="1:5" s="46" customFormat="1" x14ac:dyDescent="0.25">
      <c r="A421" s="91"/>
      <c r="B421" s="93"/>
      <c r="C421" s="92"/>
      <c r="D421" s="92"/>
      <c r="E421" s="92"/>
    </row>
    <row r="422" spans="1:5" s="46" customFormat="1" x14ac:dyDescent="0.25">
      <c r="A422" s="17"/>
      <c r="B422" s="93"/>
      <c r="C422" s="92"/>
      <c r="D422" s="92"/>
      <c r="E422" s="92"/>
    </row>
    <row r="423" spans="1:5" s="46" customFormat="1" x14ac:dyDescent="0.25">
      <c r="A423" s="17"/>
      <c r="B423" s="93"/>
      <c r="C423" s="92"/>
      <c r="D423" s="92"/>
      <c r="E423" s="92"/>
    </row>
    <row r="424" spans="1:5" s="46" customFormat="1" x14ac:dyDescent="0.25">
      <c r="A424" s="17"/>
      <c r="B424" s="93"/>
      <c r="C424" s="92"/>
      <c r="D424" s="92"/>
      <c r="E424" s="92"/>
    </row>
    <row r="425" spans="1:5" s="46" customFormat="1" x14ac:dyDescent="0.25">
      <c r="A425" s="17"/>
      <c r="B425" s="93"/>
      <c r="C425" s="92"/>
      <c r="D425" s="92"/>
      <c r="E425" s="92"/>
    </row>
    <row r="426" spans="1:5" s="46" customFormat="1" x14ac:dyDescent="0.25">
      <c r="A426" s="17"/>
      <c r="B426" s="93"/>
      <c r="C426" s="92"/>
      <c r="D426" s="92"/>
      <c r="E426" s="92"/>
    </row>
    <row r="427" spans="1:5" s="46" customFormat="1" x14ac:dyDescent="0.25">
      <c r="A427" s="17"/>
      <c r="B427" s="93"/>
      <c r="C427" s="92"/>
      <c r="D427" s="92"/>
      <c r="E427" s="92"/>
    </row>
    <row r="428" spans="1:5" s="46" customFormat="1" x14ac:dyDescent="0.25">
      <c r="A428" s="17"/>
      <c r="B428" s="93"/>
      <c r="C428" s="92"/>
      <c r="D428" s="92"/>
      <c r="E428" s="92"/>
    </row>
    <row r="429" spans="1:5" s="46" customFormat="1" x14ac:dyDescent="0.25">
      <c r="A429" s="91"/>
      <c r="B429" s="93"/>
      <c r="C429" s="92"/>
      <c r="D429" s="92"/>
      <c r="E429" s="92"/>
    </row>
    <row r="430" spans="1:5" s="46" customFormat="1" x14ac:dyDescent="0.25">
      <c r="A430" s="17"/>
      <c r="B430" s="17"/>
      <c r="C430" s="92"/>
      <c r="D430" s="92"/>
      <c r="E430" s="92"/>
    </row>
    <row r="431" spans="1:5" s="46" customFormat="1" x14ac:dyDescent="0.25">
      <c r="A431" s="91"/>
      <c r="B431" s="93"/>
      <c r="C431" s="92"/>
      <c r="D431" s="92"/>
      <c r="E431" s="92"/>
    </row>
    <row r="432" spans="1:5" s="46" customFormat="1" x14ac:dyDescent="0.25">
      <c r="A432" s="86"/>
      <c r="C432" s="85"/>
      <c r="D432" s="85"/>
      <c r="E432" s="95"/>
    </row>
    <row r="433" spans="1:5" s="46" customFormat="1" x14ac:dyDescent="0.25">
      <c r="A433" s="91"/>
      <c r="B433" s="93"/>
      <c r="C433" s="92"/>
      <c r="D433" s="92"/>
      <c r="E433" s="92"/>
    </row>
    <row r="434" spans="1:5" s="46" customFormat="1" x14ac:dyDescent="0.25">
      <c r="A434" s="86"/>
      <c r="C434" s="85"/>
      <c r="D434" s="85"/>
      <c r="E434" s="85"/>
    </row>
    <row r="435" spans="1:5" s="46" customFormat="1" x14ac:dyDescent="0.25">
      <c r="A435" s="91"/>
      <c r="B435" s="17"/>
      <c r="C435" s="92"/>
      <c r="D435" s="92"/>
      <c r="E435" s="92"/>
    </row>
    <row r="436" spans="1:5" s="46" customFormat="1" x14ac:dyDescent="0.25">
      <c r="A436" s="17"/>
      <c r="B436" s="17"/>
      <c r="C436" s="92"/>
      <c r="D436" s="92"/>
      <c r="E436" s="92"/>
    </row>
    <row r="437" spans="1:5" s="46" customFormat="1" x14ac:dyDescent="0.25">
      <c r="A437" s="17"/>
      <c r="B437" s="17"/>
      <c r="C437" s="92"/>
      <c r="D437" s="92"/>
      <c r="E437" s="92"/>
    </row>
    <row r="438" spans="1:5" s="46" customFormat="1" x14ac:dyDescent="0.25">
      <c r="A438" s="86"/>
      <c r="C438" s="85"/>
      <c r="D438" s="85"/>
      <c r="E438" s="85"/>
    </row>
    <row r="439" spans="1:5" s="46" customFormat="1" x14ac:dyDescent="0.25">
      <c r="A439" s="91"/>
      <c r="B439" s="17"/>
      <c r="C439" s="92"/>
      <c r="D439" s="92"/>
      <c r="E439" s="92"/>
    </row>
    <row r="440" spans="1:5" s="46" customFormat="1" x14ac:dyDescent="0.25">
      <c r="A440" s="91"/>
      <c r="B440" s="17"/>
      <c r="C440" s="92"/>
      <c r="D440" s="92"/>
      <c r="E440" s="92"/>
    </row>
    <row r="441" spans="1:5" s="46" customFormat="1" x14ac:dyDescent="0.25">
      <c r="A441" s="91"/>
      <c r="B441" s="17"/>
      <c r="C441" s="92"/>
      <c r="D441" s="92"/>
      <c r="E441" s="92"/>
    </row>
    <row r="442" spans="1:5" s="46" customFormat="1" x14ac:dyDescent="0.25">
      <c r="A442" s="17"/>
      <c r="B442" s="17"/>
      <c r="C442" s="92"/>
      <c r="D442" s="92"/>
      <c r="E442" s="92"/>
    </row>
    <row r="443" spans="1:5" s="46" customFormat="1" x14ac:dyDescent="0.25">
      <c r="A443" s="17"/>
      <c r="B443" s="17"/>
      <c r="C443" s="92"/>
      <c r="D443" s="92"/>
      <c r="E443" s="92"/>
    </row>
    <row r="444" spans="1:5" s="46" customFormat="1" x14ac:dyDescent="0.25">
      <c r="A444" s="17"/>
      <c r="B444" s="17"/>
      <c r="C444" s="92"/>
      <c r="D444" s="92"/>
      <c r="E444" s="92"/>
    </row>
    <row r="445" spans="1:5" s="46" customFormat="1" x14ac:dyDescent="0.25">
      <c r="A445" s="17"/>
      <c r="B445" s="17"/>
      <c r="C445" s="92"/>
      <c r="D445" s="92"/>
      <c r="E445" s="92"/>
    </row>
    <row r="446" spans="1:5" s="46" customFormat="1" x14ac:dyDescent="0.25">
      <c r="A446" s="17"/>
      <c r="B446" s="17"/>
      <c r="C446" s="92"/>
      <c r="D446" s="92"/>
      <c r="E446" s="92"/>
    </row>
    <row r="447" spans="1:5" s="46" customFormat="1" x14ac:dyDescent="0.25">
      <c r="A447" s="17"/>
      <c r="B447" s="93"/>
      <c r="C447" s="92"/>
      <c r="D447" s="92"/>
      <c r="E447" s="92"/>
    </row>
    <row r="448" spans="1:5" s="46" customFormat="1" x14ac:dyDescent="0.25">
      <c r="A448" s="17"/>
      <c r="B448" s="93"/>
      <c r="C448" s="92"/>
      <c r="D448" s="92"/>
      <c r="E448" s="92"/>
    </row>
    <row r="449" spans="1:5" s="46" customFormat="1" x14ac:dyDescent="0.25">
      <c r="A449" s="86"/>
      <c r="B449" s="97"/>
      <c r="C449" s="96"/>
      <c r="D449" s="96"/>
      <c r="E449" s="97"/>
    </row>
    <row r="450" spans="1:5" s="46" customFormat="1" x14ac:dyDescent="0.25">
      <c r="A450" s="91"/>
      <c r="B450" s="17"/>
      <c r="C450" s="17"/>
      <c r="D450" s="93"/>
      <c r="E450" s="17"/>
    </row>
    <row r="451" spans="1:5" s="46" customFormat="1" x14ac:dyDescent="0.25">
      <c r="A451" s="91"/>
      <c r="B451" s="17"/>
      <c r="C451" s="17"/>
      <c r="D451" s="93"/>
      <c r="E451" s="17"/>
    </row>
    <row r="452" spans="1:5" s="46" customFormat="1" x14ac:dyDescent="0.25">
      <c r="A452" s="91"/>
      <c r="B452" s="17"/>
      <c r="C452" s="17"/>
      <c r="D452" s="17"/>
      <c r="E452" s="17"/>
    </row>
    <row r="453" spans="1:5" s="46" customFormat="1" x14ac:dyDescent="0.25">
      <c r="A453" s="91"/>
      <c r="B453" s="17"/>
      <c r="C453" s="92"/>
      <c r="D453" s="92"/>
      <c r="E453" s="92"/>
    </row>
    <row r="454" spans="1:5" s="46" customFormat="1" x14ac:dyDescent="0.25">
      <c r="A454" s="17"/>
      <c r="B454" s="17"/>
      <c r="C454" s="92"/>
      <c r="D454" s="92"/>
      <c r="E454" s="92"/>
    </row>
    <row r="455" spans="1:5" s="46" customFormat="1" x14ac:dyDescent="0.25">
      <c r="A455" s="17"/>
      <c r="B455" s="17"/>
      <c r="C455" s="92"/>
      <c r="D455" s="92"/>
      <c r="E455" s="92"/>
    </row>
    <row r="456" spans="1:5" s="46" customFormat="1" x14ac:dyDescent="0.25">
      <c r="A456" s="91"/>
      <c r="B456" s="17"/>
      <c r="C456" s="92"/>
      <c r="D456" s="92"/>
      <c r="E456" s="92"/>
    </row>
    <row r="457" spans="1:5" s="46" customFormat="1" x14ac:dyDescent="0.25">
      <c r="A457" s="91"/>
      <c r="B457" s="17"/>
      <c r="C457" s="92"/>
      <c r="D457" s="92"/>
      <c r="E457" s="92"/>
    </row>
    <row r="458" spans="1:5" s="46" customFormat="1" x14ac:dyDescent="0.25">
      <c r="A458" s="17"/>
      <c r="B458" s="17"/>
      <c r="C458" s="92"/>
      <c r="D458" s="92"/>
      <c r="E458" s="92"/>
    </row>
    <row r="459" spans="1:5" s="46" customFormat="1" x14ac:dyDescent="0.25">
      <c r="A459" s="17"/>
      <c r="B459" s="17"/>
      <c r="C459" s="92"/>
      <c r="D459" s="92"/>
      <c r="E459" s="92"/>
    </row>
    <row r="460" spans="1:5" s="46" customFormat="1" x14ac:dyDescent="0.25">
      <c r="A460" s="17"/>
      <c r="B460" s="17"/>
      <c r="C460" s="92"/>
      <c r="D460" s="92"/>
      <c r="E460" s="92"/>
    </row>
    <row r="461" spans="1:5" s="46" customFormat="1" x14ac:dyDescent="0.25">
      <c r="A461" s="17"/>
      <c r="B461" s="17"/>
      <c r="C461" s="92"/>
      <c r="D461" s="92"/>
      <c r="E461" s="92"/>
    </row>
    <row r="462" spans="1:5" s="46" customFormat="1" x14ac:dyDescent="0.25">
      <c r="A462" s="17"/>
      <c r="B462" s="17"/>
      <c r="C462" s="92"/>
      <c r="D462" s="92"/>
      <c r="E462" s="92"/>
    </row>
    <row r="463" spans="1:5" s="46" customFormat="1" x14ac:dyDescent="0.25">
      <c r="A463" s="17"/>
      <c r="B463" s="93"/>
      <c r="C463" s="92"/>
      <c r="D463" s="92"/>
      <c r="E463" s="92"/>
    </row>
    <row r="464" spans="1:5" s="46" customFormat="1" x14ac:dyDescent="0.25">
      <c r="A464" s="17"/>
      <c r="B464" s="93"/>
      <c r="C464" s="92"/>
      <c r="D464" s="92"/>
      <c r="E464" s="92"/>
    </row>
    <row r="465" spans="1:5" s="46" customFormat="1" x14ac:dyDescent="0.25">
      <c r="A465" s="91"/>
      <c r="B465" s="17"/>
      <c r="C465" s="92"/>
      <c r="D465" s="92"/>
      <c r="E465" s="92"/>
    </row>
    <row r="466" spans="1:5" s="46" customFormat="1" x14ac:dyDescent="0.25">
      <c r="A466" s="17"/>
      <c r="B466" s="17"/>
      <c r="C466" s="92"/>
      <c r="D466" s="92"/>
      <c r="E466" s="92"/>
    </row>
    <row r="467" spans="1:5" s="46" customFormat="1" x14ac:dyDescent="0.25">
      <c r="A467" s="17"/>
      <c r="B467" s="17"/>
      <c r="C467" s="92"/>
      <c r="D467" s="92"/>
      <c r="E467" s="92"/>
    </row>
    <row r="468" spans="1:5" s="46" customFormat="1" x14ac:dyDescent="0.25">
      <c r="A468" s="17"/>
      <c r="B468" s="17"/>
      <c r="C468" s="92"/>
      <c r="D468" s="92"/>
      <c r="E468" s="92"/>
    </row>
    <row r="469" spans="1:5" s="46" customFormat="1" x14ac:dyDescent="0.25">
      <c r="A469" s="86"/>
      <c r="C469" s="85"/>
      <c r="D469" s="85"/>
      <c r="E469" s="95"/>
    </row>
    <row r="470" spans="1:5" s="46" customFormat="1" x14ac:dyDescent="0.25">
      <c r="A470" s="91"/>
      <c r="B470" s="17"/>
      <c r="C470" s="72"/>
      <c r="D470" s="72"/>
      <c r="E470" s="17"/>
    </row>
    <row r="471" spans="1:5" s="46" customFormat="1" x14ac:dyDescent="0.25">
      <c r="A471" s="86"/>
      <c r="C471" s="85"/>
      <c r="D471" s="85"/>
      <c r="E471" s="95"/>
    </row>
    <row r="472" spans="1:5" s="46" customFormat="1" x14ac:dyDescent="0.25">
      <c r="A472" s="86"/>
      <c r="C472" s="85"/>
      <c r="D472" s="85"/>
      <c r="E472" s="95"/>
    </row>
    <row r="473" spans="1:5" s="46" customFormat="1" x14ac:dyDescent="0.25">
      <c r="A473" s="91"/>
      <c r="B473" s="93"/>
      <c r="C473" s="90"/>
      <c r="D473" s="90"/>
      <c r="E473" s="93"/>
    </row>
    <row r="474" spans="1:5" s="46" customFormat="1" x14ac:dyDescent="0.25">
      <c r="A474" s="91"/>
      <c r="B474" s="93"/>
      <c r="C474" s="92"/>
      <c r="D474" s="92"/>
      <c r="E474" s="93"/>
    </row>
    <row r="475" spans="1:5" s="46" customFormat="1" x14ac:dyDescent="0.25">
      <c r="A475" s="91"/>
      <c r="B475" s="93"/>
      <c r="C475" s="92"/>
      <c r="D475" s="92"/>
      <c r="E475" s="92"/>
    </row>
    <row r="476" spans="1:5" s="46" customFormat="1" x14ac:dyDescent="0.25">
      <c r="A476" s="91"/>
      <c r="B476" s="93"/>
      <c r="C476" s="92"/>
      <c r="D476" s="92"/>
      <c r="E476" s="92"/>
    </row>
    <row r="477" spans="1:5" s="46" customFormat="1" x14ac:dyDescent="0.25">
      <c r="A477" s="17"/>
      <c r="B477" s="93"/>
      <c r="C477" s="92"/>
      <c r="D477" s="92"/>
      <c r="E477" s="92"/>
    </row>
    <row r="478" spans="1:5" s="46" customFormat="1" x14ac:dyDescent="0.25">
      <c r="A478" s="17"/>
      <c r="B478" s="93"/>
      <c r="C478" s="92"/>
      <c r="D478" s="92"/>
      <c r="E478" s="92"/>
    </row>
    <row r="479" spans="1:5" s="46" customFormat="1" x14ac:dyDescent="0.25">
      <c r="A479" s="17"/>
      <c r="B479" s="93"/>
      <c r="C479" s="92"/>
      <c r="D479" s="92"/>
      <c r="E479" s="92"/>
    </row>
    <row r="480" spans="1:5" s="46" customFormat="1" x14ac:dyDescent="0.25">
      <c r="A480" s="17"/>
      <c r="B480" s="93"/>
      <c r="C480" s="92"/>
      <c r="D480" s="92"/>
      <c r="E480" s="92"/>
    </row>
    <row r="481" spans="1:5" s="46" customFormat="1" x14ac:dyDescent="0.25">
      <c r="A481" s="17"/>
      <c r="B481" s="93"/>
      <c r="C481" s="92"/>
      <c r="D481" s="92"/>
      <c r="E481" s="92"/>
    </row>
    <row r="482" spans="1:5" s="46" customFormat="1" x14ac:dyDescent="0.25">
      <c r="A482" s="17"/>
      <c r="B482" s="93"/>
      <c r="C482" s="92"/>
      <c r="D482" s="92"/>
      <c r="E482" s="92"/>
    </row>
    <row r="483" spans="1:5" s="46" customFormat="1" x14ac:dyDescent="0.25">
      <c r="A483" s="91"/>
      <c r="B483" s="93"/>
      <c r="C483" s="92"/>
      <c r="D483" s="92"/>
      <c r="E483" s="93"/>
    </row>
    <row r="484" spans="1:5" s="46" customFormat="1" x14ac:dyDescent="0.25">
      <c r="A484" s="91"/>
      <c r="B484" s="93"/>
      <c r="C484" s="92"/>
      <c r="D484" s="92"/>
      <c r="E484" s="93"/>
    </row>
    <row r="485" spans="1:5" s="46" customFormat="1" x14ac:dyDescent="0.25">
      <c r="A485" s="86"/>
      <c r="B485" s="97"/>
      <c r="C485" s="96"/>
      <c r="D485" s="96"/>
      <c r="E485" s="97"/>
    </row>
    <row r="486" spans="1:5" s="46" customFormat="1" x14ac:dyDescent="0.25">
      <c r="A486" s="91"/>
      <c r="B486" s="93"/>
      <c r="C486" s="93"/>
      <c r="D486" s="93"/>
      <c r="E486" s="17"/>
    </row>
    <row r="487" spans="1:5" s="46" customFormat="1" x14ac:dyDescent="0.25">
      <c r="A487" s="17"/>
      <c r="B487" s="93"/>
      <c r="C487" s="93"/>
      <c r="D487" s="93"/>
      <c r="E487" s="17"/>
    </row>
    <row r="488" spans="1:5" s="46" customFormat="1" x14ac:dyDescent="0.25">
      <c r="A488" s="17"/>
      <c r="B488" s="93"/>
      <c r="C488" s="17"/>
      <c r="D488" s="17"/>
      <c r="E488" s="17"/>
    </row>
    <row r="489" spans="1:5" s="46" customFormat="1" x14ac:dyDescent="0.25">
      <c r="A489" s="17"/>
      <c r="B489" s="93"/>
      <c r="C489" s="17"/>
      <c r="D489" s="17"/>
      <c r="E489" s="17"/>
    </row>
    <row r="490" spans="1:5" s="46" customFormat="1" x14ac:dyDescent="0.25">
      <c r="A490" s="17"/>
      <c r="B490" s="93"/>
      <c r="C490" s="17"/>
      <c r="D490" s="17"/>
      <c r="E490" s="17"/>
    </row>
    <row r="491" spans="1:5" s="46" customFormat="1" x14ac:dyDescent="0.25">
      <c r="A491" s="17"/>
      <c r="B491" s="93"/>
      <c r="C491" s="92"/>
      <c r="D491" s="92"/>
      <c r="E491" s="92"/>
    </row>
    <row r="492" spans="1:5" s="46" customFormat="1" x14ac:dyDescent="0.25">
      <c r="A492" s="17"/>
      <c r="B492" s="93"/>
      <c r="C492" s="92"/>
      <c r="D492" s="92"/>
      <c r="E492" s="92"/>
    </row>
    <row r="493" spans="1:5" s="46" customFormat="1" x14ac:dyDescent="0.25">
      <c r="A493" s="17"/>
      <c r="B493" s="93"/>
      <c r="C493" s="92"/>
      <c r="D493" s="92"/>
      <c r="E493" s="92"/>
    </row>
  </sheetData>
  <sortState xmlns:xlrd2="http://schemas.microsoft.com/office/spreadsheetml/2017/richdata2" ref="A36:G474">
    <sortCondition ref="C36:C474"/>
    <sortCondition ref="D36:D474"/>
    <sortCondition ref="E36:E474"/>
  </sortState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Blad21"/>
  <dimension ref="A1:EBZ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5" sqref="A35"/>
    </sheetView>
  </sheetViews>
  <sheetFormatPr defaultColWidth="9.1796875" defaultRowHeight="12.5" x14ac:dyDescent="0.25"/>
  <cols>
    <col min="1" max="1" width="27.26953125" style="17" bestFit="1" customWidth="1"/>
    <col min="2" max="2" width="11.7265625" style="17" customWidth="1"/>
    <col min="3" max="16384" width="9.1796875" style="17"/>
  </cols>
  <sheetData>
    <row r="1" spans="1:3458" ht="13" x14ac:dyDescent="0.3">
      <c r="A1" s="15" t="s">
        <v>0</v>
      </c>
      <c r="B1" s="15" t="s">
        <v>632</v>
      </c>
      <c r="C1" s="15" t="s">
        <v>2067</v>
      </c>
      <c r="D1" s="15" t="s">
        <v>2068</v>
      </c>
      <c r="E1" s="15" t="s">
        <v>2069</v>
      </c>
      <c r="F1" s="15" t="s">
        <v>2070</v>
      </c>
      <c r="G1" s="15" t="s">
        <v>2071</v>
      </c>
      <c r="H1" s="15" t="s">
        <v>2072</v>
      </c>
      <c r="I1" s="15" t="s">
        <v>2073</v>
      </c>
      <c r="J1" s="15" t="s">
        <v>2074</v>
      </c>
      <c r="K1" s="15" t="s">
        <v>2075</v>
      </c>
      <c r="L1" s="15" t="s">
        <v>2076</v>
      </c>
      <c r="M1" s="15" t="s">
        <v>2077</v>
      </c>
      <c r="N1" s="15" t="s">
        <v>2078</v>
      </c>
      <c r="O1" s="15" t="s">
        <v>2079</v>
      </c>
      <c r="P1" s="15" t="s">
        <v>2080</v>
      </c>
      <c r="Q1" s="15" t="s">
        <v>2081</v>
      </c>
      <c r="R1" s="15" t="s">
        <v>2082</v>
      </c>
      <c r="S1" s="15" t="s">
        <v>2083</v>
      </c>
      <c r="T1" s="15" t="s">
        <v>2084</v>
      </c>
      <c r="U1" s="15" t="s">
        <v>2085</v>
      </c>
      <c r="V1" s="15" t="s">
        <v>2086</v>
      </c>
      <c r="W1" s="15" t="s">
        <v>2087</v>
      </c>
      <c r="X1" s="15" t="s">
        <v>2088</v>
      </c>
      <c r="Y1" s="15" t="s">
        <v>2089</v>
      </c>
      <c r="Z1" s="15" t="s">
        <v>2090</v>
      </c>
      <c r="AA1" s="15" t="s">
        <v>2091</v>
      </c>
      <c r="AB1" s="15" t="s">
        <v>2092</v>
      </c>
      <c r="AC1" s="15" t="s">
        <v>2093</v>
      </c>
      <c r="AD1" s="15" t="s">
        <v>2094</v>
      </c>
      <c r="AE1" s="15" t="s">
        <v>2095</v>
      </c>
      <c r="AF1" s="15" t="s">
        <v>2096</v>
      </c>
      <c r="AG1" s="15" t="s">
        <v>2097</v>
      </c>
      <c r="AH1" s="15" t="s">
        <v>2098</v>
      </c>
      <c r="AI1" s="15" t="s">
        <v>2099</v>
      </c>
      <c r="AJ1" s="15" t="s">
        <v>2100</v>
      </c>
      <c r="AK1" s="15" t="s">
        <v>2101</v>
      </c>
      <c r="AL1" s="15" t="s">
        <v>2102</v>
      </c>
      <c r="AM1" s="15" t="s">
        <v>2103</v>
      </c>
      <c r="AN1" s="15" t="s">
        <v>2104</v>
      </c>
      <c r="AO1" s="15" t="s">
        <v>2105</v>
      </c>
      <c r="AP1" s="15" t="s">
        <v>2106</v>
      </c>
      <c r="AQ1" s="15" t="s">
        <v>2107</v>
      </c>
      <c r="AR1" s="15" t="s">
        <v>2108</v>
      </c>
      <c r="AS1" s="15" t="s">
        <v>2109</v>
      </c>
      <c r="AT1" s="15" t="s">
        <v>2110</v>
      </c>
      <c r="AU1" s="15" t="s">
        <v>2111</v>
      </c>
      <c r="AV1" s="15" t="s">
        <v>2112</v>
      </c>
      <c r="AW1" s="15" t="s">
        <v>2113</v>
      </c>
      <c r="AX1" s="15" t="s">
        <v>2114</v>
      </c>
      <c r="AY1" s="15" t="s">
        <v>2115</v>
      </c>
      <c r="AZ1" s="15" t="s">
        <v>2116</v>
      </c>
      <c r="BA1" s="15" t="s">
        <v>2117</v>
      </c>
      <c r="BB1" s="15" t="s">
        <v>2118</v>
      </c>
      <c r="BC1" s="15" t="s">
        <v>2119</v>
      </c>
      <c r="BD1" s="15" t="s">
        <v>2120</v>
      </c>
      <c r="BE1" s="15" t="s">
        <v>2121</v>
      </c>
      <c r="BF1" s="15" t="s">
        <v>2122</v>
      </c>
      <c r="BG1" s="15" t="s">
        <v>2123</v>
      </c>
      <c r="BH1" s="15" t="s">
        <v>2124</v>
      </c>
      <c r="BI1" s="15" t="s">
        <v>2125</v>
      </c>
      <c r="BJ1" s="15" t="s">
        <v>2126</v>
      </c>
      <c r="BK1" s="15" t="s">
        <v>2127</v>
      </c>
      <c r="BL1" s="15" t="s">
        <v>2128</v>
      </c>
      <c r="BM1" s="15" t="s">
        <v>2129</v>
      </c>
      <c r="BN1" s="15" t="s">
        <v>2130</v>
      </c>
      <c r="BO1" s="15" t="s">
        <v>2131</v>
      </c>
      <c r="BP1" s="15" t="s">
        <v>2132</v>
      </c>
      <c r="BQ1" s="15" t="s">
        <v>2133</v>
      </c>
      <c r="BR1" s="15" t="s">
        <v>2134</v>
      </c>
      <c r="BS1" s="15" t="s">
        <v>2135</v>
      </c>
      <c r="BT1" s="15" t="s">
        <v>2136</v>
      </c>
      <c r="BU1" s="15" t="s">
        <v>2137</v>
      </c>
      <c r="BV1" s="15" t="s">
        <v>2138</v>
      </c>
      <c r="BW1" s="15" t="s">
        <v>2139</v>
      </c>
      <c r="BX1" s="15" t="s">
        <v>2140</v>
      </c>
      <c r="BY1" s="15" t="s">
        <v>2141</v>
      </c>
      <c r="BZ1" s="15" t="s">
        <v>2142</v>
      </c>
      <c r="CA1" s="15" t="s">
        <v>2143</v>
      </c>
      <c r="CB1" s="15" t="s">
        <v>2144</v>
      </c>
      <c r="CC1" s="15" t="s">
        <v>2145</v>
      </c>
      <c r="CD1" s="15" t="s">
        <v>2146</v>
      </c>
      <c r="CE1" s="15" t="s">
        <v>2147</v>
      </c>
      <c r="CF1" s="15" t="s">
        <v>2148</v>
      </c>
      <c r="CG1" s="15" t="s">
        <v>2149</v>
      </c>
      <c r="CH1" s="15" t="s">
        <v>2150</v>
      </c>
      <c r="CI1" s="15" t="s">
        <v>2151</v>
      </c>
      <c r="CJ1" s="15" t="s">
        <v>2152</v>
      </c>
      <c r="CK1" s="15" t="s">
        <v>2153</v>
      </c>
      <c r="CL1" s="15" t="s">
        <v>2154</v>
      </c>
      <c r="CM1" s="15" t="s">
        <v>2155</v>
      </c>
      <c r="CN1" s="15" t="s">
        <v>2156</v>
      </c>
      <c r="CO1" s="15" t="s">
        <v>2157</v>
      </c>
      <c r="CP1" s="15" t="s">
        <v>2158</v>
      </c>
      <c r="CQ1" s="15" t="s">
        <v>2159</v>
      </c>
      <c r="CR1" s="15" t="s">
        <v>2160</v>
      </c>
      <c r="CS1" s="15" t="s">
        <v>2161</v>
      </c>
      <c r="CT1" s="15" t="s">
        <v>2162</v>
      </c>
      <c r="CU1" s="15" t="s">
        <v>2163</v>
      </c>
      <c r="CV1" s="15" t="s">
        <v>2164</v>
      </c>
      <c r="CW1" s="15" t="s">
        <v>2165</v>
      </c>
      <c r="CX1" s="15" t="s">
        <v>2166</v>
      </c>
      <c r="CY1" s="15" t="s">
        <v>2167</v>
      </c>
      <c r="CZ1" s="15" t="s">
        <v>2168</v>
      </c>
      <c r="DA1" s="15" t="s">
        <v>2169</v>
      </c>
      <c r="DB1" s="15" t="s">
        <v>2170</v>
      </c>
      <c r="DC1" s="15" t="s">
        <v>2171</v>
      </c>
      <c r="DD1" s="15" t="s">
        <v>2172</v>
      </c>
      <c r="DE1" s="15" t="s">
        <v>2173</v>
      </c>
      <c r="DF1" s="15" t="s">
        <v>2174</v>
      </c>
      <c r="DG1" s="15" t="s">
        <v>2175</v>
      </c>
      <c r="DH1" s="15" t="s">
        <v>2176</v>
      </c>
      <c r="DI1" s="15" t="s">
        <v>2177</v>
      </c>
      <c r="DJ1" s="15" t="s">
        <v>2178</v>
      </c>
      <c r="DK1" s="15" t="s">
        <v>2179</v>
      </c>
      <c r="DL1" s="15" t="s">
        <v>2180</v>
      </c>
      <c r="DM1" s="15" t="s">
        <v>2181</v>
      </c>
      <c r="DN1" s="15" t="s">
        <v>2182</v>
      </c>
      <c r="DO1" s="15" t="s">
        <v>2183</v>
      </c>
      <c r="DP1" s="15" t="s">
        <v>2184</v>
      </c>
      <c r="DQ1" s="15" t="s">
        <v>2185</v>
      </c>
      <c r="DR1" s="15" t="s">
        <v>2186</v>
      </c>
      <c r="DS1" s="15" t="s">
        <v>2187</v>
      </c>
      <c r="DT1" s="15" t="s">
        <v>2188</v>
      </c>
      <c r="DU1" s="15" t="s">
        <v>2189</v>
      </c>
      <c r="DV1" s="15" t="s">
        <v>2190</v>
      </c>
      <c r="DW1" s="15" t="s">
        <v>2191</v>
      </c>
      <c r="DX1" s="15" t="s">
        <v>2192</v>
      </c>
      <c r="DY1" s="15" t="s">
        <v>2193</v>
      </c>
      <c r="DZ1" s="15" t="s">
        <v>2194</v>
      </c>
      <c r="EA1" s="15" t="s">
        <v>2195</v>
      </c>
      <c r="EB1" s="15" t="s">
        <v>2196</v>
      </c>
      <c r="EC1" s="15" t="s">
        <v>2197</v>
      </c>
      <c r="ED1" s="15" t="s">
        <v>2198</v>
      </c>
      <c r="EE1" s="15" t="s">
        <v>2199</v>
      </c>
      <c r="EF1" s="15" t="s">
        <v>2200</v>
      </c>
      <c r="EG1" s="15" t="s">
        <v>2201</v>
      </c>
      <c r="EH1" s="15" t="s">
        <v>2202</v>
      </c>
      <c r="EI1" s="15" t="s">
        <v>2203</v>
      </c>
      <c r="EJ1" s="15" t="s">
        <v>2204</v>
      </c>
      <c r="EK1" s="15" t="s">
        <v>2205</v>
      </c>
      <c r="EL1" s="15" t="s">
        <v>2206</v>
      </c>
      <c r="EM1" s="15" t="s">
        <v>2207</v>
      </c>
      <c r="EN1" s="15" t="s">
        <v>2208</v>
      </c>
      <c r="EO1" s="15" t="s">
        <v>2209</v>
      </c>
      <c r="EP1" s="15" t="s">
        <v>2210</v>
      </c>
      <c r="EQ1" s="15" t="s">
        <v>2211</v>
      </c>
      <c r="ER1" s="15" t="s">
        <v>2212</v>
      </c>
      <c r="ES1" s="15" t="s">
        <v>2213</v>
      </c>
      <c r="ET1" s="15" t="s">
        <v>2214</v>
      </c>
      <c r="EU1" s="15" t="s">
        <v>2215</v>
      </c>
      <c r="EV1" s="15" t="s">
        <v>2216</v>
      </c>
      <c r="EW1" s="15" t="s">
        <v>2217</v>
      </c>
      <c r="EX1" s="15" t="s">
        <v>2218</v>
      </c>
      <c r="EY1" s="15" t="s">
        <v>2219</v>
      </c>
      <c r="EZ1" s="15" t="s">
        <v>2220</v>
      </c>
      <c r="FA1" s="15" t="s">
        <v>2221</v>
      </c>
      <c r="FB1" s="15" t="s">
        <v>2222</v>
      </c>
      <c r="FC1" s="15" t="s">
        <v>2223</v>
      </c>
      <c r="FD1" s="15" t="s">
        <v>2224</v>
      </c>
      <c r="FE1" s="15" t="s">
        <v>2225</v>
      </c>
      <c r="FF1" s="15" t="s">
        <v>2226</v>
      </c>
      <c r="FG1" s="15" t="s">
        <v>2227</v>
      </c>
      <c r="FH1" s="15" t="s">
        <v>2228</v>
      </c>
      <c r="FI1" s="15" t="s">
        <v>2229</v>
      </c>
      <c r="FJ1" s="15" t="s">
        <v>2230</v>
      </c>
      <c r="FK1" s="15" t="s">
        <v>2231</v>
      </c>
      <c r="FL1" s="15" t="s">
        <v>2232</v>
      </c>
      <c r="FM1" s="15" t="s">
        <v>2233</v>
      </c>
      <c r="FN1" s="15" t="s">
        <v>2234</v>
      </c>
      <c r="FO1" s="15" t="s">
        <v>2235</v>
      </c>
      <c r="FP1" s="15" t="s">
        <v>2236</v>
      </c>
      <c r="FQ1" s="15" t="s">
        <v>2237</v>
      </c>
      <c r="FR1" s="15" t="s">
        <v>2238</v>
      </c>
      <c r="FS1" s="15" t="s">
        <v>2239</v>
      </c>
      <c r="FT1" s="15" t="s">
        <v>2240</v>
      </c>
      <c r="FU1" s="15" t="s">
        <v>2241</v>
      </c>
      <c r="FV1" s="15" t="s">
        <v>2242</v>
      </c>
      <c r="FW1" s="15" t="s">
        <v>2243</v>
      </c>
      <c r="FX1" s="15" t="s">
        <v>2244</v>
      </c>
      <c r="FY1" s="15" t="s">
        <v>2245</v>
      </c>
      <c r="FZ1" s="15" t="s">
        <v>2246</v>
      </c>
      <c r="GA1" s="15" t="s">
        <v>2247</v>
      </c>
      <c r="GB1" s="15" t="s">
        <v>2248</v>
      </c>
      <c r="GC1" s="15" t="s">
        <v>2249</v>
      </c>
      <c r="GD1" s="15" t="s">
        <v>2250</v>
      </c>
      <c r="GE1" s="15" t="s">
        <v>2251</v>
      </c>
      <c r="GF1" s="15" t="s">
        <v>2252</v>
      </c>
      <c r="GG1" s="15" t="s">
        <v>2253</v>
      </c>
      <c r="GH1" s="15" t="s">
        <v>2254</v>
      </c>
      <c r="GI1" s="15" t="s">
        <v>2255</v>
      </c>
      <c r="GJ1" s="15" t="s">
        <v>2256</v>
      </c>
      <c r="GK1" s="15" t="s">
        <v>2257</v>
      </c>
      <c r="GL1" s="15" t="s">
        <v>2258</v>
      </c>
      <c r="GM1" s="15" t="s">
        <v>2259</v>
      </c>
      <c r="GN1" s="15" t="s">
        <v>2260</v>
      </c>
      <c r="GO1" s="15" t="s">
        <v>2261</v>
      </c>
      <c r="GP1" s="15" t="s">
        <v>2262</v>
      </c>
      <c r="GQ1" s="15" t="s">
        <v>2263</v>
      </c>
      <c r="GR1" s="15" t="s">
        <v>2264</v>
      </c>
      <c r="GS1" s="15" t="s">
        <v>2265</v>
      </c>
      <c r="GT1" s="15" t="s">
        <v>2266</v>
      </c>
      <c r="GU1" s="15" t="s">
        <v>2267</v>
      </c>
      <c r="GV1" s="15" t="s">
        <v>2268</v>
      </c>
      <c r="GW1" s="15" t="s">
        <v>2269</v>
      </c>
      <c r="GX1" s="15" t="s">
        <v>2270</v>
      </c>
      <c r="GY1" s="15" t="s">
        <v>2271</v>
      </c>
      <c r="GZ1" s="15" t="s">
        <v>2272</v>
      </c>
      <c r="HA1" s="15" t="s">
        <v>2273</v>
      </c>
      <c r="HB1" s="15" t="s">
        <v>2274</v>
      </c>
      <c r="HC1" s="15" t="s">
        <v>2275</v>
      </c>
      <c r="HD1" s="15" t="s">
        <v>2276</v>
      </c>
      <c r="HE1" s="15" t="s">
        <v>2277</v>
      </c>
      <c r="HF1" s="15" t="s">
        <v>2278</v>
      </c>
      <c r="HG1" s="15" t="s">
        <v>2279</v>
      </c>
      <c r="HH1" s="15" t="s">
        <v>2280</v>
      </c>
      <c r="HI1" s="15" t="s">
        <v>2281</v>
      </c>
      <c r="HJ1" s="15" t="s">
        <v>2282</v>
      </c>
      <c r="HK1" s="15" t="s">
        <v>2283</v>
      </c>
      <c r="HL1" s="15" t="s">
        <v>2284</v>
      </c>
      <c r="HM1" s="15" t="s">
        <v>2285</v>
      </c>
      <c r="HN1" s="15" t="s">
        <v>2286</v>
      </c>
      <c r="HO1" s="15" t="s">
        <v>2287</v>
      </c>
      <c r="HP1" s="15" t="s">
        <v>2288</v>
      </c>
      <c r="HQ1" s="15" t="s">
        <v>2289</v>
      </c>
      <c r="HR1" s="15" t="s">
        <v>2290</v>
      </c>
      <c r="HS1" s="15" t="s">
        <v>2291</v>
      </c>
      <c r="HT1" s="15" t="s">
        <v>2292</v>
      </c>
      <c r="HU1" s="15" t="s">
        <v>2293</v>
      </c>
      <c r="HV1" s="15" t="s">
        <v>2294</v>
      </c>
      <c r="HW1" s="15" t="s">
        <v>2295</v>
      </c>
      <c r="HX1" s="15" t="s">
        <v>2296</v>
      </c>
      <c r="HY1" s="15" t="s">
        <v>2297</v>
      </c>
      <c r="HZ1" s="15" t="s">
        <v>2298</v>
      </c>
      <c r="IA1" s="15" t="s">
        <v>2299</v>
      </c>
      <c r="IB1" s="15" t="s">
        <v>2300</v>
      </c>
      <c r="IC1" s="15" t="s">
        <v>2301</v>
      </c>
      <c r="ID1" s="15" t="s">
        <v>2302</v>
      </c>
      <c r="IE1" s="15" t="s">
        <v>2303</v>
      </c>
      <c r="IF1" s="15" t="s">
        <v>2304</v>
      </c>
      <c r="IG1" s="15" t="s">
        <v>2305</v>
      </c>
      <c r="IH1" s="15" t="s">
        <v>2306</v>
      </c>
      <c r="II1" s="15" t="s">
        <v>2307</v>
      </c>
      <c r="IJ1" s="15" t="s">
        <v>2308</v>
      </c>
      <c r="IK1" s="15" t="s">
        <v>2309</v>
      </c>
      <c r="IL1" s="15" t="s">
        <v>2310</v>
      </c>
      <c r="IM1" s="15" t="s">
        <v>2311</v>
      </c>
      <c r="IN1" s="15" t="s">
        <v>2312</v>
      </c>
      <c r="IO1" s="15" t="s">
        <v>2313</v>
      </c>
      <c r="IP1" s="15" t="s">
        <v>2314</v>
      </c>
      <c r="IQ1" s="15" t="s">
        <v>2315</v>
      </c>
      <c r="IR1" s="15" t="s">
        <v>2316</v>
      </c>
      <c r="IS1" s="50" t="s">
        <v>3224</v>
      </c>
      <c r="IT1" s="50" t="s">
        <v>3225</v>
      </c>
      <c r="IU1" s="50" t="s">
        <v>3226</v>
      </c>
      <c r="IV1" s="50" t="s">
        <v>3227</v>
      </c>
      <c r="IW1" s="50" t="s">
        <v>3228</v>
      </c>
      <c r="IX1" s="50" t="s">
        <v>3229</v>
      </c>
      <c r="IY1" s="50" t="s">
        <v>3230</v>
      </c>
      <c r="IZ1" s="50" t="s">
        <v>3231</v>
      </c>
      <c r="JA1" s="50" t="s">
        <v>3232</v>
      </c>
      <c r="JB1" s="50" t="s">
        <v>3233</v>
      </c>
      <c r="JC1" s="50" t="s">
        <v>3234</v>
      </c>
      <c r="JD1" s="50" t="s">
        <v>3235</v>
      </c>
      <c r="JE1" s="50" t="s">
        <v>3236</v>
      </c>
      <c r="JF1" s="50" t="s">
        <v>3237</v>
      </c>
      <c r="JG1" s="50" t="s">
        <v>3238</v>
      </c>
      <c r="JH1" s="50" t="s">
        <v>3239</v>
      </c>
      <c r="JI1" s="50" t="s">
        <v>3240</v>
      </c>
      <c r="JJ1" s="50" t="s">
        <v>3241</v>
      </c>
      <c r="JK1" s="50" t="s">
        <v>3242</v>
      </c>
      <c r="JL1" s="50" t="s">
        <v>3243</v>
      </c>
      <c r="JM1" s="50" t="s">
        <v>3244</v>
      </c>
      <c r="JN1" s="50" t="s">
        <v>3245</v>
      </c>
      <c r="JO1" s="50" t="s">
        <v>3246</v>
      </c>
      <c r="JP1" s="50" t="s">
        <v>3247</v>
      </c>
      <c r="JQ1" s="50" t="s">
        <v>3248</v>
      </c>
      <c r="JR1" s="50" t="s">
        <v>3249</v>
      </c>
      <c r="JS1" s="50" t="s">
        <v>3250</v>
      </c>
      <c r="JT1" s="50" t="s">
        <v>3251</v>
      </c>
      <c r="JU1" s="50" t="s">
        <v>3252</v>
      </c>
      <c r="JV1" s="50" t="s">
        <v>3253</v>
      </c>
      <c r="JW1" s="50" t="s">
        <v>3254</v>
      </c>
      <c r="JX1" s="50" t="s">
        <v>3255</v>
      </c>
      <c r="JY1" s="50" t="s">
        <v>3256</v>
      </c>
      <c r="JZ1" s="50" t="s">
        <v>3257</v>
      </c>
      <c r="KA1" s="50" t="s">
        <v>3258</v>
      </c>
      <c r="KB1" s="50" t="s">
        <v>3259</v>
      </c>
      <c r="KC1" s="50" t="s">
        <v>3260</v>
      </c>
      <c r="KD1" s="50" t="s">
        <v>3261</v>
      </c>
      <c r="KE1" s="50" t="s">
        <v>3262</v>
      </c>
      <c r="KF1" s="50" t="s">
        <v>3263</v>
      </c>
      <c r="KG1" s="50" t="s">
        <v>3264</v>
      </c>
      <c r="KH1" s="50" t="s">
        <v>3265</v>
      </c>
      <c r="KI1" s="50" t="s">
        <v>3266</v>
      </c>
      <c r="KJ1" s="50" t="s">
        <v>3267</v>
      </c>
      <c r="KK1" s="50" t="s">
        <v>3268</v>
      </c>
      <c r="KL1" s="50" t="s">
        <v>3269</v>
      </c>
      <c r="KM1" s="50" t="s">
        <v>3270</v>
      </c>
      <c r="KN1" s="50" t="s">
        <v>3271</v>
      </c>
      <c r="KO1" s="50" t="s">
        <v>3272</v>
      </c>
      <c r="KP1" s="50" t="s">
        <v>3273</v>
      </c>
      <c r="KQ1" s="50" t="s">
        <v>3274</v>
      </c>
      <c r="KR1" s="50" t="s">
        <v>3275</v>
      </c>
      <c r="KS1" s="50" t="s">
        <v>3276</v>
      </c>
      <c r="KT1" s="50" t="s">
        <v>3277</v>
      </c>
      <c r="KU1" s="50" t="s">
        <v>3278</v>
      </c>
      <c r="KV1" s="50" t="s">
        <v>3279</v>
      </c>
      <c r="KW1" s="50" t="s">
        <v>3280</v>
      </c>
      <c r="KX1" s="50" t="s">
        <v>3281</v>
      </c>
      <c r="KY1" s="50" t="s">
        <v>3282</v>
      </c>
      <c r="KZ1" s="50" t="s">
        <v>3283</v>
      </c>
      <c r="LA1" s="50" t="s">
        <v>3284</v>
      </c>
      <c r="LB1" s="50" t="s">
        <v>3285</v>
      </c>
      <c r="LC1" s="50" t="s">
        <v>3286</v>
      </c>
      <c r="LD1" s="50" t="s">
        <v>3287</v>
      </c>
      <c r="LE1" s="50" t="s">
        <v>3288</v>
      </c>
      <c r="LF1" s="50" t="s">
        <v>3289</v>
      </c>
      <c r="LG1" s="50" t="s">
        <v>3290</v>
      </c>
      <c r="LH1" s="50" t="s">
        <v>3291</v>
      </c>
      <c r="LI1" s="50" t="s">
        <v>3292</v>
      </c>
      <c r="LJ1" s="50" t="s">
        <v>3293</v>
      </c>
      <c r="LK1" s="50" t="s">
        <v>3294</v>
      </c>
      <c r="LL1" s="50" t="s">
        <v>3295</v>
      </c>
      <c r="LM1" s="50" t="s">
        <v>3296</v>
      </c>
      <c r="LN1" s="50" t="s">
        <v>3297</v>
      </c>
      <c r="LO1" s="50" t="s">
        <v>3298</v>
      </c>
      <c r="LP1" s="50" t="s">
        <v>3299</v>
      </c>
      <c r="LQ1" s="50" t="s">
        <v>3300</v>
      </c>
      <c r="LR1" s="50" t="s">
        <v>3301</v>
      </c>
      <c r="LS1" s="50" t="s">
        <v>3302</v>
      </c>
      <c r="LT1" s="50" t="s">
        <v>3303</v>
      </c>
      <c r="LU1" s="50" t="s">
        <v>3304</v>
      </c>
      <c r="LV1" s="50" t="s">
        <v>3305</v>
      </c>
      <c r="LW1" s="50" t="s">
        <v>3306</v>
      </c>
      <c r="LX1" s="50" t="s">
        <v>3307</v>
      </c>
      <c r="LY1" s="50" t="s">
        <v>3308</v>
      </c>
      <c r="LZ1" s="50" t="s">
        <v>3309</v>
      </c>
      <c r="MA1" s="50" t="s">
        <v>3310</v>
      </c>
      <c r="MB1" s="50" t="s">
        <v>3311</v>
      </c>
      <c r="MC1" s="50" t="s">
        <v>3312</v>
      </c>
      <c r="MD1" s="50" t="s">
        <v>3313</v>
      </c>
      <c r="ME1" s="50" t="s">
        <v>3314</v>
      </c>
      <c r="MF1" s="50" t="s">
        <v>3315</v>
      </c>
      <c r="MG1" s="50" t="s">
        <v>3316</v>
      </c>
      <c r="MH1" s="50" t="s">
        <v>3317</v>
      </c>
      <c r="MI1" s="50" t="s">
        <v>3318</v>
      </c>
      <c r="MJ1" s="50" t="s">
        <v>3319</v>
      </c>
      <c r="MK1" s="50" t="s">
        <v>3320</v>
      </c>
      <c r="ML1" s="50" t="s">
        <v>3321</v>
      </c>
      <c r="MM1" s="50" t="s">
        <v>3322</v>
      </c>
      <c r="MN1" s="50" t="s">
        <v>3323</v>
      </c>
      <c r="MO1" s="50" t="s">
        <v>3324</v>
      </c>
      <c r="MP1" s="50" t="s">
        <v>3325</v>
      </c>
      <c r="MQ1" s="50" t="s">
        <v>3326</v>
      </c>
      <c r="MR1" s="50" t="s">
        <v>3327</v>
      </c>
      <c r="MS1" s="50" t="s">
        <v>3328</v>
      </c>
      <c r="MT1" s="50" t="s">
        <v>3329</v>
      </c>
      <c r="MU1" s="50" t="s">
        <v>3330</v>
      </c>
      <c r="MV1" s="50" t="s">
        <v>3331</v>
      </c>
      <c r="MW1" s="50" t="s">
        <v>3332</v>
      </c>
      <c r="MX1" s="50" t="s">
        <v>3333</v>
      </c>
      <c r="MY1" s="50" t="s">
        <v>3334</v>
      </c>
      <c r="MZ1" s="50" t="s">
        <v>3335</v>
      </c>
      <c r="NA1" s="50" t="s">
        <v>3336</v>
      </c>
      <c r="NB1" s="50" t="s">
        <v>3337</v>
      </c>
      <c r="NC1" s="50" t="s">
        <v>3338</v>
      </c>
      <c r="ND1" s="50" t="s">
        <v>3339</v>
      </c>
      <c r="NE1" s="50" t="s">
        <v>3340</v>
      </c>
      <c r="NF1" s="50" t="s">
        <v>3341</v>
      </c>
      <c r="NG1" s="50" t="s">
        <v>3342</v>
      </c>
      <c r="NH1" s="50" t="s">
        <v>3343</v>
      </c>
      <c r="NI1" s="50" t="s">
        <v>3344</v>
      </c>
      <c r="NJ1" s="50" t="s">
        <v>3345</v>
      </c>
      <c r="NK1" s="50" t="s">
        <v>3346</v>
      </c>
      <c r="NL1" s="50" t="s">
        <v>3347</v>
      </c>
      <c r="NM1" s="50" t="s">
        <v>3348</v>
      </c>
      <c r="NN1" s="50" t="s">
        <v>3349</v>
      </c>
      <c r="NO1" s="50" t="s">
        <v>3350</v>
      </c>
      <c r="NP1" s="50" t="s">
        <v>3351</v>
      </c>
      <c r="NQ1" s="50" t="s">
        <v>3352</v>
      </c>
      <c r="NR1" s="50" t="s">
        <v>3353</v>
      </c>
      <c r="NS1" s="50" t="s">
        <v>3354</v>
      </c>
      <c r="NT1" s="50" t="s">
        <v>3355</v>
      </c>
      <c r="NU1" s="50" t="s">
        <v>3356</v>
      </c>
      <c r="NV1" s="50" t="s">
        <v>3357</v>
      </c>
      <c r="NW1" s="50" t="s">
        <v>3358</v>
      </c>
      <c r="NX1" s="50" t="s">
        <v>3359</v>
      </c>
      <c r="NY1" s="50" t="s">
        <v>3360</v>
      </c>
      <c r="NZ1" s="50" t="s">
        <v>3361</v>
      </c>
      <c r="OA1" s="50" t="s">
        <v>3362</v>
      </c>
      <c r="OB1" s="50" t="s">
        <v>3363</v>
      </c>
      <c r="OC1" s="50" t="s">
        <v>3364</v>
      </c>
      <c r="OD1" s="50" t="s">
        <v>3365</v>
      </c>
      <c r="OE1" s="50" t="s">
        <v>3366</v>
      </c>
      <c r="OF1" s="50" t="s">
        <v>3367</v>
      </c>
      <c r="OG1" s="50" t="s">
        <v>3368</v>
      </c>
      <c r="OH1" s="50" t="s">
        <v>3369</v>
      </c>
      <c r="OI1" s="50" t="s">
        <v>3370</v>
      </c>
      <c r="OJ1" s="50" t="s">
        <v>3371</v>
      </c>
      <c r="OK1" s="50" t="s">
        <v>3372</v>
      </c>
      <c r="OL1" s="50" t="s">
        <v>3373</v>
      </c>
      <c r="OM1" s="50" t="s">
        <v>3374</v>
      </c>
      <c r="ON1" s="50" t="s">
        <v>3375</v>
      </c>
      <c r="OO1" s="50" t="s">
        <v>3376</v>
      </c>
      <c r="OP1" s="50" t="s">
        <v>3377</v>
      </c>
      <c r="OQ1" s="50" t="s">
        <v>3378</v>
      </c>
      <c r="OR1" s="50" t="s">
        <v>3379</v>
      </c>
      <c r="OS1" s="50" t="s">
        <v>3380</v>
      </c>
      <c r="OT1" s="50" t="s">
        <v>3381</v>
      </c>
      <c r="OU1" s="50" t="s">
        <v>3382</v>
      </c>
      <c r="OV1" s="50" t="s">
        <v>3383</v>
      </c>
      <c r="OW1" s="50" t="s">
        <v>3384</v>
      </c>
      <c r="OX1" s="50" t="s">
        <v>3385</v>
      </c>
      <c r="OY1" s="50" t="s">
        <v>3386</v>
      </c>
      <c r="OZ1" s="50" t="s">
        <v>3387</v>
      </c>
      <c r="PA1" s="50" t="s">
        <v>3388</v>
      </c>
      <c r="PB1" s="50" t="s">
        <v>3389</v>
      </c>
      <c r="PC1" s="50" t="s">
        <v>3390</v>
      </c>
      <c r="PD1" s="50" t="s">
        <v>3391</v>
      </c>
      <c r="PE1" s="50" t="s">
        <v>3392</v>
      </c>
      <c r="PF1" s="50" t="s">
        <v>3393</v>
      </c>
      <c r="PG1" s="50" t="s">
        <v>3394</v>
      </c>
      <c r="PH1" s="50" t="s">
        <v>3395</v>
      </c>
      <c r="PI1" s="50" t="s">
        <v>3396</v>
      </c>
      <c r="PJ1" s="50" t="s">
        <v>3397</v>
      </c>
      <c r="PK1" s="50" t="s">
        <v>3398</v>
      </c>
      <c r="PL1" s="50" t="s">
        <v>3399</v>
      </c>
      <c r="PM1" s="50" t="s">
        <v>3400</v>
      </c>
      <c r="PN1" s="50" t="s">
        <v>3401</v>
      </c>
      <c r="PO1" s="50" t="s">
        <v>3402</v>
      </c>
      <c r="PP1" s="50" t="s">
        <v>3403</v>
      </c>
      <c r="PQ1" s="50" t="s">
        <v>3404</v>
      </c>
      <c r="PR1" s="50" t="s">
        <v>3405</v>
      </c>
      <c r="PS1" s="50" t="s">
        <v>3406</v>
      </c>
      <c r="PT1" s="50" t="s">
        <v>3407</v>
      </c>
      <c r="PU1" s="50" t="s">
        <v>3408</v>
      </c>
      <c r="PV1" s="50" t="s">
        <v>3409</v>
      </c>
      <c r="PW1" s="50" t="s">
        <v>3410</v>
      </c>
      <c r="PX1" s="50" t="s">
        <v>3411</v>
      </c>
      <c r="PY1" s="50" t="s">
        <v>3412</v>
      </c>
      <c r="PZ1" s="50" t="s">
        <v>3413</v>
      </c>
      <c r="QA1" s="50" t="s">
        <v>3414</v>
      </c>
      <c r="QB1" s="50" t="s">
        <v>3415</v>
      </c>
      <c r="QC1" s="50" t="s">
        <v>3416</v>
      </c>
      <c r="QD1" s="50" t="s">
        <v>3417</v>
      </c>
      <c r="QE1" s="50" t="s">
        <v>3418</v>
      </c>
      <c r="QF1" s="50" t="s">
        <v>3419</v>
      </c>
      <c r="QG1" s="50" t="s">
        <v>3420</v>
      </c>
      <c r="QH1" s="50" t="s">
        <v>3421</v>
      </c>
      <c r="QI1" s="50" t="s">
        <v>3422</v>
      </c>
      <c r="QJ1" s="50" t="s">
        <v>3423</v>
      </c>
      <c r="QK1" s="50" t="s">
        <v>3424</v>
      </c>
      <c r="QL1" s="50" t="s">
        <v>3425</v>
      </c>
      <c r="QM1" s="50" t="s">
        <v>3426</v>
      </c>
      <c r="QN1" s="50" t="s">
        <v>3427</v>
      </c>
      <c r="QO1" s="50" t="s">
        <v>3428</v>
      </c>
      <c r="QP1" s="50" t="s">
        <v>3429</v>
      </c>
      <c r="QQ1" s="50" t="s">
        <v>3430</v>
      </c>
      <c r="QR1" s="50" t="s">
        <v>3431</v>
      </c>
      <c r="QS1" s="50" t="s">
        <v>3432</v>
      </c>
      <c r="QT1" s="50" t="s">
        <v>3433</v>
      </c>
      <c r="QU1" s="50" t="s">
        <v>3434</v>
      </c>
      <c r="QV1" s="50" t="s">
        <v>3435</v>
      </c>
      <c r="QW1" s="50" t="s">
        <v>3436</v>
      </c>
      <c r="QX1" s="50" t="s">
        <v>3437</v>
      </c>
      <c r="QY1" s="50" t="s">
        <v>3438</v>
      </c>
      <c r="QZ1" s="50" t="s">
        <v>3439</v>
      </c>
      <c r="RA1" s="50" t="s">
        <v>3440</v>
      </c>
      <c r="RB1" s="50" t="s">
        <v>3441</v>
      </c>
      <c r="RC1" s="50" t="s">
        <v>3442</v>
      </c>
      <c r="RD1" s="50" t="s">
        <v>3443</v>
      </c>
      <c r="RE1" s="50" t="s">
        <v>3444</v>
      </c>
      <c r="RF1" s="50" t="s">
        <v>3445</v>
      </c>
      <c r="RG1" s="50" t="s">
        <v>3446</v>
      </c>
      <c r="RH1" s="50" t="s">
        <v>3447</v>
      </c>
      <c r="RI1" s="50" t="s">
        <v>3448</v>
      </c>
      <c r="RJ1" s="50" t="s">
        <v>3449</v>
      </c>
      <c r="RK1" s="50" t="s">
        <v>3450</v>
      </c>
      <c r="RL1" s="50" t="s">
        <v>3451</v>
      </c>
      <c r="RM1" s="50" t="s">
        <v>3452</v>
      </c>
      <c r="RN1" s="50" t="s">
        <v>3453</v>
      </c>
      <c r="RO1" s="50" t="s">
        <v>3454</v>
      </c>
      <c r="RP1" s="50" t="s">
        <v>3455</v>
      </c>
      <c r="RQ1" s="50" t="s">
        <v>3456</v>
      </c>
      <c r="RR1" s="50" t="s">
        <v>3457</v>
      </c>
      <c r="RS1" s="50" t="s">
        <v>3458</v>
      </c>
      <c r="RT1" s="50" t="s">
        <v>3459</v>
      </c>
      <c r="RU1" s="50" t="s">
        <v>3460</v>
      </c>
      <c r="RV1" s="50" t="s">
        <v>3461</v>
      </c>
      <c r="RW1" s="50" t="s">
        <v>3462</v>
      </c>
      <c r="RX1" s="50" t="s">
        <v>3463</v>
      </c>
      <c r="RY1" s="50" t="s">
        <v>3464</v>
      </c>
      <c r="RZ1" s="50" t="s">
        <v>3465</v>
      </c>
      <c r="SA1" s="50" t="s">
        <v>3466</v>
      </c>
      <c r="SB1" s="50" t="s">
        <v>3467</v>
      </c>
      <c r="SC1" s="50" t="s">
        <v>3468</v>
      </c>
      <c r="SD1" s="50" t="s">
        <v>3469</v>
      </c>
      <c r="SE1" s="50" t="s">
        <v>3470</v>
      </c>
      <c r="SF1" s="50" t="s">
        <v>3471</v>
      </c>
      <c r="SG1" s="50" t="s">
        <v>3472</v>
      </c>
      <c r="SH1" s="50" t="s">
        <v>3473</v>
      </c>
      <c r="SI1" s="50" t="s">
        <v>3474</v>
      </c>
      <c r="SJ1" s="50" t="s">
        <v>3475</v>
      </c>
      <c r="SK1" s="50" t="s">
        <v>3476</v>
      </c>
      <c r="SL1" s="50" t="s">
        <v>3477</v>
      </c>
      <c r="SM1" s="50" t="s">
        <v>3478</v>
      </c>
      <c r="SN1" s="50" t="s">
        <v>3479</v>
      </c>
      <c r="SO1" s="50" t="s">
        <v>3480</v>
      </c>
      <c r="SP1" s="50" t="s">
        <v>3481</v>
      </c>
      <c r="SQ1" s="50" t="s">
        <v>3482</v>
      </c>
      <c r="SR1" s="50" t="s">
        <v>3483</v>
      </c>
      <c r="SS1" s="50" t="s">
        <v>3484</v>
      </c>
      <c r="ST1" s="50" t="s">
        <v>3485</v>
      </c>
      <c r="SU1" s="50" t="s">
        <v>3486</v>
      </c>
      <c r="SV1" s="50" t="s">
        <v>3487</v>
      </c>
      <c r="SW1" s="50" t="s">
        <v>3488</v>
      </c>
      <c r="SX1" s="50" t="s">
        <v>3489</v>
      </c>
      <c r="SY1" s="50" t="s">
        <v>3490</v>
      </c>
      <c r="SZ1" s="50" t="s">
        <v>3491</v>
      </c>
      <c r="TA1" s="50" t="s">
        <v>3492</v>
      </c>
      <c r="TB1" s="50" t="s">
        <v>3493</v>
      </c>
      <c r="TC1" s="50" t="s">
        <v>3494</v>
      </c>
      <c r="TD1" s="50" t="s">
        <v>3495</v>
      </c>
      <c r="TE1" s="50" t="s">
        <v>3496</v>
      </c>
      <c r="TF1" s="50" t="s">
        <v>3497</v>
      </c>
      <c r="TG1" s="50" t="s">
        <v>3498</v>
      </c>
      <c r="TH1" s="50" t="s">
        <v>3499</v>
      </c>
      <c r="TI1" s="50" t="s">
        <v>3500</v>
      </c>
      <c r="TJ1" s="50" t="s">
        <v>3501</v>
      </c>
      <c r="TK1" s="50" t="s">
        <v>3502</v>
      </c>
      <c r="TL1" s="50" t="s">
        <v>3503</v>
      </c>
      <c r="TM1" s="50" t="s">
        <v>3504</v>
      </c>
      <c r="TN1" s="50" t="s">
        <v>3505</v>
      </c>
      <c r="TO1" s="50" t="s">
        <v>3506</v>
      </c>
      <c r="TP1" s="50" t="s">
        <v>3507</v>
      </c>
      <c r="TQ1" s="50" t="s">
        <v>3508</v>
      </c>
      <c r="TR1" s="50" t="s">
        <v>3509</v>
      </c>
      <c r="TS1" s="50" t="s">
        <v>3510</v>
      </c>
      <c r="TT1" s="50" t="s">
        <v>3511</v>
      </c>
      <c r="TU1" s="50" t="s">
        <v>3512</v>
      </c>
      <c r="TV1" s="50" t="s">
        <v>3513</v>
      </c>
      <c r="TW1" s="50" t="s">
        <v>3514</v>
      </c>
      <c r="TX1" s="50" t="s">
        <v>3515</v>
      </c>
      <c r="TY1" s="50" t="s">
        <v>3516</v>
      </c>
      <c r="TZ1" s="50" t="s">
        <v>3517</v>
      </c>
      <c r="UA1" s="50" t="s">
        <v>3518</v>
      </c>
      <c r="UB1" s="50" t="s">
        <v>3519</v>
      </c>
      <c r="UC1" s="50" t="s">
        <v>3520</v>
      </c>
      <c r="UD1" s="50" t="s">
        <v>3521</v>
      </c>
      <c r="UE1" s="50" t="s">
        <v>3522</v>
      </c>
      <c r="UF1" s="50" t="s">
        <v>3523</v>
      </c>
      <c r="UG1" s="50" t="s">
        <v>3524</v>
      </c>
      <c r="UH1" s="50" t="s">
        <v>3525</v>
      </c>
      <c r="UI1" s="50" t="s">
        <v>3526</v>
      </c>
      <c r="UJ1" s="50" t="s">
        <v>3527</v>
      </c>
      <c r="UK1" s="50" t="s">
        <v>3528</v>
      </c>
      <c r="UL1" s="50" t="s">
        <v>3529</v>
      </c>
      <c r="UM1" s="50" t="s">
        <v>3530</v>
      </c>
      <c r="UN1" s="50" t="s">
        <v>3531</v>
      </c>
      <c r="UO1" s="50" t="s">
        <v>3532</v>
      </c>
      <c r="UP1" s="50" t="s">
        <v>3533</v>
      </c>
      <c r="UQ1" s="50" t="s">
        <v>3534</v>
      </c>
      <c r="UR1" s="50" t="s">
        <v>3535</v>
      </c>
      <c r="US1" s="50" t="s">
        <v>3536</v>
      </c>
      <c r="UT1" s="50" t="s">
        <v>3537</v>
      </c>
      <c r="UU1" s="50" t="s">
        <v>3538</v>
      </c>
      <c r="UV1" s="50" t="s">
        <v>3539</v>
      </c>
      <c r="UW1" s="50" t="s">
        <v>3540</v>
      </c>
      <c r="UX1" s="50" t="s">
        <v>3541</v>
      </c>
      <c r="UY1" s="50" t="s">
        <v>3542</v>
      </c>
      <c r="UZ1" s="50" t="s">
        <v>3543</v>
      </c>
      <c r="VA1" s="50" t="s">
        <v>3544</v>
      </c>
      <c r="VB1" s="50" t="s">
        <v>3545</v>
      </c>
      <c r="VC1" s="50" t="s">
        <v>3546</v>
      </c>
      <c r="VD1" s="50" t="s">
        <v>3547</v>
      </c>
      <c r="VE1" s="50" t="s">
        <v>3548</v>
      </c>
      <c r="VF1" s="50" t="s">
        <v>3549</v>
      </c>
      <c r="VG1" s="50" t="s">
        <v>3550</v>
      </c>
      <c r="VH1" s="50" t="s">
        <v>3551</v>
      </c>
      <c r="VI1" s="50" t="s">
        <v>3552</v>
      </c>
      <c r="VJ1" s="50" t="s">
        <v>3553</v>
      </c>
      <c r="VK1" s="50" t="s">
        <v>3554</v>
      </c>
      <c r="VL1" s="50" t="s">
        <v>3555</v>
      </c>
      <c r="VM1" s="50" t="s">
        <v>3556</v>
      </c>
      <c r="VN1" s="50" t="s">
        <v>3557</v>
      </c>
      <c r="VO1" s="50" t="s">
        <v>3558</v>
      </c>
      <c r="VP1" s="50" t="s">
        <v>3559</v>
      </c>
      <c r="VQ1" s="50" t="s">
        <v>3560</v>
      </c>
      <c r="VR1" s="50" t="s">
        <v>3561</v>
      </c>
      <c r="VS1" s="50" t="s">
        <v>3562</v>
      </c>
      <c r="VT1" s="50" t="s">
        <v>3563</v>
      </c>
      <c r="VU1" s="50" t="s">
        <v>3564</v>
      </c>
      <c r="VV1" s="50" t="s">
        <v>3565</v>
      </c>
      <c r="VW1" s="50" t="s">
        <v>3566</v>
      </c>
      <c r="VX1" s="50" t="s">
        <v>3567</v>
      </c>
      <c r="VY1" s="50" t="s">
        <v>3568</v>
      </c>
      <c r="VZ1" s="50" t="s">
        <v>3569</v>
      </c>
      <c r="WA1" s="50" t="s">
        <v>3570</v>
      </c>
      <c r="WB1" s="50" t="s">
        <v>3571</v>
      </c>
      <c r="WC1" s="50" t="s">
        <v>3572</v>
      </c>
      <c r="WD1" s="50" t="s">
        <v>3573</v>
      </c>
      <c r="WE1" s="50" t="s">
        <v>3574</v>
      </c>
      <c r="WF1" s="50" t="s">
        <v>3575</v>
      </c>
      <c r="WG1" s="50" t="s">
        <v>3576</v>
      </c>
      <c r="WH1" s="50" t="s">
        <v>3577</v>
      </c>
      <c r="WI1" s="50" t="s">
        <v>3578</v>
      </c>
      <c r="WJ1" s="50" t="s">
        <v>3579</v>
      </c>
      <c r="WK1" s="50" t="s">
        <v>3580</v>
      </c>
      <c r="WL1" s="50" t="s">
        <v>3581</v>
      </c>
      <c r="WM1" s="50" t="s">
        <v>3582</v>
      </c>
      <c r="WN1" s="50" t="s">
        <v>3583</v>
      </c>
      <c r="WO1" s="50" t="s">
        <v>3584</v>
      </c>
      <c r="WP1" s="50" t="s">
        <v>3585</v>
      </c>
      <c r="WQ1" s="50" t="s">
        <v>3586</v>
      </c>
      <c r="WR1" s="50" t="s">
        <v>3587</v>
      </c>
      <c r="WS1" s="50" t="s">
        <v>3588</v>
      </c>
      <c r="WT1" s="50" t="s">
        <v>3589</v>
      </c>
      <c r="WU1" s="50" t="s">
        <v>3590</v>
      </c>
      <c r="WV1" s="50" t="s">
        <v>3591</v>
      </c>
      <c r="WW1" s="50" t="s">
        <v>3592</v>
      </c>
      <c r="WX1" s="50" t="s">
        <v>3593</v>
      </c>
      <c r="WY1" s="50" t="s">
        <v>3594</v>
      </c>
      <c r="WZ1" s="50" t="s">
        <v>3595</v>
      </c>
      <c r="XA1" s="50" t="s">
        <v>3596</v>
      </c>
      <c r="XB1" s="50" t="s">
        <v>3597</v>
      </c>
      <c r="XC1" s="50" t="s">
        <v>3598</v>
      </c>
      <c r="XD1" s="50" t="s">
        <v>3599</v>
      </c>
      <c r="XE1" s="50" t="s">
        <v>3600</v>
      </c>
      <c r="XF1" s="50" t="s">
        <v>3601</v>
      </c>
      <c r="XG1" s="50" t="s">
        <v>3602</v>
      </c>
      <c r="XH1" s="50" t="s">
        <v>3603</v>
      </c>
      <c r="XI1" s="50" t="s">
        <v>3604</v>
      </c>
      <c r="XJ1" s="50" t="s">
        <v>3605</v>
      </c>
      <c r="XK1" s="50" t="s">
        <v>3606</v>
      </c>
      <c r="XL1" s="50" t="s">
        <v>3607</v>
      </c>
      <c r="XM1" s="50" t="s">
        <v>3608</v>
      </c>
      <c r="XN1" s="50" t="s">
        <v>3609</v>
      </c>
      <c r="XO1" s="50" t="s">
        <v>3610</v>
      </c>
      <c r="XP1" s="50" t="s">
        <v>3611</v>
      </c>
      <c r="XQ1" s="50" t="s">
        <v>3612</v>
      </c>
      <c r="XR1" s="50" t="s">
        <v>3613</v>
      </c>
      <c r="XS1" s="50" t="s">
        <v>3614</v>
      </c>
      <c r="XT1" s="50" t="s">
        <v>3615</v>
      </c>
      <c r="XU1" s="50" t="s">
        <v>3616</v>
      </c>
      <c r="XV1" s="50" t="s">
        <v>3617</v>
      </c>
      <c r="XW1" s="50" t="s">
        <v>3618</v>
      </c>
      <c r="XX1" s="50" t="s">
        <v>3619</v>
      </c>
      <c r="XY1" s="50" t="s">
        <v>3620</v>
      </c>
      <c r="XZ1" s="50" t="s">
        <v>3621</v>
      </c>
      <c r="YA1" s="50" t="s">
        <v>3622</v>
      </c>
      <c r="YB1" s="50" t="s">
        <v>3623</v>
      </c>
      <c r="YC1" s="50" t="s">
        <v>3624</v>
      </c>
      <c r="YD1" s="50" t="s">
        <v>3625</v>
      </c>
      <c r="YE1" s="50" t="s">
        <v>3626</v>
      </c>
      <c r="YF1" s="50" t="s">
        <v>3627</v>
      </c>
      <c r="YG1" s="50" t="s">
        <v>3628</v>
      </c>
      <c r="YH1" s="50" t="s">
        <v>3629</v>
      </c>
      <c r="YI1" s="50" t="s">
        <v>3630</v>
      </c>
      <c r="YJ1" s="50" t="s">
        <v>3631</v>
      </c>
      <c r="YK1" s="50" t="s">
        <v>3632</v>
      </c>
      <c r="YL1" s="50" t="s">
        <v>3633</v>
      </c>
      <c r="YM1" s="50" t="s">
        <v>3634</v>
      </c>
      <c r="YN1" s="50" t="s">
        <v>3635</v>
      </c>
      <c r="YO1" s="50" t="s">
        <v>3636</v>
      </c>
      <c r="YP1" s="50" t="s">
        <v>3637</v>
      </c>
      <c r="YQ1" s="50" t="s">
        <v>3638</v>
      </c>
      <c r="YR1" s="50" t="s">
        <v>3639</v>
      </c>
      <c r="YS1" s="50" t="s">
        <v>3640</v>
      </c>
      <c r="YT1" s="50" t="s">
        <v>3641</v>
      </c>
      <c r="YU1" s="50" t="s">
        <v>3642</v>
      </c>
      <c r="YV1" s="50" t="s">
        <v>3643</v>
      </c>
      <c r="YW1" s="50" t="s">
        <v>3644</v>
      </c>
      <c r="YX1" s="50" t="s">
        <v>3645</v>
      </c>
      <c r="YY1" s="50" t="s">
        <v>3646</v>
      </c>
      <c r="YZ1" s="50" t="s">
        <v>3647</v>
      </c>
      <c r="ZA1" s="50" t="s">
        <v>3648</v>
      </c>
      <c r="ZB1" s="50" t="s">
        <v>3649</v>
      </c>
      <c r="ZC1" s="50" t="s">
        <v>3650</v>
      </c>
      <c r="ZD1" s="50" t="s">
        <v>3651</v>
      </c>
      <c r="ZE1" s="50" t="s">
        <v>3652</v>
      </c>
      <c r="ZF1" s="50" t="s">
        <v>3653</v>
      </c>
      <c r="ZG1" s="50" t="s">
        <v>3654</v>
      </c>
      <c r="ZH1" s="50" t="s">
        <v>3655</v>
      </c>
      <c r="ZI1" s="50" t="s">
        <v>3656</v>
      </c>
      <c r="ZJ1" s="50" t="s">
        <v>3657</v>
      </c>
      <c r="ZK1" s="50" t="s">
        <v>3658</v>
      </c>
      <c r="ZL1" s="50" t="s">
        <v>3659</v>
      </c>
      <c r="ZM1" s="50" t="s">
        <v>3660</v>
      </c>
      <c r="ZN1" s="50" t="s">
        <v>3661</v>
      </c>
      <c r="ZO1" s="50" t="s">
        <v>3662</v>
      </c>
      <c r="ZP1" s="50" t="s">
        <v>3663</v>
      </c>
      <c r="ZQ1" s="50" t="s">
        <v>3664</v>
      </c>
      <c r="ZR1" s="50" t="s">
        <v>3665</v>
      </c>
      <c r="ZS1" s="50" t="s">
        <v>3666</v>
      </c>
      <c r="ZT1" s="50" t="s">
        <v>3667</v>
      </c>
      <c r="ZU1" s="50" t="s">
        <v>3668</v>
      </c>
      <c r="ZV1" s="50" t="s">
        <v>3669</v>
      </c>
      <c r="ZW1" s="50" t="s">
        <v>3670</v>
      </c>
      <c r="ZX1" s="50" t="s">
        <v>3671</v>
      </c>
      <c r="ZY1" s="50" t="s">
        <v>3672</v>
      </c>
      <c r="ZZ1" s="50" t="s">
        <v>3673</v>
      </c>
      <c r="AAA1" s="50" t="s">
        <v>3674</v>
      </c>
      <c r="AAB1" s="50" t="s">
        <v>3675</v>
      </c>
      <c r="AAC1" s="50" t="s">
        <v>3676</v>
      </c>
      <c r="AAD1" s="50" t="s">
        <v>3677</v>
      </c>
      <c r="AAE1" s="50" t="s">
        <v>3678</v>
      </c>
      <c r="AAF1" s="50" t="s">
        <v>3679</v>
      </c>
      <c r="AAG1" s="50" t="s">
        <v>3680</v>
      </c>
      <c r="AAH1" s="50" t="s">
        <v>3681</v>
      </c>
      <c r="AAI1" s="50" t="s">
        <v>3682</v>
      </c>
      <c r="AAJ1" s="50" t="s">
        <v>3683</v>
      </c>
      <c r="AAK1" s="50" t="s">
        <v>3684</v>
      </c>
      <c r="AAL1" s="50" t="s">
        <v>3685</v>
      </c>
      <c r="AAM1" s="50" t="s">
        <v>3686</v>
      </c>
      <c r="AAN1" s="50" t="s">
        <v>3687</v>
      </c>
      <c r="AAO1" s="50" t="s">
        <v>3688</v>
      </c>
      <c r="AAP1" s="50" t="s">
        <v>3689</v>
      </c>
      <c r="AAQ1" s="50" t="s">
        <v>3690</v>
      </c>
      <c r="AAR1" s="50" t="s">
        <v>3691</v>
      </c>
      <c r="AAS1" s="50" t="s">
        <v>3692</v>
      </c>
      <c r="AAT1" s="50" t="s">
        <v>3693</v>
      </c>
      <c r="AAU1" s="50" t="s">
        <v>3694</v>
      </c>
      <c r="AAV1" s="50" t="s">
        <v>3695</v>
      </c>
      <c r="AAW1" s="50" t="s">
        <v>3696</v>
      </c>
      <c r="AAX1" s="50" t="s">
        <v>3697</v>
      </c>
      <c r="AAY1" s="50" t="s">
        <v>3698</v>
      </c>
      <c r="AAZ1" s="50" t="s">
        <v>3699</v>
      </c>
      <c r="ABA1" s="50" t="s">
        <v>3700</v>
      </c>
      <c r="ABB1" s="50" t="s">
        <v>3701</v>
      </c>
      <c r="ABC1" s="50" t="s">
        <v>3702</v>
      </c>
      <c r="ABD1" s="50" t="s">
        <v>3703</v>
      </c>
      <c r="ABE1" s="50" t="s">
        <v>3704</v>
      </c>
      <c r="ABF1" s="50" t="s">
        <v>3705</v>
      </c>
      <c r="ABG1" s="50" t="s">
        <v>3706</v>
      </c>
      <c r="ABH1" s="50" t="s">
        <v>3707</v>
      </c>
      <c r="ABI1" s="50" t="s">
        <v>3708</v>
      </c>
      <c r="ABJ1" s="50" t="s">
        <v>3709</v>
      </c>
      <c r="ABK1" s="50" t="s">
        <v>3710</v>
      </c>
      <c r="ABL1" s="50" t="s">
        <v>3711</v>
      </c>
      <c r="ABM1" s="50" t="s">
        <v>3712</v>
      </c>
      <c r="ABN1" s="50" t="s">
        <v>3713</v>
      </c>
      <c r="ABO1" s="50" t="s">
        <v>3714</v>
      </c>
      <c r="ABP1" s="50" t="s">
        <v>3715</v>
      </c>
      <c r="ABQ1" s="50" t="s">
        <v>3716</v>
      </c>
      <c r="ABR1" s="50" t="s">
        <v>3717</v>
      </c>
      <c r="ABS1" s="50" t="s">
        <v>3718</v>
      </c>
      <c r="ABT1" s="50" t="s">
        <v>3719</v>
      </c>
      <c r="ABU1" s="50" t="s">
        <v>3720</v>
      </c>
      <c r="ABV1" s="50" t="s">
        <v>3721</v>
      </c>
      <c r="ABW1" s="50" t="s">
        <v>3722</v>
      </c>
      <c r="ABX1" s="50" t="s">
        <v>3723</v>
      </c>
      <c r="ABY1" s="50" t="s">
        <v>3724</v>
      </c>
      <c r="ABZ1" s="50" t="s">
        <v>3725</v>
      </c>
      <c r="ACA1" s="50" t="s">
        <v>3726</v>
      </c>
      <c r="ACB1" s="50" t="s">
        <v>3727</v>
      </c>
      <c r="ACC1" s="50" t="s">
        <v>3728</v>
      </c>
      <c r="ACD1" s="50" t="s">
        <v>3729</v>
      </c>
      <c r="ACE1" s="50" t="s">
        <v>3730</v>
      </c>
      <c r="ACF1" s="50" t="s">
        <v>3731</v>
      </c>
      <c r="ACG1" s="50" t="s">
        <v>3732</v>
      </c>
      <c r="ACH1" s="50" t="s">
        <v>3733</v>
      </c>
      <c r="ACI1" s="50" t="s">
        <v>3734</v>
      </c>
      <c r="ACJ1" s="50" t="s">
        <v>3735</v>
      </c>
      <c r="ACK1" s="50" t="s">
        <v>3736</v>
      </c>
      <c r="ACL1" s="50" t="s">
        <v>3737</v>
      </c>
      <c r="ACM1" s="50" t="s">
        <v>3738</v>
      </c>
      <c r="ACN1" s="50" t="s">
        <v>3739</v>
      </c>
      <c r="ACO1" s="50" t="s">
        <v>3740</v>
      </c>
      <c r="ACP1" s="50" t="s">
        <v>3741</v>
      </c>
      <c r="ACQ1" s="50" t="s">
        <v>3742</v>
      </c>
      <c r="ACR1" s="50" t="s">
        <v>3743</v>
      </c>
      <c r="ACS1" s="50" t="s">
        <v>3744</v>
      </c>
      <c r="ACT1" s="50" t="s">
        <v>3745</v>
      </c>
      <c r="ACU1" s="50" t="s">
        <v>3746</v>
      </c>
      <c r="ACV1" s="50" t="s">
        <v>3747</v>
      </c>
      <c r="ACW1" s="50" t="s">
        <v>3748</v>
      </c>
      <c r="ACX1" s="50" t="s">
        <v>3749</v>
      </c>
      <c r="ACY1" s="50" t="s">
        <v>3750</v>
      </c>
      <c r="ACZ1" s="50" t="s">
        <v>3751</v>
      </c>
      <c r="ADA1" s="50" t="s">
        <v>3752</v>
      </c>
      <c r="ADB1" s="50" t="s">
        <v>3753</v>
      </c>
      <c r="ADC1" s="50" t="s">
        <v>3754</v>
      </c>
      <c r="ADD1" s="50" t="s">
        <v>3755</v>
      </c>
      <c r="ADE1" s="50" t="s">
        <v>3756</v>
      </c>
      <c r="ADF1" s="50" t="s">
        <v>3757</v>
      </c>
      <c r="ADG1" s="50" t="s">
        <v>3758</v>
      </c>
      <c r="ADH1" s="50" t="s">
        <v>3759</v>
      </c>
      <c r="ADI1" s="50" t="s">
        <v>3760</v>
      </c>
      <c r="ADJ1" s="50" t="s">
        <v>3761</v>
      </c>
      <c r="ADK1" s="50" t="s">
        <v>3762</v>
      </c>
      <c r="ADL1" s="50" t="s">
        <v>3763</v>
      </c>
      <c r="ADM1" s="50" t="s">
        <v>3764</v>
      </c>
      <c r="ADN1" s="50" t="s">
        <v>3765</v>
      </c>
      <c r="ADO1" s="50" t="s">
        <v>3766</v>
      </c>
      <c r="ADP1" s="50" t="s">
        <v>3767</v>
      </c>
      <c r="ADQ1" s="50" t="s">
        <v>3768</v>
      </c>
      <c r="ADR1" s="50" t="s">
        <v>3769</v>
      </c>
      <c r="ADS1" s="50" t="s">
        <v>3770</v>
      </c>
      <c r="ADT1" s="50" t="s">
        <v>3771</v>
      </c>
      <c r="ADU1" s="50" t="s">
        <v>3772</v>
      </c>
      <c r="ADV1" s="50" t="s">
        <v>3773</v>
      </c>
      <c r="ADW1" s="50" t="s">
        <v>3774</v>
      </c>
      <c r="ADX1" s="50" t="s">
        <v>3775</v>
      </c>
      <c r="ADY1" s="50" t="s">
        <v>3776</v>
      </c>
      <c r="ADZ1" s="50" t="s">
        <v>3777</v>
      </c>
      <c r="AEA1" s="50" t="s">
        <v>3778</v>
      </c>
      <c r="AEB1" s="50" t="s">
        <v>3779</v>
      </c>
      <c r="AEC1" s="50" t="s">
        <v>3780</v>
      </c>
      <c r="AED1" s="50" t="s">
        <v>3781</v>
      </c>
      <c r="AEE1" s="50" t="s">
        <v>3782</v>
      </c>
      <c r="AEF1" s="50" t="s">
        <v>3783</v>
      </c>
      <c r="AEG1" s="50" t="s">
        <v>3784</v>
      </c>
      <c r="AEH1" s="50" t="s">
        <v>3785</v>
      </c>
      <c r="AEI1" s="50" t="s">
        <v>3786</v>
      </c>
      <c r="AEJ1" s="50" t="s">
        <v>3787</v>
      </c>
      <c r="AEK1" s="50" t="s">
        <v>3788</v>
      </c>
      <c r="AEL1" s="50" t="s">
        <v>3789</v>
      </c>
      <c r="AEM1" s="50" t="s">
        <v>3790</v>
      </c>
      <c r="AEN1" s="50" t="s">
        <v>3791</v>
      </c>
      <c r="AEO1" s="50" t="s">
        <v>3792</v>
      </c>
      <c r="AEP1" s="50" t="s">
        <v>3793</v>
      </c>
      <c r="AEQ1" s="50" t="s">
        <v>3794</v>
      </c>
      <c r="AER1" s="50" t="s">
        <v>3795</v>
      </c>
      <c r="AES1" s="50" t="s">
        <v>3796</v>
      </c>
      <c r="AET1" s="50" t="s">
        <v>3797</v>
      </c>
      <c r="AEU1" s="50" t="s">
        <v>3798</v>
      </c>
      <c r="AEV1" s="50" t="s">
        <v>3799</v>
      </c>
      <c r="AEW1" s="50" t="s">
        <v>3800</v>
      </c>
      <c r="AEX1" s="50" t="s">
        <v>3801</v>
      </c>
      <c r="AEY1" s="50" t="s">
        <v>3802</v>
      </c>
      <c r="AEZ1" s="50" t="s">
        <v>3803</v>
      </c>
      <c r="AFA1" s="50" t="s">
        <v>3804</v>
      </c>
      <c r="AFB1" s="50" t="s">
        <v>3805</v>
      </c>
      <c r="AFC1" s="50" t="s">
        <v>3806</v>
      </c>
      <c r="AFD1" s="50" t="s">
        <v>3807</v>
      </c>
      <c r="AFE1" s="50" t="s">
        <v>3808</v>
      </c>
      <c r="AFF1" s="50" t="s">
        <v>3809</v>
      </c>
      <c r="AFG1" s="50" t="s">
        <v>3810</v>
      </c>
      <c r="AFH1" s="50" t="s">
        <v>3811</v>
      </c>
      <c r="AFI1" s="50" t="s">
        <v>3812</v>
      </c>
      <c r="AFJ1" s="50" t="s">
        <v>3813</v>
      </c>
      <c r="AFK1" s="50" t="s">
        <v>3814</v>
      </c>
      <c r="AFL1" s="50" t="s">
        <v>3815</v>
      </c>
      <c r="AFM1" s="50" t="s">
        <v>3816</v>
      </c>
      <c r="AFN1" s="50" t="s">
        <v>3817</v>
      </c>
      <c r="AFO1" s="50" t="s">
        <v>3818</v>
      </c>
      <c r="AFP1" s="50" t="s">
        <v>3819</v>
      </c>
      <c r="AFQ1" s="50" t="s">
        <v>3820</v>
      </c>
      <c r="AFR1" s="50" t="s">
        <v>3821</v>
      </c>
      <c r="AFS1" s="50" t="s">
        <v>3822</v>
      </c>
      <c r="AFT1" s="50" t="s">
        <v>3823</v>
      </c>
      <c r="AFU1" s="50" t="s">
        <v>3824</v>
      </c>
      <c r="AFV1" s="50" t="s">
        <v>3825</v>
      </c>
      <c r="AFW1" s="50" t="s">
        <v>3826</v>
      </c>
      <c r="AFX1" s="50" t="s">
        <v>3827</v>
      </c>
      <c r="AFY1" s="50" t="s">
        <v>3828</v>
      </c>
      <c r="AFZ1" s="50" t="s">
        <v>3829</v>
      </c>
      <c r="AGA1" s="50" t="s">
        <v>3830</v>
      </c>
      <c r="AGB1" s="50" t="s">
        <v>3831</v>
      </c>
      <c r="AGC1" s="50" t="s">
        <v>3832</v>
      </c>
      <c r="AGD1" s="50" t="s">
        <v>3833</v>
      </c>
      <c r="AGE1" s="50" t="s">
        <v>3834</v>
      </c>
      <c r="AGF1" s="50" t="s">
        <v>3835</v>
      </c>
      <c r="AGG1" s="50" t="s">
        <v>3836</v>
      </c>
      <c r="AGH1" s="50" t="s">
        <v>3837</v>
      </c>
      <c r="AGI1" s="50" t="s">
        <v>3838</v>
      </c>
      <c r="AGJ1" s="50" t="s">
        <v>3839</v>
      </c>
      <c r="AGK1" s="50" t="s">
        <v>3840</v>
      </c>
      <c r="AGL1" s="50" t="s">
        <v>3841</v>
      </c>
      <c r="AGM1" s="50" t="s">
        <v>3842</v>
      </c>
      <c r="AGN1" s="50" t="s">
        <v>3843</v>
      </c>
      <c r="AGO1" s="50" t="s">
        <v>3844</v>
      </c>
      <c r="AGP1" s="50" t="s">
        <v>3845</v>
      </c>
      <c r="AGQ1" s="50" t="s">
        <v>3846</v>
      </c>
      <c r="AGR1" s="50" t="s">
        <v>3847</v>
      </c>
      <c r="AGS1" s="50" t="s">
        <v>3848</v>
      </c>
      <c r="AGT1" s="50" t="s">
        <v>3849</v>
      </c>
      <c r="AGU1" s="50" t="s">
        <v>3850</v>
      </c>
      <c r="AGV1" s="50" t="s">
        <v>3851</v>
      </c>
      <c r="AGW1" s="50" t="s">
        <v>3852</v>
      </c>
      <c r="AGX1" s="50" t="s">
        <v>3853</v>
      </c>
      <c r="AGY1" s="50" t="s">
        <v>3854</v>
      </c>
      <c r="AGZ1" s="50" t="s">
        <v>3855</v>
      </c>
      <c r="AHA1" s="50" t="s">
        <v>3856</v>
      </c>
      <c r="AHB1" s="50" t="s">
        <v>3857</v>
      </c>
      <c r="AHC1" s="50" t="s">
        <v>3858</v>
      </c>
      <c r="AHD1" s="50" t="s">
        <v>3859</v>
      </c>
      <c r="AHE1" s="50" t="s">
        <v>3860</v>
      </c>
      <c r="AHF1" s="50" t="s">
        <v>3861</v>
      </c>
      <c r="AHG1" s="50" t="s">
        <v>3862</v>
      </c>
      <c r="AHH1" s="50" t="s">
        <v>3863</v>
      </c>
      <c r="AHI1" s="50" t="s">
        <v>3864</v>
      </c>
      <c r="AHJ1" s="50" t="s">
        <v>3865</v>
      </c>
      <c r="AHK1" s="50" t="s">
        <v>3866</v>
      </c>
      <c r="AHL1" s="50" t="s">
        <v>3867</v>
      </c>
      <c r="AHM1" s="50" t="s">
        <v>3868</v>
      </c>
      <c r="AHN1" s="50" t="s">
        <v>3869</v>
      </c>
      <c r="AHO1" s="50" t="s">
        <v>3870</v>
      </c>
      <c r="AHP1" s="50" t="s">
        <v>3871</v>
      </c>
      <c r="AHQ1" s="50" t="s">
        <v>3872</v>
      </c>
      <c r="AHR1" s="50" t="s">
        <v>3873</v>
      </c>
      <c r="AHS1" s="50" t="s">
        <v>3874</v>
      </c>
      <c r="AHT1" s="50" t="s">
        <v>3875</v>
      </c>
      <c r="AHU1" s="50" t="s">
        <v>3876</v>
      </c>
      <c r="AHV1" s="50" t="s">
        <v>3877</v>
      </c>
      <c r="AHW1" s="50" t="s">
        <v>3878</v>
      </c>
      <c r="AHX1" s="50" t="s">
        <v>3879</v>
      </c>
      <c r="AHY1" s="50" t="s">
        <v>3880</v>
      </c>
      <c r="AHZ1" s="50" t="s">
        <v>3881</v>
      </c>
      <c r="AIA1" s="50" t="s">
        <v>3882</v>
      </c>
      <c r="AIB1" s="50" t="s">
        <v>3883</v>
      </c>
      <c r="AIC1" s="50" t="s">
        <v>3884</v>
      </c>
      <c r="AID1" s="50" t="s">
        <v>3885</v>
      </c>
      <c r="AIE1" s="50" t="s">
        <v>3886</v>
      </c>
      <c r="AIF1" s="50" t="s">
        <v>3887</v>
      </c>
      <c r="AIG1" s="50" t="s">
        <v>3888</v>
      </c>
      <c r="AIH1" s="50" t="s">
        <v>3889</v>
      </c>
      <c r="AII1" s="50" t="s">
        <v>3890</v>
      </c>
      <c r="AIJ1" s="50" t="s">
        <v>3891</v>
      </c>
      <c r="AIK1" s="50" t="s">
        <v>3892</v>
      </c>
      <c r="AIL1" s="50" t="s">
        <v>3893</v>
      </c>
      <c r="AIM1" s="50" t="s">
        <v>3894</v>
      </c>
      <c r="AIN1" s="50" t="s">
        <v>3895</v>
      </c>
      <c r="AIO1" s="50" t="s">
        <v>3896</v>
      </c>
      <c r="AIP1" s="50" t="s">
        <v>3897</v>
      </c>
      <c r="AIQ1" s="50" t="s">
        <v>3898</v>
      </c>
      <c r="AIR1" s="50" t="s">
        <v>3899</v>
      </c>
      <c r="AIS1" s="50" t="s">
        <v>3900</v>
      </c>
      <c r="AIT1" s="50" t="s">
        <v>3901</v>
      </c>
      <c r="AIU1" s="50" t="s">
        <v>3902</v>
      </c>
      <c r="AIV1" s="50" t="s">
        <v>3903</v>
      </c>
      <c r="AIW1" s="50" t="s">
        <v>3904</v>
      </c>
      <c r="AIX1" s="50" t="s">
        <v>3905</v>
      </c>
      <c r="AIY1" s="50" t="s">
        <v>3906</v>
      </c>
      <c r="AIZ1" s="50" t="s">
        <v>3907</v>
      </c>
      <c r="AJA1" s="50" t="s">
        <v>3908</v>
      </c>
      <c r="AJB1" s="50" t="s">
        <v>3909</v>
      </c>
      <c r="AJC1" s="50" t="s">
        <v>3910</v>
      </c>
      <c r="AJD1" s="50" t="s">
        <v>3911</v>
      </c>
      <c r="AJE1" s="50" t="s">
        <v>3912</v>
      </c>
      <c r="AJF1" s="50" t="s">
        <v>3913</v>
      </c>
      <c r="AJG1" s="50" t="s">
        <v>3914</v>
      </c>
      <c r="AJH1" s="50" t="s">
        <v>3915</v>
      </c>
      <c r="AJI1" s="50" t="s">
        <v>3916</v>
      </c>
      <c r="AJJ1" s="50" t="s">
        <v>3917</v>
      </c>
      <c r="AJK1" s="50" t="s">
        <v>3918</v>
      </c>
      <c r="AJL1" s="50" t="s">
        <v>3919</v>
      </c>
      <c r="AJM1" s="50" t="s">
        <v>3920</v>
      </c>
      <c r="AJN1" s="50" t="s">
        <v>3921</v>
      </c>
      <c r="AJO1" s="50" t="s">
        <v>3922</v>
      </c>
      <c r="AJP1" s="50" t="s">
        <v>3923</v>
      </c>
      <c r="AJQ1" s="50" t="s">
        <v>3924</v>
      </c>
      <c r="AJR1" s="50" t="s">
        <v>3925</v>
      </c>
      <c r="AJS1" s="50" t="s">
        <v>3926</v>
      </c>
      <c r="AJT1" s="50" t="s">
        <v>3927</v>
      </c>
      <c r="AJU1" s="50" t="s">
        <v>3928</v>
      </c>
      <c r="AJV1" s="50" t="s">
        <v>3929</v>
      </c>
      <c r="AJW1" s="50" t="s">
        <v>3930</v>
      </c>
      <c r="AJX1" s="50" t="s">
        <v>3931</v>
      </c>
      <c r="AJY1" s="50" t="s">
        <v>3932</v>
      </c>
      <c r="AJZ1" s="50" t="s">
        <v>3933</v>
      </c>
      <c r="AKA1" s="50" t="s">
        <v>3934</v>
      </c>
      <c r="AKB1" s="50" t="s">
        <v>3935</v>
      </c>
      <c r="AKC1" s="50" t="s">
        <v>3936</v>
      </c>
      <c r="AKD1" s="50" t="s">
        <v>3937</v>
      </c>
      <c r="AKE1" s="50" t="s">
        <v>3938</v>
      </c>
      <c r="AKF1" s="50" t="s">
        <v>3939</v>
      </c>
      <c r="AKG1" s="50" t="s">
        <v>3940</v>
      </c>
      <c r="AKH1" s="50" t="s">
        <v>3941</v>
      </c>
      <c r="AKI1" s="50" t="s">
        <v>3942</v>
      </c>
      <c r="AKJ1" s="50" t="s">
        <v>3943</v>
      </c>
      <c r="AKK1" s="50" t="s">
        <v>3944</v>
      </c>
      <c r="AKL1" s="50" t="s">
        <v>3945</v>
      </c>
      <c r="AKM1" s="50" t="s">
        <v>3946</v>
      </c>
      <c r="AKN1" s="50" t="s">
        <v>3947</v>
      </c>
      <c r="AKO1" s="50" t="s">
        <v>3948</v>
      </c>
      <c r="AKP1" s="50" t="s">
        <v>3949</v>
      </c>
      <c r="AKQ1" s="50" t="s">
        <v>3950</v>
      </c>
      <c r="AKR1" s="50" t="s">
        <v>3951</v>
      </c>
      <c r="AKS1" s="50" t="s">
        <v>3952</v>
      </c>
      <c r="AKT1" s="50" t="s">
        <v>3953</v>
      </c>
      <c r="AKU1" s="50" t="s">
        <v>3954</v>
      </c>
      <c r="AKV1" s="50" t="s">
        <v>3955</v>
      </c>
      <c r="AKW1" s="50" t="s">
        <v>3956</v>
      </c>
      <c r="AKX1" s="50" t="s">
        <v>3957</v>
      </c>
      <c r="AKY1" s="50" t="s">
        <v>3958</v>
      </c>
      <c r="AKZ1" s="50" t="s">
        <v>3959</v>
      </c>
      <c r="ALA1" s="50" t="s">
        <v>3960</v>
      </c>
      <c r="ALB1" s="50" t="s">
        <v>3961</v>
      </c>
      <c r="ALC1" s="50" t="s">
        <v>3962</v>
      </c>
      <c r="ALD1" s="50" t="s">
        <v>3963</v>
      </c>
      <c r="ALE1" s="50" t="s">
        <v>3964</v>
      </c>
      <c r="ALF1" s="50" t="s">
        <v>3965</v>
      </c>
      <c r="ALG1" s="50" t="s">
        <v>3966</v>
      </c>
      <c r="ALH1" s="50" t="s">
        <v>3967</v>
      </c>
      <c r="ALI1" s="50" t="s">
        <v>3968</v>
      </c>
      <c r="ALJ1" s="50" t="s">
        <v>3969</v>
      </c>
      <c r="ALK1" s="50" t="s">
        <v>3970</v>
      </c>
      <c r="ALL1" s="50" t="s">
        <v>3971</v>
      </c>
      <c r="ALM1" s="50" t="s">
        <v>3972</v>
      </c>
      <c r="ALN1" s="50" t="s">
        <v>3973</v>
      </c>
      <c r="ALO1" s="50" t="s">
        <v>3974</v>
      </c>
      <c r="ALP1" s="50" t="s">
        <v>3975</v>
      </c>
      <c r="ALQ1" s="50" t="s">
        <v>3976</v>
      </c>
      <c r="ALR1" s="50" t="s">
        <v>3977</v>
      </c>
      <c r="ALS1" s="50" t="s">
        <v>3978</v>
      </c>
      <c r="ALT1" s="50" t="s">
        <v>3979</v>
      </c>
      <c r="ALU1" s="50" t="s">
        <v>3980</v>
      </c>
      <c r="ALV1" s="50" t="s">
        <v>3981</v>
      </c>
      <c r="ALW1" s="50" t="s">
        <v>3982</v>
      </c>
      <c r="ALX1" s="50" t="s">
        <v>3983</v>
      </c>
      <c r="ALY1" s="50" t="s">
        <v>3984</v>
      </c>
      <c r="ALZ1" s="50" t="s">
        <v>3985</v>
      </c>
      <c r="AMA1" s="50" t="s">
        <v>3986</v>
      </c>
      <c r="AMB1" s="50" t="s">
        <v>3987</v>
      </c>
      <c r="AMC1" s="50" t="s">
        <v>3988</v>
      </c>
      <c r="AMD1" s="50" t="s">
        <v>3989</v>
      </c>
      <c r="AME1" s="50" t="s">
        <v>3990</v>
      </c>
      <c r="AMF1" s="50" t="s">
        <v>3991</v>
      </c>
      <c r="AMG1" s="50" t="s">
        <v>3992</v>
      </c>
      <c r="AMH1" s="50" t="s">
        <v>3993</v>
      </c>
      <c r="AMI1" s="50" t="s">
        <v>3994</v>
      </c>
      <c r="AMJ1" s="50" t="s">
        <v>3995</v>
      </c>
      <c r="AMK1" s="50" t="s">
        <v>3996</v>
      </c>
      <c r="AML1" s="50" t="s">
        <v>3997</v>
      </c>
      <c r="AMM1" s="50" t="s">
        <v>3998</v>
      </c>
      <c r="AMN1" s="50" t="s">
        <v>3999</v>
      </c>
      <c r="AMO1" s="50" t="s">
        <v>4000</v>
      </c>
      <c r="AMP1" s="50" t="s">
        <v>4001</v>
      </c>
      <c r="AMQ1" s="50" t="s">
        <v>4002</v>
      </c>
      <c r="AMR1" s="50" t="s">
        <v>4003</v>
      </c>
      <c r="AMS1" s="50" t="s">
        <v>4004</v>
      </c>
      <c r="AMT1" s="50" t="s">
        <v>4005</v>
      </c>
      <c r="AMU1" s="50" t="s">
        <v>4006</v>
      </c>
      <c r="AMV1" s="50" t="s">
        <v>4007</v>
      </c>
      <c r="AMW1" s="50" t="s">
        <v>4008</v>
      </c>
      <c r="AMX1" s="50" t="s">
        <v>4009</v>
      </c>
      <c r="AMY1" s="50" t="s">
        <v>4010</v>
      </c>
      <c r="AMZ1" s="50" t="s">
        <v>4011</v>
      </c>
      <c r="ANA1" s="50" t="s">
        <v>4012</v>
      </c>
      <c r="ANB1" s="50" t="s">
        <v>4013</v>
      </c>
      <c r="ANC1" s="50" t="s">
        <v>4014</v>
      </c>
      <c r="AND1" s="50" t="s">
        <v>4015</v>
      </c>
      <c r="ANE1" s="50" t="s">
        <v>4016</v>
      </c>
      <c r="ANF1" s="50" t="s">
        <v>4017</v>
      </c>
      <c r="ANG1" s="50" t="s">
        <v>4018</v>
      </c>
      <c r="ANH1" s="50" t="s">
        <v>4019</v>
      </c>
      <c r="ANI1" s="50" t="s">
        <v>4020</v>
      </c>
      <c r="ANJ1" s="50" t="s">
        <v>4021</v>
      </c>
      <c r="ANK1" s="50" t="s">
        <v>4022</v>
      </c>
      <c r="ANL1" s="50" t="s">
        <v>4023</v>
      </c>
      <c r="ANM1" s="50" t="s">
        <v>4024</v>
      </c>
      <c r="ANN1" s="50" t="s">
        <v>4025</v>
      </c>
      <c r="ANO1" s="50" t="s">
        <v>4026</v>
      </c>
      <c r="ANP1" s="50" t="s">
        <v>4027</v>
      </c>
      <c r="ANQ1" s="50" t="s">
        <v>4028</v>
      </c>
      <c r="ANR1" s="50" t="s">
        <v>4029</v>
      </c>
      <c r="ANS1" s="50" t="s">
        <v>4030</v>
      </c>
      <c r="ANT1" s="50" t="s">
        <v>4031</v>
      </c>
      <c r="ANU1" s="50" t="s">
        <v>4032</v>
      </c>
      <c r="ANV1" s="50" t="s">
        <v>4033</v>
      </c>
      <c r="ANW1" s="50" t="s">
        <v>4034</v>
      </c>
      <c r="ANX1" s="50" t="s">
        <v>4035</v>
      </c>
      <c r="ANY1" s="50" t="s">
        <v>4036</v>
      </c>
      <c r="ANZ1" s="50" t="s">
        <v>4037</v>
      </c>
      <c r="AOA1" s="50" t="s">
        <v>4038</v>
      </c>
      <c r="AOB1" s="50" t="s">
        <v>4039</v>
      </c>
      <c r="AOC1" s="50" t="s">
        <v>4040</v>
      </c>
      <c r="AOD1" s="50" t="s">
        <v>4041</v>
      </c>
      <c r="AOE1" s="50" t="s">
        <v>4042</v>
      </c>
      <c r="AOF1" s="50" t="s">
        <v>4043</v>
      </c>
      <c r="AOG1" s="50" t="s">
        <v>4044</v>
      </c>
      <c r="AOH1" s="50" t="s">
        <v>4045</v>
      </c>
      <c r="AOI1" s="50" t="s">
        <v>4046</v>
      </c>
      <c r="AOJ1" s="50" t="s">
        <v>4047</v>
      </c>
      <c r="AOK1" s="50" t="s">
        <v>4048</v>
      </c>
      <c r="AOL1" s="50" t="s">
        <v>4049</v>
      </c>
      <c r="AOM1" s="50" t="s">
        <v>4050</v>
      </c>
      <c r="AON1" s="50" t="s">
        <v>4051</v>
      </c>
      <c r="AOO1" s="50" t="s">
        <v>4052</v>
      </c>
      <c r="AOP1" s="50" t="s">
        <v>4053</v>
      </c>
      <c r="AOQ1" s="50" t="s">
        <v>4054</v>
      </c>
      <c r="AOR1" s="50" t="s">
        <v>4055</v>
      </c>
      <c r="AOS1" s="50" t="s">
        <v>4056</v>
      </c>
      <c r="AOT1" s="50" t="s">
        <v>4057</v>
      </c>
      <c r="AOU1" s="50" t="s">
        <v>4058</v>
      </c>
      <c r="AOV1" s="50" t="s">
        <v>4059</v>
      </c>
      <c r="AOW1" s="50" t="s">
        <v>4060</v>
      </c>
      <c r="AOX1" s="50" t="s">
        <v>4061</v>
      </c>
      <c r="AOY1" s="50" t="s">
        <v>4062</v>
      </c>
      <c r="AOZ1" s="50" t="s">
        <v>4063</v>
      </c>
      <c r="APA1" s="50" t="s">
        <v>4064</v>
      </c>
      <c r="APB1" s="50" t="s">
        <v>4065</v>
      </c>
      <c r="APC1" s="50" t="s">
        <v>4066</v>
      </c>
      <c r="APD1" s="50" t="s">
        <v>4067</v>
      </c>
      <c r="APE1" s="50" t="s">
        <v>4068</v>
      </c>
      <c r="APF1" s="50" t="s">
        <v>4069</v>
      </c>
      <c r="APG1" s="50" t="s">
        <v>4070</v>
      </c>
      <c r="APH1" s="50" t="s">
        <v>4071</v>
      </c>
      <c r="API1" s="50" t="s">
        <v>4072</v>
      </c>
      <c r="APJ1" s="50" t="s">
        <v>4073</v>
      </c>
      <c r="APK1" s="50" t="s">
        <v>4074</v>
      </c>
      <c r="APL1" s="50" t="s">
        <v>4075</v>
      </c>
      <c r="APM1" s="50" t="s">
        <v>4076</v>
      </c>
      <c r="APN1" s="50" t="s">
        <v>4077</v>
      </c>
      <c r="APO1" s="50" t="s">
        <v>4078</v>
      </c>
      <c r="APP1" s="50" t="s">
        <v>4079</v>
      </c>
      <c r="APQ1" s="50" t="s">
        <v>4080</v>
      </c>
      <c r="APR1" s="50" t="s">
        <v>4081</v>
      </c>
      <c r="APS1" s="50" t="s">
        <v>4082</v>
      </c>
      <c r="APT1" s="50" t="s">
        <v>4083</v>
      </c>
      <c r="APU1" s="50" t="s">
        <v>4084</v>
      </c>
      <c r="APV1" s="50" t="s">
        <v>4085</v>
      </c>
      <c r="APW1" s="50" t="s">
        <v>4086</v>
      </c>
      <c r="APX1" s="50" t="s">
        <v>4087</v>
      </c>
      <c r="APY1" s="50" t="s">
        <v>4088</v>
      </c>
      <c r="APZ1" s="50" t="s">
        <v>4089</v>
      </c>
      <c r="AQA1" s="50" t="s">
        <v>4090</v>
      </c>
      <c r="AQB1" s="50" t="s">
        <v>4091</v>
      </c>
      <c r="AQC1" s="50" t="s">
        <v>4092</v>
      </c>
      <c r="AQD1" s="50" t="s">
        <v>4093</v>
      </c>
      <c r="AQE1" s="50" t="s">
        <v>4094</v>
      </c>
      <c r="AQF1" s="50" t="s">
        <v>4095</v>
      </c>
      <c r="AQG1" s="50" t="s">
        <v>4096</v>
      </c>
      <c r="AQH1" s="50" t="s">
        <v>4097</v>
      </c>
      <c r="AQI1" s="50" t="s">
        <v>4098</v>
      </c>
      <c r="AQJ1" s="50" t="s">
        <v>4099</v>
      </c>
      <c r="AQK1" s="50" t="s">
        <v>4100</v>
      </c>
      <c r="AQL1" s="50" t="s">
        <v>4101</v>
      </c>
      <c r="AQM1" s="50" t="s">
        <v>4102</v>
      </c>
      <c r="AQN1" s="50" t="s">
        <v>4103</v>
      </c>
      <c r="AQO1" s="50" t="s">
        <v>4104</v>
      </c>
      <c r="AQP1" s="50" t="s">
        <v>4105</v>
      </c>
      <c r="AQQ1" s="50" t="s">
        <v>4106</v>
      </c>
      <c r="AQR1" s="50" t="s">
        <v>4107</v>
      </c>
      <c r="AQS1" s="50" t="s">
        <v>4108</v>
      </c>
      <c r="AQT1" s="50" t="s">
        <v>4109</v>
      </c>
      <c r="AQU1" s="50" t="s">
        <v>4110</v>
      </c>
      <c r="AQV1" s="50" t="s">
        <v>4111</v>
      </c>
      <c r="AQW1" s="50" t="s">
        <v>4112</v>
      </c>
      <c r="AQX1" s="50" t="s">
        <v>4113</v>
      </c>
      <c r="AQY1" s="50" t="s">
        <v>4114</v>
      </c>
      <c r="AQZ1" s="50" t="s">
        <v>4115</v>
      </c>
      <c r="ARA1" s="50" t="s">
        <v>4116</v>
      </c>
      <c r="ARB1" s="50" t="s">
        <v>4117</v>
      </c>
      <c r="ARC1" s="50" t="s">
        <v>4118</v>
      </c>
      <c r="ARD1" s="50" t="s">
        <v>4119</v>
      </c>
      <c r="ARE1" s="50" t="s">
        <v>4120</v>
      </c>
      <c r="ARF1" s="50" t="s">
        <v>4121</v>
      </c>
      <c r="ARG1" s="50" t="s">
        <v>4122</v>
      </c>
      <c r="ARH1" s="50" t="s">
        <v>4123</v>
      </c>
      <c r="ARI1" s="50" t="s">
        <v>4124</v>
      </c>
      <c r="ARJ1" s="50" t="s">
        <v>4125</v>
      </c>
      <c r="ARK1" s="50" t="s">
        <v>4126</v>
      </c>
      <c r="ARL1" s="50" t="s">
        <v>4127</v>
      </c>
      <c r="ARM1" s="50" t="s">
        <v>4128</v>
      </c>
      <c r="ARN1" s="50" t="s">
        <v>4129</v>
      </c>
      <c r="ARO1" s="50" t="s">
        <v>4130</v>
      </c>
      <c r="ARP1" s="50" t="s">
        <v>4131</v>
      </c>
      <c r="ARQ1" s="50" t="s">
        <v>4132</v>
      </c>
      <c r="ARR1" s="50" t="s">
        <v>4133</v>
      </c>
      <c r="ARS1" s="50" t="s">
        <v>4134</v>
      </c>
      <c r="ART1" s="50" t="s">
        <v>4135</v>
      </c>
      <c r="ARU1" s="50" t="s">
        <v>4136</v>
      </c>
      <c r="ARV1" s="50" t="s">
        <v>4137</v>
      </c>
      <c r="ARW1" s="50" t="s">
        <v>4138</v>
      </c>
      <c r="ARX1" s="50" t="s">
        <v>4139</v>
      </c>
      <c r="ARY1" s="50" t="s">
        <v>4140</v>
      </c>
      <c r="ARZ1" s="50" t="s">
        <v>4141</v>
      </c>
      <c r="ASA1" s="50" t="s">
        <v>4142</v>
      </c>
      <c r="ASB1" s="50" t="s">
        <v>4143</v>
      </c>
      <c r="ASC1" s="50" t="s">
        <v>4144</v>
      </c>
      <c r="ASD1" s="50" t="s">
        <v>4145</v>
      </c>
      <c r="ASE1" s="50" t="s">
        <v>4146</v>
      </c>
      <c r="ASF1" s="50" t="s">
        <v>4147</v>
      </c>
      <c r="ASG1" s="50" t="s">
        <v>4148</v>
      </c>
      <c r="ASH1" s="50" t="s">
        <v>4149</v>
      </c>
      <c r="ASI1" s="50" t="s">
        <v>4150</v>
      </c>
      <c r="ASJ1" s="50" t="s">
        <v>4151</v>
      </c>
      <c r="ASK1" s="50" t="s">
        <v>4152</v>
      </c>
      <c r="ASL1" s="50" t="s">
        <v>4153</v>
      </c>
      <c r="ASM1" s="50" t="s">
        <v>4154</v>
      </c>
      <c r="ASN1" s="50" t="s">
        <v>4155</v>
      </c>
      <c r="ASO1" s="50" t="s">
        <v>4156</v>
      </c>
      <c r="ASP1" s="50" t="s">
        <v>4157</v>
      </c>
      <c r="ASQ1" s="50" t="s">
        <v>4158</v>
      </c>
      <c r="ASR1" s="50" t="s">
        <v>4159</v>
      </c>
      <c r="ASS1" s="50" t="s">
        <v>4160</v>
      </c>
      <c r="AST1" s="50" t="s">
        <v>4161</v>
      </c>
      <c r="ASU1" s="50" t="s">
        <v>4162</v>
      </c>
      <c r="ASV1" s="50" t="s">
        <v>4163</v>
      </c>
      <c r="ASW1" s="50" t="s">
        <v>4164</v>
      </c>
      <c r="ASX1" s="50" t="s">
        <v>4165</v>
      </c>
      <c r="ASY1" s="50" t="s">
        <v>4166</v>
      </c>
      <c r="ASZ1" s="50" t="s">
        <v>4167</v>
      </c>
      <c r="ATA1" s="50" t="s">
        <v>4168</v>
      </c>
      <c r="ATB1" s="50" t="s">
        <v>4169</v>
      </c>
      <c r="ATC1" s="50" t="s">
        <v>4170</v>
      </c>
      <c r="ATD1" s="50" t="s">
        <v>4171</v>
      </c>
      <c r="ATE1" s="50" t="s">
        <v>4172</v>
      </c>
      <c r="ATF1" s="50" t="s">
        <v>4173</v>
      </c>
      <c r="ATG1" s="50" t="s">
        <v>4174</v>
      </c>
      <c r="ATH1" s="50" t="s">
        <v>4175</v>
      </c>
      <c r="ATI1" s="50" t="s">
        <v>4176</v>
      </c>
      <c r="ATJ1" s="50" t="s">
        <v>4177</v>
      </c>
      <c r="ATK1" s="50" t="s">
        <v>4178</v>
      </c>
      <c r="ATL1" s="50" t="s">
        <v>4179</v>
      </c>
      <c r="ATM1" s="50" t="s">
        <v>4180</v>
      </c>
      <c r="ATN1" s="50" t="s">
        <v>4181</v>
      </c>
      <c r="ATO1" s="50" t="s">
        <v>4182</v>
      </c>
      <c r="ATP1" s="50" t="s">
        <v>4183</v>
      </c>
      <c r="ATQ1" s="50" t="s">
        <v>4184</v>
      </c>
      <c r="ATR1" s="50" t="s">
        <v>4185</v>
      </c>
      <c r="ATS1" s="50" t="s">
        <v>4186</v>
      </c>
      <c r="ATT1" s="50" t="s">
        <v>4187</v>
      </c>
      <c r="ATU1" s="50" t="s">
        <v>4188</v>
      </c>
      <c r="ATV1" s="50" t="s">
        <v>4189</v>
      </c>
      <c r="ATW1" s="50" t="s">
        <v>4190</v>
      </c>
      <c r="ATX1" s="50" t="s">
        <v>4191</v>
      </c>
      <c r="ATY1" s="50" t="s">
        <v>4192</v>
      </c>
      <c r="ATZ1" s="50" t="s">
        <v>4193</v>
      </c>
      <c r="AUA1" s="50" t="s">
        <v>4194</v>
      </c>
      <c r="AUB1" s="50" t="s">
        <v>4195</v>
      </c>
      <c r="AUC1" s="50" t="s">
        <v>4196</v>
      </c>
      <c r="AUD1" s="50" t="s">
        <v>4197</v>
      </c>
      <c r="AUE1" s="50" t="s">
        <v>4198</v>
      </c>
      <c r="AUF1" s="50" t="s">
        <v>4199</v>
      </c>
      <c r="AUG1" s="50" t="s">
        <v>4200</v>
      </c>
      <c r="AUH1" s="50" t="s">
        <v>4201</v>
      </c>
      <c r="AUI1" s="50" t="s">
        <v>4202</v>
      </c>
      <c r="AUJ1" s="50" t="s">
        <v>4203</v>
      </c>
      <c r="AUK1" s="50" t="s">
        <v>4204</v>
      </c>
      <c r="AUL1" s="50" t="s">
        <v>4205</v>
      </c>
      <c r="AUM1" s="50" t="s">
        <v>4206</v>
      </c>
      <c r="AUN1" s="50" t="s">
        <v>4207</v>
      </c>
      <c r="AUO1" s="50" t="s">
        <v>4208</v>
      </c>
      <c r="AUP1" s="50" t="s">
        <v>4209</v>
      </c>
      <c r="AUQ1" s="50" t="s">
        <v>4210</v>
      </c>
      <c r="AUR1" s="50" t="s">
        <v>4211</v>
      </c>
      <c r="AUS1" s="50" t="s">
        <v>4212</v>
      </c>
      <c r="AUT1" s="50" t="s">
        <v>4213</v>
      </c>
      <c r="AUU1" s="50" t="s">
        <v>4214</v>
      </c>
      <c r="AUV1" s="50" t="s">
        <v>4215</v>
      </c>
      <c r="AUW1" s="50" t="s">
        <v>4216</v>
      </c>
      <c r="AUX1" s="50" t="s">
        <v>4217</v>
      </c>
      <c r="AUY1" s="50" t="s">
        <v>4218</v>
      </c>
      <c r="AUZ1" s="50" t="s">
        <v>4219</v>
      </c>
      <c r="AVA1" s="50" t="s">
        <v>4220</v>
      </c>
      <c r="AVB1" s="50" t="s">
        <v>4221</v>
      </c>
      <c r="AVC1" s="50" t="s">
        <v>4222</v>
      </c>
      <c r="AVD1" s="50" t="s">
        <v>4223</v>
      </c>
      <c r="AVE1" s="50" t="s">
        <v>4224</v>
      </c>
      <c r="AVF1" s="50" t="s">
        <v>4225</v>
      </c>
      <c r="AVG1" s="50" t="s">
        <v>4226</v>
      </c>
      <c r="AVH1" s="50" t="s">
        <v>4227</v>
      </c>
      <c r="AVI1" s="50" t="s">
        <v>4228</v>
      </c>
      <c r="AVJ1" s="50" t="s">
        <v>4229</v>
      </c>
      <c r="AVK1" s="50" t="s">
        <v>4230</v>
      </c>
      <c r="AVL1" s="50" t="s">
        <v>4231</v>
      </c>
      <c r="AVM1" s="50" t="s">
        <v>4232</v>
      </c>
      <c r="AVN1" s="50" t="s">
        <v>4233</v>
      </c>
      <c r="AVO1" s="50" t="s">
        <v>4234</v>
      </c>
      <c r="AVP1" s="50" t="s">
        <v>4235</v>
      </c>
      <c r="AVQ1" s="50" t="s">
        <v>4236</v>
      </c>
      <c r="AVR1" s="50" t="s">
        <v>4237</v>
      </c>
      <c r="AVS1" s="50" t="s">
        <v>4238</v>
      </c>
      <c r="AVT1" s="50" t="s">
        <v>4239</v>
      </c>
      <c r="AVU1" s="50" t="s">
        <v>4240</v>
      </c>
      <c r="AVV1" s="50" t="s">
        <v>4241</v>
      </c>
      <c r="AVW1" s="50" t="s">
        <v>4242</v>
      </c>
      <c r="AVX1" s="50" t="s">
        <v>4243</v>
      </c>
      <c r="AVY1" s="50" t="s">
        <v>4244</v>
      </c>
      <c r="AVZ1" s="50" t="s">
        <v>4245</v>
      </c>
      <c r="AWA1" s="50" t="s">
        <v>4246</v>
      </c>
      <c r="AWB1" s="50" t="s">
        <v>4247</v>
      </c>
      <c r="AWC1" s="50" t="s">
        <v>4248</v>
      </c>
      <c r="AWD1" s="50" t="s">
        <v>4249</v>
      </c>
      <c r="AWE1" s="50" t="s">
        <v>4250</v>
      </c>
      <c r="AWF1" s="50" t="s">
        <v>4251</v>
      </c>
      <c r="AWG1" s="50" t="s">
        <v>4252</v>
      </c>
      <c r="AWH1" s="50" t="s">
        <v>4253</v>
      </c>
      <c r="AWI1" s="50" t="s">
        <v>4254</v>
      </c>
      <c r="AWJ1" s="50" t="s">
        <v>4255</v>
      </c>
      <c r="AWK1" s="50" t="s">
        <v>4256</v>
      </c>
      <c r="AWL1" s="50" t="s">
        <v>4257</v>
      </c>
      <c r="AWM1" s="50" t="s">
        <v>4258</v>
      </c>
      <c r="AWN1" s="50" t="s">
        <v>4259</v>
      </c>
      <c r="AWO1" s="50" t="s">
        <v>4260</v>
      </c>
      <c r="AWP1" s="50" t="s">
        <v>4261</v>
      </c>
      <c r="AWQ1" s="50" t="s">
        <v>4262</v>
      </c>
      <c r="AWR1" s="50" t="s">
        <v>4263</v>
      </c>
      <c r="AWS1" s="50" t="s">
        <v>4264</v>
      </c>
      <c r="AWT1" s="50" t="s">
        <v>4265</v>
      </c>
      <c r="AWU1" s="50" t="s">
        <v>4266</v>
      </c>
      <c r="AWV1" s="50" t="s">
        <v>4267</v>
      </c>
      <c r="AWW1" s="50" t="s">
        <v>4268</v>
      </c>
      <c r="AWX1" s="50" t="s">
        <v>4269</v>
      </c>
      <c r="AWY1" s="50" t="s">
        <v>4270</v>
      </c>
      <c r="AWZ1" s="50" t="s">
        <v>4271</v>
      </c>
      <c r="AXA1" s="50" t="s">
        <v>4272</v>
      </c>
      <c r="AXB1" s="50" t="s">
        <v>4273</v>
      </c>
      <c r="AXC1" s="50" t="s">
        <v>4274</v>
      </c>
      <c r="AXD1" s="50" t="s">
        <v>4275</v>
      </c>
      <c r="AXE1" s="50" t="s">
        <v>4276</v>
      </c>
      <c r="AXF1" s="50" t="s">
        <v>4277</v>
      </c>
      <c r="AXG1" s="50" t="s">
        <v>4278</v>
      </c>
      <c r="AXH1" s="50" t="s">
        <v>4279</v>
      </c>
      <c r="AXI1" s="50" t="s">
        <v>4280</v>
      </c>
      <c r="AXJ1" s="50" t="s">
        <v>4281</v>
      </c>
      <c r="AXK1" s="50" t="s">
        <v>4282</v>
      </c>
      <c r="AXL1" s="50" t="s">
        <v>4283</v>
      </c>
      <c r="AXM1" s="50" t="s">
        <v>4284</v>
      </c>
      <c r="AXN1" s="50" t="s">
        <v>4285</v>
      </c>
      <c r="AXO1" s="50" t="s">
        <v>4286</v>
      </c>
      <c r="AXP1" s="50" t="s">
        <v>4287</v>
      </c>
      <c r="AXQ1" s="50" t="s">
        <v>4288</v>
      </c>
      <c r="AXR1" s="50" t="s">
        <v>4289</v>
      </c>
      <c r="AXS1" s="50" t="s">
        <v>4290</v>
      </c>
      <c r="AXT1" s="50" t="s">
        <v>4291</v>
      </c>
      <c r="AXU1" s="50" t="s">
        <v>4292</v>
      </c>
      <c r="AXV1" s="50" t="s">
        <v>4293</v>
      </c>
      <c r="AXW1" s="50" t="s">
        <v>4294</v>
      </c>
      <c r="AXX1" s="50" t="s">
        <v>4295</v>
      </c>
      <c r="AXY1" s="50" t="s">
        <v>4296</v>
      </c>
      <c r="AXZ1" s="50" t="s">
        <v>4297</v>
      </c>
      <c r="AYA1" s="50" t="s">
        <v>4298</v>
      </c>
      <c r="AYB1" s="50" t="s">
        <v>4299</v>
      </c>
      <c r="AYC1" s="50" t="s">
        <v>4300</v>
      </c>
      <c r="AYD1" s="50" t="s">
        <v>4301</v>
      </c>
      <c r="AYE1" s="50" t="s">
        <v>4302</v>
      </c>
      <c r="AYF1" s="50" t="s">
        <v>4303</v>
      </c>
      <c r="AYG1" s="50" t="s">
        <v>4304</v>
      </c>
      <c r="AYH1" s="50" t="s">
        <v>4305</v>
      </c>
      <c r="AYI1" s="50" t="s">
        <v>4306</v>
      </c>
      <c r="AYJ1" s="50" t="s">
        <v>4307</v>
      </c>
      <c r="AYK1" s="50" t="s">
        <v>4308</v>
      </c>
      <c r="AYL1" s="50" t="s">
        <v>4309</v>
      </c>
      <c r="AYM1" s="50" t="s">
        <v>4310</v>
      </c>
      <c r="AYN1" s="50" t="s">
        <v>4311</v>
      </c>
      <c r="AYO1" s="50" t="s">
        <v>4312</v>
      </c>
      <c r="AYP1" s="50" t="s">
        <v>4313</v>
      </c>
      <c r="AYQ1" s="50" t="s">
        <v>4314</v>
      </c>
      <c r="AYR1" s="50" t="s">
        <v>4315</v>
      </c>
      <c r="AYS1" s="50" t="s">
        <v>4316</v>
      </c>
      <c r="AYT1" s="50" t="s">
        <v>4317</v>
      </c>
      <c r="AYU1" s="50" t="s">
        <v>4318</v>
      </c>
      <c r="AYV1" s="50" t="s">
        <v>4319</v>
      </c>
      <c r="AYW1" s="50" t="s">
        <v>4320</v>
      </c>
      <c r="AYX1" s="50" t="s">
        <v>4321</v>
      </c>
      <c r="AYY1" s="50" t="s">
        <v>4322</v>
      </c>
      <c r="AYZ1" s="50" t="s">
        <v>4323</v>
      </c>
      <c r="AZA1" s="50" t="s">
        <v>4324</v>
      </c>
      <c r="AZB1" s="50" t="s">
        <v>4325</v>
      </c>
      <c r="AZC1" s="50" t="s">
        <v>4326</v>
      </c>
      <c r="AZD1" s="50" t="s">
        <v>4327</v>
      </c>
      <c r="AZE1" s="50" t="s">
        <v>4328</v>
      </c>
      <c r="AZF1" s="50" t="s">
        <v>4329</v>
      </c>
      <c r="AZG1" s="50" t="s">
        <v>4330</v>
      </c>
      <c r="AZH1" s="50" t="s">
        <v>4331</v>
      </c>
      <c r="AZI1" s="50" t="s">
        <v>4332</v>
      </c>
      <c r="AZJ1" s="50" t="s">
        <v>4333</v>
      </c>
      <c r="AZK1" s="50" t="s">
        <v>4334</v>
      </c>
      <c r="AZL1" s="50" t="s">
        <v>4335</v>
      </c>
      <c r="AZM1" s="50" t="s">
        <v>4336</v>
      </c>
      <c r="AZN1" s="50" t="s">
        <v>4337</v>
      </c>
      <c r="AZO1" s="50" t="s">
        <v>4338</v>
      </c>
      <c r="AZP1" s="50" t="s">
        <v>4339</v>
      </c>
      <c r="AZQ1" s="50" t="s">
        <v>4340</v>
      </c>
      <c r="AZR1" s="50" t="s">
        <v>4341</v>
      </c>
      <c r="AZS1" s="50" t="s">
        <v>4342</v>
      </c>
      <c r="AZT1" s="50" t="s">
        <v>4343</v>
      </c>
      <c r="AZU1" s="50" t="s">
        <v>4344</v>
      </c>
      <c r="AZV1" s="50" t="s">
        <v>4345</v>
      </c>
      <c r="AZW1" s="50" t="s">
        <v>4346</v>
      </c>
      <c r="AZX1" s="50" t="s">
        <v>4347</v>
      </c>
      <c r="AZY1" s="50" t="s">
        <v>4348</v>
      </c>
      <c r="AZZ1" s="50" t="s">
        <v>4349</v>
      </c>
      <c r="BAA1" s="50" t="s">
        <v>4350</v>
      </c>
      <c r="BAB1" s="50" t="s">
        <v>4351</v>
      </c>
      <c r="BAC1" s="50" t="s">
        <v>4352</v>
      </c>
      <c r="BAD1" s="50" t="s">
        <v>4353</v>
      </c>
      <c r="BAE1" s="50" t="s">
        <v>4354</v>
      </c>
      <c r="BAF1" s="50" t="s">
        <v>4355</v>
      </c>
      <c r="BAG1" s="50" t="s">
        <v>4356</v>
      </c>
      <c r="BAH1" s="50" t="s">
        <v>4357</v>
      </c>
      <c r="BAI1" s="50" t="s">
        <v>4358</v>
      </c>
      <c r="BAJ1" s="50" t="s">
        <v>4359</v>
      </c>
      <c r="BAK1" s="50" t="s">
        <v>4360</v>
      </c>
      <c r="BAL1" s="50" t="s">
        <v>4361</v>
      </c>
      <c r="BAM1" s="50" t="s">
        <v>4362</v>
      </c>
      <c r="BAN1" s="50" t="s">
        <v>4363</v>
      </c>
      <c r="BAO1" s="50" t="s">
        <v>4364</v>
      </c>
      <c r="BAP1" s="50" t="s">
        <v>4365</v>
      </c>
      <c r="BAQ1" s="50" t="s">
        <v>4366</v>
      </c>
      <c r="BAR1" s="50" t="s">
        <v>4367</v>
      </c>
      <c r="BAS1" s="50" t="s">
        <v>4368</v>
      </c>
      <c r="BAT1" s="50" t="s">
        <v>4369</v>
      </c>
      <c r="BAU1" s="50" t="s">
        <v>4370</v>
      </c>
      <c r="BAV1" s="50" t="s">
        <v>4371</v>
      </c>
      <c r="BAW1" s="50" t="s">
        <v>4372</v>
      </c>
      <c r="BAX1" s="50" t="s">
        <v>4373</v>
      </c>
      <c r="BAY1" s="50" t="s">
        <v>4374</v>
      </c>
      <c r="BAZ1" s="50" t="s">
        <v>4375</v>
      </c>
      <c r="BBA1" s="50" t="s">
        <v>4376</v>
      </c>
      <c r="BBB1" s="50" t="s">
        <v>4377</v>
      </c>
      <c r="BBC1" s="50" t="s">
        <v>4378</v>
      </c>
      <c r="BBD1" s="50" t="s">
        <v>4379</v>
      </c>
      <c r="BBE1" s="50" t="s">
        <v>4380</v>
      </c>
      <c r="BBF1" s="50" t="s">
        <v>4381</v>
      </c>
      <c r="BBG1" s="50" t="s">
        <v>4382</v>
      </c>
      <c r="BBH1" s="50" t="s">
        <v>4383</v>
      </c>
      <c r="BBI1" s="50" t="s">
        <v>4384</v>
      </c>
      <c r="BBJ1" s="50" t="s">
        <v>4385</v>
      </c>
      <c r="BBK1" s="50" t="s">
        <v>4386</v>
      </c>
      <c r="BBL1" s="50" t="s">
        <v>4387</v>
      </c>
      <c r="BBM1" s="50" t="s">
        <v>4388</v>
      </c>
      <c r="BBN1" s="50" t="s">
        <v>4389</v>
      </c>
      <c r="BBO1" s="50" t="s">
        <v>4390</v>
      </c>
      <c r="BBP1" s="50" t="s">
        <v>4391</v>
      </c>
      <c r="BBQ1" s="50" t="s">
        <v>4392</v>
      </c>
      <c r="BBR1" s="50" t="s">
        <v>4393</v>
      </c>
      <c r="BBS1" s="50" t="s">
        <v>4394</v>
      </c>
      <c r="BBT1" s="50" t="s">
        <v>4395</v>
      </c>
      <c r="BBU1" s="50" t="s">
        <v>4396</v>
      </c>
      <c r="BBV1" s="50" t="s">
        <v>4397</v>
      </c>
      <c r="BBW1" s="50" t="s">
        <v>4398</v>
      </c>
      <c r="BBX1" s="50" t="s">
        <v>4399</v>
      </c>
      <c r="BBY1" s="50" t="s">
        <v>4400</v>
      </c>
      <c r="BBZ1" s="50" t="s">
        <v>4401</v>
      </c>
      <c r="BCA1" s="50" t="s">
        <v>4402</v>
      </c>
      <c r="BCB1" s="50" t="s">
        <v>4403</v>
      </c>
      <c r="BCC1" s="50" t="s">
        <v>4404</v>
      </c>
      <c r="BCD1" s="50" t="s">
        <v>4405</v>
      </c>
      <c r="BCE1" s="50" t="s">
        <v>4406</v>
      </c>
      <c r="BCF1" s="50" t="s">
        <v>4407</v>
      </c>
      <c r="BCG1" s="50" t="s">
        <v>4408</v>
      </c>
      <c r="BCH1" s="50" t="s">
        <v>4409</v>
      </c>
      <c r="BCI1" s="50" t="s">
        <v>4410</v>
      </c>
      <c r="BCJ1" s="50" t="s">
        <v>4411</v>
      </c>
      <c r="BCK1" s="50" t="s">
        <v>4412</v>
      </c>
      <c r="BCL1" s="50" t="s">
        <v>4413</v>
      </c>
      <c r="BCM1" s="50" t="s">
        <v>4414</v>
      </c>
      <c r="BCN1" s="50" t="s">
        <v>4415</v>
      </c>
      <c r="BCO1" s="50" t="s">
        <v>4416</v>
      </c>
      <c r="BCP1" s="50" t="s">
        <v>4417</v>
      </c>
      <c r="BCQ1" s="50" t="s">
        <v>4418</v>
      </c>
      <c r="BCR1" s="50" t="s">
        <v>4419</v>
      </c>
      <c r="BCS1" s="50" t="s">
        <v>4420</v>
      </c>
      <c r="BCT1" s="50" t="s">
        <v>4421</v>
      </c>
      <c r="BCU1" s="50" t="s">
        <v>4422</v>
      </c>
      <c r="BCV1" s="50" t="s">
        <v>4423</v>
      </c>
      <c r="BCW1" s="50" t="s">
        <v>4424</v>
      </c>
      <c r="BCX1" s="50" t="s">
        <v>4425</v>
      </c>
      <c r="BCY1" s="50" t="s">
        <v>4426</v>
      </c>
      <c r="BCZ1" s="50" t="s">
        <v>4427</v>
      </c>
      <c r="BDA1" s="50" t="s">
        <v>4428</v>
      </c>
      <c r="BDB1" s="50" t="s">
        <v>4429</v>
      </c>
      <c r="BDC1" s="50" t="s">
        <v>4430</v>
      </c>
      <c r="BDD1" s="50" t="s">
        <v>4431</v>
      </c>
      <c r="BDE1" s="50" t="s">
        <v>4432</v>
      </c>
      <c r="BDF1" s="50" t="s">
        <v>4433</v>
      </c>
      <c r="BDG1" s="50" t="s">
        <v>4434</v>
      </c>
      <c r="BDH1" s="50" t="s">
        <v>4435</v>
      </c>
      <c r="BDI1" s="50" t="s">
        <v>4436</v>
      </c>
      <c r="BDJ1" s="50" t="s">
        <v>4437</v>
      </c>
      <c r="BDK1" s="50" t="s">
        <v>4438</v>
      </c>
      <c r="BDL1" s="50" t="s">
        <v>4439</v>
      </c>
      <c r="BDM1" s="50" t="s">
        <v>4440</v>
      </c>
      <c r="BDN1" s="50" t="s">
        <v>4441</v>
      </c>
      <c r="BDO1" s="50" t="s">
        <v>4442</v>
      </c>
      <c r="BDP1" s="50" t="s">
        <v>4443</v>
      </c>
      <c r="BDQ1" s="50" t="s">
        <v>4444</v>
      </c>
      <c r="BDR1" s="50" t="s">
        <v>4445</v>
      </c>
      <c r="BDS1" s="50" t="s">
        <v>4446</v>
      </c>
      <c r="BDT1" s="50" t="s">
        <v>4447</v>
      </c>
      <c r="BDU1" s="50" t="s">
        <v>4448</v>
      </c>
      <c r="BDV1" s="50" t="s">
        <v>4449</v>
      </c>
      <c r="BDW1" s="50" t="s">
        <v>4450</v>
      </c>
      <c r="BDX1" s="50" t="s">
        <v>4451</v>
      </c>
      <c r="BDY1" s="50" t="s">
        <v>4452</v>
      </c>
      <c r="BDZ1" s="50" t="s">
        <v>4453</v>
      </c>
      <c r="BEA1" s="50" t="s">
        <v>4454</v>
      </c>
      <c r="BEB1" s="50" t="s">
        <v>4455</v>
      </c>
      <c r="BEC1" s="50" t="s">
        <v>4456</v>
      </c>
      <c r="BED1" s="50" t="s">
        <v>4457</v>
      </c>
      <c r="BEE1" s="50" t="s">
        <v>4458</v>
      </c>
      <c r="BEF1" s="50" t="s">
        <v>4459</v>
      </c>
      <c r="BEG1" s="50" t="s">
        <v>4460</v>
      </c>
      <c r="BEH1" s="50" t="s">
        <v>4461</v>
      </c>
      <c r="BEI1" s="50" t="s">
        <v>4462</v>
      </c>
      <c r="BEJ1" s="50" t="s">
        <v>4463</v>
      </c>
      <c r="BEK1" s="50" t="s">
        <v>4464</v>
      </c>
      <c r="BEL1" s="50" t="s">
        <v>4465</v>
      </c>
      <c r="BEM1" s="50" t="s">
        <v>4466</v>
      </c>
      <c r="BEN1" s="50" t="s">
        <v>4467</v>
      </c>
      <c r="BEO1" s="50" t="s">
        <v>4468</v>
      </c>
      <c r="BEP1" s="50" t="s">
        <v>4469</v>
      </c>
      <c r="BEQ1" s="50" t="s">
        <v>4470</v>
      </c>
      <c r="BER1" s="50" t="s">
        <v>4471</v>
      </c>
      <c r="BES1" s="50" t="s">
        <v>4472</v>
      </c>
      <c r="BET1" s="50" t="s">
        <v>4473</v>
      </c>
      <c r="BEU1" s="50" t="s">
        <v>4474</v>
      </c>
      <c r="BEV1" s="50" t="s">
        <v>4475</v>
      </c>
      <c r="BEW1" s="50" t="s">
        <v>4476</v>
      </c>
      <c r="BEX1" s="50" t="s">
        <v>4477</v>
      </c>
      <c r="BEY1" s="50" t="s">
        <v>4478</v>
      </c>
      <c r="BEZ1" s="50" t="s">
        <v>4479</v>
      </c>
      <c r="BFA1" s="50" t="s">
        <v>4480</v>
      </c>
      <c r="BFB1" s="50" t="s">
        <v>4481</v>
      </c>
      <c r="BFC1" s="50" t="s">
        <v>4482</v>
      </c>
      <c r="BFD1" s="50" t="s">
        <v>4483</v>
      </c>
      <c r="BFE1" s="50" t="s">
        <v>4484</v>
      </c>
      <c r="BFF1" s="50" t="s">
        <v>4485</v>
      </c>
      <c r="BFG1" s="50" t="s">
        <v>4486</v>
      </c>
      <c r="BFH1" s="50" t="s">
        <v>4487</v>
      </c>
      <c r="BFI1" s="50" t="s">
        <v>4488</v>
      </c>
      <c r="BFJ1" s="50" t="s">
        <v>4489</v>
      </c>
      <c r="BFK1" s="50" t="s">
        <v>4490</v>
      </c>
      <c r="BFL1" s="50" t="s">
        <v>4491</v>
      </c>
      <c r="BFM1" s="50" t="s">
        <v>4492</v>
      </c>
      <c r="BFN1" s="50" t="s">
        <v>4493</v>
      </c>
      <c r="BFO1" s="50" t="s">
        <v>4494</v>
      </c>
      <c r="BFP1" s="50" t="s">
        <v>4495</v>
      </c>
      <c r="BFQ1" s="50" t="s">
        <v>4496</v>
      </c>
      <c r="BFR1" s="50" t="s">
        <v>4497</v>
      </c>
      <c r="BFS1" s="50" t="s">
        <v>4498</v>
      </c>
      <c r="BFT1" s="50" t="s">
        <v>4499</v>
      </c>
      <c r="BFU1" s="50" t="s">
        <v>4500</v>
      </c>
      <c r="BFV1" s="50" t="s">
        <v>4501</v>
      </c>
      <c r="BFW1" s="50" t="s">
        <v>4502</v>
      </c>
      <c r="BFX1" s="50" t="s">
        <v>4503</v>
      </c>
      <c r="BFY1" s="50" t="s">
        <v>4504</v>
      </c>
      <c r="BFZ1" s="50" t="s">
        <v>4505</v>
      </c>
      <c r="BGA1" s="50" t="s">
        <v>4506</v>
      </c>
      <c r="BGB1" s="50" t="s">
        <v>4507</v>
      </c>
      <c r="BGC1" s="50" t="s">
        <v>4508</v>
      </c>
      <c r="BGD1" s="50" t="s">
        <v>4509</v>
      </c>
      <c r="BGE1" s="50" t="s">
        <v>4510</v>
      </c>
      <c r="BGF1" s="50" t="s">
        <v>4511</v>
      </c>
      <c r="BGG1" s="50" t="s">
        <v>4512</v>
      </c>
      <c r="BGH1" s="50" t="s">
        <v>4513</v>
      </c>
      <c r="BGI1" s="50" t="s">
        <v>4514</v>
      </c>
      <c r="BGJ1" s="50" t="s">
        <v>4515</v>
      </c>
      <c r="BGK1" s="50" t="s">
        <v>4516</v>
      </c>
      <c r="BGL1" s="50" t="s">
        <v>4517</v>
      </c>
      <c r="BGM1" s="50" t="s">
        <v>4518</v>
      </c>
      <c r="BGN1" s="50" t="s">
        <v>4519</v>
      </c>
      <c r="BGO1" s="50" t="s">
        <v>4520</v>
      </c>
      <c r="BGP1" s="50" t="s">
        <v>4521</v>
      </c>
      <c r="BGQ1" s="50" t="s">
        <v>4522</v>
      </c>
      <c r="BGR1" s="50" t="s">
        <v>4523</v>
      </c>
      <c r="BGS1" s="50" t="s">
        <v>4524</v>
      </c>
      <c r="BGT1" s="50" t="s">
        <v>4525</v>
      </c>
      <c r="BGU1" s="50" t="s">
        <v>4526</v>
      </c>
      <c r="BGV1" s="50" t="s">
        <v>4527</v>
      </c>
      <c r="BGW1" s="50" t="s">
        <v>4528</v>
      </c>
      <c r="BGX1" s="50" t="s">
        <v>4529</v>
      </c>
      <c r="BGY1" s="50" t="s">
        <v>4530</v>
      </c>
      <c r="BGZ1" s="50" t="s">
        <v>4531</v>
      </c>
      <c r="BHA1" s="50" t="s">
        <v>4532</v>
      </c>
      <c r="BHB1" s="50" t="s">
        <v>4533</v>
      </c>
      <c r="BHC1" s="50" t="s">
        <v>4534</v>
      </c>
      <c r="BHD1" s="50" t="s">
        <v>4535</v>
      </c>
      <c r="BHE1" s="50" t="s">
        <v>4536</v>
      </c>
      <c r="BHF1" s="50" t="s">
        <v>4537</v>
      </c>
      <c r="BHG1" s="50" t="s">
        <v>4538</v>
      </c>
      <c r="BHH1" s="50" t="s">
        <v>4539</v>
      </c>
      <c r="BHI1" s="50" t="s">
        <v>4540</v>
      </c>
      <c r="BHJ1" s="50" t="s">
        <v>4541</v>
      </c>
      <c r="BHK1" s="50" t="s">
        <v>4542</v>
      </c>
      <c r="BHL1" s="50" t="s">
        <v>4543</v>
      </c>
      <c r="BHM1" s="50" t="s">
        <v>4544</v>
      </c>
      <c r="BHN1" s="50" t="s">
        <v>4545</v>
      </c>
      <c r="BHO1" s="50" t="s">
        <v>4546</v>
      </c>
      <c r="BHP1" s="50" t="s">
        <v>4547</v>
      </c>
      <c r="BHQ1" s="50" t="s">
        <v>4548</v>
      </c>
      <c r="BHR1" s="50" t="s">
        <v>4549</v>
      </c>
      <c r="BHS1" s="50" t="s">
        <v>4550</v>
      </c>
      <c r="BHT1" s="50" t="s">
        <v>4551</v>
      </c>
      <c r="BHU1" s="50" t="s">
        <v>4552</v>
      </c>
      <c r="BHV1" s="50" t="s">
        <v>4553</v>
      </c>
      <c r="BHW1" s="50" t="s">
        <v>4554</v>
      </c>
      <c r="BHX1" s="50" t="s">
        <v>4555</v>
      </c>
      <c r="BHY1" s="50" t="s">
        <v>4556</v>
      </c>
      <c r="BHZ1" s="50" t="s">
        <v>4557</v>
      </c>
      <c r="BIA1" s="50" t="s">
        <v>4558</v>
      </c>
      <c r="BIB1" s="50" t="s">
        <v>4559</v>
      </c>
      <c r="BIC1" s="50" t="s">
        <v>4560</v>
      </c>
      <c r="BID1" s="50" t="s">
        <v>4561</v>
      </c>
      <c r="BIE1" s="50" t="s">
        <v>4562</v>
      </c>
      <c r="BIF1" s="50" t="s">
        <v>4563</v>
      </c>
      <c r="BIG1" s="50" t="s">
        <v>4564</v>
      </c>
      <c r="BIH1" s="50" t="s">
        <v>4565</v>
      </c>
      <c r="BII1" s="50" t="s">
        <v>4566</v>
      </c>
      <c r="BIJ1" s="50" t="s">
        <v>4567</v>
      </c>
      <c r="BIK1" s="50" t="s">
        <v>4568</v>
      </c>
      <c r="BIL1" s="50" t="s">
        <v>4569</v>
      </c>
      <c r="BIM1" s="50" t="s">
        <v>4570</v>
      </c>
      <c r="BIN1" s="50" t="s">
        <v>4571</v>
      </c>
      <c r="BIO1" s="50" t="s">
        <v>4572</v>
      </c>
      <c r="BIP1" s="50" t="s">
        <v>4573</v>
      </c>
      <c r="BIQ1" s="50" t="s">
        <v>4574</v>
      </c>
      <c r="BIR1" s="50" t="s">
        <v>4575</v>
      </c>
      <c r="BIS1" s="50" t="s">
        <v>4576</v>
      </c>
      <c r="BIT1" s="50" t="s">
        <v>4577</v>
      </c>
      <c r="BIU1" s="50" t="s">
        <v>4578</v>
      </c>
      <c r="BIV1" s="50" t="s">
        <v>4579</v>
      </c>
      <c r="BIW1" s="50" t="s">
        <v>4580</v>
      </c>
      <c r="BIX1" s="50" t="s">
        <v>4581</v>
      </c>
      <c r="BIY1" s="50" t="s">
        <v>4582</v>
      </c>
      <c r="BIZ1" s="50" t="s">
        <v>4583</v>
      </c>
      <c r="BJA1" s="50" t="s">
        <v>4584</v>
      </c>
      <c r="BJB1" s="50" t="s">
        <v>4585</v>
      </c>
      <c r="BJC1" s="50" t="s">
        <v>4586</v>
      </c>
      <c r="BJD1" s="50" t="s">
        <v>4587</v>
      </c>
      <c r="BJE1" s="50" t="s">
        <v>4588</v>
      </c>
      <c r="BJF1" s="50" t="s">
        <v>4589</v>
      </c>
      <c r="BJG1" s="50" t="s">
        <v>4590</v>
      </c>
      <c r="BJH1" s="50" t="s">
        <v>4591</v>
      </c>
      <c r="BJI1" s="50" t="s">
        <v>4592</v>
      </c>
      <c r="BJJ1" s="50" t="s">
        <v>4593</v>
      </c>
      <c r="BJK1" s="50" t="s">
        <v>4594</v>
      </c>
      <c r="BJL1" s="50" t="s">
        <v>4595</v>
      </c>
      <c r="BJM1" s="50" t="s">
        <v>4596</v>
      </c>
      <c r="BJN1" s="50" t="s">
        <v>4597</v>
      </c>
      <c r="BJO1" s="50" t="s">
        <v>4598</v>
      </c>
      <c r="BJP1" s="50" t="s">
        <v>4599</v>
      </c>
      <c r="BJQ1" s="50" t="s">
        <v>4600</v>
      </c>
      <c r="BJR1" s="50" t="s">
        <v>4601</v>
      </c>
      <c r="BJS1" s="50" t="s">
        <v>4602</v>
      </c>
      <c r="BJT1" s="50" t="s">
        <v>4603</v>
      </c>
      <c r="BJU1" s="50" t="s">
        <v>4604</v>
      </c>
      <c r="BJV1" s="50" t="s">
        <v>4605</v>
      </c>
      <c r="BJW1" s="50" t="s">
        <v>4606</v>
      </c>
      <c r="BJX1" s="50" t="s">
        <v>4607</v>
      </c>
      <c r="BJY1" s="50" t="s">
        <v>4608</v>
      </c>
      <c r="BJZ1" s="50" t="s">
        <v>4609</v>
      </c>
      <c r="BKA1" s="50" t="s">
        <v>4610</v>
      </c>
      <c r="BKB1" s="50" t="s">
        <v>4611</v>
      </c>
      <c r="BKC1" s="50" t="s">
        <v>4612</v>
      </c>
      <c r="BKD1" s="50" t="s">
        <v>4613</v>
      </c>
      <c r="BKE1" s="50" t="s">
        <v>4614</v>
      </c>
      <c r="BKF1" s="50" t="s">
        <v>4615</v>
      </c>
      <c r="BKG1" s="50" t="s">
        <v>4616</v>
      </c>
      <c r="BKH1" s="50" t="s">
        <v>4617</v>
      </c>
      <c r="BKI1" s="50" t="s">
        <v>4618</v>
      </c>
      <c r="BKJ1" s="50" t="s">
        <v>4619</v>
      </c>
      <c r="BKK1" s="50" t="s">
        <v>4620</v>
      </c>
      <c r="BKL1" s="50" t="s">
        <v>4621</v>
      </c>
      <c r="BKM1" s="50" t="s">
        <v>4622</v>
      </c>
      <c r="BKN1" s="50" t="s">
        <v>4623</v>
      </c>
      <c r="BKO1" s="50" t="s">
        <v>4624</v>
      </c>
      <c r="BKP1" s="50" t="s">
        <v>4625</v>
      </c>
      <c r="BKQ1" s="50" t="s">
        <v>4626</v>
      </c>
      <c r="BKR1" s="50" t="s">
        <v>4627</v>
      </c>
      <c r="BKS1" s="50" t="s">
        <v>4628</v>
      </c>
      <c r="BKT1" s="50" t="s">
        <v>4629</v>
      </c>
      <c r="BKU1" s="50" t="s">
        <v>4630</v>
      </c>
      <c r="BKV1" s="50" t="s">
        <v>4631</v>
      </c>
      <c r="BKW1" s="50" t="s">
        <v>4632</v>
      </c>
      <c r="BKX1" s="50" t="s">
        <v>4633</v>
      </c>
      <c r="BKY1" s="50" t="s">
        <v>4634</v>
      </c>
      <c r="BKZ1" s="50" t="s">
        <v>4635</v>
      </c>
      <c r="BLA1" s="50" t="s">
        <v>4636</v>
      </c>
      <c r="BLB1" s="50" t="s">
        <v>4637</v>
      </c>
      <c r="BLC1" s="50" t="s">
        <v>4638</v>
      </c>
      <c r="BLD1" s="50" t="s">
        <v>4639</v>
      </c>
      <c r="BLE1" s="50" t="s">
        <v>4640</v>
      </c>
      <c r="BLF1" s="50" t="s">
        <v>4641</v>
      </c>
      <c r="BLG1" s="50" t="s">
        <v>4642</v>
      </c>
      <c r="BLH1" s="50" t="s">
        <v>4643</v>
      </c>
      <c r="BLI1" s="50" t="s">
        <v>4644</v>
      </c>
      <c r="BLJ1" s="50" t="s">
        <v>4645</v>
      </c>
      <c r="BLK1" s="50" t="s">
        <v>4646</v>
      </c>
      <c r="BLL1" s="50" t="s">
        <v>4647</v>
      </c>
      <c r="BLM1" s="50" t="s">
        <v>4648</v>
      </c>
      <c r="BLN1" s="50" t="s">
        <v>4649</v>
      </c>
      <c r="BLO1" s="50" t="s">
        <v>4650</v>
      </c>
      <c r="BLP1" s="50" t="s">
        <v>4651</v>
      </c>
      <c r="BLQ1" s="50" t="s">
        <v>4652</v>
      </c>
      <c r="BLR1" s="50" t="s">
        <v>4653</v>
      </c>
      <c r="BLS1" s="50" t="s">
        <v>4654</v>
      </c>
      <c r="BLT1" s="50" t="s">
        <v>4655</v>
      </c>
      <c r="BLU1" s="50" t="s">
        <v>4656</v>
      </c>
      <c r="BLV1" s="50" t="s">
        <v>4657</v>
      </c>
      <c r="BLW1" s="50" t="s">
        <v>4658</v>
      </c>
      <c r="BLX1" s="50" t="s">
        <v>4659</v>
      </c>
      <c r="BLY1" s="50" t="s">
        <v>4660</v>
      </c>
      <c r="BLZ1" s="50" t="s">
        <v>4661</v>
      </c>
      <c r="BMA1" s="50" t="s">
        <v>4662</v>
      </c>
      <c r="BMB1" s="50" t="s">
        <v>4663</v>
      </c>
      <c r="BMC1" s="50" t="s">
        <v>4664</v>
      </c>
      <c r="BMD1" s="50" t="s">
        <v>4665</v>
      </c>
      <c r="BME1" s="50" t="s">
        <v>4666</v>
      </c>
      <c r="BMF1" s="50" t="s">
        <v>4667</v>
      </c>
      <c r="BMG1" s="50" t="s">
        <v>4668</v>
      </c>
      <c r="BMH1" s="50" t="s">
        <v>4669</v>
      </c>
      <c r="BMI1" s="50" t="s">
        <v>4670</v>
      </c>
      <c r="BMJ1" s="50" t="s">
        <v>4671</v>
      </c>
      <c r="BMK1" s="50" t="s">
        <v>4672</v>
      </c>
      <c r="BML1" s="50" t="s">
        <v>4673</v>
      </c>
      <c r="BMM1" s="50" t="s">
        <v>4674</v>
      </c>
      <c r="BMN1" s="50" t="s">
        <v>4675</v>
      </c>
      <c r="BMO1" s="50" t="s">
        <v>4676</v>
      </c>
      <c r="BMP1" s="50" t="s">
        <v>4677</v>
      </c>
      <c r="BMQ1" s="50" t="s">
        <v>4678</v>
      </c>
      <c r="BMR1" s="50" t="s">
        <v>4679</v>
      </c>
      <c r="BMS1" s="50" t="s">
        <v>4680</v>
      </c>
      <c r="BMT1" s="50" t="s">
        <v>4681</v>
      </c>
      <c r="BMU1" s="50" t="s">
        <v>4682</v>
      </c>
      <c r="BMV1" s="50" t="s">
        <v>4683</v>
      </c>
      <c r="BMW1" s="50" t="s">
        <v>4684</v>
      </c>
      <c r="BMX1" s="50" t="s">
        <v>4685</v>
      </c>
      <c r="BMY1" s="50" t="s">
        <v>4686</v>
      </c>
      <c r="BMZ1" s="50" t="s">
        <v>4687</v>
      </c>
      <c r="BNA1" s="50" t="s">
        <v>4688</v>
      </c>
      <c r="BNB1" s="50" t="s">
        <v>4689</v>
      </c>
      <c r="BNC1" s="50" t="s">
        <v>4690</v>
      </c>
      <c r="BND1" s="50" t="s">
        <v>4691</v>
      </c>
      <c r="BNE1" s="50" t="s">
        <v>4692</v>
      </c>
      <c r="BNF1" s="50" t="s">
        <v>4693</v>
      </c>
      <c r="BNG1" s="50" t="s">
        <v>4694</v>
      </c>
      <c r="BNH1" s="50" t="s">
        <v>4695</v>
      </c>
      <c r="BNI1" s="50" t="s">
        <v>4696</v>
      </c>
      <c r="BNJ1" s="50" t="s">
        <v>4697</v>
      </c>
      <c r="BNK1" s="50" t="s">
        <v>4698</v>
      </c>
      <c r="BNL1" s="50" t="s">
        <v>4699</v>
      </c>
      <c r="BNM1" s="50" t="s">
        <v>4700</v>
      </c>
      <c r="BNN1" s="50" t="s">
        <v>4701</v>
      </c>
      <c r="BNO1" s="50" t="s">
        <v>4702</v>
      </c>
      <c r="BNP1" s="50" t="s">
        <v>4703</v>
      </c>
      <c r="BNQ1" s="50" t="s">
        <v>4704</v>
      </c>
      <c r="BNR1" s="50" t="s">
        <v>4705</v>
      </c>
      <c r="BNS1" s="50" t="s">
        <v>4706</v>
      </c>
      <c r="BNT1" s="50" t="s">
        <v>4707</v>
      </c>
      <c r="BNU1" s="50" t="s">
        <v>4708</v>
      </c>
      <c r="BNV1" s="50" t="s">
        <v>4709</v>
      </c>
      <c r="BNW1" s="50" t="s">
        <v>4710</v>
      </c>
      <c r="BNX1" s="50" t="s">
        <v>4711</v>
      </c>
      <c r="BNY1" s="50" t="s">
        <v>4712</v>
      </c>
      <c r="BNZ1" s="50" t="s">
        <v>4713</v>
      </c>
      <c r="BOA1" s="50" t="s">
        <v>4714</v>
      </c>
      <c r="BOB1" s="50" t="s">
        <v>4715</v>
      </c>
      <c r="BOC1" s="50" t="s">
        <v>4716</v>
      </c>
      <c r="BOD1" s="50" t="s">
        <v>4717</v>
      </c>
      <c r="BOE1" s="50" t="s">
        <v>4718</v>
      </c>
      <c r="BOF1" s="50" t="s">
        <v>4719</v>
      </c>
      <c r="BOG1" s="50" t="s">
        <v>4720</v>
      </c>
      <c r="BOH1" s="50" t="s">
        <v>4721</v>
      </c>
      <c r="BOI1" s="50" t="s">
        <v>4722</v>
      </c>
      <c r="BOJ1" s="50" t="s">
        <v>4723</v>
      </c>
      <c r="BOK1" s="50" t="s">
        <v>4724</v>
      </c>
      <c r="BOL1" s="50" t="s">
        <v>4725</v>
      </c>
      <c r="BOM1" s="50" t="s">
        <v>4726</v>
      </c>
      <c r="BON1" s="50" t="s">
        <v>4727</v>
      </c>
      <c r="BOO1" s="50" t="s">
        <v>4728</v>
      </c>
      <c r="BOP1" s="50" t="s">
        <v>4729</v>
      </c>
      <c r="BOQ1" s="50" t="s">
        <v>4730</v>
      </c>
      <c r="BOR1" s="50" t="s">
        <v>4731</v>
      </c>
      <c r="BOS1" s="50" t="s">
        <v>4732</v>
      </c>
      <c r="BOT1" s="50" t="s">
        <v>4733</v>
      </c>
      <c r="BOU1" s="50" t="s">
        <v>4734</v>
      </c>
      <c r="BOV1" s="50" t="s">
        <v>4735</v>
      </c>
      <c r="BOW1" s="50" t="s">
        <v>4736</v>
      </c>
      <c r="BOX1" s="50" t="s">
        <v>4737</v>
      </c>
      <c r="BOY1" s="50" t="s">
        <v>4738</v>
      </c>
      <c r="BOZ1" s="50" t="s">
        <v>4739</v>
      </c>
      <c r="BPA1" s="50" t="s">
        <v>4740</v>
      </c>
      <c r="BPB1" s="50" t="s">
        <v>4741</v>
      </c>
      <c r="BPC1" s="50" t="s">
        <v>4742</v>
      </c>
      <c r="BPD1" s="50" t="s">
        <v>4743</v>
      </c>
      <c r="BPE1" s="50" t="s">
        <v>4744</v>
      </c>
      <c r="BPF1" s="50" t="s">
        <v>4745</v>
      </c>
      <c r="BPG1" s="50" t="s">
        <v>4746</v>
      </c>
      <c r="BPH1" s="50" t="s">
        <v>4747</v>
      </c>
      <c r="BPI1" s="50" t="s">
        <v>4748</v>
      </c>
      <c r="BPJ1" s="50" t="s">
        <v>4749</v>
      </c>
      <c r="BPK1" s="50" t="s">
        <v>4750</v>
      </c>
      <c r="BPL1" s="50" t="s">
        <v>4751</v>
      </c>
      <c r="BPM1" s="50" t="s">
        <v>4752</v>
      </c>
      <c r="BPN1" s="50" t="s">
        <v>4753</v>
      </c>
      <c r="BPO1" s="50" t="s">
        <v>4754</v>
      </c>
      <c r="BPP1" s="50" t="s">
        <v>4755</v>
      </c>
      <c r="BPQ1" s="50" t="s">
        <v>4756</v>
      </c>
      <c r="BPR1" s="50" t="s">
        <v>4757</v>
      </c>
      <c r="BPS1" s="50" t="s">
        <v>4758</v>
      </c>
      <c r="BPT1" s="50" t="s">
        <v>4759</v>
      </c>
      <c r="BPU1" s="50" t="s">
        <v>4760</v>
      </c>
      <c r="BPV1" s="50" t="s">
        <v>4761</v>
      </c>
      <c r="BPW1" s="50" t="s">
        <v>4762</v>
      </c>
      <c r="BPX1" s="50" t="s">
        <v>4763</v>
      </c>
      <c r="BPY1" s="50" t="s">
        <v>4764</v>
      </c>
      <c r="BPZ1" s="50" t="s">
        <v>4765</v>
      </c>
      <c r="BQA1" s="50" t="s">
        <v>4766</v>
      </c>
      <c r="BQB1" s="50" t="s">
        <v>4767</v>
      </c>
      <c r="BQC1" s="50" t="s">
        <v>4768</v>
      </c>
      <c r="BQD1" s="50" t="s">
        <v>4769</v>
      </c>
      <c r="BQE1" s="50" t="s">
        <v>4770</v>
      </c>
      <c r="BQF1" s="50" t="s">
        <v>4771</v>
      </c>
      <c r="BQG1" s="50" t="s">
        <v>4772</v>
      </c>
      <c r="BQH1" s="50" t="s">
        <v>4773</v>
      </c>
      <c r="BQI1" s="50" t="s">
        <v>4774</v>
      </c>
      <c r="BQJ1" s="50" t="s">
        <v>4775</v>
      </c>
      <c r="BQK1" s="50" t="s">
        <v>4776</v>
      </c>
      <c r="BQL1" s="50" t="s">
        <v>4777</v>
      </c>
      <c r="BQM1" s="50" t="s">
        <v>4778</v>
      </c>
      <c r="BQN1" s="50" t="s">
        <v>4779</v>
      </c>
      <c r="BQO1" s="50" t="s">
        <v>4780</v>
      </c>
      <c r="BQP1" s="50" t="s">
        <v>4781</v>
      </c>
      <c r="BQQ1" s="50" t="s">
        <v>4782</v>
      </c>
      <c r="BQR1" s="50" t="s">
        <v>4783</v>
      </c>
      <c r="BQS1" s="50" t="s">
        <v>4784</v>
      </c>
      <c r="BQT1" s="50" t="s">
        <v>4785</v>
      </c>
      <c r="BQU1" s="50" t="s">
        <v>4786</v>
      </c>
      <c r="BQV1" s="50" t="s">
        <v>4787</v>
      </c>
      <c r="BQW1" s="50" t="s">
        <v>4788</v>
      </c>
      <c r="BQX1" s="50" t="s">
        <v>4789</v>
      </c>
      <c r="BQY1" s="50" t="s">
        <v>4790</v>
      </c>
      <c r="BQZ1" s="50" t="s">
        <v>4791</v>
      </c>
      <c r="BRA1" s="50" t="s">
        <v>4792</v>
      </c>
      <c r="BRB1" s="50" t="s">
        <v>4793</v>
      </c>
      <c r="BRC1" s="50" t="s">
        <v>4794</v>
      </c>
      <c r="BRD1" s="50" t="s">
        <v>4795</v>
      </c>
      <c r="BRE1" s="50" t="s">
        <v>4796</v>
      </c>
      <c r="BRF1" s="50" t="s">
        <v>4797</v>
      </c>
      <c r="BRG1" s="50" t="s">
        <v>4798</v>
      </c>
      <c r="BRH1" s="50" t="s">
        <v>4799</v>
      </c>
      <c r="BRI1" s="50" t="s">
        <v>4800</v>
      </c>
      <c r="BRJ1" s="50" t="s">
        <v>4801</v>
      </c>
      <c r="BRK1" s="50" t="s">
        <v>4802</v>
      </c>
      <c r="BRL1" s="50" t="s">
        <v>4803</v>
      </c>
      <c r="BRM1" s="50" t="s">
        <v>4804</v>
      </c>
      <c r="BRN1" s="50" t="s">
        <v>4805</v>
      </c>
      <c r="BRO1" s="50" t="s">
        <v>4806</v>
      </c>
      <c r="BRP1" s="50" t="s">
        <v>4807</v>
      </c>
      <c r="BRQ1" s="50" t="s">
        <v>4808</v>
      </c>
      <c r="BRR1" s="50" t="s">
        <v>4809</v>
      </c>
      <c r="BRS1" s="50" t="s">
        <v>4810</v>
      </c>
      <c r="BRT1" s="50" t="s">
        <v>4811</v>
      </c>
      <c r="BRU1" s="50" t="s">
        <v>4812</v>
      </c>
      <c r="BRV1" s="50" t="s">
        <v>4813</v>
      </c>
      <c r="BRW1" s="50" t="s">
        <v>4814</v>
      </c>
      <c r="BRX1" s="50" t="s">
        <v>4815</v>
      </c>
      <c r="BRY1" s="50" t="s">
        <v>4816</v>
      </c>
      <c r="BRZ1" s="50" t="s">
        <v>4817</v>
      </c>
      <c r="BSA1" s="50" t="s">
        <v>4818</v>
      </c>
      <c r="BSB1" s="50" t="s">
        <v>4819</v>
      </c>
      <c r="BSC1" s="50" t="s">
        <v>4820</v>
      </c>
      <c r="BSD1" s="50" t="s">
        <v>4821</v>
      </c>
      <c r="BSE1" s="50" t="s">
        <v>4822</v>
      </c>
      <c r="BSF1" s="50" t="s">
        <v>4823</v>
      </c>
      <c r="BSG1" s="50" t="s">
        <v>4824</v>
      </c>
      <c r="BSH1" s="50" t="s">
        <v>4825</v>
      </c>
      <c r="BSI1" s="50" t="s">
        <v>4826</v>
      </c>
      <c r="BSJ1" s="50" t="s">
        <v>4827</v>
      </c>
      <c r="BSK1" s="50" t="s">
        <v>4828</v>
      </c>
      <c r="BSL1" s="50" t="s">
        <v>4829</v>
      </c>
      <c r="BSM1" s="50" t="s">
        <v>4830</v>
      </c>
      <c r="BSN1" s="50" t="s">
        <v>4831</v>
      </c>
      <c r="BSO1" s="50" t="s">
        <v>4832</v>
      </c>
      <c r="BSP1" s="50" t="s">
        <v>4833</v>
      </c>
      <c r="BSQ1" s="50" t="s">
        <v>4834</v>
      </c>
      <c r="BSR1" s="50" t="s">
        <v>4835</v>
      </c>
      <c r="BSS1" s="50" t="s">
        <v>4836</v>
      </c>
      <c r="BST1" s="50" t="s">
        <v>4837</v>
      </c>
      <c r="BSU1" s="50" t="s">
        <v>4838</v>
      </c>
      <c r="BSV1" s="50" t="s">
        <v>4839</v>
      </c>
      <c r="BSW1" s="50" t="s">
        <v>4840</v>
      </c>
      <c r="BSX1" s="50" t="s">
        <v>4841</v>
      </c>
      <c r="BSY1" s="50" t="s">
        <v>4842</v>
      </c>
      <c r="BSZ1" s="50" t="s">
        <v>4843</v>
      </c>
      <c r="BTA1" s="50" t="s">
        <v>4844</v>
      </c>
      <c r="BTB1" s="50" t="s">
        <v>4845</v>
      </c>
      <c r="BTC1" s="50" t="s">
        <v>4846</v>
      </c>
      <c r="BTD1" s="50" t="s">
        <v>4847</v>
      </c>
      <c r="BTE1" s="50" t="s">
        <v>4848</v>
      </c>
      <c r="BTF1" s="50" t="s">
        <v>4849</v>
      </c>
      <c r="BTG1" s="50" t="s">
        <v>4850</v>
      </c>
      <c r="BTH1" s="50" t="s">
        <v>4851</v>
      </c>
      <c r="BTI1" s="50" t="s">
        <v>4852</v>
      </c>
      <c r="BTJ1" s="50" t="s">
        <v>4853</v>
      </c>
      <c r="BTK1" s="50" t="s">
        <v>4854</v>
      </c>
      <c r="BTL1" s="50" t="s">
        <v>4855</v>
      </c>
      <c r="BTM1" s="50" t="s">
        <v>4856</v>
      </c>
      <c r="BTN1" s="50" t="s">
        <v>4857</v>
      </c>
      <c r="BTO1" s="50" t="s">
        <v>4858</v>
      </c>
      <c r="BTP1" s="50" t="s">
        <v>4859</v>
      </c>
      <c r="BTQ1" s="50" t="s">
        <v>4860</v>
      </c>
      <c r="BTR1" s="50" t="s">
        <v>4861</v>
      </c>
      <c r="BTS1" s="50" t="s">
        <v>4862</v>
      </c>
      <c r="BTT1" s="50" t="s">
        <v>4863</v>
      </c>
      <c r="BTU1" s="50" t="s">
        <v>4864</v>
      </c>
      <c r="BTV1" s="50" t="s">
        <v>4865</v>
      </c>
      <c r="BTW1" s="50" t="s">
        <v>4866</v>
      </c>
      <c r="BTX1" s="50" t="s">
        <v>4867</v>
      </c>
      <c r="BTY1" s="50" t="s">
        <v>4868</v>
      </c>
      <c r="BTZ1" s="50" t="s">
        <v>4869</v>
      </c>
      <c r="BUA1" s="50" t="s">
        <v>4870</v>
      </c>
      <c r="BUB1" s="50" t="s">
        <v>4871</v>
      </c>
      <c r="BUC1" s="50" t="s">
        <v>4872</v>
      </c>
      <c r="BUD1" s="50" t="s">
        <v>4873</v>
      </c>
      <c r="BUE1" s="50" t="s">
        <v>4874</v>
      </c>
      <c r="BUF1" s="50" t="s">
        <v>4875</v>
      </c>
      <c r="BUG1" s="50" t="s">
        <v>4876</v>
      </c>
      <c r="BUH1" s="50" t="s">
        <v>4877</v>
      </c>
      <c r="BUI1" s="50" t="s">
        <v>4878</v>
      </c>
      <c r="BUJ1" s="50" t="s">
        <v>4879</v>
      </c>
      <c r="BUK1" s="50" t="s">
        <v>4880</v>
      </c>
      <c r="BUL1" s="50" t="s">
        <v>4881</v>
      </c>
      <c r="BUM1" s="50" t="s">
        <v>4882</v>
      </c>
      <c r="BUN1" s="50" t="s">
        <v>4883</v>
      </c>
      <c r="BUO1" s="50" t="s">
        <v>4884</v>
      </c>
      <c r="BUP1" s="50" t="s">
        <v>4885</v>
      </c>
      <c r="BUQ1" s="50" t="s">
        <v>4886</v>
      </c>
      <c r="BUR1" s="50" t="s">
        <v>4887</v>
      </c>
      <c r="BUS1" s="50" t="s">
        <v>4888</v>
      </c>
      <c r="BUT1" s="50" t="s">
        <v>4889</v>
      </c>
      <c r="BUU1" s="50" t="s">
        <v>4890</v>
      </c>
      <c r="BUV1" s="50" t="s">
        <v>4891</v>
      </c>
      <c r="BUW1" s="50" t="s">
        <v>4892</v>
      </c>
      <c r="BUX1" s="50" t="s">
        <v>4893</v>
      </c>
      <c r="BUY1" s="50" t="s">
        <v>4894</v>
      </c>
      <c r="BUZ1" s="50" t="s">
        <v>4895</v>
      </c>
      <c r="BVA1" s="50" t="s">
        <v>4896</v>
      </c>
      <c r="BVB1" s="50" t="s">
        <v>4897</v>
      </c>
      <c r="BVC1" s="50" t="s">
        <v>4898</v>
      </c>
      <c r="BVD1" s="50" t="s">
        <v>4899</v>
      </c>
      <c r="BVE1" s="50" t="s">
        <v>4900</v>
      </c>
      <c r="BVF1" s="50" t="s">
        <v>4901</v>
      </c>
      <c r="BVG1" s="50" t="s">
        <v>4902</v>
      </c>
      <c r="BVH1" s="50" t="s">
        <v>4903</v>
      </c>
      <c r="BVI1" s="50" t="s">
        <v>4904</v>
      </c>
      <c r="BVJ1" s="50" t="s">
        <v>4905</v>
      </c>
      <c r="BVK1" s="50" t="s">
        <v>4906</v>
      </c>
      <c r="BVL1" s="50" t="s">
        <v>4907</v>
      </c>
      <c r="BVM1" s="50" t="s">
        <v>4908</v>
      </c>
      <c r="BVN1" s="50" t="s">
        <v>4909</v>
      </c>
      <c r="BVO1" s="50" t="s">
        <v>4910</v>
      </c>
      <c r="BVP1" s="50" t="s">
        <v>4911</v>
      </c>
      <c r="BVQ1" s="50" t="s">
        <v>4912</v>
      </c>
      <c r="BVR1" s="50" t="s">
        <v>4913</v>
      </c>
      <c r="BVS1" s="50" t="s">
        <v>4914</v>
      </c>
      <c r="BVT1" s="50" t="s">
        <v>4915</v>
      </c>
      <c r="BVU1" s="50" t="s">
        <v>4916</v>
      </c>
      <c r="BVV1" s="50" t="s">
        <v>4917</v>
      </c>
      <c r="BVW1" s="50" t="s">
        <v>4918</v>
      </c>
      <c r="BVX1" s="50" t="s">
        <v>4919</v>
      </c>
      <c r="BVY1" s="50" t="s">
        <v>4920</v>
      </c>
      <c r="BVZ1" s="50" t="s">
        <v>4921</v>
      </c>
      <c r="BWA1" s="50" t="s">
        <v>4922</v>
      </c>
      <c r="BWB1" s="50" t="s">
        <v>4923</v>
      </c>
      <c r="BWC1" s="50" t="s">
        <v>4924</v>
      </c>
      <c r="BWD1" s="50" t="s">
        <v>4925</v>
      </c>
      <c r="BWE1" s="50" t="s">
        <v>4926</v>
      </c>
      <c r="BWF1" s="50" t="s">
        <v>4927</v>
      </c>
      <c r="BWG1" s="50" t="s">
        <v>4928</v>
      </c>
      <c r="BWH1" s="50" t="s">
        <v>4929</v>
      </c>
      <c r="BWI1" s="50" t="s">
        <v>4930</v>
      </c>
      <c r="BWJ1" s="50" t="s">
        <v>4931</v>
      </c>
      <c r="BWK1" s="50" t="s">
        <v>4932</v>
      </c>
      <c r="BWL1" s="50" t="s">
        <v>4933</v>
      </c>
      <c r="BWM1" s="50" t="s">
        <v>4934</v>
      </c>
      <c r="BWN1" s="50" t="s">
        <v>4935</v>
      </c>
      <c r="BWO1" s="50" t="s">
        <v>4936</v>
      </c>
      <c r="BWP1" s="50" t="s">
        <v>4937</v>
      </c>
      <c r="BWQ1" s="50" t="s">
        <v>4938</v>
      </c>
      <c r="BWR1" s="50" t="s">
        <v>4939</v>
      </c>
      <c r="BWS1" s="50" t="s">
        <v>4940</v>
      </c>
      <c r="BWT1" s="50" t="s">
        <v>4941</v>
      </c>
      <c r="BWU1" s="50" t="s">
        <v>4942</v>
      </c>
      <c r="BWV1" s="50" t="s">
        <v>4943</v>
      </c>
      <c r="BWW1" s="50" t="s">
        <v>4944</v>
      </c>
      <c r="BWX1" s="50" t="s">
        <v>4945</v>
      </c>
      <c r="BWY1" s="50" t="s">
        <v>4946</v>
      </c>
      <c r="BWZ1" s="50" t="s">
        <v>4947</v>
      </c>
      <c r="BXA1" s="50" t="s">
        <v>4948</v>
      </c>
      <c r="BXB1" s="50" t="s">
        <v>4949</v>
      </c>
      <c r="BXC1" s="50" t="s">
        <v>4950</v>
      </c>
      <c r="BXD1" s="50" t="s">
        <v>4951</v>
      </c>
      <c r="BXE1" s="50" t="s">
        <v>4952</v>
      </c>
      <c r="BXF1" s="50" t="s">
        <v>4953</v>
      </c>
      <c r="BXG1" s="50" t="s">
        <v>4954</v>
      </c>
      <c r="BXH1" s="50" t="s">
        <v>4955</v>
      </c>
      <c r="BXI1" s="50" t="s">
        <v>4956</v>
      </c>
      <c r="BXJ1" s="50" t="s">
        <v>4957</v>
      </c>
      <c r="BXK1" s="50" t="s">
        <v>4958</v>
      </c>
      <c r="BXL1" s="50" t="s">
        <v>4959</v>
      </c>
      <c r="BXM1" s="50" t="s">
        <v>4960</v>
      </c>
      <c r="BXN1" s="50" t="s">
        <v>4961</v>
      </c>
      <c r="BXO1" s="50" t="s">
        <v>4962</v>
      </c>
      <c r="BXP1" s="50" t="s">
        <v>4963</v>
      </c>
      <c r="BXQ1" s="50" t="s">
        <v>4964</v>
      </c>
      <c r="BXR1" s="50" t="s">
        <v>4965</v>
      </c>
      <c r="BXS1" s="50" t="s">
        <v>4966</v>
      </c>
      <c r="BXT1" s="50" t="s">
        <v>4967</v>
      </c>
      <c r="BXU1" s="50" t="s">
        <v>4968</v>
      </c>
      <c r="BXV1" s="50" t="s">
        <v>4969</v>
      </c>
      <c r="BXW1" s="50" t="s">
        <v>4970</v>
      </c>
      <c r="BXX1" s="50" t="s">
        <v>4971</v>
      </c>
      <c r="BXY1" s="50" t="s">
        <v>4972</v>
      </c>
      <c r="BXZ1" s="50" t="s">
        <v>4973</v>
      </c>
      <c r="BYA1" s="50" t="s">
        <v>4974</v>
      </c>
      <c r="BYB1" s="50" t="s">
        <v>4975</v>
      </c>
      <c r="BYC1" s="50" t="s">
        <v>4976</v>
      </c>
      <c r="BYD1" s="50" t="s">
        <v>4977</v>
      </c>
      <c r="BYE1" s="50" t="s">
        <v>4978</v>
      </c>
      <c r="BYF1" s="50" t="s">
        <v>4979</v>
      </c>
      <c r="BYG1" s="50" t="s">
        <v>4980</v>
      </c>
      <c r="BYH1" s="50" t="s">
        <v>4981</v>
      </c>
      <c r="BYI1" s="50" t="s">
        <v>4982</v>
      </c>
      <c r="BYJ1" s="50" t="s">
        <v>4983</v>
      </c>
      <c r="BYK1" s="50" t="s">
        <v>4984</v>
      </c>
      <c r="BYL1" s="50" t="s">
        <v>4985</v>
      </c>
      <c r="BYM1" s="50" t="s">
        <v>4986</v>
      </c>
      <c r="BYN1" s="50" t="s">
        <v>4987</v>
      </c>
      <c r="BYO1" s="50" t="s">
        <v>4988</v>
      </c>
      <c r="BYP1" s="50" t="s">
        <v>4989</v>
      </c>
      <c r="BYQ1" s="50" t="s">
        <v>4990</v>
      </c>
      <c r="BYR1" s="50" t="s">
        <v>4991</v>
      </c>
      <c r="BYS1" s="50" t="s">
        <v>4992</v>
      </c>
      <c r="BYT1" s="50" t="s">
        <v>4993</v>
      </c>
      <c r="BYU1" s="50" t="s">
        <v>4994</v>
      </c>
      <c r="BYV1" s="50" t="s">
        <v>4995</v>
      </c>
      <c r="BYW1" s="50" t="s">
        <v>4996</v>
      </c>
      <c r="BYX1" s="50" t="s">
        <v>4997</v>
      </c>
      <c r="BYY1" s="50" t="s">
        <v>4998</v>
      </c>
      <c r="BYZ1" s="50" t="s">
        <v>4999</v>
      </c>
      <c r="BZA1" s="50" t="s">
        <v>5000</v>
      </c>
      <c r="BZB1" s="50" t="s">
        <v>5001</v>
      </c>
      <c r="BZC1" s="50" t="s">
        <v>5002</v>
      </c>
      <c r="BZD1" s="50" t="s">
        <v>5003</v>
      </c>
      <c r="BZE1" s="50" t="s">
        <v>5004</v>
      </c>
      <c r="BZF1" s="50" t="s">
        <v>5005</v>
      </c>
      <c r="BZG1" s="50" t="s">
        <v>5006</v>
      </c>
      <c r="BZH1" s="50" t="s">
        <v>5007</v>
      </c>
      <c r="BZI1" s="50" t="s">
        <v>5008</v>
      </c>
      <c r="BZJ1" s="50" t="s">
        <v>5009</v>
      </c>
      <c r="BZK1" s="50" t="s">
        <v>5010</v>
      </c>
      <c r="BZL1" s="50" t="s">
        <v>5011</v>
      </c>
      <c r="BZM1" s="50" t="s">
        <v>5012</v>
      </c>
      <c r="BZN1" s="50" t="s">
        <v>5013</v>
      </c>
      <c r="BZO1" s="50" t="s">
        <v>5014</v>
      </c>
      <c r="BZP1" s="50" t="s">
        <v>5015</v>
      </c>
      <c r="BZQ1" s="50" t="s">
        <v>5016</v>
      </c>
      <c r="BZR1" s="50" t="s">
        <v>5017</v>
      </c>
      <c r="BZS1" s="50" t="s">
        <v>5018</v>
      </c>
      <c r="BZT1" s="50" t="s">
        <v>5019</v>
      </c>
      <c r="BZU1" s="50" t="s">
        <v>5020</v>
      </c>
      <c r="BZV1" s="50" t="s">
        <v>5021</v>
      </c>
      <c r="BZW1" s="50" t="s">
        <v>5022</v>
      </c>
      <c r="BZX1" s="50" t="s">
        <v>5023</v>
      </c>
      <c r="BZY1" s="50" t="s">
        <v>5024</v>
      </c>
      <c r="BZZ1" s="50" t="s">
        <v>5025</v>
      </c>
      <c r="CAA1" s="50" t="s">
        <v>5026</v>
      </c>
      <c r="CAB1" s="50" t="s">
        <v>5027</v>
      </c>
      <c r="CAC1" s="50" t="s">
        <v>5028</v>
      </c>
      <c r="CAD1" s="50" t="s">
        <v>5029</v>
      </c>
      <c r="CAE1" s="50" t="s">
        <v>5030</v>
      </c>
      <c r="CAF1" s="50" t="s">
        <v>5031</v>
      </c>
      <c r="CAG1" s="50" t="s">
        <v>5032</v>
      </c>
      <c r="CAH1" s="50" t="s">
        <v>5033</v>
      </c>
      <c r="CAI1" s="50" t="s">
        <v>5034</v>
      </c>
      <c r="CAJ1" s="50" t="s">
        <v>5035</v>
      </c>
      <c r="CAK1" s="50" t="s">
        <v>5036</v>
      </c>
      <c r="CAL1" s="50" t="s">
        <v>5037</v>
      </c>
      <c r="CAM1" s="50" t="s">
        <v>5038</v>
      </c>
      <c r="CAN1" s="50" t="s">
        <v>5039</v>
      </c>
      <c r="CAO1" s="50" t="s">
        <v>5040</v>
      </c>
      <c r="CAP1" s="50" t="s">
        <v>5041</v>
      </c>
      <c r="CAQ1" s="50" t="s">
        <v>5042</v>
      </c>
      <c r="CAR1" s="50" t="s">
        <v>5043</v>
      </c>
      <c r="CAS1" s="50" t="s">
        <v>5044</v>
      </c>
      <c r="CAT1" s="50" t="s">
        <v>5045</v>
      </c>
      <c r="CAU1" s="50" t="s">
        <v>5046</v>
      </c>
      <c r="CAV1" s="50" t="s">
        <v>5047</v>
      </c>
      <c r="CAW1" s="50" t="s">
        <v>5048</v>
      </c>
      <c r="CAX1" s="50" t="s">
        <v>5049</v>
      </c>
      <c r="CAY1" s="50" t="s">
        <v>5050</v>
      </c>
      <c r="CAZ1" s="50" t="s">
        <v>5051</v>
      </c>
      <c r="CBA1" s="50" t="s">
        <v>5052</v>
      </c>
      <c r="CBB1" s="50" t="s">
        <v>5053</v>
      </c>
      <c r="CBC1" s="50" t="s">
        <v>5054</v>
      </c>
      <c r="CBD1" s="50" t="s">
        <v>5055</v>
      </c>
      <c r="CBE1" s="50" t="s">
        <v>5056</v>
      </c>
      <c r="CBF1" s="50" t="s">
        <v>5057</v>
      </c>
      <c r="CBG1" s="50" t="s">
        <v>5058</v>
      </c>
      <c r="CBH1" s="50" t="s">
        <v>5059</v>
      </c>
      <c r="CBI1" s="50" t="s">
        <v>5060</v>
      </c>
      <c r="CBJ1" s="50" t="s">
        <v>5061</v>
      </c>
      <c r="CBK1" s="50" t="s">
        <v>5062</v>
      </c>
      <c r="CBL1" s="50" t="s">
        <v>5063</v>
      </c>
      <c r="CBM1" s="50" t="s">
        <v>5064</v>
      </c>
      <c r="CBN1" s="50" t="s">
        <v>5065</v>
      </c>
      <c r="CBO1" s="50" t="s">
        <v>5066</v>
      </c>
      <c r="CBP1" s="50" t="s">
        <v>5067</v>
      </c>
      <c r="CBQ1" s="50" t="s">
        <v>5068</v>
      </c>
      <c r="CBR1" s="50" t="s">
        <v>5069</v>
      </c>
      <c r="CBS1" s="50" t="s">
        <v>5070</v>
      </c>
      <c r="CBT1" s="50" t="s">
        <v>5071</v>
      </c>
      <c r="CBU1" s="50" t="s">
        <v>5072</v>
      </c>
      <c r="CBV1" s="50" t="s">
        <v>5073</v>
      </c>
      <c r="CBW1" s="50" t="s">
        <v>5074</v>
      </c>
      <c r="CBX1" s="50" t="s">
        <v>5075</v>
      </c>
      <c r="CBY1" s="50" t="s">
        <v>5076</v>
      </c>
      <c r="CBZ1" s="50" t="s">
        <v>5077</v>
      </c>
      <c r="CCA1" s="50" t="s">
        <v>5078</v>
      </c>
      <c r="CCB1" s="50" t="s">
        <v>5079</v>
      </c>
      <c r="CCC1" s="50" t="s">
        <v>5080</v>
      </c>
      <c r="CCD1" s="50" t="s">
        <v>5081</v>
      </c>
      <c r="CCE1" s="50" t="s">
        <v>5082</v>
      </c>
      <c r="CCF1" s="50" t="s">
        <v>5083</v>
      </c>
      <c r="CCG1" s="50" t="s">
        <v>5084</v>
      </c>
      <c r="CCH1" s="50" t="s">
        <v>5085</v>
      </c>
      <c r="CCI1" s="50" t="s">
        <v>5086</v>
      </c>
      <c r="CCJ1" s="50" t="s">
        <v>5087</v>
      </c>
      <c r="CCK1" s="50" t="s">
        <v>5088</v>
      </c>
      <c r="CCL1" s="50" t="s">
        <v>5089</v>
      </c>
      <c r="CCM1" s="50" t="s">
        <v>5090</v>
      </c>
      <c r="CCN1" s="50" t="s">
        <v>5091</v>
      </c>
      <c r="CCO1" s="50" t="s">
        <v>5092</v>
      </c>
      <c r="CCP1" s="50" t="s">
        <v>5093</v>
      </c>
      <c r="CCQ1" s="50" t="s">
        <v>5094</v>
      </c>
      <c r="CCR1" s="50" t="s">
        <v>5095</v>
      </c>
      <c r="CCS1" s="50" t="s">
        <v>5096</v>
      </c>
      <c r="CCT1" s="50" t="s">
        <v>5097</v>
      </c>
      <c r="CCU1" s="50" t="s">
        <v>5098</v>
      </c>
      <c r="CCV1" s="50" t="s">
        <v>5099</v>
      </c>
      <c r="CCW1" s="50" t="s">
        <v>5100</v>
      </c>
      <c r="CCX1" s="50" t="s">
        <v>5101</v>
      </c>
      <c r="CCY1" s="50" t="s">
        <v>5102</v>
      </c>
      <c r="CCZ1" s="50" t="s">
        <v>5103</v>
      </c>
      <c r="CDA1" s="50" t="s">
        <v>5104</v>
      </c>
      <c r="CDB1" s="50" t="s">
        <v>5105</v>
      </c>
      <c r="CDC1" s="50" t="s">
        <v>5106</v>
      </c>
      <c r="CDD1" s="50" t="s">
        <v>5107</v>
      </c>
      <c r="CDE1" s="50" t="s">
        <v>5108</v>
      </c>
      <c r="CDF1" s="50" t="s">
        <v>5109</v>
      </c>
      <c r="CDG1" s="50" t="s">
        <v>5110</v>
      </c>
      <c r="CDH1" s="50" t="s">
        <v>5111</v>
      </c>
      <c r="CDI1" s="50" t="s">
        <v>5112</v>
      </c>
      <c r="CDJ1" s="50" t="s">
        <v>5113</v>
      </c>
      <c r="CDK1" s="50" t="s">
        <v>5114</v>
      </c>
      <c r="CDL1" s="50" t="s">
        <v>5115</v>
      </c>
      <c r="CDM1" s="50" t="s">
        <v>5116</v>
      </c>
      <c r="CDN1" s="50" t="s">
        <v>5117</v>
      </c>
      <c r="CDO1" s="50" t="s">
        <v>5118</v>
      </c>
      <c r="CDP1" s="50" t="s">
        <v>5119</v>
      </c>
      <c r="CDQ1" s="50" t="s">
        <v>5120</v>
      </c>
      <c r="CDR1" s="50" t="s">
        <v>5121</v>
      </c>
      <c r="CDS1" s="50" t="s">
        <v>5122</v>
      </c>
      <c r="CDT1" s="50" t="s">
        <v>5123</v>
      </c>
      <c r="CDU1" s="50" t="s">
        <v>5124</v>
      </c>
      <c r="CDV1" s="50" t="s">
        <v>5125</v>
      </c>
      <c r="CDW1" s="50" t="s">
        <v>5126</v>
      </c>
      <c r="CDX1" s="50" t="s">
        <v>5127</v>
      </c>
      <c r="CDY1" s="50" t="s">
        <v>5128</v>
      </c>
      <c r="CDZ1" s="50" t="s">
        <v>5129</v>
      </c>
      <c r="CEA1" s="50" t="s">
        <v>5130</v>
      </c>
      <c r="CEB1" s="50" t="s">
        <v>5131</v>
      </c>
      <c r="CEC1" s="50" t="s">
        <v>5132</v>
      </c>
      <c r="CED1" s="50" t="s">
        <v>5133</v>
      </c>
      <c r="CEE1" s="50" t="s">
        <v>5134</v>
      </c>
      <c r="CEF1" s="50" t="s">
        <v>5135</v>
      </c>
      <c r="CEG1" s="50" t="s">
        <v>5136</v>
      </c>
      <c r="CEH1" s="50" t="s">
        <v>5137</v>
      </c>
      <c r="CEI1" s="50" t="s">
        <v>5138</v>
      </c>
      <c r="CEJ1" s="50" t="s">
        <v>5139</v>
      </c>
      <c r="CEK1" s="50" t="s">
        <v>5140</v>
      </c>
      <c r="CEL1" s="50" t="s">
        <v>5141</v>
      </c>
      <c r="CEM1" s="50" t="s">
        <v>5142</v>
      </c>
      <c r="CEN1" s="50" t="s">
        <v>5143</v>
      </c>
      <c r="CEO1" s="50" t="s">
        <v>5144</v>
      </c>
      <c r="CEP1" s="50" t="s">
        <v>5145</v>
      </c>
      <c r="CEQ1" s="50" t="s">
        <v>5146</v>
      </c>
      <c r="CER1" s="50" t="s">
        <v>5147</v>
      </c>
      <c r="CES1" s="50" t="s">
        <v>5148</v>
      </c>
      <c r="CET1" s="50" t="s">
        <v>5149</v>
      </c>
      <c r="CEU1" s="50" t="s">
        <v>5150</v>
      </c>
      <c r="CEV1" s="50" t="s">
        <v>5151</v>
      </c>
      <c r="CEW1" s="50" t="s">
        <v>5152</v>
      </c>
      <c r="CEX1" s="50" t="s">
        <v>5153</v>
      </c>
      <c r="CEY1" s="50" t="s">
        <v>5154</v>
      </c>
      <c r="CEZ1" s="50" t="s">
        <v>5155</v>
      </c>
      <c r="CFA1" s="50" t="s">
        <v>5156</v>
      </c>
      <c r="CFB1" s="50" t="s">
        <v>5157</v>
      </c>
      <c r="CFC1" s="50" t="s">
        <v>5158</v>
      </c>
      <c r="CFD1" s="50" t="s">
        <v>5159</v>
      </c>
      <c r="CFE1" s="50" t="s">
        <v>5160</v>
      </c>
      <c r="CFF1" s="50" t="s">
        <v>5161</v>
      </c>
      <c r="CFG1" s="50" t="s">
        <v>5162</v>
      </c>
      <c r="CFH1" s="50" t="s">
        <v>5163</v>
      </c>
      <c r="CFI1" s="50" t="s">
        <v>5164</v>
      </c>
      <c r="CFJ1" s="50" t="s">
        <v>5165</v>
      </c>
      <c r="CFK1" s="50" t="s">
        <v>5166</v>
      </c>
      <c r="CFL1" s="50" t="s">
        <v>5167</v>
      </c>
      <c r="CFM1" s="50" t="s">
        <v>5168</v>
      </c>
      <c r="CFN1" s="50" t="s">
        <v>5169</v>
      </c>
      <c r="CFO1" s="50" t="s">
        <v>5170</v>
      </c>
      <c r="CFP1" s="50" t="s">
        <v>5171</v>
      </c>
      <c r="CFQ1" s="50" t="s">
        <v>5172</v>
      </c>
      <c r="CFR1" s="50" t="s">
        <v>5173</v>
      </c>
      <c r="CFS1" s="50" t="s">
        <v>5174</v>
      </c>
      <c r="CFT1" s="50" t="s">
        <v>5175</v>
      </c>
      <c r="CFU1" s="50" t="s">
        <v>5176</v>
      </c>
      <c r="CFV1" s="50" t="s">
        <v>5177</v>
      </c>
      <c r="CFW1" s="50" t="s">
        <v>5178</v>
      </c>
      <c r="CFX1" s="50" t="s">
        <v>5179</v>
      </c>
      <c r="CFY1" s="50" t="s">
        <v>5180</v>
      </c>
      <c r="CFZ1" s="50" t="s">
        <v>5181</v>
      </c>
      <c r="CGA1" s="50" t="s">
        <v>5182</v>
      </c>
      <c r="CGB1" s="50" t="s">
        <v>5183</v>
      </c>
      <c r="CGC1" s="50" t="s">
        <v>5184</v>
      </c>
      <c r="CGD1" s="50" t="s">
        <v>5185</v>
      </c>
      <c r="CGE1" s="50" t="s">
        <v>5186</v>
      </c>
      <c r="CGF1" s="50" t="s">
        <v>5187</v>
      </c>
      <c r="CGG1" s="50" t="s">
        <v>5188</v>
      </c>
      <c r="CGH1" s="50" t="s">
        <v>5189</v>
      </c>
      <c r="CGI1" s="50" t="s">
        <v>5190</v>
      </c>
      <c r="CGJ1" s="50" t="s">
        <v>5191</v>
      </c>
      <c r="CGK1" s="50" t="s">
        <v>5192</v>
      </c>
      <c r="CGL1" s="50" t="s">
        <v>5193</v>
      </c>
      <c r="CGM1" s="50" t="s">
        <v>5194</v>
      </c>
      <c r="CGN1" s="50" t="s">
        <v>5195</v>
      </c>
      <c r="CGO1" s="50" t="s">
        <v>5196</v>
      </c>
      <c r="CGP1" s="50" t="s">
        <v>5197</v>
      </c>
      <c r="CGQ1" s="50" t="s">
        <v>5198</v>
      </c>
      <c r="CGR1" s="50" t="s">
        <v>5199</v>
      </c>
      <c r="CGS1" s="50" t="s">
        <v>5200</v>
      </c>
      <c r="CGT1" s="50" t="s">
        <v>5201</v>
      </c>
      <c r="CGU1" s="50" t="s">
        <v>5202</v>
      </c>
      <c r="CGV1" s="50" t="s">
        <v>5203</v>
      </c>
      <c r="CGW1" s="50" t="s">
        <v>5204</v>
      </c>
      <c r="CGX1" s="50" t="s">
        <v>5205</v>
      </c>
      <c r="CGY1" s="50" t="s">
        <v>5206</v>
      </c>
      <c r="CGZ1" s="50" t="s">
        <v>5207</v>
      </c>
      <c r="CHA1" s="50" t="s">
        <v>5208</v>
      </c>
      <c r="CHB1" s="50" t="s">
        <v>5209</v>
      </c>
      <c r="CHC1" s="50" t="s">
        <v>5210</v>
      </c>
      <c r="CHD1" s="50" t="s">
        <v>5211</v>
      </c>
      <c r="CHE1" s="50" t="s">
        <v>5212</v>
      </c>
      <c r="CHF1" s="50" t="s">
        <v>5213</v>
      </c>
      <c r="CHG1" s="50" t="s">
        <v>5214</v>
      </c>
      <c r="CHH1" s="50" t="s">
        <v>5215</v>
      </c>
      <c r="CHI1" s="50" t="s">
        <v>5216</v>
      </c>
      <c r="CHJ1" s="50" t="s">
        <v>5217</v>
      </c>
      <c r="CHK1" s="50" t="s">
        <v>5218</v>
      </c>
      <c r="CHL1" s="50" t="s">
        <v>5219</v>
      </c>
      <c r="CHM1" s="50" t="s">
        <v>5220</v>
      </c>
      <c r="CHN1" s="50" t="s">
        <v>5221</v>
      </c>
      <c r="CHO1" s="50" t="s">
        <v>5222</v>
      </c>
      <c r="CHP1" s="50" t="s">
        <v>5223</v>
      </c>
      <c r="CHQ1" s="50" t="s">
        <v>5224</v>
      </c>
      <c r="CHR1" s="50" t="s">
        <v>5225</v>
      </c>
      <c r="CHS1" s="50" t="s">
        <v>5226</v>
      </c>
      <c r="CHT1" s="50" t="s">
        <v>5227</v>
      </c>
      <c r="CHU1" s="50" t="s">
        <v>5228</v>
      </c>
      <c r="CHV1" s="50" t="s">
        <v>5229</v>
      </c>
      <c r="CHW1" s="50" t="s">
        <v>5230</v>
      </c>
      <c r="CHX1" s="50" t="s">
        <v>5231</v>
      </c>
      <c r="CHY1" s="50" t="s">
        <v>5232</v>
      </c>
      <c r="CHZ1" s="50" t="s">
        <v>5233</v>
      </c>
      <c r="CIA1" s="50" t="s">
        <v>5234</v>
      </c>
      <c r="CIB1" s="50" t="s">
        <v>5235</v>
      </c>
      <c r="CIC1" s="50" t="s">
        <v>5236</v>
      </c>
      <c r="CID1" s="50" t="s">
        <v>5237</v>
      </c>
      <c r="CIE1" s="50" t="s">
        <v>5238</v>
      </c>
      <c r="CIF1" s="50" t="s">
        <v>5239</v>
      </c>
      <c r="CIG1" s="50" t="s">
        <v>5240</v>
      </c>
      <c r="CIH1" s="50" t="s">
        <v>5241</v>
      </c>
      <c r="CII1" s="50" t="s">
        <v>5242</v>
      </c>
      <c r="CIJ1" s="50" t="s">
        <v>5243</v>
      </c>
      <c r="CIK1" s="50" t="s">
        <v>5244</v>
      </c>
      <c r="CIL1" s="50" t="s">
        <v>5245</v>
      </c>
      <c r="CIM1" s="50" t="s">
        <v>5246</v>
      </c>
      <c r="CIN1" s="50" t="s">
        <v>5247</v>
      </c>
      <c r="CIO1" s="50" t="s">
        <v>5248</v>
      </c>
      <c r="CIP1" s="50" t="s">
        <v>5249</v>
      </c>
      <c r="CIQ1" s="50" t="s">
        <v>5250</v>
      </c>
      <c r="CIR1" s="50" t="s">
        <v>5251</v>
      </c>
      <c r="CIS1" s="50" t="s">
        <v>5252</v>
      </c>
      <c r="CIT1" s="50" t="s">
        <v>5253</v>
      </c>
      <c r="CIU1" s="50" t="s">
        <v>5254</v>
      </c>
      <c r="CIV1" s="50" t="s">
        <v>5255</v>
      </c>
      <c r="CIW1" s="50" t="s">
        <v>5256</v>
      </c>
      <c r="CIX1" s="50" t="s">
        <v>5257</v>
      </c>
      <c r="CIY1" s="50" t="s">
        <v>5258</v>
      </c>
      <c r="CIZ1" s="50" t="s">
        <v>5259</v>
      </c>
      <c r="CJA1" s="50" t="s">
        <v>5260</v>
      </c>
      <c r="CJB1" s="50" t="s">
        <v>5261</v>
      </c>
      <c r="CJC1" s="50" t="s">
        <v>5262</v>
      </c>
      <c r="CJD1" s="50" t="s">
        <v>5263</v>
      </c>
      <c r="CJE1" s="50" t="s">
        <v>5264</v>
      </c>
      <c r="CJF1" s="50" t="s">
        <v>5265</v>
      </c>
      <c r="CJG1" s="50" t="s">
        <v>5266</v>
      </c>
      <c r="CJH1" s="50" t="s">
        <v>5267</v>
      </c>
      <c r="CJI1" s="50" t="s">
        <v>5268</v>
      </c>
      <c r="CJJ1" s="50" t="s">
        <v>5269</v>
      </c>
      <c r="CJK1" s="50" t="s">
        <v>5270</v>
      </c>
      <c r="CJL1" s="50" t="s">
        <v>5271</v>
      </c>
      <c r="CJM1" s="50" t="s">
        <v>5272</v>
      </c>
      <c r="CJN1" s="50" t="s">
        <v>5273</v>
      </c>
      <c r="CJO1" s="50" t="s">
        <v>5274</v>
      </c>
      <c r="CJP1" s="50" t="s">
        <v>5275</v>
      </c>
      <c r="CJQ1" s="50" t="s">
        <v>5276</v>
      </c>
      <c r="CJR1" s="50" t="s">
        <v>5277</v>
      </c>
      <c r="CJS1" s="50" t="s">
        <v>5278</v>
      </c>
      <c r="CJT1" s="50" t="s">
        <v>5279</v>
      </c>
      <c r="CJU1" s="50" t="s">
        <v>5280</v>
      </c>
      <c r="CJV1" s="50" t="s">
        <v>5281</v>
      </c>
      <c r="CJW1" s="50" t="s">
        <v>5282</v>
      </c>
      <c r="CJX1" s="50" t="s">
        <v>5283</v>
      </c>
      <c r="CJY1" s="50" t="s">
        <v>5284</v>
      </c>
      <c r="CJZ1" s="50" t="s">
        <v>5285</v>
      </c>
      <c r="CKA1" s="50" t="s">
        <v>5286</v>
      </c>
      <c r="CKB1" s="50" t="s">
        <v>5287</v>
      </c>
      <c r="CKC1" s="50" t="s">
        <v>5288</v>
      </c>
      <c r="CKD1" s="50" t="s">
        <v>5289</v>
      </c>
      <c r="CKE1" s="50" t="s">
        <v>5290</v>
      </c>
      <c r="CKF1" s="50" t="s">
        <v>5291</v>
      </c>
      <c r="CKG1" s="50" t="s">
        <v>5292</v>
      </c>
      <c r="CKH1" s="50" t="s">
        <v>5293</v>
      </c>
      <c r="CKI1" s="50" t="s">
        <v>5294</v>
      </c>
      <c r="CKJ1" s="50" t="s">
        <v>5295</v>
      </c>
      <c r="CKK1" s="50" t="s">
        <v>5296</v>
      </c>
      <c r="CKL1" s="50" t="s">
        <v>5297</v>
      </c>
      <c r="CKM1" s="50" t="s">
        <v>5298</v>
      </c>
      <c r="CKN1" s="50" t="s">
        <v>5299</v>
      </c>
      <c r="CKO1" s="50" t="s">
        <v>5300</v>
      </c>
      <c r="CKP1" s="50" t="s">
        <v>5301</v>
      </c>
      <c r="CKQ1" s="50" t="s">
        <v>5302</v>
      </c>
      <c r="CKR1" s="50" t="s">
        <v>5303</v>
      </c>
      <c r="CKS1" s="50" t="s">
        <v>5304</v>
      </c>
      <c r="CKT1" s="50" t="s">
        <v>5305</v>
      </c>
      <c r="CKU1" s="50" t="s">
        <v>5306</v>
      </c>
      <c r="CKV1" s="50" t="s">
        <v>5307</v>
      </c>
      <c r="CKW1" s="50" t="s">
        <v>5308</v>
      </c>
      <c r="CKX1" s="50" t="s">
        <v>5309</v>
      </c>
      <c r="CKY1" s="50" t="s">
        <v>5310</v>
      </c>
      <c r="CKZ1" s="50" t="s">
        <v>5311</v>
      </c>
      <c r="CLA1" s="50" t="s">
        <v>5312</v>
      </c>
      <c r="CLB1" s="50" t="s">
        <v>5313</v>
      </c>
      <c r="CLC1" s="50" t="s">
        <v>5314</v>
      </c>
      <c r="CLD1" s="50" t="s">
        <v>5315</v>
      </c>
      <c r="CLE1" s="50" t="s">
        <v>5316</v>
      </c>
      <c r="CLF1" s="50" t="s">
        <v>5317</v>
      </c>
      <c r="CLG1" s="50" t="s">
        <v>5318</v>
      </c>
      <c r="CLH1" s="50" t="s">
        <v>5319</v>
      </c>
      <c r="CLI1" s="50" t="s">
        <v>5320</v>
      </c>
      <c r="CLJ1" s="50" t="s">
        <v>5321</v>
      </c>
      <c r="CLK1" s="50" t="s">
        <v>5322</v>
      </c>
      <c r="CLL1" s="50" t="s">
        <v>5323</v>
      </c>
      <c r="CLM1" s="50" t="s">
        <v>5324</v>
      </c>
      <c r="CLN1" s="50" t="s">
        <v>5325</v>
      </c>
      <c r="CLO1" s="50" t="s">
        <v>5326</v>
      </c>
      <c r="CLP1" s="50" t="s">
        <v>5327</v>
      </c>
      <c r="CLQ1" s="50" t="s">
        <v>5328</v>
      </c>
      <c r="CLR1" s="50" t="s">
        <v>5329</v>
      </c>
      <c r="CLS1" s="50" t="s">
        <v>5330</v>
      </c>
      <c r="CLT1" s="50" t="s">
        <v>5331</v>
      </c>
      <c r="CLU1" s="50" t="s">
        <v>5332</v>
      </c>
      <c r="CLV1" s="50" t="s">
        <v>5333</v>
      </c>
      <c r="CLW1" s="50" t="s">
        <v>5334</v>
      </c>
      <c r="CLX1" s="50" t="s">
        <v>5335</v>
      </c>
      <c r="CLY1" s="50" t="s">
        <v>5336</v>
      </c>
      <c r="CLZ1" s="50" t="s">
        <v>5337</v>
      </c>
      <c r="CMA1" s="50" t="s">
        <v>5338</v>
      </c>
      <c r="CMB1" s="50" t="s">
        <v>5339</v>
      </c>
      <c r="CMC1" s="50" t="s">
        <v>5340</v>
      </c>
      <c r="CMD1" s="50" t="s">
        <v>5341</v>
      </c>
      <c r="CME1" s="50" t="s">
        <v>5342</v>
      </c>
      <c r="CMF1" s="50" t="s">
        <v>5343</v>
      </c>
      <c r="CMG1" s="50" t="s">
        <v>5344</v>
      </c>
      <c r="CMH1" s="50" t="s">
        <v>5345</v>
      </c>
      <c r="CMI1" s="50" t="s">
        <v>5346</v>
      </c>
      <c r="CMJ1" s="50" t="s">
        <v>5347</v>
      </c>
      <c r="CMK1" s="50" t="s">
        <v>5348</v>
      </c>
      <c r="CML1" s="50" t="s">
        <v>5349</v>
      </c>
      <c r="CMM1" s="50" t="s">
        <v>5350</v>
      </c>
      <c r="CMN1" s="50" t="s">
        <v>5351</v>
      </c>
      <c r="CMO1" s="50" t="s">
        <v>5352</v>
      </c>
      <c r="CMP1" s="50" t="s">
        <v>5353</v>
      </c>
      <c r="CMQ1" s="50" t="s">
        <v>5354</v>
      </c>
      <c r="CMR1" s="50" t="s">
        <v>5355</v>
      </c>
      <c r="CMS1" s="50" t="s">
        <v>5356</v>
      </c>
      <c r="CMT1" s="50" t="s">
        <v>5357</v>
      </c>
      <c r="CMU1" s="50" t="s">
        <v>5358</v>
      </c>
      <c r="CMV1" s="50" t="s">
        <v>5359</v>
      </c>
      <c r="CMW1" s="50" t="s">
        <v>5360</v>
      </c>
      <c r="CMX1" s="50" t="s">
        <v>5361</v>
      </c>
      <c r="CMY1" s="50" t="s">
        <v>5362</v>
      </c>
      <c r="CMZ1" s="50" t="s">
        <v>5363</v>
      </c>
      <c r="CNA1" s="50" t="s">
        <v>5364</v>
      </c>
      <c r="CNB1" s="50" t="s">
        <v>5365</v>
      </c>
      <c r="CNC1" s="50" t="s">
        <v>5366</v>
      </c>
      <c r="CND1" s="50" t="s">
        <v>5367</v>
      </c>
      <c r="CNE1" s="50" t="s">
        <v>5368</v>
      </c>
      <c r="CNF1" s="50" t="s">
        <v>5369</v>
      </c>
      <c r="CNG1" s="50" t="s">
        <v>5370</v>
      </c>
      <c r="CNH1" s="50" t="s">
        <v>5371</v>
      </c>
      <c r="CNI1" s="50" t="s">
        <v>5372</v>
      </c>
      <c r="CNJ1" s="50" t="s">
        <v>5373</v>
      </c>
      <c r="CNK1" s="50" t="s">
        <v>5374</v>
      </c>
      <c r="CNL1" s="50" t="s">
        <v>5375</v>
      </c>
      <c r="CNM1" s="50" t="s">
        <v>5376</v>
      </c>
      <c r="CNN1" s="50" t="s">
        <v>5377</v>
      </c>
      <c r="CNO1" s="50" t="s">
        <v>5378</v>
      </c>
      <c r="CNP1" s="50" t="s">
        <v>5379</v>
      </c>
      <c r="CNQ1" s="50" t="s">
        <v>5380</v>
      </c>
      <c r="CNR1" s="50" t="s">
        <v>5381</v>
      </c>
      <c r="CNS1" s="50" t="s">
        <v>5382</v>
      </c>
      <c r="CNT1" s="50" t="s">
        <v>5383</v>
      </c>
      <c r="CNU1" s="50" t="s">
        <v>5384</v>
      </c>
      <c r="CNV1" s="50" t="s">
        <v>5385</v>
      </c>
      <c r="CNW1" s="50" t="s">
        <v>5386</v>
      </c>
      <c r="CNX1" s="50" t="s">
        <v>5387</v>
      </c>
      <c r="CNY1" s="50" t="s">
        <v>5388</v>
      </c>
      <c r="CNZ1" s="50" t="s">
        <v>5389</v>
      </c>
      <c r="COA1" s="50" t="s">
        <v>5390</v>
      </c>
      <c r="COB1" s="50" t="s">
        <v>5391</v>
      </c>
      <c r="COC1" s="50" t="s">
        <v>5392</v>
      </c>
      <c r="COD1" s="50" t="s">
        <v>5393</v>
      </c>
      <c r="COE1" s="50" t="s">
        <v>5394</v>
      </c>
      <c r="COF1" s="50" t="s">
        <v>5395</v>
      </c>
      <c r="COG1" s="50" t="s">
        <v>5396</v>
      </c>
      <c r="COH1" s="50" t="s">
        <v>5397</v>
      </c>
      <c r="COI1" s="50" t="s">
        <v>5398</v>
      </c>
      <c r="COJ1" s="50" t="s">
        <v>5399</v>
      </c>
      <c r="COK1" s="50" t="s">
        <v>5400</v>
      </c>
      <c r="COL1" s="50" t="s">
        <v>5401</v>
      </c>
      <c r="COM1" s="50" t="s">
        <v>5402</v>
      </c>
      <c r="CON1" s="50" t="s">
        <v>5403</v>
      </c>
      <c r="COO1" s="50" t="s">
        <v>5404</v>
      </c>
      <c r="COP1" s="50" t="s">
        <v>5405</v>
      </c>
      <c r="COQ1" s="50" t="s">
        <v>5406</v>
      </c>
      <c r="COR1" s="50" t="s">
        <v>5407</v>
      </c>
      <c r="COS1" s="50" t="s">
        <v>5408</v>
      </c>
      <c r="COT1" s="50" t="s">
        <v>5409</v>
      </c>
      <c r="COU1" s="50" t="s">
        <v>5410</v>
      </c>
      <c r="COV1" s="50" t="s">
        <v>5411</v>
      </c>
      <c r="COW1" s="50" t="s">
        <v>5412</v>
      </c>
      <c r="COX1" s="50" t="s">
        <v>5413</v>
      </c>
      <c r="COY1" s="50" t="s">
        <v>5414</v>
      </c>
      <c r="COZ1" s="50" t="s">
        <v>5415</v>
      </c>
      <c r="CPA1" s="50" t="s">
        <v>5416</v>
      </c>
      <c r="CPB1" s="50" t="s">
        <v>5417</v>
      </c>
      <c r="CPC1" s="50" t="s">
        <v>5418</v>
      </c>
      <c r="CPD1" s="50" t="s">
        <v>5419</v>
      </c>
      <c r="CPE1" s="50" t="s">
        <v>5420</v>
      </c>
      <c r="CPF1" s="50" t="s">
        <v>5421</v>
      </c>
      <c r="CPG1" s="50" t="s">
        <v>5422</v>
      </c>
      <c r="CPH1" s="50" t="s">
        <v>5423</v>
      </c>
      <c r="CPI1" s="50" t="s">
        <v>5424</v>
      </c>
      <c r="CPJ1" s="50" t="s">
        <v>5425</v>
      </c>
      <c r="CPK1" s="50" t="s">
        <v>5426</v>
      </c>
      <c r="CPL1" s="50" t="s">
        <v>5427</v>
      </c>
      <c r="CPM1" s="50" t="s">
        <v>5428</v>
      </c>
      <c r="CPN1" s="50" t="s">
        <v>5429</v>
      </c>
      <c r="CPO1" s="50" t="s">
        <v>5430</v>
      </c>
      <c r="CPP1" s="50" t="s">
        <v>5431</v>
      </c>
      <c r="CPQ1" s="50" t="s">
        <v>5432</v>
      </c>
      <c r="CPR1" s="50" t="s">
        <v>5433</v>
      </c>
      <c r="CPS1" s="50" t="s">
        <v>5434</v>
      </c>
      <c r="CPT1" s="50" t="s">
        <v>5435</v>
      </c>
      <c r="CPU1" s="50" t="s">
        <v>5436</v>
      </c>
      <c r="CPV1" s="50" t="s">
        <v>5437</v>
      </c>
      <c r="CPW1" s="50" t="s">
        <v>5438</v>
      </c>
      <c r="CPX1" s="50" t="s">
        <v>5439</v>
      </c>
      <c r="CPY1" s="50" t="s">
        <v>5440</v>
      </c>
      <c r="CPZ1" s="50" t="s">
        <v>5441</v>
      </c>
      <c r="CQA1" s="50" t="s">
        <v>5442</v>
      </c>
      <c r="CQB1" s="50" t="s">
        <v>5443</v>
      </c>
      <c r="CQC1" s="50" t="s">
        <v>5444</v>
      </c>
      <c r="CQD1" s="50" t="s">
        <v>5445</v>
      </c>
      <c r="CQE1" s="50" t="s">
        <v>5446</v>
      </c>
      <c r="CQF1" s="50" t="s">
        <v>5447</v>
      </c>
      <c r="CQG1" s="50" t="s">
        <v>5448</v>
      </c>
      <c r="CQH1" s="50" t="s">
        <v>5449</v>
      </c>
      <c r="CQI1" s="50" t="s">
        <v>5450</v>
      </c>
      <c r="CQJ1" s="50" t="s">
        <v>5451</v>
      </c>
      <c r="CQK1" s="50" t="s">
        <v>5452</v>
      </c>
      <c r="CQL1" s="50" t="s">
        <v>5453</v>
      </c>
      <c r="CQM1" s="50" t="s">
        <v>5454</v>
      </c>
      <c r="CQN1" s="50" t="s">
        <v>5455</v>
      </c>
      <c r="CQO1" s="50" t="s">
        <v>5456</v>
      </c>
      <c r="CQP1" s="50" t="s">
        <v>5457</v>
      </c>
      <c r="CQQ1" s="50" t="s">
        <v>5458</v>
      </c>
      <c r="CQR1" s="50" t="s">
        <v>5459</v>
      </c>
      <c r="CQS1" s="50" t="s">
        <v>5460</v>
      </c>
      <c r="CQT1" s="50" t="s">
        <v>5461</v>
      </c>
      <c r="CQU1" s="50" t="s">
        <v>5462</v>
      </c>
      <c r="CQV1" s="50" t="s">
        <v>5463</v>
      </c>
      <c r="CQW1" s="50" t="s">
        <v>5464</v>
      </c>
      <c r="CQX1" s="50" t="s">
        <v>5465</v>
      </c>
      <c r="CQY1" s="50" t="s">
        <v>5466</v>
      </c>
      <c r="CQZ1" s="50" t="s">
        <v>5467</v>
      </c>
      <c r="CRA1" s="50" t="s">
        <v>5468</v>
      </c>
      <c r="CRB1" s="50" t="s">
        <v>5469</v>
      </c>
      <c r="CRC1" s="50" t="s">
        <v>5470</v>
      </c>
      <c r="CRD1" s="50" t="s">
        <v>5471</v>
      </c>
      <c r="CRE1" s="50" t="s">
        <v>5472</v>
      </c>
      <c r="CRF1" s="50" t="s">
        <v>5473</v>
      </c>
      <c r="CRG1" s="50" t="s">
        <v>5474</v>
      </c>
      <c r="CRH1" s="50" t="s">
        <v>5475</v>
      </c>
      <c r="CRI1" s="50" t="s">
        <v>5476</v>
      </c>
      <c r="CRJ1" s="50" t="s">
        <v>5477</v>
      </c>
      <c r="CRK1" s="50" t="s">
        <v>5478</v>
      </c>
      <c r="CRL1" s="50" t="s">
        <v>5479</v>
      </c>
      <c r="CRM1" s="50" t="s">
        <v>5480</v>
      </c>
      <c r="CRN1" s="50" t="s">
        <v>5481</v>
      </c>
      <c r="CRO1" s="50" t="s">
        <v>5482</v>
      </c>
      <c r="CRP1" s="50" t="s">
        <v>5483</v>
      </c>
      <c r="CRQ1" s="50" t="s">
        <v>5484</v>
      </c>
      <c r="CRR1" s="50" t="s">
        <v>5485</v>
      </c>
      <c r="CRS1" s="50" t="s">
        <v>5486</v>
      </c>
      <c r="CRT1" s="50" t="s">
        <v>5487</v>
      </c>
      <c r="CRU1" s="50" t="s">
        <v>5488</v>
      </c>
      <c r="CRV1" s="50" t="s">
        <v>5489</v>
      </c>
      <c r="CRW1" s="50" t="s">
        <v>5490</v>
      </c>
      <c r="CRX1" s="50" t="s">
        <v>5491</v>
      </c>
      <c r="CRY1" s="50" t="s">
        <v>5492</v>
      </c>
      <c r="CRZ1" s="50" t="s">
        <v>5493</v>
      </c>
      <c r="CSA1" s="50" t="s">
        <v>5494</v>
      </c>
      <c r="CSB1" s="50" t="s">
        <v>5495</v>
      </c>
      <c r="CSC1" s="50" t="s">
        <v>5496</v>
      </c>
      <c r="CSD1" s="50" t="s">
        <v>5497</v>
      </c>
      <c r="CSE1" s="50" t="s">
        <v>5498</v>
      </c>
      <c r="CSF1" s="50" t="s">
        <v>5499</v>
      </c>
      <c r="CSG1" s="50" t="s">
        <v>5500</v>
      </c>
      <c r="CSH1" s="50" t="s">
        <v>5501</v>
      </c>
      <c r="CSI1" s="50" t="s">
        <v>5502</v>
      </c>
      <c r="CSJ1" s="50" t="s">
        <v>5503</v>
      </c>
      <c r="CSK1" s="50" t="s">
        <v>5504</v>
      </c>
      <c r="CSL1" s="50" t="s">
        <v>5505</v>
      </c>
      <c r="CSM1" s="50" t="s">
        <v>5506</v>
      </c>
      <c r="CSN1" s="50" t="s">
        <v>5507</v>
      </c>
      <c r="CSO1" s="50" t="s">
        <v>5508</v>
      </c>
      <c r="CSP1" s="50" t="s">
        <v>5509</v>
      </c>
      <c r="CSQ1" s="50" t="s">
        <v>5510</v>
      </c>
      <c r="CSR1" s="50" t="s">
        <v>5511</v>
      </c>
      <c r="CSS1" s="50" t="s">
        <v>5512</v>
      </c>
      <c r="CST1" s="50" t="s">
        <v>5513</v>
      </c>
      <c r="CSU1" s="50" t="s">
        <v>5514</v>
      </c>
      <c r="CSV1" s="50" t="s">
        <v>5515</v>
      </c>
      <c r="CSW1" s="50" t="s">
        <v>5516</v>
      </c>
      <c r="CSX1" s="50" t="s">
        <v>5517</v>
      </c>
      <c r="CSY1" s="50" t="s">
        <v>5518</v>
      </c>
      <c r="CSZ1" s="50" t="s">
        <v>5519</v>
      </c>
      <c r="CTA1" s="50" t="s">
        <v>5520</v>
      </c>
      <c r="CTB1" s="50" t="s">
        <v>5521</v>
      </c>
      <c r="CTC1" s="50" t="s">
        <v>5522</v>
      </c>
      <c r="CTD1" s="50" t="s">
        <v>5523</v>
      </c>
      <c r="CTE1" s="50" t="s">
        <v>5524</v>
      </c>
      <c r="CTF1" s="50" t="s">
        <v>5525</v>
      </c>
      <c r="CTG1" s="50" t="s">
        <v>5526</v>
      </c>
      <c r="CTH1" s="50" t="s">
        <v>5527</v>
      </c>
      <c r="CTI1" s="50" t="s">
        <v>5528</v>
      </c>
      <c r="CTJ1" s="50" t="s">
        <v>5529</v>
      </c>
      <c r="CTK1" s="50" t="s">
        <v>5530</v>
      </c>
      <c r="CTL1" s="50" t="s">
        <v>5531</v>
      </c>
      <c r="CTM1" s="50" t="s">
        <v>5532</v>
      </c>
      <c r="CTN1" s="50" t="s">
        <v>5533</v>
      </c>
      <c r="CTO1" s="50" t="s">
        <v>5534</v>
      </c>
      <c r="CTP1" s="50" t="s">
        <v>5535</v>
      </c>
      <c r="CTQ1" s="50" t="s">
        <v>5536</v>
      </c>
      <c r="CTR1" s="50" t="s">
        <v>5537</v>
      </c>
      <c r="CTS1" s="50" t="s">
        <v>5538</v>
      </c>
      <c r="CTT1" s="50" t="s">
        <v>5539</v>
      </c>
      <c r="CTU1" s="50" t="s">
        <v>5540</v>
      </c>
      <c r="CTV1" s="50" t="s">
        <v>5541</v>
      </c>
      <c r="CTW1" s="50" t="s">
        <v>5542</v>
      </c>
      <c r="CTX1" s="50" t="s">
        <v>5543</v>
      </c>
      <c r="CTY1" s="50" t="s">
        <v>5544</v>
      </c>
      <c r="CTZ1" s="50" t="s">
        <v>5545</v>
      </c>
      <c r="CUA1" s="50" t="s">
        <v>5546</v>
      </c>
      <c r="CUB1" s="50" t="s">
        <v>5547</v>
      </c>
      <c r="CUC1" s="50" t="s">
        <v>5548</v>
      </c>
      <c r="CUD1" s="50" t="s">
        <v>5549</v>
      </c>
      <c r="CUE1" s="50" t="s">
        <v>5550</v>
      </c>
      <c r="CUF1" s="50" t="s">
        <v>5551</v>
      </c>
      <c r="CUG1" s="50" t="s">
        <v>5552</v>
      </c>
      <c r="CUH1" s="50" t="s">
        <v>5553</v>
      </c>
      <c r="CUI1" s="50" t="s">
        <v>5554</v>
      </c>
      <c r="CUJ1" s="50" t="s">
        <v>5555</v>
      </c>
      <c r="CUK1" s="50" t="s">
        <v>5556</v>
      </c>
      <c r="CUL1" s="50" t="s">
        <v>5557</v>
      </c>
      <c r="CUM1" s="50" t="s">
        <v>5558</v>
      </c>
      <c r="CUN1" s="50" t="s">
        <v>5559</v>
      </c>
      <c r="CUO1" s="50" t="s">
        <v>5560</v>
      </c>
      <c r="CUP1" s="50" t="s">
        <v>5561</v>
      </c>
      <c r="CUQ1" s="50" t="s">
        <v>5562</v>
      </c>
      <c r="CUR1" s="50" t="s">
        <v>5563</v>
      </c>
      <c r="CUS1" s="50" t="s">
        <v>5564</v>
      </c>
      <c r="CUT1" s="50" t="s">
        <v>5565</v>
      </c>
      <c r="CUU1" s="50" t="s">
        <v>5566</v>
      </c>
      <c r="CUV1" s="50" t="s">
        <v>5567</v>
      </c>
      <c r="CUW1" s="50" t="s">
        <v>5568</v>
      </c>
      <c r="CUX1" s="50" t="s">
        <v>5569</v>
      </c>
      <c r="CUY1" s="50" t="s">
        <v>5570</v>
      </c>
      <c r="CUZ1" s="50" t="s">
        <v>5571</v>
      </c>
      <c r="CVA1" s="50" t="s">
        <v>5572</v>
      </c>
      <c r="CVB1" s="50" t="s">
        <v>5573</v>
      </c>
      <c r="CVC1" s="50" t="s">
        <v>5574</v>
      </c>
      <c r="CVD1" s="50" t="s">
        <v>5575</v>
      </c>
      <c r="CVE1" s="50" t="s">
        <v>5576</v>
      </c>
      <c r="CVF1" s="50" t="s">
        <v>5577</v>
      </c>
      <c r="CVG1" s="50" t="s">
        <v>5578</v>
      </c>
      <c r="CVH1" s="50" t="s">
        <v>5579</v>
      </c>
      <c r="CVI1" s="50" t="s">
        <v>5580</v>
      </c>
      <c r="CVJ1" s="50" t="s">
        <v>5581</v>
      </c>
      <c r="CVK1" s="50" t="s">
        <v>5582</v>
      </c>
      <c r="CVL1" s="50" t="s">
        <v>5583</v>
      </c>
      <c r="CVM1" s="50" t="s">
        <v>5584</v>
      </c>
      <c r="CVN1" s="50" t="s">
        <v>5585</v>
      </c>
      <c r="CVO1" s="50" t="s">
        <v>5586</v>
      </c>
      <c r="CVP1" s="50" t="s">
        <v>5587</v>
      </c>
      <c r="CVQ1" s="50" t="s">
        <v>5588</v>
      </c>
      <c r="CVR1" s="50" t="s">
        <v>5589</v>
      </c>
      <c r="CVS1" s="50" t="s">
        <v>5590</v>
      </c>
      <c r="CVT1" s="50" t="s">
        <v>5591</v>
      </c>
      <c r="CVU1" s="50" t="s">
        <v>5592</v>
      </c>
      <c r="CVV1" s="50" t="s">
        <v>5593</v>
      </c>
      <c r="CVW1" s="50" t="s">
        <v>5594</v>
      </c>
      <c r="CVX1" s="50" t="s">
        <v>5595</v>
      </c>
      <c r="CVY1" s="50" t="s">
        <v>5596</v>
      </c>
      <c r="CVZ1" s="50" t="s">
        <v>5597</v>
      </c>
      <c r="CWA1" s="50" t="s">
        <v>5598</v>
      </c>
      <c r="CWB1" s="50" t="s">
        <v>5599</v>
      </c>
      <c r="CWC1" s="50" t="s">
        <v>5600</v>
      </c>
      <c r="CWD1" s="50" t="s">
        <v>5601</v>
      </c>
      <c r="CWE1" s="50" t="s">
        <v>5602</v>
      </c>
      <c r="CWF1" s="50" t="s">
        <v>5603</v>
      </c>
      <c r="CWG1" s="50" t="s">
        <v>5604</v>
      </c>
      <c r="CWH1" s="50" t="s">
        <v>5605</v>
      </c>
      <c r="CWI1" s="50" t="s">
        <v>5606</v>
      </c>
      <c r="CWJ1" s="50" t="s">
        <v>5607</v>
      </c>
      <c r="CWK1" s="50" t="s">
        <v>5608</v>
      </c>
      <c r="CWL1" s="50" t="s">
        <v>5609</v>
      </c>
      <c r="CWM1" s="50" t="s">
        <v>5610</v>
      </c>
      <c r="CWN1" s="50" t="s">
        <v>5611</v>
      </c>
      <c r="CWO1" s="50" t="s">
        <v>5612</v>
      </c>
      <c r="CWP1" s="50" t="s">
        <v>5613</v>
      </c>
      <c r="CWQ1" s="50" t="s">
        <v>5614</v>
      </c>
      <c r="CWR1" s="50" t="s">
        <v>5615</v>
      </c>
      <c r="CWS1" s="50" t="s">
        <v>5616</v>
      </c>
      <c r="CWT1" s="50" t="s">
        <v>5617</v>
      </c>
      <c r="CWU1" s="50" t="s">
        <v>5618</v>
      </c>
      <c r="CWV1" s="50" t="s">
        <v>5619</v>
      </c>
      <c r="CWW1" s="50" t="s">
        <v>5620</v>
      </c>
      <c r="CWX1" s="50" t="s">
        <v>5621</v>
      </c>
      <c r="CWY1" s="50" t="s">
        <v>5622</v>
      </c>
      <c r="CWZ1" s="50" t="s">
        <v>5623</v>
      </c>
      <c r="CXA1" s="50" t="s">
        <v>5624</v>
      </c>
      <c r="CXB1" s="50" t="s">
        <v>5625</v>
      </c>
      <c r="CXC1" s="50" t="s">
        <v>5626</v>
      </c>
      <c r="CXD1" s="50" t="s">
        <v>5627</v>
      </c>
      <c r="CXE1" s="50" t="s">
        <v>5628</v>
      </c>
      <c r="CXF1" s="50" t="s">
        <v>5629</v>
      </c>
      <c r="CXG1" s="50" t="s">
        <v>5630</v>
      </c>
      <c r="CXH1" s="50" t="s">
        <v>5631</v>
      </c>
      <c r="CXI1" s="50" t="s">
        <v>5632</v>
      </c>
      <c r="CXJ1" s="50" t="s">
        <v>5633</v>
      </c>
      <c r="CXK1" s="50" t="s">
        <v>5634</v>
      </c>
      <c r="CXL1" s="50" t="s">
        <v>5635</v>
      </c>
      <c r="CXM1" s="50" t="s">
        <v>5636</v>
      </c>
      <c r="CXN1" s="50" t="s">
        <v>5637</v>
      </c>
      <c r="CXO1" s="50" t="s">
        <v>5638</v>
      </c>
      <c r="CXP1" s="50" t="s">
        <v>5639</v>
      </c>
      <c r="CXQ1" s="50" t="s">
        <v>5640</v>
      </c>
      <c r="CXR1" s="50" t="s">
        <v>5641</v>
      </c>
      <c r="CXS1" s="50" t="s">
        <v>5642</v>
      </c>
      <c r="CXT1" s="50" t="s">
        <v>5643</v>
      </c>
      <c r="CXU1" s="50" t="s">
        <v>5644</v>
      </c>
      <c r="CXV1" s="50" t="s">
        <v>5645</v>
      </c>
      <c r="CXW1" s="50" t="s">
        <v>5646</v>
      </c>
      <c r="CXX1" s="50" t="s">
        <v>5647</v>
      </c>
      <c r="CXY1" s="50" t="s">
        <v>5648</v>
      </c>
      <c r="CXZ1" s="50" t="s">
        <v>5649</v>
      </c>
      <c r="CYA1" s="50" t="s">
        <v>5650</v>
      </c>
      <c r="CYB1" s="50" t="s">
        <v>5651</v>
      </c>
      <c r="CYC1" s="50" t="s">
        <v>5652</v>
      </c>
      <c r="CYD1" s="50" t="s">
        <v>5653</v>
      </c>
      <c r="CYE1" s="50" t="s">
        <v>5654</v>
      </c>
      <c r="CYF1" s="50" t="s">
        <v>5655</v>
      </c>
      <c r="CYG1" s="50" t="s">
        <v>5656</v>
      </c>
      <c r="CYH1" s="50" t="s">
        <v>5657</v>
      </c>
      <c r="CYI1" s="50" t="s">
        <v>5658</v>
      </c>
      <c r="CYJ1" s="50" t="s">
        <v>5659</v>
      </c>
      <c r="CYK1" s="50" t="s">
        <v>5660</v>
      </c>
      <c r="CYL1" s="50" t="s">
        <v>5661</v>
      </c>
      <c r="CYM1" s="50" t="s">
        <v>5662</v>
      </c>
      <c r="CYN1" s="50" t="s">
        <v>5663</v>
      </c>
      <c r="CYO1" s="50" t="s">
        <v>5664</v>
      </c>
      <c r="CYP1" s="50" t="s">
        <v>5665</v>
      </c>
      <c r="CYQ1" s="50" t="s">
        <v>5666</v>
      </c>
      <c r="CYR1" s="50" t="s">
        <v>5667</v>
      </c>
      <c r="CYS1" s="50" t="s">
        <v>5668</v>
      </c>
      <c r="CYT1" s="50" t="s">
        <v>5669</v>
      </c>
      <c r="CYU1" s="50" t="s">
        <v>5670</v>
      </c>
      <c r="CYV1" s="50" t="s">
        <v>5671</v>
      </c>
      <c r="CYW1" s="50" t="s">
        <v>5672</v>
      </c>
      <c r="CYX1" s="50" t="s">
        <v>5673</v>
      </c>
      <c r="CYY1" s="50" t="s">
        <v>5674</v>
      </c>
      <c r="CYZ1" s="50" t="s">
        <v>5675</v>
      </c>
      <c r="CZA1" s="50" t="s">
        <v>5676</v>
      </c>
      <c r="CZB1" s="50" t="s">
        <v>5677</v>
      </c>
      <c r="CZC1" s="50" t="s">
        <v>5678</v>
      </c>
      <c r="CZD1" s="50" t="s">
        <v>5679</v>
      </c>
      <c r="CZE1" s="50" t="s">
        <v>5680</v>
      </c>
      <c r="CZF1" s="50" t="s">
        <v>5681</v>
      </c>
      <c r="CZG1" s="50" t="s">
        <v>5682</v>
      </c>
      <c r="CZH1" s="50" t="s">
        <v>5683</v>
      </c>
      <c r="CZI1" s="50" t="s">
        <v>5684</v>
      </c>
      <c r="CZJ1" s="50" t="s">
        <v>5685</v>
      </c>
      <c r="CZK1" s="50" t="s">
        <v>5686</v>
      </c>
      <c r="CZL1" s="50" t="s">
        <v>5687</v>
      </c>
      <c r="CZM1" s="50" t="s">
        <v>5688</v>
      </c>
      <c r="CZN1" s="50" t="s">
        <v>5689</v>
      </c>
      <c r="CZO1" s="50" t="s">
        <v>5690</v>
      </c>
      <c r="CZP1" s="50" t="s">
        <v>5691</v>
      </c>
      <c r="CZQ1" s="50" t="s">
        <v>5692</v>
      </c>
      <c r="CZR1" s="50" t="s">
        <v>5693</v>
      </c>
      <c r="CZS1" s="50" t="s">
        <v>5694</v>
      </c>
      <c r="CZT1" s="50" t="s">
        <v>5695</v>
      </c>
      <c r="CZU1" s="50" t="s">
        <v>5696</v>
      </c>
      <c r="CZV1" s="50" t="s">
        <v>5697</v>
      </c>
      <c r="CZW1" s="50" t="s">
        <v>5698</v>
      </c>
      <c r="CZX1" s="50" t="s">
        <v>5699</v>
      </c>
      <c r="CZY1" s="50" t="s">
        <v>5700</v>
      </c>
      <c r="CZZ1" s="50" t="s">
        <v>5701</v>
      </c>
      <c r="DAA1" s="50" t="s">
        <v>5702</v>
      </c>
      <c r="DAB1" s="50" t="s">
        <v>5703</v>
      </c>
      <c r="DAC1" s="50" t="s">
        <v>5704</v>
      </c>
      <c r="DAD1" s="50" t="s">
        <v>5705</v>
      </c>
      <c r="DAE1" s="50" t="s">
        <v>5706</v>
      </c>
      <c r="DAF1" s="50" t="s">
        <v>5707</v>
      </c>
      <c r="DAG1" s="50" t="s">
        <v>5708</v>
      </c>
      <c r="DAH1" s="50" t="s">
        <v>5709</v>
      </c>
      <c r="DAI1" s="50" t="s">
        <v>5710</v>
      </c>
      <c r="DAJ1" s="50" t="s">
        <v>5711</v>
      </c>
      <c r="DAK1" s="50" t="s">
        <v>5712</v>
      </c>
      <c r="DAL1" s="50" t="s">
        <v>5713</v>
      </c>
      <c r="DAM1" s="50" t="s">
        <v>5714</v>
      </c>
      <c r="DAN1" s="50" t="s">
        <v>5715</v>
      </c>
      <c r="DAO1" s="50" t="s">
        <v>5716</v>
      </c>
      <c r="DAP1" s="50" t="s">
        <v>5717</v>
      </c>
      <c r="DAQ1" s="50" t="s">
        <v>5718</v>
      </c>
      <c r="DAR1" s="50" t="s">
        <v>5719</v>
      </c>
      <c r="DAS1" s="50" t="s">
        <v>5720</v>
      </c>
      <c r="DAT1" s="50" t="s">
        <v>5721</v>
      </c>
      <c r="DAU1" s="50" t="s">
        <v>5722</v>
      </c>
      <c r="DAV1" s="50" t="s">
        <v>5723</v>
      </c>
      <c r="DAW1" s="50" t="s">
        <v>5724</v>
      </c>
      <c r="DAX1" s="50" t="s">
        <v>5725</v>
      </c>
      <c r="DAY1" s="50" t="s">
        <v>5726</v>
      </c>
      <c r="DAZ1" s="50" t="s">
        <v>5727</v>
      </c>
      <c r="DBA1" s="50" t="s">
        <v>5728</v>
      </c>
      <c r="DBB1" s="50" t="s">
        <v>5729</v>
      </c>
      <c r="DBC1" s="50" t="s">
        <v>5730</v>
      </c>
      <c r="DBD1" s="50" t="s">
        <v>5731</v>
      </c>
      <c r="DBE1" s="50" t="s">
        <v>5732</v>
      </c>
      <c r="DBF1" s="50" t="s">
        <v>5733</v>
      </c>
      <c r="DBG1" s="50" t="s">
        <v>5734</v>
      </c>
      <c r="DBH1" s="50" t="s">
        <v>5735</v>
      </c>
      <c r="DBI1" s="50" t="s">
        <v>5736</v>
      </c>
      <c r="DBJ1" s="50" t="s">
        <v>5737</v>
      </c>
      <c r="DBK1" s="50" t="s">
        <v>5738</v>
      </c>
      <c r="DBL1" s="50" t="s">
        <v>5739</v>
      </c>
      <c r="DBM1" s="50" t="s">
        <v>5740</v>
      </c>
      <c r="DBN1" s="50" t="s">
        <v>5741</v>
      </c>
      <c r="DBO1" s="50" t="s">
        <v>5742</v>
      </c>
      <c r="DBP1" s="50" t="s">
        <v>5743</v>
      </c>
      <c r="DBQ1" s="50" t="s">
        <v>5744</v>
      </c>
      <c r="DBR1" s="50" t="s">
        <v>5745</v>
      </c>
      <c r="DBS1" s="50" t="s">
        <v>5746</v>
      </c>
      <c r="DBT1" s="50" t="s">
        <v>5747</v>
      </c>
      <c r="DBU1" s="50" t="s">
        <v>5748</v>
      </c>
      <c r="DBV1" s="50" t="s">
        <v>5749</v>
      </c>
      <c r="DBW1" s="50" t="s">
        <v>5750</v>
      </c>
      <c r="DBX1" s="50" t="s">
        <v>5751</v>
      </c>
      <c r="DBY1" s="50" t="s">
        <v>5752</v>
      </c>
      <c r="DBZ1" s="50" t="s">
        <v>5753</v>
      </c>
      <c r="DCA1" s="50" t="s">
        <v>5754</v>
      </c>
      <c r="DCB1" s="50" t="s">
        <v>5755</v>
      </c>
      <c r="DCC1" s="50" t="s">
        <v>5756</v>
      </c>
      <c r="DCD1" s="50" t="s">
        <v>5757</v>
      </c>
      <c r="DCE1" s="50" t="s">
        <v>5758</v>
      </c>
      <c r="DCF1" s="50" t="s">
        <v>5759</v>
      </c>
      <c r="DCG1" s="50" t="s">
        <v>5760</v>
      </c>
      <c r="DCH1" s="50" t="s">
        <v>5761</v>
      </c>
      <c r="DCI1" s="50" t="s">
        <v>5762</v>
      </c>
      <c r="DCJ1" s="50" t="s">
        <v>5763</v>
      </c>
      <c r="DCK1" s="50" t="s">
        <v>5764</v>
      </c>
      <c r="DCL1" s="50" t="s">
        <v>5765</v>
      </c>
      <c r="DCM1" s="50" t="s">
        <v>5766</v>
      </c>
      <c r="DCN1" s="50" t="s">
        <v>5767</v>
      </c>
      <c r="DCO1" s="50" t="s">
        <v>5768</v>
      </c>
      <c r="DCP1" s="50" t="s">
        <v>5769</v>
      </c>
      <c r="DCQ1" s="50" t="s">
        <v>5770</v>
      </c>
      <c r="DCR1" s="50" t="s">
        <v>5771</v>
      </c>
      <c r="DCS1" s="50" t="s">
        <v>5772</v>
      </c>
      <c r="DCT1" s="50" t="s">
        <v>5773</v>
      </c>
      <c r="DCU1" s="50" t="s">
        <v>5774</v>
      </c>
      <c r="DCV1" s="50" t="s">
        <v>5775</v>
      </c>
      <c r="DCW1" s="50" t="s">
        <v>5776</v>
      </c>
      <c r="DCX1" s="50" t="s">
        <v>5777</v>
      </c>
      <c r="DCY1" s="50" t="s">
        <v>5778</v>
      </c>
      <c r="DCZ1" s="50" t="s">
        <v>5779</v>
      </c>
      <c r="DDA1" s="50" t="s">
        <v>5780</v>
      </c>
      <c r="DDB1" s="50" t="s">
        <v>5781</v>
      </c>
      <c r="DDC1" s="50" t="s">
        <v>5782</v>
      </c>
      <c r="DDD1" s="50" t="s">
        <v>5783</v>
      </c>
      <c r="DDE1" s="50" t="s">
        <v>5784</v>
      </c>
      <c r="DDF1" s="50" t="s">
        <v>5785</v>
      </c>
      <c r="DDG1" s="50" t="s">
        <v>5786</v>
      </c>
      <c r="DDH1" s="50" t="s">
        <v>5787</v>
      </c>
      <c r="DDI1" s="50" t="s">
        <v>5788</v>
      </c>
      <c r="DDJ1" s="50" t="s">
        <v>5789</v>
      </c>
      <c r="DDK1" s="50" t="s">
        <v>5790</v>
      </c>
      <c r="DDL1" s="50" t="s">
        <v>5791</v>
      </c>
      <c r="DDM1" s="50" t="s">
        <v>5792</v>
      </c>
      <c r="DDN1" s="50" t="s">
        <v>5793</v>
      </c>
      <c r="DDO1" s="50" t="s">
        <v>5794</v>
      </c>
      <c r="DDP1" s="50" t="s">
        <v>5795</v>
      </c>
      <c r="DDQ1" s="50" t="s">
        <v>5796</v>
      </c>
      <c r="DDR1" s="50" t="s">
        <v>5797</v>
      </c>
      <c r="DDS1" s="50" t="s">
        <v>5798</v>
      </c>
      <c r="DDT1" s="50" t="s">
        <v>5799</v>
      </c>
      <c r="DDU1" s="50" t="s">
        <v>5800</v>
      </c>
      <c r="DDV1" s="50" t="s">
        <v>5801</v>
      </c>
      <c r="DDW1" s="50" t="s">
        <v>5802</v>
      </c>
      <c r="DDX1" s="50" t="s">
        <v>5803</v>
      </c>
      <c r="DDY1" s="50" t="s">
        <v>5804</v>
      </c>
      <c r="DDZ1" s="50" t="s">
        <v>5805</v>
      </c>
      <c r="DEA1" s="50" t="s">
        <v>5806</v>
      </c>
      <c r="DEB1" s="50" t="s">
        <v>5807</v>
      </c>
      <c r="DEC1" s="50" t="s">
        <v>5808</v>
      </c>
      <c r="DED1" s="50" t="s">
        <v>5809</v>
      </c>
      <c r="DEE1" s="50" t="s">
        <v>5810</v>
      </c>
      <c r="DEF1" s="50" t="s">
        <v>5811</v>
      </c>
      <c r="DEG1" s="50" t="s">
        <v>5812</v>
      </c>
      <c r="DEH1" s="50" t="s">
        <v>5813</v>
      </c>
      <c r="DEI1" s="50" t="s">
        <v>5814</v>
      </c>
      <c r="DEJ1" s="50" t="s">
        <v>5815</v>
      </c>
      <c r="DEK1" s="50" t="s">
        <v>5816</v>
      </c>
      <c r="DEL1" s="50" t="s">
        <v>5817</v>
      </c>
      <c r="DEM1" s="50" t="s">
        <v>5818</v>
      </c>
      <c r="DEN1" s="50" t="s">
        <v>5819</v>
      </c>
      <c r="DEO1" s="50" t="s">
        <v>5820</v>
      </c>
      <c r="DEP1" s="50" t="s">
        <v>5821</v>
      </c>
      <c r="DEQ1" s="50" t="s">
        <v>5822</v>
      </c>
      <c r="DER1" s="50" t="s">
        <v>5823</v>
      </c>
      <c r="DES1" s="50" t="s">
        <v>5824</v>
      </c>
      <c r="DET1" s="50" t="s">
        <v>5825</v>
      </c>
      <c r="DEU1" s="50" t="s">
        <v>5826</v>
      </c>
      <c r="DEV1" s="50" t="s">
        <v>5827</v>
      </c>
      <c r="DEW1" s="50" t="s">
        <v>5828</v>
      </c>
      <c r="DEX1" s="50" t="s">
        <v>5829</v>
      </c>
      <c r="DEY1" s="50" t="s">
        <v>5830</v>
      </c>
      <c r="DEZ1" s="50" t="s">
        <v>5831</v>
      </c>
      <c r="DFA1" s="50" t="s">
        <v>5832</v>
      </c>
      <c r="DFB1" s="50" t="s">
        <v>5833</v>
      </c>
      <c r="DFC1" s="50" t="s">
        <v>5834</v>
      </c>
      <c r="DFD1" s="50" t="s">
        <v>5835</v>
      </c>
      <c r="DFE1" s="50" t="s">
        <v>5836</v>
      </c>
      <c r="DFF1" s="50" t="s">
        <v>5837</v>
      </c>
      <c r="DFG1" s="50" t="s">
        <v>5838</v>
      </c>
      <c r="DFH1" s="50" t="s">
        <v>5839</v>
      </c>
      <c r="DFI1" s="50" t="s">
        <v>5840</v>
      </c>
      <c r="DFJ1" s="50" t="s">
        <v>5841</v>
      </c>
      <c r="DFK1" s="50" t="s">
        <v>5842</v>
      </c>
      <c r="DFL1" s="50" t="s">
        <v>5843</v>
      </c>
      <c r="DFM1" s="50" t="s">
        <v>5844</v>
      </c>
      <c r="DFN1" s="50" t="s">
        <v>5845</v>
      </c>
      <c r="DFO1" s="50" t="s">
        <v>5846</v>
      </c>
      <c r="DFP1" s="50" t="s">
        <v>5847</v>
      </c>
      <c r="DFQ1" s="50" t="s">
        <v>5848</v>
      </c>
      <c r="DFR1" s="50" t="s">
        <v>5849</v>
      </c>
      <c r="DFS1" s="50" t="s">
        <v>5850</v>
      </c>
      <c r="DFT1" s="50" t="s">
        <v>5851</v>
      </c>
      <c r="DFU1" s="50" t="s">
        <v>5852</v>
      </c>
      <c r="DFV1" s="50" t="s">
        <v>5853</v>
      </c>
      <c r="DFW1" s="50" t="s">
        <v>5854</v>
      </c>
      <c r="DFX1" s="50" t="s">
        <v>5855</v>
      </c>
      <c r="DFY1" s="50" t="s">
        <v>5856</v>
      </c>
      <c r="DFZ1" s="50" t="s">
        <v>5857</v>
      </c>
      <c r="DGA1" s="50" t="s">
        <v>5858</v>
      </c>
      <c r="DGB1" s="50" t="s">
        <v>5859</v>
      </c>
      <c r="DGC1" s="50" t="s">
        <v>5860</v>
      </c>
      <c r="DGD1" s="50" t="s">
        <v>5861</v>
      </c>
      <c r="DGE1" s="50" t="s">
        <v>5862</v>
      </c>
      <c r="DGF1" s="50" t="s">
        <v>5863</v>
      </c>
      <c r="DGG1" s="50" t="s">
        <v>5864</v>
      </c>
      <c r="DGH1" s="50" t="s">
        <v>5865</v>
      </c>
      <c r="DGI1" s="50" t="s">
        <v>5866</v>
      </c>
      <c r="DGJ1" s="50" t="s">
        <v>5867</v>
      </c>
      <c r="DGK1" s="50" t="s">
        <v>5868</v>
      </c>
      <c r="DGL1" s="50" t="s">
        <v>5869</v>
      </c>
      <c r="DGM1" s="50" t="s">
        <v>5870</v>
      </c>
      <c r="DGN1" s="50" t="s">
        <v>5871</v>
      </c>
      <c r="DGO1" s="50" t="s">
        <v>5872</v>
      </c>
      <c r="DGP1" s="50" t="s">
        <v>5873</v>
      </c>
      <c r="DGQ1" s="50" t="s">
        <v>5874</v>
      </c>
      <c r="DGR1" s="50" t="s">
        <v>5875</v>
      </c>
      <c r="DGS1" s="50" t="s">
        <v>5876</v>
      </c>
      <c r="DGT1" s="50" t="s">
        <v>5877</v>
      </c>
      <c r="DGU1" s="50" t="s">
        <v>5878</v>
      </c>
      <c r="DGV1" s="50" t="s">
        <v>5879</v>
      </c>
      <c r="DGW1" s="50" t="s">
        <v>5880</v>
      </c>
      <c r="DGX1" s="50" t="s">
        <v>5881</v>
      </c>
      <c r="DGY1" s="50" t="s">
        <v>5882</v>
      </c>
      <c r="DGZ1" s="50" t="s">
        <v>5883</v>
      </c>
      <c r="DHA1" s="50" t="s">
        <v>5884</v>
      </c>
      <c r="DHB1" s="50" t="s">
        <v>5885</v>
      </c>
      <c r="DHC1" s="50" t="s">
        <v>5886</v>
      </c>
      <c r="DHD1" s="50" t="s">
        <v>5887</v>
      </c>
      <c r="DHE1" s="50" t="s">
        <v>5888</v>
      </c>
      <c r="DHF1" s="50" t="s">
        <v>5889</v>
      </c>
      <c r="DHG1" s="50" t="s">
        <v>5890</v>
      </c>
      <c r="DHH1" s="50" t="s">
        <v>5891</v>
      </c>
      <c r="DHI1" s="50" t="s">
        <v>5892</v>
      </c>
      <c r="DHJ1" s="50" t="s">
        <v>5893</v>
      </c>
      <c r="DHK1" s="50" t="s">
        <v>5894</v>
      </c>
      <c r="DHL1" s="50" t="s">
        <v>5895</v>
      </c>
      <c r="DHM1" s="50" t="s">
        <v>5896</v>
      </c>
      <c r="DHN1" s="50" t="s">
        <v>5897</v>
      </c>
      <c r="DHO1" s="50" t="s">
        <v>5898</v>
      </c>
      <c r="DHP1" s="50" t="s">
        <v>5899</v>
      </c>
      <c r="DHQ1" s="50" t="s">
        <v>5900</v>
      </c>
      <c r="DHR1" s="50" t="s">
        <v>5901</v>
      </c>
      <c r="DHS1" s="50" t="s">
        <v>5902</v>
      </c>
      <c r="DHT1" s="50" t="s">
        <v>5903</v>
      </c>
      <c r="DHU1" s="50" t="s">
        <v>5904</v>
      </c>
      <c r="DHV1" s="50" t="s">
        <v>5905</v>
      </c>
      <c r="DHW1" s="50" t="s">
        <v>5906</v>
      </c>
      <c r="DHX1" s="50" t="s">
        <v>5907</v>
      </c>
      <c r="DHY1" s="50" t="s">
        <v>5908</v>
      </c>
      <c r="DHZ1" s="50" t="s">
        <v>5909</v>
      </c>
      <c r="DIA1" s="50" t="s">
        <v>5910</v>
      </c>
      <c r="DIB1" s="50" t="s">
        <v>5911</v>
      </c>
      <c r="DIC1" s="50" t="s">
        <v>5912</v>
      </c>
      <c r="DID1" s="50" t="s">
        <v>5913</v>
      </c>
      <c r="DIE1" s="50" t="s">
        <v>5914</v>
      </c>
      <c r="DIF1" s="50" t="s">
        <v>5915</v>
      </c>
      <c r="DIG1" s="50" t="s">
        <v>5916</v>
      </c>
      <c r="DIH1" s="50" t="s">
        <v>5917</v>
      </c>
      <c r="DII1" s="50" t="s">
        <v>5918</v>
      </c>
      <c r="DIJ1" s="50" t="s">
        <v>5919</v>
      </c>
      <c r="DIK1" s="50" t="s">
        <v>5920</v>
      </c>
      <c r="DIL1" s="50" t="s">
        <v>5921</v>
      </c>
      <c r="DIM1" s="50" t="s">
        <v>5922</v>
      </c>
      <c r="DIN1" s="50" t="s">
        <v>5923</v>
      </c>
      <c r="DIO1" s="50" t="s">
        <v>5924</v>
      </c>
      <c r="DIP1" s="50" t="s">
        <v>5925</v>
      </c>
      <c r="DIQ1" s="50" t="s">
        <v>5926</v>
      </c>
      <c r="DIR1" s="50" t="s">
        <v>5927</v>
      </c>
      <c r="DIS1" s="50" t="s">
        <v>5928</v>
      </c>
      <c r="DIT1" s="50" t="s">
        <v>5929</v>
      </c>
      <c r="DIU1" s="50" t="s">
        <v>5930</v>
      </c>
      <c r="DIV1" s="50" t="s">
        <v>5931</v>
      </c>
      <c r="DIW1" s="50" t="s">
        <v>5932</v>
      </c>
      <c r="DIX1" s="50" t="s">
        <v>5933</v>
      </c>
      <c r="DIY1" s="50" t="s">
        <v>5934</v>
      </c>
      <c r="DIZ1" s="50" t="s">
        <v>5935</v>
      </c>
      <c r="DJA1" s="50" t="s">
        <v>5936</v>
      </c>
      <c r="DJB1" s="50" t="s">
        <v>5937</v>
      </c>
      <c r="DJC1" s="50" t="s">
        <v>5938</v>
      </c>
      <c r="DJD1" s="50" t="s">
        <v>5939</v>
      </c>
      <c r="DJE1" s="50" t="s">
        <v>5940</v>
      </c>
      <c r="DJF1" s="50" t="s">
        <v>5941</v>
      </c>
      <c r="DJG1" s="50" t="s">
        <v>5942</v>
      </c>
      <c r="DJH1" s="50" t="s">
        <v>5943</v>
      </c>
      <c r="DJI1" s="50" t="s">
        <v>5944</v>
      </c>
      <c r="DJJ1" s="50" t="s">
        <v>5945</v>
      </c>
      <c r="DJK1" s="50" t="s">
        <v>5946</v>
      </c>
      <c r="DJL1" s="50" t="s">
        <v>5947</v>
      </c>
      <c r="DJM1" s="50" t="s">
        <v>5948</v>
      </c>
      <c r="DJN1" s="50" t="s">
        <v>5949</v>
      </c>
      <c r="DJO1" s="50" t="s">
        <v>5950</v>
      </c>
      <c r="DJP1" s="50" t="s">
        <v>5951</v>
      </c>
      <c r="DJQ1" s="50" t="s">
        <v>5952</v>
      </c>
      <c r="DJR1" s="50" t="s">
        <v>5953</v>
      </c>
      <c r="DJS1" s="50" t="s">
        <v>5954</v>
      </c>
      <c r="DJT1" s="50" t="s">
        <v>5955</v>
      </c>
      <c r="DJU1" s="50" t="s">
        <v>5956</v>
      </c>
      <c r="DJV1" s="50" t="s">
        <v>5957</v>
      </c>
      <c r="DJW1" s="50" t="s">
        <v>5958</v>
      </c>
      <c r="DJX1" s="50" t="s">
        <v>5959</v>
      </c>
      <c r="DJY1" s="50" t="s">
        <v>5960</v>
      </c>
      <c r="DJZ1" s="50" t="s">
        <v>5961</v>
      </c>
      <c r="DKA1" s="50" t="s">
        <v>5962</v>
      </c>
      <c r="DKB1" s="50" t="s">
        <v>5963</v>
      </c>
      <c r="DKC1" s="50" t="s">
        <v>5964</v>
      </c>
      <c r="DKD1" s="50" t="s">
        <v>5965</v>
      </c>
      <c r="DKE1" s="50" t="s">
        <v>5966</v>
      </c>
      <c r="DKF1" s="50" t="s">
        <v>5967</v>
      </c>
      <c r="DKG1" s="50" t="s">
        <v>5968</v>
      </c>
      <c r="DKH1" s="50" t="s">
        <v>5969</v>
      </c>
      <c r="DKI1" s="50" t="s">
        <v>5970</v>
      </c>
      <c r="DKJ1" s="50" t="s">
        <v>5971</v>
      </c>
      <c r="DKK1" s="50" t="s">
        <v>5972</v>
      </c>
      <c r="DKL1" s="50" t="s">
        <v>5973</v>
      </c>
      <c r="DKM1" s="50" t="s">
        <v>5974</v>
      </c>
      <c r="DKN1" s="50" t="s">
        <v>5975</v>
      </c>
      <c r="DKO1" s="50" t="s">
        <v>5976</v>
      </c>
      <c r="DKP1" s="50" t="s">
        <v>5977</v>
      </c>
      <c r="DKQ1" s="50" t="s">
        <v>5978</v>
      </c>
      <c r="DKR1" s="50" t="s">
        <v>5979</v>
      </c>
      <c r="DKS1" s="50" t="s">
        <v>5980</v>
      </c>
      <c r="DKT1" s="50" t="s">
        <v>5981</v>
      </c>
      <c r="DKU1" s="50" t="s">
        <v>5982</v>
      </c>
      <c r="DKV1" s="50" t="s">
        <v>5983</v>
      </c>
      <c r="DKW1" s="50" t="s">
        <v>5984</v>
      </c>
      <c r="DKX1" s="50" t="s">
        <v>5985</v>
      </c>
      <c r="DKY1" s="50" t="s">
        <v>5986</v>
      </c>
      <c r="DKZ1" s="50" t="s">
        <v>5987</v>
      </c>
      <c r="DLA1" s="50" t="s">
        <v>5988</v>
      </c>
      <c r="DLB1" s="50" t="s">
        <v>5989</v>
      </c>
      <c r="DLC1" s="50" t="s">
        <v>5990</v>
      </c>
      <c r="DLD1" s="50" t="s">
        <v>5991</v>
      </c>
      <c r="DLE1" s="50" t="s">
        <v>5992</v>
      </c>
      <c r="DLF1" s="50" t="s">
        <v>5993</v>
      </c>
      <c r="DLG1" s="50" t="s">
        <v>5994</v>
      </c>
      <c r="DLH1" s="50" t="s">
        <v>5995</v>
      </c>
      <c r="DLI1" s="50" t="s">
        <v>5996</v>
      </c>
      <c r="DLJ1" s="50" t="s">
        <v>5997</v>
      </c>
      <c r="DLK1" s="50" t="s">
        <v>5998</v>
      </c>
      <c r="DLL1" s="50" t="s">
        <v>5999</v>
      </c>
      <c r="DLM1" s="50" t="s">
        <v>6000</v>
      </c>
      <c r="DLN1" s="50" t="s">
        <v>6001</v>
      </c>
      <c r="DLO1" s="50" t="s">
        <v>6002</v>
      </c>
      <c r="DLP1" s="50" t="s">
        <v>6003</v>
      </c>
      <c r="DLQ1" s="50" t="s">
        <v>6004</v>
      </c>
      <c r="DLR1" s="50" t="s">
        <v>6005</v>
      </c>
      <c r="DLS1" s="50" t="s">
        <v>6006</v>
      </c>
      <c r="DLT1" s="50" t="s">
        <v>6007</v>
      </c>
      <c r="DLU1" s="50" t="s">
        <v>6008</v>
      </c>
      <c r="DLV1" s="50" t="s">
        <v>6009</v>
      </c>
      <c r="DLW1" s="50" t="s">
        <v>6010</v>
      </c>
      <c r="DLX1" s="50" t="s">
        <v>6011</v>
      </c>
      <c r="DLY1" s="50" t="s">
        <v>6012</v>
      </c>
      <c r="DLZ1" s="50" t="s">
        <v>6013</v>
      </c>
      <c r="DMA1" s="50" t="s">
        <v>6014</v>
      </c>
      <c r="DMB1" s="50" t="s">
        <v>6015</v>
      </c>
      <c r="DMC1" s="50" t="s">
        <v>6016</v>
      </c>
      <c r="DMD1" s="50" t="s">
        <v>6017</v>
      </c>
      <c r="DME1" s="50" t="s">
        <v>6018</v>
      </c>
      <c r="DMF1" s="50" t="s">
        <v>6019</v>
      </c>
      <c r="DMG1" s="50" t="s">
        <v>6020</v>
      </c>
      <c r="DMH1" s="50" t="s">
        <v>6021</v>
      </c>
      <c r="DMI1" s="50" t="s">
        <v>6022</v>
      </c>
      <c r="DMJ1" s="50" t="s">
        <v>6023</v>
      </c>
      <c r="DMK1" s="50" t="s">
        <v>6024</v>
      </c>
      <c r="DML1" s="50" t="s">
        <v>6025</v>
      </c>
      <c r="DMM1" s="50" t="s">
        <v>6026</v>
      </c>
      <c r="DMN1" s="50" t="s">
        <v>6027</v>
      </c>
      <c r="DMO1" s="50" t="s">
        <v>6028</v>
      </c>
      <c r="DMP1" s="50" t="s">
        <v>6029</v>
      </c>
      <c r="DMQ1" s="50" t="s">
        <v>6030</v>
      </c>
      <c r="DMR1" s="50" t="s">
        <v>6031</v>
      </c>
      <c r="DMS1" s="50" t="s">
        <v>6032</v>
      </c>
      <c r="DMT1" s="50" t="s">
        <v>6033</v>
      </c>
      <c r="DMU1" s="50" t="s">
        <v>6034</v>
      </c>
      <c r="DMV1" s="50" t="s">
        <v>6035</v>
      </c>
      <c r="DMW1" s="50" t="s">
        <v>6036</v>
      </c>
      <c r="DMX1" s="50" t="s">
        <v>6037</v>
      </c>
      <c r="DMY1" s="50" t="s">
        <v>6038</v>
      </c>
      <c r="DMZ1" s="50" t="s">
        <v>6039</v>
      </c>
      <c r="DNA1" s="50" t="s">
        <v>6040</v>
      </c>
      <c r="DNB1" s="50" t="s">
        <v>6041</v>
      </c>
      <c r="DNC1" s="50" t="s">
        <v>6042</v>
      </c>
      <c r="DND1" s="50" t="s">
        <v>6043</v>
      </c>
      <c r="DNE1" s="50" t="s">
        <v>6044</v>
      </c>
      <c r="DNF1" s="50" t="s">
        <v>6045</v>
      </c>
      <c r="DNG1" s="50" t="s">
        <v>6046</v>
      </c>
      <c r="DNH1" s="50" t="s">
        <v>6047</v>
      </c>
      <c r="DNI1" s="50" t="s">
        <v>6048</v>
      </c>
      <c r="DNJ1" s="50" t="s">
        <v>6049</v>
      </c>
      <c r="DNK1" s="50" t="s">
        <v>6050</v>
      </c>
      <c r="DNL1" s="50" t="s">
        <v>6051</v>
      </c>
      <c r="DNM1" s="50" t="s">
        <v>6052</v>
      </c>
      <c r="DNN1" s="50" t="s">
        <v>6053</v>
      </c>
      <c r="DNO1" s="50" t="s">
        <v>6054</v>
      </c>
      <c r="DNP1" s="50" t="s">
        <v>6055</v>
      </c>
      <c r="DNQ1" s="50" t="s">
        <v>6056</v>
      </c>
      <c r="DNR1" s="50" t="s">
        <v>6057</v>
      </c>
      <c r="DNS1" s="50" t="s">
        <v>6058</v>
      </c>
      <c r="DNT1" s="50" t="s">
        <v>6059</v>
      </c>
      <c r="DNU1" s="50" t="s">
        <v>6060</v>
      </c>
      <c r="DNV1" s="50" t="s">
        <v>6061</v>
      </c>
      <c r="DNW1" s="50" t="s">
        <v>6062</v>
      </c>
      <c r="DNX1" s="50" t="s">
        <v>6063</v>
      </c>
      <c r="DNY1" s="50" t="s">
        <v>6064</v>
      </c>
      <c r="DNZ1" s="50" t="s">
        <v>6065</v>
      </c>
      <c r="DOA1" s="50" t="s">
        <v>6066</v>
      </c>
      <c r="DOB1" s="50" t="s">
        <v>6067</v>
      </c>
      <c r="DOC1" s="50" t="s">
        <v>6068</v>
      </c>
      <c r="DOD1" s="50" t="s">
        <v>6069</v>
      </c>
      <c r="DOE1" s="50" t="s">
        <v>6070</v>
      </c>
      <c r="DOF1" s="50" t="s">
        <v>6071</v>
      </c>
      <c r="DOG1" s="50" t="s">
        <v>6072</v>
      </c>
      <c r="DOH1" s="50" t="s">
        <v>6073</v>
      </c>
      <c r="DOI1" s="50" t="s">
        <v>6074</v>
      </c>
      <c r="DOJ1" s="50" t="s">
        <v>6075</v>
      </c>
      <c r="DOK1" s="50" t="s">
        <v>6076</v>
      </c>
      <c r="DOL1" s="50" t="s">
        <v>6077</v>
      </c>
      <c r="DOM1" s="50" t="s">
        <v>6078</v>
      </c>
      <c r="DON1" s="50" t="s">
        <v>6079</v>
      </c>
      <c r="DOO1" s="50" t="s">
        <v>6080</v>
      </c>
      <c r="DOP1" s="50" t="s">
        <v>6081</v>
      </c>
      <c r="DOQ1" s="50" t="s">
        <v>6082</v>
      </c>
      <c r="DOR1" s="50" t="s">
        <v>6083</v>
      </c>
      <c r="DOS1" s="50" t="s">
        <v>6084</v>
      </c>
      <c r="DOT1" s="50" t="s">
        <v>6085</v>
      </c>
      <c r="DOU1" s="50" t="s">
        <v>6086</v>
      </c>
      <c r="DOV1" s="50" t="s">
        <v>6087</v>
      </c>
      <c r="DOW1" s="50" t="s">
        <v>6088</v>
      </c>
      <c r="DOX1" s="50" t="s">
        <v>6089</v>
      </c>
      <c r="DOY1" s="50" t="s">
        <v>6090</v>
      </c>
      <c r="DOZ1" s="50" t="s">
        <v>6091</v>
      </c>
      <c r="DPA1" s="50" t="s">
        <v>6092</v>
      </c>
      <c r="DPB1" s="50" t="s">
        <v>6093</v>
      </c>
      <c r="DPC1" s="50" t="s">
        <v>6094</v>
      </c>
      <c r="DPD1" s="50" t="s">
        <v>6095</v>
      </c>
      <c r="DPE1" s="50" t="s">
        <v>6096</v>
      </c>
      <c r="DPF1" s="50" t="s">
        <v>6097</v>
      </c>
      <c r="DPG1" s="50" t="s">
        <v>6098</v>
      </c>
      <c r="DPH1" s="50" t="s">
        <v>6099</v>
      </c>
      <c r="DPI1" s="50" t="s">
        <v>6100</v>
      </c>
      <c r="DPJ1" s="50" t="s">
        <v>6101</v>
      </c>
      <c r="DPK1" s="50" t="s">
        <v>6102</v>
      </c>
      <c r="DPL1" s="50" t="s">
        <v>6103</v>
      </c>
      <c r="DPM1" s="50" t="s">
        <v>6104</v>
      </c>
      <c r="DPN1" s="50" t="s">
        <v>6105</v>
      </c>
      <c r="DPO1" s="50" t="s">
        <v>6106</v>
      </c>
      <c r="DPP1" s="50" t="s">
        <v>6107</v>
      </c>
      <c r="DPQ1" s="50" t="s">
        <v>6108</v>
      </c>
      <c r="DPR1" s="50" t="s">
        <v>6109</v>
      </c>
      <c r="DPS1" s="50" t="s">
        <v>6110</v>
      </c>
      <c r="DPT1" s="50" t="s">
        <v>6111</v>
      </c>
      <c r="DPU1" s="50" t="s">
        <v>6112</v>
      </c>
      <c r="DPV1" s="50" t="s">
        <v>6113</v>
      </c>
      <c r="DPW1" s="50" t="s">
        <v>6114</v>
      </c>
      <c r="DPX1" s="50" t="s">
        <v>6115</v>
      </c>
      <c r="DPY1" s="50" t="s">
        <v>6116</v>
      </c>
      <c r="DPZ1" s="50" t="s">
        <v>6117</v>
      </c>
      <c r="DQA1" s="50" t="s">
        <v>6118</v>
      </c>
      <c r="DQB1" s="50" t="s">
        <v>6119</v>
      </c>
      <c r="DQC1" s="50" t="s">
        <v>6120</v>
      </c>
      <c r="DQD1" s="50" t="s">
        <v>6121</v>
      </c>
      <c r="DQE1" s="50" t="s">
        <v>6122</v>
      </c>
      <c r="DQF1" s="50" t="s">
        <v>6123</v>
      </c>
      <c r="DQG1" s="50" t="s">
        <v>6124</v>
      </c>
      <c r="DQH1" s="50" t="s">
        <v>6125</v>
      </c>
      <c r="DQI1" s="50" t="s">
        <v>6126</v>
      </c>
      <c r="DQJ1" s="50" t="s">
        <v>6127</v>
      </c>
      <c r="DQK1" s="50" t="s">
        <v>6128</v>
      </c>
      <c r="DQL1" s="50" t="s">
        <v>6129</v>
      </c>
      <c r="DQM1" s="50" t="s">
        <v>6130</v>
      </c>
      <c r="DQN1" s="50" t="s">
        <v>6131</v>
      </c>
      <c r="DQO1" s="50" t="s">
        <v>6132</v>
      </c>
      <c r="DQP1" s="50" t="s">
        <v>6133</v>
      </c>
      <c r="DQQ1" s="50" t="s">
        <v>6134</v>
      </c>
      <c r="DQR1" s="50" t="s">
        <v>6135</v>
      </c>
      <c r="DQS1" s="50" t="s">
        <v>6136</v>
      </c>
      <c r="DQT1" s="50" t="s">
        <v>6137</v>
      </c>
      <c r="DQU1" s="50" t="s">
        <v>6138</v>
      </c>
      <c r="DQV1" s="50" t="s">
        <v>6139</v>
      </c>
      <c r="DQW1" s="50" t="s">
        <v>6140</v>
      </c>
      <c r="DQX1" s="50" t="s">
        <v>6141</v>
      </c>
      <c r="DQY1" s="50" t="s">
        <v>6142</v>
      </c>
      <c r="DQZ1" s="50" t="s">
        <v>6143</v>
      </c>
      <c r="DRA1" s="50" t="s">
        <v>6144</v>
      </c>
      <c r="DRB1" s="50" t="s">
        <v>6145</v>
      </c>
      <c r="DRC1" s="50" t="s">
        <v>6146</v>
      </c>
      <c r="DRD1" s="50" t="s">
        <v>6147</v>
      </c>
      <c r="DRE1" s="50" t="s">
        <v>6148</v>
      </c>
      <c r="DRF1" s="50" t="s">
        <v>6149</v>
      </c>
      <c r="DRG1" s="50" t="s">
        <v>6150</v>
      </c>
      <c r="DRH1" s="50" t="s">
        <v>6151</v>
      </c>
      <c r="DRI1" s="50" t="s">
        <v>6152</v>
      </c>
      <c r="DRJ1" s="50" t="s">
        <v>6153</v>
      </c>
      <c r="DRK1" s="50" t="s">
        <v>6154</v>
      </c>
      <c r="DRL1" s="50" t="s">
        <v>6155</v>
      </c>
      <c r="DRM1" s="50" t="s">
        <v>6156</v>
      </c>
      <c r="DRN1" s="50" t="s">
        <v>6157</v>
      </c>
      <c r="DRO1" s="50" t="s">
        <v>6158</v>
      </c>
      <c r="DRP1" s="50" t="s">
        <v>6159</v>
      </c>
      <c r="DRQ1" s="50" t="s">
        <v>6160</v>
      </c>
      <c r="DRR1" s="50" t="s">
        <v>6161</v>
      </c>
      <c r="DRS1" s="50" t="s">
        <v>6162</v>
      </c>
      <c r="DRT1" s="50" t="s">
        <v>6163</v>
      </c>
      <c r="DRU1" s="50" t="s">
        <v>6164</v>
      </c>
      <c r="DRV1" s="50" t="s">
        <v>6165</v>
      </c>
      <c r="DRW1" s="50" t="s">
        <v>6166</v>
      </c>
      <c r="DRX1" s="50" t="s">
        <v>6167</v>
      </c>
      <c r="DRY1" s="50" t="s">
        <v>6168</v>
      </c>
      <c r="DRZ1" s="50" t="s">
        <v>6169</v>
      </c>
      <c r="DSA1" s="50" t="s">
        <v>6170</v>
      </c>
      <c r="DSB1" s="50" t="s">
        <v>6171</v>
      </c>
      <c r="DSC1" s="50" t="s">
        <v>6172</v>
      </c>
      <c r="DSD1" s="50" t="s">
        <v>6173</v>
      </c>
      <c r="DSE1" s="50" t="s">
        <v>6174</v>
      </c>
      <c r="DSF1" s="50" t="s">
        <v>6175</v>
      </c>
      <c r="DSG1" s="50" t="s">
        <v>6176</v>
      </c>
      <c r="DSH1" s="50" t="s">
        <v>6177</v>
      </c>
      <c r="DSI1" s="50" t="s">
        <v>6178</v>
      </c>
      <c r="DSJ1" s="50" t="s">
        <v>6179</v>
      </c>
      <c r="DSK1" s="50" t="s">
        <v>6180</v>
      </c>
      <c r="DSL1" s="50" t="s">
        <v>6181</v>
      </c>
      <c r="DSM1" s="50" t="s">
        <v>6182</v>
      </c>
      <c r="DSN1" s="50" t="s">
        <v>6183</v>
      </c>
      <c r="DSO1" s="50" t="s">
        <v>6184</v>
      </c>
      <c r="DSP1" s="50" t="s">
        <v>6185</v>
      </c>
      <c r="DSQ1" s="50" t="s">
        <v>6186</v>
      </c>
      <c r="DSR1" s="50" t="s">
        <v>6187</v>
      </c>
      <c r="DSS1" s="50" t="s">
        <v>6188</v>
      </c>
      <c r="DST1" s="50" t="s">
        <v>6189</v>
      </c>
      <c r="DSU1" s="50" t="s">
        <v>6190</v>
      </c>
      <c r="DSV1" s="50" t="s">
        <v>6191</v>
      </c>
      <c r="DSW1" s="50" t="s">
        <v>6192</v>
      </c>
      <c r="DSX1" s="50" t="s">
        <v>6193</v>
      </c>
      <c r="DSY1" s="50" t="s">
        <v>6194</v>
      </c>
      <c r="DSZ1" s="50" t="s">
        <v>6195</v>
      </c>
      <c r="DTA1" s="50" t="s">
        <v>6196</v>
      </c>
      <c r="DTB1" s="50" t="s">
        <v>6197</v>
      </c>
      <c r="DTC1" s="50" t="s">
        <v>6198</v>
      </c>
      <c r="DTD1" s="50" t="s">
        <v>6199</v>
      </c>
      <c r="DTE1" s="50" t="s">
        <v>6200</v>
      </c>
      <c r="DTF1" s="50" t="s">
        <v>6201</v>
      </c>
      <c r="DTG1" s="50" t="s">
        <v>6202</v>
      </c>
      <c r="DTH1" s="50" t="s">
        <v>6203</v>
      </c>
      <c r="DTI1" s="50" t="s">
        <v>6204</v>
      </c>
      <c r="DTJ1" s="50" t="s">
        <v>6205</v>
      </c>
      <c r="DTK1" s="50" t="s">
        <v>6206</v>
      </c>
      <c r="DTL1" s="50" t="s">
        <v>6207</v>
      </c>
      <c r="DTM1" s="50" t="s">
        <v>6208</v>
      </c>
      <c r="DTN1" s="50" t="s">
        <v>6209</v>
      </c>
      <c r="DTO1" s="50" t="s">
        <v>6210</v>
      </c>
      <c r="DTP1" s="50" t="s">
        <v>6211</v>
      </c>
      <c r="DTQ1" s="50" t="s">
        <v>6212</v>
      </c>
      <c r="DTR1" s="50" t="s">
        <v>6213</v>
      </c>
      <c r="DTS1" s="50" t="s">
        <v>6214</v>
      </c>
      <c r="DTT1" s="50" t="s">
        <v>6215</v>
      </c>
      <c r="DTU1" s="50" t="s">
        <v>6216</v>
      </c>
      <c r="DTV1" s="50" t="s">
        <v>6217</v>
      </c>
      <c r="DTW1" s="50" t="s">
        <v>6218</v>
      </c>
      <c r="DTX1" s="50" t="s">
        <v>6219</v>
      </c>
      <c r="DTY1" s="50" t="s">
        <v>6220</v>
      </c>
      <c r="DTZ1" s="50" t="s">
        <v>6221</v>
      </c>
      <c r="DUA1" s="50" t="s">
        <v>6222</v>
      </c>
      <c r="DUB1" s="50" t="s">
        <v>6223</v>
      </c>
      <c r="DUC1" s="50" t="s">
        <v>6224</v>
      </c>
      <c r="DUD1" s="50" t="s">
        <v>6225</v>
      </c>
      <c r="DUE1" s="50" t="s">
        <v>6226</v>
      </c>
      <c r="DUF1" s="50" t="s">
        <v>6227</v>
      </c>
      <c r="DUG1" s="50" t="s">
        <v>6228</v>
      </c>
      <c r="DUH1" s="50" t="s">
        <v>6229</v>
      </c>
      <c r="DUI1" s="50" t="s">
        <v>6230</v>
      </c>
      <c r="DUJ1" s="50" t="s">
        <v>6231</v>
      </c>
      <c r="DUK1" s="50" t="s">
        <v>6232</v>
      </c>
      <c r="DUL1" s="50" t="s">
        <v>6233</v>
      </c>
      <c r="DUM1" s="50" t="s">
        <v>6234</v>
      </c>
      <c r="DUN1" s="50" t="s">
        <v>6235</v>
      </c>
      <c r="DUO1" s="50" t="s">
        <v>6236</v>
      </c>
      <c r="DUP1" s="50" t="s">
        <v>6237</v>
      </c>
      <c r="DUQ1" s="50" t="s">
        <v>6238</v>
      </c>
      <c r="DUR1" s="50" t="s">
        <v>6239</v>
      </c>
      <c r="DUS1" s="50" t="s">
        <v>6240</v>
      </c>
      <c r="DUT1" s="50" t="s">
        <v>6241</v>
      </c>
      <c r="DUU1" s="50" t="s">
        <v>6242</v>
      </c>
      <c r="DUV1" s="50" t="s">
        <v>6243</v>
      </c>
      <c r="DUW1" s="50" t="s">
        <v>6244</v>
      </c>
      <c r="DUX1" s="50" t="s">
        <v>6245</v>
      </c>
      <c r="DUY1" s="50" t="s">
        <v>6246</v>
      </c>
      <c r="DUZ1" s="50" t="s">
        <v>6247</v>
      </c>
      <c r="DVA1" s="50" t="s">
        <v>6248</v>
      </c>
      <c r="DVB1" s="50" t="s">
        <v>6249</v>
      </c>
      <c r="DVC1" s="50" t="s">
        <v>6250</v>
      </c>
      <c r="DVD1" s="50" t="s">
        <v>6251</v>
      </c>
      <c r="DVE1" s="50" t="s">
        <v>6252</v>
      </c>
      <c r="DVF1" s="50" t="s">
        <v>6253</v>
      </c>
      <c r="DVG1" s="50" t="s">
        <v>6254</v>
      </c>
      <c r="DVH1" s="50" t="s">
        <v>6255</v>
      </c>
      <c r="DVI1" s="50" t="s">
        <v>6256</v>
      </c>
      <c r="DVJ1" s="50" t="s">
        <v>6257</v>
      </c>
      <c r="DVK1" s="50" t="s">
        <v>6258</v>
      </c>
      <c r="DVL1" s="50" t="s">
        <v>6259</v>
      </c>
      <c r="DVM1" s="50" t="s">
        <v>6260</v>
      </c>
      <c r="DVN1" s="50" t="s">
        <v>6261</v>
      </c>
      <c r="DVO1" s="50" t="s">
        <v>6262</v>
      </c>
      <c r="DVP1" s="50" t="s">
        <v>6263</v>
      </c>
      <c r="DVQ1" s="50" t="s">
        <v>6264</v>
      </c>
      <c r="DVR1" s="50" t="s">
        <v>6265</v>
      </c>
      <c r="DVS1" s="50" t="s">
        <v>6266</v>
      </c>
      <c r="DVT1" s="50" t="s">
        <v>6267</v>
      </c>
      <c r="DVU1" s="50" t="s">
        <v>6268</v>
      </c>
      <c r="DVV1" s="50" t="s">
        <v>6269</v>
      </c>
      <c r="DVW1" s="50" t="s">
        <v>6270</v>
      </c>
      <c r="DVX1" s="50" t="s">
        <v>6271</v>
      </c>
      <c r="DVY1" s="50" t="s">
        <v>6272</v>
      </c>
      <c r="DVZ1" s="50" t="s">
        <v>6273</v>
      </c>
      <c r="DWA1" s="50" t="s">
        <v>6274</v>
      </c>
      <c r="DWB1" s="50" t="s">
        <v>6275</v>
      </c>
      <c r="DWC1" s="50" t="s">
        <v>6276</v>
      </c>
      <c r="DWD1" s="50" t="s">
        <v>6277</v>
      </c>
      <c r="DWE1" s="50" t="s">
        <v>6278</v>
      </c>
      <c r="DWF1" s="50" t="s">
        <v>6279</v>
      </c>
      <c r="DWG1" s="50" t="s">
        <v>6280</v>
      </c>
      <c r="DWH1" s="50" t="s">
        <v>6281</v>
      </c>
      <c r="DWI1" s="50" t="s">
        <v>6282</v>
      </c>
      <c r="DWJ1" s="50" t="s">
        <v>6283</v>
      </c>
      <c r="DWK1" s="50" t="s">
        <v>6284</v>
      </c>
      <c r="DWL1" s="50" t="s">
        <v>6285</v>
      </c>
      <c r="DWM1" s="50" t="s">
        <v>6286</v>
      </c>
      <c r="DWN1" s="50" t="s">
        <v>6287</v>
      </c>
      <c r="DWO1" s="50" t="s">
        <v>6288</v>
      </c>
      <c r="DWP1" s="50" t="s">
        <v>6289</v>
      </c>
      <c r="DWQ1" s="50" t="s">
        <v>6290</v>
      </c>
      <c r="DWR1" s="50" t="s">
        <v>6291</v>
      </c>
      <c r="DWS1" s="50" t="s">
        <v>6292</v>
      </c>
      <c r="DWT1" s="50" t="s">
        <v>6293</v>
      </c>
      <c r="DWU1" s="50" t="s">
        <v>6294</v>
      </c>
      <c r="DWV1" s="50" t="s">
        <v>6295</v>
      </c>
      <c r="DWW1" s="50" t="s">
        <v>6296</v>
      </c>
      <c r="DWX1" s="50" t="s">
        <v>6297</v>
      </c>
      <c r="DWY1" s="50" t="s">
        <v>6298</v>
      </c>
      <c r="DWZ1" s="50" t="s">
        <v>6299</v>
      </c>
      <c r="DXA1" s="50" t="s">
        <v>6300</v>
      </c>
      <c r="DXB1" s="50" t="s">
        <v>6301</v>
      </c>
      <c r="DXC1" s="50" t="s">
        <v>6302</v>
      </c>
      <c r="DXD1" s="50" t="s">
        <v>6303</v>
      </c>
      <c r="DXE1" s="50" t="s">
        <v>6304</v>
      </c>
      <c r="DXF1" s="50" t="s">
        <v>6305</v>
      </c>
      <c r="DXG1" s="50" t="s">
        <v>6306</v>
      </c>
      <c r="DXH1" s="50" t="s">
        <v>6307</v>
      </c>
      <c r="DXI1" s="50" t="s">
        <v>6308</v>
      </c>
      <c r="DXJ1" s="50" t="s">
        <v>6309</v>
      </c>
      <c r="DXK1" s="50" t="s">
        <v>6310</v>
      </c>
      <c r="DXL1" s="50" t="s">
        <v>6311</v>
      </c>
      <c r="DXM1" s="50" t="s">
        <v>6312</v>
      </c>
      <c r="DXN1" s="50" t="s">
        <v>6313</v>
      </c>
      <c r="DXO1" s="50" t="s">
        <v>6314</v>
      </c>
      <c r="DXP1" s="50" t="s">
        <v>6315</v>
      </c>
      <c r="DXQ1" s="50" t="s">
        <v>6316</v>
      </c>
      <c r="DXR1" s="50" t="s">
        <v>6317</v>
      </c>
      <c r="DXS1" s="50" t="s">
        <v>6318</v>
      </c>
      <c r="DXT1" s="50" t="s">
        <v>6319</v>
      </c>
      <c r="DXU1" s="50" t="s">
        <v>6320</v>
      </c>
      <c r="DXV1" s="50" t="s">
        <v>6321</v>
      </c>
      <c r="DXW1" s="50" t="s">
        <v>6322</v>
      </c>
      <c r="DXX1" s="50" t="s">
        <v>6323</v>
      </c>
      <c r="DXY1" s="50" t="s">
        <v>6324</v>
      </c>
      <c r="DXZ1" s="50" t="s">
        <v>6325</v>
      </c>
      <c r="DYA1" s="50" t="s">
        <v>6326</v>
      </c>
      <c r="DYB1" s="50" t="s">
        <v>6327</v>
      </c>
      <c r="DYC1" s="50" t="s">
        <v>6328</v>
      </c>
      <c r="DYD1" s="50" t="s">
        <v>6329</v>
      </c>
      <c r="DYE1" s="50" t="s">
        <v>6330</v>
      </c>
      <c r="DYF1" s="50" t="s">
        <v>6331</v>
      </c>
      <c r="DYG1" s="50" t="s">
        <v>6332</v>
      </c>
      <c r="DYH1" s="50" t="s">
        <v>6333</v>
      </c>
      <c r="DYI1" s="50" t="s">
        <v>6334</v>
      </c>
      <c r="DYJ1" s="50" t="s">
        <v>6335</v>
      </c>
      <c r="DYK1" s="50" t="s">
        <v>6336</v>
      </c>
      <c r="DYL1" s="50" t="s">
        <v>6337</v>
      </c>
      <c r="DYM1" s="50" t="s">
        <v>6338</v>
      </c>
      <c r="DYN1" s="50" t="s">
        <v>6339</v>
      </c>
      <c r="DYO1" s="50" t="s">
        <v>6340</v>
      </c>
      <c r="DYP1" s="50" t="s">
        <v>6341</v>
      </c>
      <c r="DYQ1" s="50" t="s">
        <v>6342</v>
      </c>
      <c r="DYR1" s="50" t="s">
        <v>6343</v>
      </c>
      <c r="DYS1" s="50" t="s">
        <v>6344</v>
      </c>
      <c r="DYT1" s="50" t="s">
        <v>6345</v>
      </c>
      <c r="DYU1" s="50" t="s">
        <v>6346</v>
      </c>
      <c r="DYV1" s="50" t="s">
        <v>6347</v>
      </c>
      <c r="DYW1" s="50" t="s">
        <v>6348</v>
      </c>
      <c r="DYX1" s="50" t="s">
        <v>6349</v>
      </c>
      <c r="DYY1" s="50" t="s">
        <v>6350</v>
      </c>
      <c r="DYZ1" s="50" t="s">
        <v>6351</v>
      </c>
      <c r="DZA1" s="50" t="s">
        <v>6352</v>
      </c>
      <c r="DZB1" s="50" t="s">
        <v>6353</v>
      </c>
      <c r="DZC1" s="50" t="s">
        <v>6354</v>
      </c>
      <c r="DZD1" s="50" t="s">
        <v>6355</v>
      </c>
      <c r="DZE1" s="50" t="s">
        <v>6356</v>
      </c>
      <c r="DZF1" s="50" t="s">
        <v>6357</v>
      </c>
      <c r="DZG1" s="50" t="s">
        <v>6358</v>
      </c>
      <c r="DZH1" s="50" t="s">
        <v>6359</v>
      </c>
      <c r="DZI1" s="50" t="s">
        <v>6360</v>
      </c>
      <c r="DZJ1" s="50" t="s">
        <v>6361</v>
      </c>
      <c r="DZK1" s="50" t="s">
        <v>6362</v>
      </c>
      <c r="DZL1" s="50" t="s">
        <v>6363</v>
      </c>
      <c r="DZM1" s="50" t="s">
        <v>6364</v>
      </c>
      <c r="DZN1" s="50" t="s">
        <v>6365</v>
      </c>
      <c r="DZO1" s="50" t="s">
        <v>6366</v>
      </c>
      <c r="DZP1" s="50" t="s">
        <v>6367</v>
      </c>
      <c r="DZQ1" s="50" t="s">
        <v>6368</v>
      </c>
      <c r="DZR1" s="50" t="s">
        <v>6369</v>
      </c>
      <c r="DZS1" s="50" t="s">
        <v>6370</v>
      </c>
      <c r="DZT1" s="50" t="s">
        <v>6371</v>
      </c>
      <c r="DZU1" s="50" t="s">
        <v>6372</v>
      </c>
      <c r="DZV1" s="50" t="s">
        <v>6373</v>
      </c>
      <c r="DZW1" s="50" t="s">
        <v>6374</v>
      </c>
      <c r="DZX1" s="50" t="s">
        <v>6375</v>
      </c>
      <c r="DZY1" s="50" t="s">
        <v>6376</v>
      </c>
      <c r="DZZ1" s="50" t="s">
        <v>6377</v>
      </c>
      <c r="EAA1" s="50" t="s">
        <v>6378</v>
      </c>
      <c r="EAB1" s="50" t="s">
        <v>6379</v>
      </c>
      <c r="EAC1" s="50" t="s">
        <v>6380</v>
      </c>
      <c r="EAD1" s="50" t="s">
        <v>6381</v>
      </c>
      <c r="EAE1" s="50" t="s">
        <v>6382</v>
      </c>
      <c r="EAF1" s="50" t="s">
        <v>6383</v>
      </c>
      <c r="EAG1" s="50" t="s">
        <v>6384</v>
      </c>
      <c r="EAH1" s="50" t="s">
        <v>6385</v>
      </c>
      <c r="EAI1" s="50" t="s">
        <v>6386</v>
      </c>
      <c r="EAJ1" s="50" t="s">
        <v>6387</v>
      </c>
      <c r="EAK1" s="50" t="s">
        <v>6388</v>
      </c>
      <c r="EAL1" s="50" t="s">
        <v>6389</v>
      </c>
      <c r="EAM1" s="50" t="s">
        <v>6390</v>
      </c>
      <c r="EAN1" s="50" t="s">
        <v>6391</v>
      </c>
      <c r="EAO1" s="50" t="s">
        <v>6392</v>
      </c>
      <c r="EAP1" s="50" t="s">
        <v>6393</v>
      </c>
      <c r="EAQ1" s="50" t="s">
        <v>6394</v>
      </c>
      <c r="EAR1" s="50" t="s">
        <v>6395</v>
      </c>
      <c r="EAS1" s="50" t="s">
        <v>6396</v>
      </c>
      <c r="EAT1" s="50" t="s">
        <v>6397</v>
      </c>
      <c r="EAU1" s="50" t="s">
        <v>6398</v>
      </c>
      <c r="EAV1" s="50" t="s">
        <v>6399</v>
      </c>
      <c r="EAW1" s="50" t="s">
        <v>6400</v>
      </c>
      <c r="EAX1" s="50" t="s">
        <v>6401</v>
      </c>
      <c r="EAY1" s="50" t="s">
        <v>6402</v>
      </c>
      <c r="EAZ1" s="50" t="s">
        <v>6403</v>
      </c>
      <c r="EBA1" s="50" t="s">
        <v>6404</v>
      </c>
      <c r="EBB1" s="50" t="s">
        <v>6405</v>
      </c>
      <c r="EBC1" s="50" t="s">
        <v>6406</v>
      </c>
      <c r="EBD1" s="50" t="s">
        <v>6407</v>
      </c>
      <c r="EBE1" s="50" t="s">
        <v>6408</v>
      </c>
      <c r="EBF1" s="50" t="s">
        <v>6409</v>
      </c>
      <c r="EBG1" s="50" t="s">
        <v>6410</v>
      </c>
      <c r="EBH1" s="50" t="s">
        <v>6411</v>
      </c>
      <c r="EBI1" s="50" t="s">
        <v>6412</v>
      </c>
      <c r="EBJ1" s="50" t="s">
        <v>6413</v>
      </c>
      <c r="EBK1" s="50" t="s">
        <v>6414</v>
      </c>
      <c r="EBL1" s="50" t="s">
        <v>6415</v>
      </c>
      <c r="EBM1" s="50" t="s">
        <v>6416</v>
      </c>
      <c r="EBN1" s="50" t="s">
        <v>6417</v>
      </c>
      <c r="EBO1" s="50" t="s">
        <v>6418</v>
      </c>
      <c r="EBP1" s="50" t="s">
        <v>6419</v>
      </c>
      <c r="EBQ1" s="50" t="s">
        <v>6420</v>
      </c>
      <c r="EBR1" s="50" t="s">
        <v>6421</v>
      </c>
      <c r="EBS1" s="50" t="s">
        <v>6422</v>
      </c>
      <c r="EBT1" s="50" t="s">
        <v>6423</v>
      </c>
      <c r="EBU1" s="50" t="s">
        <v>6424</v>
      </c>
      <c r="EBV1" s="50" t="s">
        <v>6425</v>
      </c>
      <c r="EBW1" s="50" t="s">
        <v>6426</v>
      </c>
      <c r="EBX1" s="50" t="s">
        <v>6427</v>
      </c>
      <c r="EBY1" s="50" t="s">
        <v>6428</v>
      </c>
      <c r="EBZ1" s="50" t="s">
        <v>6429</v>
      </c>
    </row>
    <row r="2" spans="1:3458" x14ac:dyDescent="0.25">
      <c r="A2" s="17" t="s">
        <v>2317</v>
      </c>
      <c r="B2" s="17">
        <v>-168</v>
      </c>
      <c r="C2" s="17">
        <v>0.47399999999999998</v>
      </c>
      <c r="D2" s="17">
        <v>0.41099999999999998</v>
      </c>
      <c r="E2" s="17">
        <v>0.38</v>
      </c>
      <c r="F2" s="17">
        <v>0.36499999999999999</v>
      </c>
      <c r="G2" s="17">
        <v>0.373</v>
      </c>
      <c r="H2" s="17">
        <v>0.38800000000000001</v>
      </c>
      <c r="I2" s="17">
        <v>0.53800000000000003</v>
      </c>
      <c r="J2" s="17">
        <v>0.79400000000000004</v>
      </c>
      <c r="K2" s="17">
        <v>0.79700000000000004</v>
      </c>
      <c r="L2" s="17">
        <v>0.66</v>
      </c>
      <c r="M2" s="17">
        <v>0.58399999999999996</v>
      </c>
      <c r="N2" s="17">
        <v>0.54300000000000004</v>
      </c>
      <c r="O2" s="17">
        <v>0.50900000000000001</v>
      </c>
      <c r="P2" s="17">
        <v>0.501</v>
      </c>
      <c r="Q2" s="17">
        <v>0.49399999999999999</v>
      </c>
      <c r="R2" s="17">
        <v>0.54100000000000004</v>
      </c>
      <c r="S2" s="17">
        <v>0.57999999999999996</v>
      </c>
      <c r="T2" s="17">
        <v>0.76100000000000001</v>
      </c>
      <c r="U2" s="17">
        <v>0.67</v>
      </c>
      <c r="V2" s="17">
        <v>0.61199999999999999</v>
      </c>
      <c r="W2" s="17">
        <v>0.58499999999999996</v>
      </c>
      <c r="X2" s="17">
        <v>0.68500000000000005</v>
      </c>
      <c r="Y2" s="17">
        <v>0.68799999999999994</v>
      </c>
      <c r="Z2" s="17">
        <v>0.67800000000000005</v>
      </c>
      <c r="AA2" s="17">
        <v>0.51100000000000001</v>
      </c>
      <c r="AB2" s="17">
        <v>0.43</v>
      </c>
      <c r="AC2" s="17">
        <v>0.39200000000000002</v>
      </c>
      <c r="AD2" s="17">
        <v>0.37</v>
      </c>
      <c r="AE2" s="17">
        <v>0.36</v>
      </c>
      <c r="AF2" s="17">
        <v>0.40100000000000002</v>
      </c>
      <c r="AG2" s="17">
        <v>0.499</v>
      </c>
      <c r="AH2" s="17">
        <v>0.66900000000000004</v>
      </c>
      <c r="AI2" s="17">
        <v>0.73199999999999998</v>
      </c>
      <c r="AJ2" s="17">
        <v>0.60599999999999998</v>
      </c>
      <c r="AK2" s="17">
        <v>0.52</v>
      </c>
      <c r="AL2" s="17">
        <v>0.43099999999999999</v>
      </c>
      <c r="AM2" s="17">
        <v>0.46800000000000003</v>
      </c>
      <c r="AN2" s="17">
        <v>0.45600000000000002</v>
      </c>
      <c r="AO2" s="17">
        <v>0.44600000000000001</v>
      </c>
      <c r="AP2" s="17">
        <v>0.441</v>
      </c>
      <c r="AQ2" s="17">
        <v>0.52100000000000002</v>
      </c>
      <c r="AR2" s="17">
        <v>0.73199999999999998</v>
      </c>
      <c r="AS2" s="17">
        <v>0.81599999999999995</v>
      </c>
      <c r="AT2" s="17">
        <v>0.61599999999999999</v>
      </c>
      <c r="AU2" s="17">
        <v>0.52700000000000002</v>
      </c>
      <c r="AV2" s="17">
        <v>0.66600000000000004</v>
      </c>
      <c r="AW2" s="17">
        <v>0.65900000000000003</v>
      </c>
      <c r="AX2" s="17">
        <v>0.63800000000000001</v>
      </c>
      <c r="AY2" s="17">
        <v>0.54800000000000004</v>
      </c>
      <c r="AZ2" s="17">
        <v>0.42399999999999999</v>
      </c>
      <c r="BA2" s="17">
        <v>0.36899999999999999</v>
      </c>
      <c r="BB2" s="17">
        <v>0.38500000000000001</v>
      </c>
      <c r="BC2" s="17">
        <v>0.35799999999999998</v>
      </c>
      <c r="BD2" s="17">
        <v>0.39800000000000002</v>
      </c>
      <c r="BE2" s="17">
        <v>0.51300000000000001</v>
      </c>
      <c r="BF2" s="17">
        <v>0.754</v>
      </c>
      <c r="BG2" s="17">
        <v>0.76300000000000001</v>
      </c>
      <c r="BH2" s="17">
        <v>0.64700000000000002</v>
      </c>
      <c r="BI2" s="17">
        <v>0.53100000000000003</v>
      </c>
      <c r="BJ2" s="17">
        <v>0.48199999999999998</v>
      </c>
      <c r="BK2" s="17">
        <v>0.49399999999999999</v>
      </c>
      <c r="BL2" s="17">
        <v>0.46899999999999997</v>
      </c>
      <c r="BM2" s="17">
        <v>0.48</v>
      </c>
      <c r="BN2" s="17">
        <v>0.48</v>
      </c>
      <c r="BO2" s="17">
        <v>0.55200000000000005</v>
      </c>
      <c r="BP2" s="17">
        <v>0.78</v>
      </c>
      <c r="BQ2" s="17">
        <v>0.72299999999999998</v>
      </c>
      <c r="BR2" s="17">
        <v>0.65400000000000003</v>
      </c>
      <c r="BS2" s="17">
        <v>0.61</v>
      </c>
      <c r="BT2" s="17">
        <v>0.66700000000000004</v>
      </c>
      <c r="BU2" s="17">
        <v>0.68100000000000005</v>
      </c>
      <c r="BV2" s="17">
        <v>0.80700000000000005</v>
      </c>
      <c r="BW2" s="17">
        <v>0.58099999999999996</v>
      </c>
      <c r="BX2" s="17">
        <v>0.44800000000000001</v>
      </c>
      <c r="BY2" s="17">
        <v>0.39700000000000002</v>
      </c>
      <c r="BZ2" s="17">
        <v>0.374</v>
      </c>
      <c r="CA2" s="17">
        <v>0.38500000000000001</v>
      </c>
      <c r="CB2" s="17">
        <v>0.41399999999999998</v>
      </c>
      <c r="CC2" s="17">
        <v>0.53900000000000003</v>
      </c>
      <c r="CD2" s="17">
        <v>0.83599999999999997</v>
      </c>
      <c r="CE2" s="17">
        <v>0.84899999999999998</v>
      </c>
      <c r="CF2" s="17">
        <v>0.66500000000000004</v>
      </c>
      <c r="CG2" s="17">
        <v>0.55200000000000005</v>
      </c>
      <c r="CH2" s="17">
        <v>0.52100000000000002</v>
      </c>
      <c r="CI2" s="17">
        <v>0.54700000000000004</v>
      </c>
      <c r="CJ2" s="17">
        <v>0.52300000000000002</v>
      </c>
      <c r="CK2" s="17">
        <v>0.50800000000000001</v>
      </c>
      <c r="CL2" s="17">
        <v>0.48199999999999998</v>
      </c>
      <c r="CM2" s="17">
        <v>0.47</v>
      </c>
      <c r="CN2" s="17">
        <v>0.74</v>
      </c>
      <c r="CO2" s="17">
        <v>0.84299999999999997</v>
      </c>
      <c r="CP2" s="17">
        <v>0.71099999999999997</v>
      </c>
      <c r="CQ2" s="17">
        <v>0.61799999999999999</v>
      </c>
      <c r="CR2" s="17">
        <v>0.73299999999999998</v>
      </c>
      <c r="CS2" s="17">
        <v>0.76500000000000001</v>
      </c>
      <c r="CT2" s="17">
        <v>0.75</v>
      </c>
      <c r="CU2" s="17">
        <v>0.59199999999999997</v>
      </c>
      <c r="CV2" s="17">
        <v>0.45300000000000001</v>
      </c>
      <c r="CW2" s="17">
        <v>0.41399999999999998</v>
      </c>
      <c r="CX2" s="17">
        <v>0.41699999999999998</v>
      </c>
      <c r="CY2" s="17">
        <v>0.41899999999999998</v>
      </c>
      <c r="CZ2" s="17">
        <v>0.43099999999999999</v>
      </c>
      <c r="DA2" s="17">
        <v>0.54800000000000004</v>
      </c>
      <c r="DB2" s="17">
        <v>0.75800000000000001</v>
      </c>
      <c r="DC2" s="17">
        <v>0.84599999999999997</v>
      </c>
      <c r="DD2" s="17">
        <v>0.66800000000000004</v>
      </c>
      <c r="DE2" s="17">
        <v>0.57999999999999996</v>
      </c>
      <c r="DF2" s="17">
        <v>0.59299999999999997</v>
      </c>
      <c r="DG2" s="17">
        <v>0.58499999999999996</v>
      </c>
      <c r="DH2" s="17">
        <v>0.51900000000000002</v>
      </c>
      <c r="DI2" s="17">
        <v>0.505</v>
      </c>
      <c r="DJ2" s="17">
        <v>0.48699999999999999</v>
      </c>
      <c r="DK2" s="17">
        <v>0.51100000000000001</v>
      </c>
      <c r="DL2" s="17">
        <v>0.75900000000000001</v>
      </c>
      <c r="DM2" s="17">
        <v>0.89400000000000002</v>
      </c>
      <c r="DN2" s="17">
        <v>0.79100000000000004</v>
      </c>
      <c r="DO2" s="17">
        <v>0.67700000000000005</v>
      </c>
      <c r="DP2" s="17">
        <v>0.745</v>
      </c>
      <c r="DQ2" s="17">
        <v>0.73399999999999999</v>
      </c>
      <c r="DR2" s="17">
        <v>0.72699999999999998</v>
      </c>
      <c r="DS2" s="17">
        <v>0.624</v>
      </c>
      <c r="DT2" s="17">
        <v>0.498</v>
      </c>
      <c r="DU2" s="17">
        <v>0.44400000000000001</v>
      </c>
      <c r="DV2" s="17">
        <v>0.42199999999999999</v>
      </c>
      <c r="DW2" s="17">
        <v>0.41299999999999998</v>
      </c>
      <c r="DX2" s="17">
        <v>0.42599999999999999</v>
      </c>
      <c r="DY2" s="17">
        <v>0.48499999999999999</v>
      </c>
      <c r="DZ2" s="17">
        <v>0.74099999999999999</v>
      </c>
      <c r="EA2" s="17">
        <v>0.92800000000000005</v>
      </c>
      <c r="EB2" s="17">
        <v>0.79200000000000004</v>
      </c>
      <c r="EC2" s="17">
        <v>0.70599999999999996</v>
      </c>
      <c r="ED2" s="17">
        <v>0.67800000000000005</v>
      </c>
      <c r="EE2" s="17">
        <v>0.64900000000000002</v>
      </c>
      <c r="EF2" s="17">
        <v>0.64</v>
      </c>
      <c r="EG2" s="17">
        <v>0.58199999999999996</v>
      </c>
      <c r="EH2" s="17">
        <v>0.54</v>
      </c>
      <c r="EI2" s="17">
        <v>0.60099999999999998</v>
      </c>
      <c r="EJ2" s="17">
        <v>0.83599999999999997</v>
      </c>
      <c r="EK2" s="17">
        <v>1</v>
      </c>
      <c r="EL2" s="17">
        <v>0.83499999999999996</v>
      </c>
      <c r="EM2" s="17">
        <v>0.74099999999999999</v>
      </c>
      <c r="EN2" s="17">
        <v>0.75600000000000001</v>
      </c>
      <c r="EO2" s="17">
        <v>0.69799999999999995</v>
      </c>
      <c r="EP2" s="17">
        <v>0.70699999999999996</v>
      </c>
      <c r="EQ2" s="17">
        <v>0.53</v>
      </c>
      <c r="ER2" s="17">
        <v>0.46800000000000003</v>
      </c>
      <c r="ES2" s="17">
        <v>0.41099999999999998</v>
      </c>
      <c r="ET2" s="17">
        <v>0.376</v>
      </c>
      <c r="EU2" s="17">
        <v>0.36299999999999999</v>
      </c>
      <c r="EV2" s="17">
        <v>0.36899999999999999</v>
      </c>
      <c r="EW2" s="17">
        <v>0.432</v>
      </c>
      <c r="EX2" s="17">
        <v>0.623</v>
      </c>
      <c r="EY2" s="17">
        <v>0.63600000000000001</v>
      </c>
      <c r="EZ2" s="17">
        <v>0.59399999999999997</v>
      </c>
      <c r="FA2" s="17">
        <v>0.56499999999999995</v>
      </c>
      <c r="FB2" s="17">
        <v>0.59099999999999997</v>
      </c>
      <c r="FC2" s="17">
        <v>0.65900000000000003</v>
      </c>
      <c r="FD2" s="17">
        <v>0.57699999999999996</v>
      </c>
      <c r="FE2" s="17">
        <v>0.50600000000000001</v>
      </c>
      <c r="FF2" s="17">
        <v>0.53700000000000003</v>
      </c>
      <c r="FG2" s="17">
        <v>0.59199999999999997</v>
      </c>
      <c r="FH2" s="17">
        <v>0.77200000000000002</v>
      </c>
      <c r="FI2" s="17">
        <v>0.73499999999999999</v>
      </c>
      <c r="FJ2" s="17">
        <v>0.56200000000000006</v>
      </c>
      <c r="FK2" s="17">
        <v>0.63600000000000001</v>
      </c>
      <c r="FL2" s="17">
        <v>0.69099999999999995</v>
      </c>
      <c r="FM2" s="17">
        <v>0.69</v>
      </c>
      <c r="FN2" s="17">
        <v>0.67400000000000004</v>
      </c>
    </row>
    <row r="3" spans="1:3458" x14ac:dyDescent="0.25">
      <c r="A3" s="17" t="s">
        <v>2318</v>
      </c>
      <c r="B3" s="17">
        <v>-168</v>
      </c>
      <c r="C3" s="17">
        <v>0.60199999999999998</v>
      </c>
      <c r="D3" s="17">
        <v>0.54300000000000004</v>
      </c>
      <c r="E3" s="17">
        <v>0.51500000000000001</v>
      </c>
      <c r="F3" s="17">
        <v>0.496</v>
      </c>
      <c r="G3" s="17">
        <v>0.49</v>
      </c>
      <c r="H3" s="17">
        <v>0.496</v>
      </c>
      <c r="I3" s="17">
        <v>0.504</v>
      </c>
      <c r="J3" s="17">
        <v>0.55000000000000004</v>
      </c>
      <c r="K3" s="17">
        <v>0.61799999999999999</v>
      </c>
      <c r="L3" s="17">
        <v>0.70899999999999996</v>
      </c>
      <c r="M3" s="17">
        <v>0.69599999999999995</v>
      </c>
      <c r="N3" s="17">
        <v>0.67800000000000005</v>
      </c>
      <c r="O3" s="17">
        <v>0.67500000000000004</v>
      </c>
      <c r="P3" s="17">
        <v>0.66600000000000004</v>
      </c>
      <c r="Q3" s="17">
        <v>0.63600000000000001</v>
      </c>
      <c r="R3" s="17">
        <v>0.627</v>
      </c>
      <c r="S3" s="17">
        <v>0.70199999999999996</v>
      </c>
      <c r="T3" s="17">
        <v>0.77800000000000002</v>
      </c>
      <c r="U3" s="17">
        <v>0.79</v>
      </c>
      <c r="V3" s="17">
        <v>0.78</v>
      </c>
      <c r="W3" s="17">
        <v>0.79700000000000004</v>
      </c>
      <c r="X3" s="17">
        <v>0.78100000000000003</v>
      </c>
      <c r="Y3" s="17">
        <v>0.75700000000000001</v>
      </c>
      <c r="Z3" s="17">
        <v>0.71199999999999997</v>
      </c>
      <c r="AA3" s="17">
        <v>0.622</v>
      </c>
      <c r="AB3" s="17">
        <v>0.54900000000000004</v>
      </c>
      <c r="AC3" s="17">
        <v>0.52300000000000002</v>
      </c>
      <c r="AD3" s="17">
        <v>0.50600000000000001</v>
      </c>
      <c r="AE3" s="17">
        <v>0.5</v>
      </c>
      <c r="AF3" s="17">
        <v>0.505</v>
      </c>
      <c r="AG3" s="17">
        <v>0.51100000000000001</v>
      </c>
      <c r="AH3" s="17">
        <v>0.55000000000000004</v>
      </c>
      <c r="AI3" s="17">
        <v>0.60699999999999998</v>
      </c>
      <c r="AJ3" s="17">
        <v>0.64300000000000002</v>
      </c>
      <c r="AK3" s="17">
        <v>0.69599999999999995</v>
      </c>
      <c r="AL3" s="17">
        <v>0.73599999999999999</v>
      </c>
      <c r="AM3" s="17">
        <v>0.77</v>
      </c>
      <c r="AN3" s="17">
        <v>0.72699999999999998</v>
      </c>
      <c r="AO3" s="17">
        <v>0.67200000000000004</v>
      </c>
      <c r="AP3" s="17">
        <v>0.67500000000000004</v>
      </c>
      <c r="AQ3" s="17">
        <v>0.74299999999999999</v>
      </c>
      <c r="AR3" s="17">
        <v>0.86399999999999999</v>
      </c>
      <c r="AS3" s="17">
        <v>0.88100000000000001</v>
      </c>
      <c r="AT3" s="17">
        <v>0.85599999999999998</v>
      </c>
      <c r="AU3" s="17">
        <v>0.82299999999999995</v>
      </c>
      <c r="AV3" s="17">
        <v>0.77500000000000002</v>
      </c>
      <c r="AW3" s="17">
        <v>0.75600000000000001</v>
      </c>
      <c r="AX3" s="17">
        <v>0.68400000000000005</v>
      </c>
      <c r="AY3" s="17">
        <v>0.60199999999999998</v>
      </c>
      <c r="AZ3" s="17">
        <v>0.54500000000000004</v>
      </c>
      <c r="BA3" s="17">
        <v>0.51100000000000001</v>
      </c>
      <c r="BB3" s="17">
        <v>0.50900000000000001</v>
      </c>
      <c r="BC3" s="17">
        <v>0.504</v>
      </c>
      <c r="BD3" s="17">
        <v>0.501</v>
      </c>
      <c r="BE3" s="17">
        <v>0.51800000000000002</v>
      </c>
      <c r="BF3" s="17">
        <v>0.57399999999999995</v>
      </c>
      <c r="BG3" s="17">
        <v>0.70899999999999996</v>
      </c>
      <c r="BH3" s="17">
        <v>0.77800000000000002</v>
      </c>
      <c r="BI3" s="17">
        <v>0.81899999999999995</v>
      </c>
      <c r="BJ3" s="17">
        <v>0.78700000000000003</v>
      </c>
      <c r="BK3" s="17">
        <v>0.82499999999999996</v>
      </c>
      <c r="BL3" s="17">
        <v>0.77800000000000002</v>
      </c>
      <c r="BM3" s="17">
        <v>0.78700000000000003</v>
      </c>
      <c r="BN3" s="17">
        <v>0.77800000000000002</v>
      </c>
      <c r="BO3" s="17">
        <v>0.84</v>
      </c>
      <c r="BP3" s="17">
        <v>0.93500000000000005</v>
      </c>
      <c r="BQ3" s="17">
        <v>0.94299999999999995</v>
      </c>
      <c r="BR3" s="17">
        <v>0.89200000000000002</v>
      </c>
      <c r="BS3" s="17">
        <v>0.88300000000000001</v>
      </c>
      <c r="BT3" s="17">
        <v>0.83399999999999996</v>
      </c>
      <c r="BU3" s="17">
        <v>0.753</v>
      </c>
      <c r="BV3" s="17">
        <v>0.68100000000000005</v>
      </c>
      <c r="BW3" s="17">
        <v>0.58899999999999997</v>
      </c>
      <c r="BX3" s="17">
        <v>0.51800000000000002</v>
      </c>
      <c r="BY3" s="17">
        <v>0.50600000000000001</v>
      </c>
      <c r="BZ3" s="17">
        <v>0.502</v>
      </c>
      <c r="CA3" s="17">
        <v>0.498</v>
      </c>
      <c r="CB3" s="17">
        <v>0.502</v>
      </c>
      <c r="CC3" s="17">
        <v>0.53</v>
      </c>
      <c r="CD3" s="17">
        <v>0.61399999999999999</v>
      </c>
      <c r="CE3" s="17">
        <v>0.72499999999999998</v>
      </c>
      <c r="CF3" s="17">
        <v>0.73499999999999999</v>
      </c>
      <c r="CG3" s="17">
        <v>0.74199999999999999</v>
      </c>
      <c r="CH3" s="17">
        <v>0.76700000000000002</v>
      </c>
      <c r="CI3" s="17">
        <v>0.76800000000000002</v>
      </c>
      <c r="CJ3" s="17">
        <v>0.76300000000000001</v>
      </c>
      <c r="CK3" s="17">
        <v>0.72099999999999997</v>
      </c>
      <c r="CL3" s="17">
        <v>0.71499999999999997</v>
      </c>
      <c r="CM3" s="17">
        <v>0.76</v>
      </c>
      <c r="CN3" s="17">
        <v>0.98</v>
      </c>
      <c r="CO3" s="17">
        <v>0.98899999999999999</v>
      </c>
      <c r="CP3" s="17">
        <v>1</v>
      </c>
      <c r="CQ3" s="17">
        <v>0.93300000000000005</v>
      </c>
      <c r="CR3" s="17">
        <v>0.89100000000000001</v>
      </c>
      <c r="CS3" s="17">
        <v>0.82199999999999995</v>
      </c>
      <c r="CT3" s="17">
        <v>0.73</v>
      </c>
      <c r="CU3" s="17">
        <v>0.622</v>
      </c>
      <c r="CV3" s="17">
        <v>0.54300000000000004</v>
      </c>
      <c r="CW3" s="17">
        <v>0.53400000000000003</v>
      </c>
      <c r="CX3" s="17">
        <v>0.53100000000000003</v>
      </c>
      <c r="CY3" s="17">
        <v>0.52200000000000002</v>
      </c>
      <c r="CZ3" s="17">
        <v>0.53500000000000003</v>
      </c>
      <c r="DA3" s="17">
        <v>0.54400000000000004</v>
      </c>
      <c r="DB3" s="17">
        <v>0.63200000000000001</v>
      </c>
      <c r="DC3" s="17">
        <v>0.74</v>
      </c>
      <c r="DD3" s="17">
        <v>0.77800000000000002</v>
      </c>
      <c r="DE3" s="17">
        <v>0.77200000000000002</v>
      </c>
      <c r="DF3" s="17">
        <v>0.69699999999999995</v>
      </c>
      <c r="DG3" s="17">
        <v>0.72199999999999998</v>
      </c>
      <c r="DH3" s="17">
        <v>0.69</v>
      </c>
      <c r="DI3" s="17">
        <v>0.69399999999999995</v>
      </c>
      <c r="DJ3" s="17">
        <v>0.69699999999999995</v>
      </c>
      <c r="DK3" s="17">
        <v>0.73699999999999999</v>
      </c>
      <c r="DL3" s="17">
        <v>0.93500000000000005</v>
      </c>
      <c r="DM3" s="17">
        <v>0.92800000000000005</v>
      </c>
      <c r="DN3" s="17">
        <v>0.93600000000000005</v>
      </c>
      <c r="DO3" s="17">
        <v>0.89400000000000002</v>
      </c>
      <c r="DP3" s="17">
        <v>0.86099999999999999</v>
      </c>
      <c r="DQ3" s="17">
        <v>0.78400000000000003</v>
      </c>
      <c r="DR3" s="17">
        <v>0.69799999999999995</v>
      </c>
      <c r="DS3" s="17">
        <v>0.63100000000000001</v>
      </c>
      <c r="DT3" s="17">
        <v>0.56399999999999995</v>
      </c>
      <c r="DU3" s="17">
        <v>0.52</v>
      </c>
      <c r="DV3" s="17">
        <v>0.51100000000000001</v>
      </c>
      <c r="DW3" s="17">
        <v>0.51400000000000001</v>
      </c>
      <c r="DX3" s="17">
        <v>0.50600000000000001</v>
      </c>
      <c r="DY3" s="17">
        <v>0.53700000000000003</v>
      </c>
      <c r="DZ3" s="17">
        <v>0.59099999999999997</v>
      </c>
      <c r="EA3" s="17">
        <v>0.69099999999999995</v>
      </c>
      <c r="EB3" s="17">
        <v>0.76200000000000001</v>
      </c>
      <c r="EC3" s="17">
        <v>0.80800000000000005</v>
      </c>
      <c r="ED3" s="17">
        <v>0.80300000000000005</v>
      </c>
      <c r="EE3" s="17">
        <v>0.85099999999999998</v>
      </c>
      <c r="EF3" s="17">
        <v>0.75600000000000001</v>
      </c>
      <c r="EG3" s="17">
        <v>0.73199999999999998</v>
      </c>
      <c r="EH3" s="17">
        <v>0.70699999999999996</v>
      </c>
      <c r="EI3" s="17">
        <v>0.77</v>
      </c>
      <c r="EJ3" s="17">
        <v>0.96899999999999997</v>
      </c>
      <c r="EK3" s="17">
        <v>0.95399999999999996</v>
      </c>
      <c r="EL3" s="17">
        <v>0.996</v>
      </c>
      <c r="EM3" s="17">
        <v>0.92500000000000004</v>
      </c>
      <c r="EN3" s="17">
        <v>0.88300000000000001</v>
      </c>
      <c r="EO3" s="17">
        <v>0.81899999999999995</v>
      </c>
      <c r="EP3" s="17">
        <v>0.72499999999999998</v>
      </c>
      <c r="EQ3" s="17">
        <v>0.64500000000000002</v>
      </c>
      <c r="ER3" s="17">
        <v>0.55200000000000005</v>
      </c>
      <c r="ES3" s="17">
        <v>0.499</v>
      </c>
      <c r="ET3" s="17">
        <v>0.498</v>
      </c>
      <c r="EU3" s="17">
        <v>0.48899999999999999</v>
      </c>
      <c r="EV3" s="17">
        <v>0.49</v>
      </c>
      <c r="EW3" s="17">
        <v>0.495</v>
      </c>
      <c r="EX3" s="17">
        <v>0.53500000000000003</v>
      </c>
      <c r="EY3" s="17">
        <v>0.61099999999999999</v>
      </c>
      <c r="EZ3" s="17">
        <v>0.68200000000000005</v>
      </c>
      <c r="FA3" s="17">
        <v>0.74199999999999999</v>
      </c>
      <c r="FB3" s="17">
        <v>0.75600000000000001</v>
      </c>
      <c r="FC3" s="17">
        <v>0.76300000000000001</v>
      </c>
      <c r="FD3" s="17">
        <v>0.73799999999999999</v>
      </c>
      <c r="FE3" s="17">
        <v>0.70199999999999996</v>
      </c>
      <c r="FF3" s="17">
        <v>0.72099999999999997</v>
      </c>
      <c r="FG3" s="17">
        <v>0.78200000000000003</v>
      </c>
      <c r="FH3" s="17">
        <v>0.90400000000000003</v>
      </c>
      <c r="FI3" s="17">
        <v>0.89</v>
      </c>
      <c r="FJ3" s="17">
        <v>0.90500000000000003</v>
      </c>
      <c r="FK3" s="17">
        <v>0.84699999999999998</v>
      </c>
      <c r="FL3" s="17">
        <v>0.81299999999999994</v>
      </c>
      <c r="FM3" s="17">
        <v>0.76200000000000001</v>
      </c>
      <c r="FN3" s="17">
        <v>0.70299999999999996</v>
      </c>
    </row>
    <row r="4" spans="1:3458" x14ac:dyDescent="0.25">
      <c r="A4" s="17" t="s">
        <v>2319</v>
      </c>
      <c r="B4" s="17">
        <v>-168</v>
      </c>
      <c r="C4" s="17">
        <v>0.47199999999999998</v>
      </c>
      <c r="D4" s="17">
        <v>0.34100000000000003</v>
      </c>
      <c r="E4" s="17">
        <v>0.33600000000000002</v>
      </c>
      <c r="F4" s="17">
        <v>0.308</v>
      </c>
      <c r="G4" s="17">
        <v>0.28499999999999998</v>
      </c>
      <c r="H4" s="17">
        <v>0.28999999999999998</v>
      </c>
      <c r="I4" s="17">
        <v>0.34399999999999997</v>
      </c>
      <c r="J4" s="17">
        <v>0.46600000000000003</v>
      </c>
      <c r="K4" s="17">
        <v>0.442</v>
      </c>
      <c r="L4" s="17">
        <v>0.40100000000000002</v>
      </c>
      <c r="M4" s="17">
        <v>0.41799999999999998</v>
      </c>
      <c r="N4" s="17">
        <v>0.43</v>
      </c>
      <c r="O4" s="17">
        <v>0.47199999999999998</v>
      </c>
      <c r="P4" s="17">
        <v>0.48</v>
      </c>
      <c r="Q4" s="17">
        <v>0.45900000000000002</v>
      </c>
      <c r="R4" s="17">
        <v>0.46200000000000002</v>
      </c>
      <c r="S4" s="17">
        <v>0.47099999999999997</v>
      </c>
      <c r="T4" s="17">
        <v>0.66900000000000004</v>
      </c>
      <c r="U4" s="17">
        <v>0.82399999999999995</v>
      </c>
      <c r="V4" s="17">
        <v>0.81299999999999994</v>
      </c>
      <c r="W4" s="17">
        <v>0.80600000000000005</v>
      </c>
      <c r="X4" s="17">
        <v>0.749</v>
      </c>
      <c r="Y4" s="17">
        <v>0.622</v>
      </c>
      <c r="Z4" s="17">
        <v>0.66600000000000004</v>
      </c>
      <c r="AA4" s="17">
        <v>0.51400000000000001</v>
      </c>
      <c r="AB4" s="17">
        <v>0.376</v>
      </c>
      <c r="AC4" s="17">
        <v>0.33100000000000002</v>
      </c>
      <c r="AD4" s="17">
        <v>0.316</v>
      </c>
      <c r="AE4" s="17">
        <v>0.28000000000000003</v>
      </c>
      <c r="AF4" s="17">
        <v>0.29199999999999998</v>
      </c>
      <c r="AG4" s="17">
        <v>0.33700000000000002</v>
      </c>
      <c r="AH4" s="17">
        <v>0.499</v>
      </c>
      <c r="AI4" s="17">
        <v>0.49</v>
      </c>
      <c r="AJ4" s="17">
        <v>0.432</v>
      </c>
      <c r="AK4" s="17">
        <v>0.45500000000000002</v>
      </c>
      <c r="AL4" s="17">
        <v>0.41799999999999998</v>
      </c>
      <c r="AM4" s="17">
        <v>0.46300000000000002</v>
      </c>
      <c r="AN4" s="17">
        <v>0.41899999999999998</v>
      </c>
      <c r="AO4" s="17">
        <v>0.376</v>
      </c>
      <c r="AP4" s="17">
        <v>0.41299999999999998</v>
      </c>
      <c r="AQ4" s="17">
        <v>0.47299999999999998</v>
      </c>
      <c r="AR4" s="17">
        <v>0.69799999999999995</v>
      </c>
      <c r="AS4" s="17">
        <v>0.77100000000000002</v>
      </c>
      <c r="AT4" s="17">
        <v>0.81699999999999995</v>
      </c>
      <c r="AU4" s="17">
        <v>0.76600000000000001</v>
      </c>
      <c r="AV4" s="17">
        <v>0.70599999999999996</v>
      </c>
      <c r="AW4" s="17">
        <v>0.65200000000000002</v>
      </c>
      <c r="AX4" s="17">
        <v>0.748</v>
      </c>
      <c r="AY4" s="17">
        <v>0.55600000000000005</v>
      </c>
      <c r="AZ4" s="17">
        <v>0.35599999999999998</v>
      </c>
      <c r="BA4" s="17">
        <v>0.32900000000000001</v>
      </c>
      <c r="BB4" s="17">
        <v>0.312</v>
      </c>
      <c r="BC4" s="17">
        <v>0.28799999999999998</v>
      </c>
      <c r="BD4" s="17">
        <v>0.30599999999999999</v>
      </c>
      <c r="BE4" s="17">
        <v>0.33900000000000002</v>
      </c>
      <c r="BF4" s="17">
        <v>0.48099999999999998</v>
      </c>
      <c r="BG4" s="17">
        <v>0.47599999999999998</v>
      </c>
      <c r="BH4" s="17">
        <v>0.48199999999999998</v>
      </c>
      <c r="BI4" s="17">
        <v>0.45400000000000001</v>
      </c>
      <c r="BJ4" s="17">
        <v>0.4</v>
      </c>
      <c r="BK4" s="17">
        <v>0.495</v>
      </c>
      <c r="BL4" s="17">
        <v>0.435</v>
      </c>
      <c r="BM4" s="17">
        <v>0.42599999999999999</v>
      </c>
      <c r="BN4" s="17">
        <v>0.44700000000000001</v>
      </c>
      <c r="BO4" s="17">
        <v>0.55400000000000005</v>
      </c>
      <c r="BP4" s="17">
        <v>0.68899999999999995</v>
      </c>
      <c r="BQ4" s="17">
        <v>0.83299999999999996</v>
      </c>
      <c r="BR4" s="17">
        <v>0.88300000000000001</v>
      </c>
      <c r="BS4" s="17">
        <v>0.79100000000000004</v>
      </c>
      <c r="BT4" s="17">
        <v>0.67700000000000005</v>
      </c>
      <c r="BU4" s="17">
        <v>0.60299999999999998</v>
      </c>
      <c r="BV4" s="17">
        <v>0.65900000000000003</v>
      </c>
      <c r="BW4" s="17">
        <v>0.52400000000000002</v>
      </c>
      <c r="BX4" s="17">
        <v>0.35399999999999998</v>
      </c>
      <c r="BY4" s="17">
        <v>0.32600000000000001</v>
      </c>
      <c r="BZ4" s="17">
        <v>0.29299999999999998</v>
      </c>
      <c r="CA4" s="17">
        <v>0.28599999999999998</v>
      </c>
      <c r="CB4" s="17">
        <v>0.30399999999999999</v>
      </c>
      <c r="CC4" s="17">
        <v>0.35099999999999998</v>
      </c>
      <c r="CD4" s="17">
        <v>0.46100000000000002</v>
      </c>
      <c r="CE4" s="17">
        <v>0.45400000000000001</v>
      </c>
      <c r="CF4" s="17">
        <v>0.43099999999999999</v>
      </c>
      <c r="CG4" s="17">
        <v>0.47299999999999998</v>
      </c>
      <c r="CH4" s="17">
        <v>0.46899999999999997</v>
      </c>
      <c r="CI4" s="17">
        <v>0.47799999999999998</v>
      </c>
      <c r="CJ4" s="17">
        <v>0.49099999999999999</v>
      </c>
      <c r="CK4" s="17">
        <v>0.439</v>
      </c>
      <c r="CL4" s="17">
        <v>0.441</v>
      </c>
      <c r="CM4" s="17">
        <v>0.501</v>
      </c>
      <c r="CN4" s="17">
        <v>0.68899999999999995</v>
      </c>
      <c r="CO4" s="17">
        <v>0.80300000000000005</v>
      </c>
      <c r="CP4" s="17">
        <v>0.79900000000000004</v>
      </c>
      <c r="CQ4" s="17">
        <v>0.77200000000000002</v>
      </c>
      <c r="CR4" s="17">
        <v>0.70699999999999996</v>
      </c>
      <c r="CS4" s="17">
        <v>0.59899999999999998</v>
      </c>
      <c r="CT4" s="17">
        <v>0.66200000000000003</v>
      </c>
      <c r="CU4" s="17">
        <v>0.54100000000000004</v>
      </c>
      <c r="CV4" s="17">
        <v>0.38100000000000001</v>
      </c>
      <c r="CW4" s="17">
        <v>0.31900000000000001</v>
      </c>
      <c r="CX4" s="17">
        <v>0.28499999999999998</v>
      </c>
      <c r="CY4" s="17">
        <v>0.27</v>
      </c>
      <c r="CZ4" s="17">
        <v>0.307</v>
      </c>
      <c r="DA4" s="17">
        <v>0.36699999999999999</v>
      </c>
      <c r="DB4" s="17">
        <v>0.46600000000000003</v>
      </c>
      <c r="DC4" s="17">
        <v>0.45</v>
      </c>
      <c r="DD4" s="17">
        <v>0.43099999999999999</v>
      </c>
      <c r="DE4" s="17">
        <v>0.45700000000000002</v>
      </c>
      <c r="DF4" s="17">
        <v>0.44700000000000001</v>
      </c>
      <c r="DG4" s="17">
        <v>0.48</v>
      </c>
      <c r="DH4" s="17">
        <v>0.47</v>
      </c>
      <c r="DI4" s="17">
        <v>0.436</v>
      </c>
      <c r="DJ4" s="17">
        <v>0.47399999999999998</v>
      </c>
      <c r="DK4" s="17">
        <v>0.57199999999999995</v>
      </c>
      <c r="DL4" s="17">
        <v>0.74299999999999999</v>
      </c>
      <c r="DM4" s="17">
        <v>0.78700000000000003</v>
      </c>
      <c r="DN4" s="17">
        <v>0.76200000000000001</v>
      </c>
      <c r="DO4" s="17">
        <v>0.76900000000000002</v>
      </c>
      <c r="DP4" s="17">
        <v>0.72599999999999998</v>
      </c>
      <c r="DQ4" s="17">
        <v>0.65500000000000003</v>
      </c>
      <c r="DR4" s="17">
        <v>0.754</v>
      </c>
      <c r="DS4" s="17">
        <v>0.63300000000000001</v>
      </c>
      <c r="DT4" s="17">
        <v>0.441</v>
      </c>
      <c r="DU4" s="17">
        <v>0.32900000000000001</v>
      </c>
      <c r="DV4" s="17">
        <v>0.33500000000000002</v>
      </c>
      <c r="DW4" s="17">
        <v>0.28799999999999998</v>
      </c>
      <c r="DX4" s="17">
        <v>0.27500000000000002</v>
      </c>
      <c r="DY4" s="17">
        <v>0.28199999999999997</v>
      </c>
      <c r="DZ4" s="17">
        <v>0.36</v>
      </c>
      <c r="EA4" s="17">
        <v>0.496</v>
      </c>
      <c r="EB4" s="17">
        <v>0.55800000000000005</v>
      </c>
      <c r="EC4" s="17">
        <v>0.68799999999999994</v>
      </c>
      <c r="ED4" s="17">
        <v>0.68700000000000006</v>
      </c>
      <c r="EE4" s="17">
        <v>0.63</v>
      </c>
      <c r="EF4" s="17">
        <v>0.63600000000000001</v>
      </c>
      <c r="EG4" s="17">
        <v>0.58699999999999997</v>
      </c>
      <c r="EH4" s="17">
        <v>0.63800000000000001</v>
      </c>
      <c r="EI4" s="17">
        <v>0.73099999999999998</v>
      </c>
      <c r="EJ4" s="17">
        <v>0.90200000000000002</v>
      </c>
      <c r="EK4" s="17">
        <v>0.91</v>
      </c>
      <c r="EL4" s="17">
        <v>0.92900000000000005</v>
      </c>
      <c r="EM4" s="17">
        <v>0.82399999999999995</v>
      </c>
      <c r="EN4" s="17">
        <v>0.7</v>
      </c>
      <c r="EO4" s="17">
        <v>0.65700000000000003</v>
      </c>
      <c r="EP4" s="17">
        <v>0.66200000000000003</v>
      </c>
      <c r="EQ4" s="17">
        <v>0.61299999999999999</v>
      </c>
      <c r="ER4" s="17">
        <v>0.47499999999999998</v>
      </c>
      <c r="ES4" s="17">
        <v>0.39900000000000002</v>
      </c>
      <c r="ET4" s="17">
        <v>0.34300000000000003</v>
      </c>
      <c r="EU4" s="17">
        <v>0.30099999999999999</v>
      </c>
      <c r="EV4" s="17">
        <v>0.28100000000000003</v>
      </c>
      <c r="EW4" s="17">
        <v>0.28599999999999998</v>
      </c>
      <c r="EX4" s="17">
        <v>0.29599999999999999</v>
      </c>
      <c r="EY4" s="17">
        <v>0.41099999999999998</v>
      </c>
      <c r="EZ4" s="17">
        <v>0.52100000000000002</v>
      </c>
      <c r="FA4" s="17">
        <v>0.622</v>
      </c>
      <c r="FB4" s="17">
        <v>0.70399999999999996</v>
      </c>
      <c r="FC4" s="17">
        <v>0.67400000000000004</v>
      </c>
      <c r="FD4" s="17">
        <v>0.68</v>
      </c>
      <c r="FE4" s="17">
        <v>0.68799999999999994</v>
      </c>
      <c r="FF4" s="17">
        <v>0.55900000000000005</v>
      </c>
      <c r="FG4" s="17">
        <v>0.55700000000000005</v>
      </c>
      <c r="FH4" s="17">
        <v>0.875</v>
      </c>
      <c r="FI4" s="17">
        <v>1</v>
      </c>
      <c r="FJ4" s="17">
        <v>0.97499999999999998</v>
      </c>
      <c r="FK4" s="17">
        <v>0.90900000000000003</v>
      </c>
      <c r="FL4" s="17">
        <v>0.76400000000000001</v>
      </c>
      <c r="FM4" s="17">
        <v>0.68200000000000005</v>
      </c>
      <c r="FN4" s="17">
        <v>0.63700000000000001</v>
      </c>
    </row>
    <row r="5" spans="1:3458" x14ac:dyDescent="0.25">
      <c r="A5" s="17" t="s">
        <v>2320</v>
      </c>
      <c r="B5" s="17">
        <v>-168</v>
      </c>
      <c r="C5" s="17">
        <v>0.46</v>
      </c>
      <c r="D5" s="17">
        <v>0.40899999999999997</v>
      </c>
      <c r="E5" s="17">
        <v>0.39100000000000001</v>
      </c>
      <c r="F5" s="17">
        <v>0.36499999999999999</v>
      </c>
      <c r="G5" s="17">
        <v>0.375</v>
      </c>
      <c r="H5" s="17">
        <v>0.39300000000000002</v>
      </c>
      <c r="I5" s="17">
        <v>0.441</v>
      </c>
      <c r="J5" s="17">
        <v>0.69499999999999995</v>
      </c>
      <c r="K5" s="17">
        <v>0.73</v>
      </c>
      <c r="L5" s="17">
        <v>0.76200000000000001</v>
      </c>
      <c r="M5" s="17">
        <v>0.746</v>
      </c>
      <c r="N5" s="17">
        <v>0.74399999999999999</v>
      </c>
      <c r="O5" s="17">
        <v>0.70299999999999996</v>
      </c>
      <c r="P5" s="17">
        <v>0.69899999999999995</v>
      </c>
      <c r="Q5" s="17">
        <v>0.67900000000000005</v>
      </c>
      <c r="R5" s="17">
        <v>0.64600000000000002</v>
      </c>
      <c r="S5" s="17">
        <v>0.71299999999999997</v>
      </c>
      <c r="T5" s="17">
        <v>0.78</v>
      </c>
      <c r="U5" s="17">
        <v>0.81899999999999995</v>
      </c>
      <c r="V5" s="17">
        <v>0.93200000000000005</v>
      </c>
      <c r="W5" s="17">
        <v>0.93799999999999994</v>
      </c>
      <c r="X5" s="17">
        <v>0.79300000000000004</v>
      </c>
      <c r="Y5" s="17">
        <v>0.72499999999999998</v>
      </c>
      <c r="Z5" s="17">
        <v>0.61499999999999999</v>
      </c>
      <c r="AA5" s="17">
        <v>0.51400000000000001</v>
      </c>
      <c r="AB5" s="17">
        <v>0.41299999999999998</v>
      </c>
      <c r="AC5" s="17">
        <v>0.39100000000000001</v>
      </c>
      <c r="AD5" s="17">
        <v>0.38200000000000001</v>
      </c>
      <c r="AE5" s="17">
        <v>0.375</v>
      </c>
      <c r="AF5" s="17">
        <v>0.41799999999999998</v>
      </c>
      <c r="AG5" s="17">
        <v>0.47599999999999998</v>
      </c>
      <c r="AH5" s="17">
        <v>0.68300000000000005</v>
      </c>
      <c r="AI5" s="17">
        <v>0.71099999999999997</v>
      </c>
      <c r="AJ5" s="17">
        <v>0.65600000000000003</v>
      </c>
      <c r="AK5" s="17">
        <v>0.64800000000000002</v>
      </c>
      <c r="AL5" s="17">
        <v>0.68700000000000006</v>
      </c>
      <c r="AM5" s="17">
        <v>0.70199999999999996</v>
      </c>
      <c r="AN5" s="17">
        <v>0.67900000000000005</v>
      </c>
      <c r="AO5" s="17">
        <v>0.69199999999999995</v>
      </c>
      <c r="AP5" s="17">
        <v>0.68100000000000005</v>
      </c>
      <c r="AQ5" s="17">
        <v>0.68700000000000006</v>
      </c>
      <c r="AR5" s="17">
        <v>0.78400000000000003</v>
      </c>
      <c r="AS5" s="17">
        <v>0.82599999999999996</v>
      </c>
      <c r="AT5" s="17">
        <v>1</v>
      </c>
      <c r="AU5" s="17">
        <v>0.96199999999999997</v>
      </c>
      <c r="AV5" s="17">
        <v>0.85299999999999998</v>
      </c>
      <c r="AW5" s="17">
        <v>0.73899999999999999</v>
      </c>
      <c r="AX5" s="17">
        <v>0.66100000000000003</v>
      </c>
      <c r="AY5" s="17">
        <v>0.53900000000000003</v>
      </c>
      <c r="AZ5" s="17">
        <v>0.436</v>
      </c>
      <c r="BA5" s="17">
        <v>0.39700000000000002</v>
      </c>
      <c r="BB5" s="17">
        <v>0.38700000000000001</v>
      </c>
      <c r="BC5" s="17">
        <v>0.39200000000000002</v>
      </c>
      <c r="BD5" s="17">
        <v>0.41699999999999998</v>
      </c>
      <c r="BE5" s="17">
        <v>0.45800000000000002</v>
      </c>
      <c r="BF5" s="17">
        <v>0.64700000000000002</v>
      </c>
      <c r="BG5" s="17">
        <v>0.67400000000000004</v>
      </c>
      <c r="BH5" s="17">
        <v>0.71499999999999997</v>
      </c>
      <c r="BI5" s="17">
        <v>0.69599999999999995</v>
      </c>
      <c r="BJ5" s="17">
        <v>0.65300000000000002</v>
      </c>
      <c r="BK5" s="17">
        <v>0.69499999999999995</v>
      </c>
      <c r="BL5" s="17">
        <v>0.71799999999999997</v>
      </c>
      <c r="BM5" s="17">
        <v>0.68</v>
      </c>
      <c r="BN5" s="17">
        <v>0.69699999999999995</v>
      </c>
      <c r="BO5" s="17">
        <v>0.72899999999999998</v>
      </c>
      <c r="BP5" s="17">
        <v>0.79700000000000004</v>
      </c>
      <c r="BQ5" s="17">
        <v>0.84399999999999997</v>
      </c>
      <c r="BR5" s="17">
        <v>0.97199999999999998</v>
      </c>
      <c r="BS5" s="17">
        <v>0.95599999999999996</v>
      </c>
      <c r="BT5" s="17">
        <v>0.86199999999999999</v>
      </c>
      <c r="BU5" s="17">
        <v>0.748</v>
      </c>
      <c r="BV5" s="17">
        <v>0.64</v>
      </c>
      <c r="BW5" s="17">
        <v>0.503</v>
      </c>
      <c r="BX5" s="17">
        <v>0.41599999999999998</v>
      </c>
      <c r="BY5" s="17">
        <v>0.39400000000000002</v>
      </c>
      <c r="BZ5" s="17">
        <v>0.378</v>
      </c>
      <c r="CA5" s="17">
        <v>0.374</v>
      </c>
      <c r="CB5" s="17">
        <v>0.41199999999999998</v>
      </c>
      <c r="CC5" s="17">
        <v>0.48199999999999998</v>
      </c>
      <c r="CD5" s="17">
        <v>0.71199999999999997</v>
      </c>
      <c r="CE5" s="17">
        <v>0.70799999999999996</v>
      </c>
      <c r="CF5" s="17">
        <v>0.68899999999999995</v>
      </c>
      <c r="CG5" s="17">
        <v>0.64200000000000002</v>
      </c>
      <c r="CH5" s="17">
        <v>0.65</v>
      </c>
      <c r="CI5" s="17">
        <v>0.68400000000000005</v>
      </c>
      <c r="CJ5" s="17">
        <v>0.73099999999999998</v>
      </c>
      <c r="CK5" s="17">
        <v>0.73399999999999999</v>
      </c>
      <c r="CL5" s="17">
        <v>0.69699999999999995</v>
      </c>
      <c r="CM5" s="17">
        <v>0.73099999999999998</v>
      </c>
      <c r="CN5" s="17">
        <v>0.83699999999999997</v>
      </c>
      <c r="CO5" s="17">
        <v>0.85799999999999998</v>
      </c>
      <c r="CP5" s="17">
        <v>0.97599999999999998</v>
      </c>
      <c r="CQ5" s="17">
        <v>0.93899999999999995</v>
      </c>
      <c r="CR5" s="17">
        <v>0.85099999999999998</v>
      </c>
      <c r="CS5" s="17">
        <v>0.76100000000000001</v>
      </c>
      <c r="CT5" s="17">
        <v>0.64200000000000002</v>
      </c>
      <c r="CU5" s="17">
        <v>0.52200000000000002</v>
      </c>
      <c r="CV5" s="17">
        <v>0.434</v>
      </c>
      <c r="CW5" s="17">
        <v>0.39900000000000002</v>
      </c>
      <c r="CX5" s="17">
        <v>0.38400000000000001</v>
      </c>
      <c r="CY5" s="17">
        <v>0.375</v>
      </c>
      <c r="CZ5" s="17">
        <v>0.39</v>
      </c>
      <c r="DA5" s="17">
        <v>0.46200000000000002</v>
      </c>
      <c r="DB5" s="17">
        <v>0.69199999999999995</v>
      </c>
      <c r="DC5" s="17">
        <v>0.73199999999999998</v>
      </c>
      <c r="DD5" s="17">
        <v>0.68400000000000005</v>
      </c>
      <c r="DE5" s="17">
        <v>0.69899999999999995</v>
      </c>
      <c r="DF5" s="17">
        <v>0.69799999999999995</v>
      </c>
      <c r="DG5" s="17">
        <v>0.73599999999999999</v>
      </c>
      <c r="DH5" s="17">
        <v>0.71099999999999997</v>
      </c>
      <c r="DI5" s="17">
        <v>0.70299999999999996</v>
      </c>
      <c r="DJ5" s="17">
        <v>0.70099999999999996</v>
      </c>
      <c r="DK5" s="17">
        <v>0.70899999999999996</v>
      </c>
      <c r="DL5" s="17">
        <v>0.81299999999999994</v>
      </c>
      <c r="DM5" s="17">
        <v>0.84499999999999997</v>
      </c>
      <c r="DN5" s="17">
        <v>0.94599999999999995</v>
      </c>
      <c r="DO5" s="17">
        <v>0.93</v>
      </c>
      <c r="DP5" s="17">
        <v>0.80600000000000005</v>
      </c>
      <c r="DQ5" s="17">
        <v>0.70799999999999996</v>
      </c>
      <c r="DR5" s="17">
        <v>0.67100000000000004</v>
      </c>
      <c r="DS5" s="17">
        <v>0.54400000000000004</v>
      </c>
      <c r="DT5" s="17">
        <v>0.47899999999999998</v>
      </c>
      <c r="DU5" s="17">
        <v>0.434</v>
      </c>
      <c r="DV5" s="17">
        <v>0.39500000000000002</v>
      </c>
      <c r="DW5" s="17">
        <v>0.38400000000000001</v>
      </c>
      <c r="DX5" s="17">
        <v>0.39600000000000002</v>
      </c>
      <c r="DY5" s="17">
        <v>0.41299999999999998</v>
      </c>
      <c r="DZ5" s="17">
        <v>0.56000000000000005</v>
      </c>
      <c r="EA5" s="17">
        <v>0.79700000000000004</v>
      </c>
      <c r="EB5" s="17">
        <v>0.84199999999999997</v>
      </c>
      <c r="EC5" s="17">
        <v>0.82</v>
      </c>
      <c r="ED5" s="17">
        <v>0.84399999999999997</v>
      </c>
      <c r="EE5" s="17">
        <v>0.85899999999999999</v>
      </c>
      <c r="EF5" s="17">
        <v>0.80700000000000005</v>
      </c>
      <c r="EG5" s="17">
        <v>0.749</v>
      </c>
      <c r="EH5" s="17">
        <v>0.70699999999999996</v>
      </c>
      <c r="EI5" s="17">
        <v>0.68899999999999995</v>
      </c>
      <c r="EJ5" s="17">
        <v>0.80100000000000005</v>
      </c>
      <c r="EK5" s="17">
        <v>0.82</v>
      </c>
      <c r="EL5" s="17">
        <v>0.95</v>
      </c>
      <c r="EM5" s="17">
        <v>0.873</v>
      </c>
      <c r="EN5" s="17">
        <v>0.76600000000000001</v>
      </c>
      <c r="EO5" s="17">
        <v>0.745</v>
      </c>
      <c r="EP5" s="17">
        <v>0.68899999999999995</v>
      </c>
      <c r="EQ5" s="17">
        <v>0.54800000000000004</v>
      </c>
      <c r="ER5" s="17">
        <v>0.48399999999999999</v>
      </c>
      <c r="ES5" s="17">
        <v>0.442</v>
      </c>
      <c r="ET5" s="17">
        <v>0.39400000000000002</v>
      </c>
      <c r="EU5" s="17">
        <v>0.39100000000000001</v>
      </c>
      <c r="EV5" s="17">
        <v>0.39600000000000002</v>
      </c>
      <c r="EW5" s="17">
        <v>0.39400000000000002</v>
      </c>
      <c r="EX5" s="17">
        <v>0.42299999999999999</v>
      </c>
      <c r="EY5" s="17">
        <v>0.50800000000000001</v>
      </c>
      <c r="EZ5" s="17">
        <v>0.61</v>
      </c>
      <c r="FA5" s="17">
        <v>0.60399999999999998</v>
      </c>
      <c r="FB5" s="17">
        <v>0.69</v>
      </c>
      <c r="FC5" s="17">
        <v>0.71299999999999997</v>
      </c>
      <c r="FD5" s="17">
        <v>0.72899999999999998</v>
      </c>
      <c r="FE5" s="17">
        <v>0.71399999999999997</v>
      </c>
      <c r="FF5" s="17">
        <v>0.59599999999999997</v>
      </c>
      <c r="FG5" s="17">
        <v>0.60299999999999998</v>
      </c>
      <c r="FH5" s="17">
        <v>0.70599999999999996</v>
      </c>
      <c r="FI5" s="17">
        <v>0.75900000000000001</v>
      </c>
      <c r="FJ5" s="17">
        <v>0.86699999999999999</v>
      </c>
      <c r="FK5" s="17">
        <v>0.90900000000000003</v>
      </c>
      <c r="FL5" s="17">
        <v>0.80500000000000005</v>
      </c>
      <c r="FM5" s="17">
        <v>0.75900000000000001</v>
      </c>
      <c r="FN5" s="17">
        <v>0.57499999999999996</v>
      </c>
    </row>
    <row r="6" spans="1:3458" x14ac:dyDescent="0.25">
      <c r="A6" s="17" t="s">
        <v>2321</v>
      </c>
      <c r="B6" s="17">
        <v>-168</v>
      </c>
      <c r="C6" s="17">
        <v>5.1999999999999998E-2</v>
      </c>
      <c r="D6" s="17">
        <v>5.1999999999999998E-2</v>
      </c>
      <c r="E6" s="17">
        <v>5.1999999999999998E-2</v>
      </c>
      <c r="F6" s="17">
        <v>5.1999999999999998E-2</v>
      </c>
      <c r="G6" s="17">
        <v>5.0999999999999997E-2</v>
      </c>
      <c r="H6" s="17">
        <v>7.4999999999999997E-2</v>
      </c>
      <c r="I6" s="17">
        <v>0.187</v>
      </c>
      <c r="J6" s="17">
        <v>0.56999999999999995</v>
      </c>
      <c r="K6" s="17">
        <v>0.91100000000000003</v>
      </c>
      <c r="L6" s="17">
        <v>0.95699999999999996</v>
      </c>
      <c r="M6" s="17">
        <v>0.95499999999999996</v>
      </c>
      <c r="N6" s="17">
        <v>0.89</v>
      </c>
      <c r="O6" s="17">
        <v>0.85699999999999998</v>
      </c>
      <c r="P6" s="17">
        <v>0.91200000000000003</v>
      </c>
      <c r="Q6" s="17">
        <v>0.94499999999999995</v>
      </c>
      <c r="R6" s="17">
        <v>0.91600000000000004</v>
      </c>
      <c r="S6" s="17">
        <v>0.58099999999999996</v>
      </c>
      <c r="T6" s="17">
        <v>0.38800000000000001</v>
      </c>
      <c r="U6" s="17">
        <v>0.374</v>
      </c>
      <c r="V6" s="17">
        <v>0.374</v>
      </c>
      <c r="W6" s="17">
        <v>0.39800000000000002</v>
      </c>
      <c r="X6" s="17">
        <v>0.254</v>
      </c>
      <c r="Y6" s="17">
        <v>0.14599999999999999</v>
      </c>
      <c r="Z6" s="17">
        <v>0.13200000000000001</v>
      </c>
      <c r="AA6" s="17">
        <v>0.13</v>
      </c>
      <c r="AB6" s="17">
        <v>0.14099999999999999</v>
      </c>
      <c r="AC6" s="17">
        <v>8.2000000000000003E-2</v>
      </c>
      <c r="AD6" s="17">
        <v>6.3E-2</v>
      </c>
      <c r="AE6" s="17">
        <v>5.5E-2</v>
      </c>
      <c r="AF6" s="17">
        <v>7.0000000000000007E-2</v>
      </c>
      <c r="AG6" s="17">
        <v>0.27600000000000002</v>
      </c>
      <c r="AH6" s="17">
        <v>0.60799999999999998</v>
      </c>
      <c r="AI6" s="17">
        <v>0.90900000000000003</v>
      </c>
      <c r="AJ6" s="17">
        <v>0.89300000000000002</v>
      </c>
      <c r="AK6" s="17">
        <v>0.93300000000000005</v>
      </c>
      <c r="AL6" s="17">
        <v>0.94099999999999995</v>
      </c>
      <c r="AM6" s="17">
        <v>0.88400000000000001</v>
      </c>
      <c r="AN6" s="17">
        <v>0.89800000000000002</v>
      </c>
      <c r="AO6" s="17">
        <v>0.92100000000000004</v>
      </c>
      <c r="AP6" s="17">
        <v>1</v>
      </c>
      <c r="AQ6" s="17">
        <v>0.746</v>
      </c>
      <c r="AR6" s="17">
        <v>0.51600000000000001</v>
      </c>
      <c r="AS6" s="17">
        <v>0.39300000000000002</v>
      </c>
      <c r="AT6" s="17">
        <v>0.45600000000000002</v>
      </c>
      <c r="AU6" s="17">
        <v>0.46700000000000003</v>
      </c>
      <c r="AV6" s="17">
        <v>0.30599999999999999</v>
      </c>
      <c r="AW6" s="17">
        <v>0.16</v>
      </c>
      <c r="AX6" s="17">
        <v>0.14599999999999999</v>
      </c>
      <c r="AY6" s="17">
        <v>0.13900000000000001</v>
      </c>
      <c r="AZ6" s="17">
        <v>0.14699999999999999</v>
      </c>
      <c r="BA6" s="17">
        <v>6.3E-2</v>
      </c>
      <c r="BB6" s="17">
        <v>5.2999999999999999E-2</v>
      </c>
      <c r="BC6" s="17">
        <v>5.1999999999999998E-2</v>
      </c>
      <c r="BD6" s="17">
        <v>7.8E-2</v>
      </c>
      <c r="BE6" s="17">
        <v>0.223</v>
      </c>
      <c r="BF6" s="17">
        <v>0.45500000000000002</v>
      </c>
      <c r="BG6" s="17">
        <v>0.73099999999999998</v>
      </c>
      <c r="BH6" s="17">
        <v>0.83899999999999997</v>
      </c>
      <c r="BI6" s="17">
        <v>0.84199999999999997</v>
      </c>
      <c r="BJ6" s="17">
        <v>0.80400000000000005</v>
      </c>
      <c r="BK6" s="17">
        <v>0.82</v>
      </c>
      <c r="BL6" s="17">
        <v>0.94499999999999995</v>
      </c>
      <c r="BM6" s="17">
        <v>0.95799999999999996</v>
      </c>
      <c r="BN6" s="17">
        <v>0.94299999999999995</v>
      </c>
      <c r="BO6" s="17">
        <v>0.752</v>
      </c>
      <c r="BP6" s="17">
        <v>0.48599999999999999</v>
      </c>
      <c r="BQ6" s="17">
        <v>0.39800000000000002</v>
      </c>
      <c r="BR6" s="17">
        <v>0.38700000000000001</v>
      </c>
      <c r="BS6" s="17">
        <v>0.372</v>
      </c>
      <c r="BT6" s="17">
        <v>0.33200000000000002</v>
      </c>
      <c r="BU6" s="17">
        <v>0.20799999999999999</v>
      </c>
      <c r="BV6" s="17">
        <v>0.16300000000000001</v>
      </c>
      <c r="BW6" s="17">
        <v>0.16200000000000001</v>
      </c>
      <c r="BX6" s="17">
        <v>0.153</v>
      </c>
      <c r="BY6" s="17">
        <v>8.5000000000000006E-2</v>
      </c>
      <c r="BZ6" s="17">
        <v>7.9000000000000001E-2</v>
      </c>
      <c r="CA6" s="17">
        <v>8.5999999999999993E-2</v>
      </c>
      <c r="CB6" s="17">
        <v>0.111</v>
      </c>
      <c r="CC6" s="17">
        <v>0.28599999999999998</v>
      </c>
      <c r="CD6" s="17">
        <v>0.61799999999999999</v>
      </c>
      <c r="CE6" s="17">
        <v>0.88400000000000001</v>
      </c>
      <c r="CF6" s="17">
        <v>0.81399999999999995</v>
      </c>
      <c r="CG6" s="17">
        <v>0.92100000000000004</v>
      </c>
      <c r="CH6" s="17">
        <v>0.89200000000000002</v>
      </c>
      <c r="CI6" s="17">
        <v>0.89800000000000002</v>
      </c>
      <c r="CJ6" s="17">
        <v>0.92400000000000004</v>
      </c>
      <c r="CK6" s="17">
        <v>0.90800000000000003</v>
      </c>
      <c r="CL6" s="17">
        <v>0.89600000000000002</v>
      </c>
      <c r="CM6" s="17">
        <v>0.48</v>
      </c>
      <c r="CN6" s="17">
        <v>0.35199999999999998</v>
      </c>
      <c r="CO6" s="17">
        <v>0.29499999999999998</v>
      </c>
      <c r="CP6" s="17">
        <v>0.307</v>
      </c>
      <c r="CQ6" s="17">
        <v>0.28899999999999998</v>
      </c>
      <c r="CR6" s="17">
        <v>0.28100000000000003</v>
      </c>
      <c r="CS6" s="17">
        <v>0.11600000000000001</v>
      </c>
      <c r="CT6" s="17">
        <v>9.5000000000000001E-2</v>
      </c>
      <c r="CU6" s="17">
        <v>9.2999999999999999E-2</v>
      </c>
      <c r="CV6" s="17">
        <v>7.0999999999999994E-2</v>
      </c>
      <c r="CW6" s="17">
        <v>7.1999999999999995E-2</v>
      </c>
      <c r="CX6" s="17">
        <v>7.1999999999999995E-2</v>
      </c>
      <c r="CY6" s="17">
        <v>7.0000000000000007E-2</v>
      </c>
      <c r="CZ6" s="17">
        <v>8.7999999999999995E-2</v>
      </c>
      <c r="DA6" s="17">
        <v>0.26100000000000001</v>
      </c>
      <c r="DB6" s="17">
        <v>0.53600000000000003</v>
      </c>
      <c r="DC6" s="17">
        <v>0.59099999999999997</v>
      </c>
      <c r="DD6" s="17">
        <v>0.64900000000000002</v>
      </c>
      <c r="DE6" s="17">
        <v>0.59</v>
      </c>
      <c r="DF6" s="17">
        <v>0.61799999999999999</v>
      </c>
      <c r="DG6" s="17">
        <v>0.63300000000000001</v>
      </c>
      <c r="DH6" s="17">
        <v>0.59199999999999997</v>
      </c>
      <c r="DI6" s="17">
        <v>0.59899999999999998</v>
      </c>
      <c r="DJ6" s="17">
        <v>0.57599999999999996</v>
      </c>
      <c r="DK6" s="17">
        <v>0.23899999999999999</v>
      </c>
      <c r="DL6" s="17">
        <v>0.13100000000000001</v>
      </c>
      <c r="DM6" s="17">
        <v>0.112</v>
      </c>
      <c r="DN6" s="17">
        <v>9.9000000000000005E-2</v>
      </c>
      <c r="DO6" s="17">
        <v>0.10299999999999999</v>
      </c>
      <c r="DP6" s="17">
        <v>0.112</v>
      </c>
      <c r="DQ6" s="17">
        <v>9.2999999999999999E-2</v>
      </c>
      <c r="DR6" s="17">
        <v>8.7999999999999995E-2</v>
      </c>
      <c r="DS6" s="17">
        <v>8.5999999999999993E-2</v>
      </c>
      <c r="DT6" s="17">
        <v>8.6999999999999994E-2</v>
      </c>
      <c r="DU6" s="17">
        <v>8.5000000000000006E-2</v>
      </c>
      <c r="DV6" s="17">
        <v>8.4000000000000005E-2</v>
      </c>
      <c r="DW6" s="17">
        <v>8.6999999999999994E-2</v>
      </c>
      <c r="DX6" s="17">
        <v>8.4000000000000005E-2</v>
      </c>
      <c r="DY6" s="17">
        <v>8.5000000000000006E-2</v>
      </c>
      <c r="DZ6" s="17">
        <v>6.8000000000000005E-2</v>
      </c>
      <c r="EA6" s="17">
        <v>6.9000000000000006E-2</v>
      </c>
      <c r="EB6" s="17">
        <v>7.1999999999999995E-2</v>
      </c>
      <c r="EC6" s="17">
        <v>7.9000000000000001E-2</v>
      </c>
      <c r="ED6" s="17">
        <v>0.08</v>
      </c>
      <c r="EE6" s="17">
        <v>7.8E-2</v>
      </c>
      <c r="EF6" s="17">
        <v>7.5999999999999998E-2</v>
      </c>
      <c r="EG6" s="17">
        <v>7.6999999999999999E-2</v>
      </c>
      <c r="EH6" s="17">
        <v>7.5999999999999998E-2</v>
      </c>
      <c r="EI6" s="17">
        <v>7.4999999999999997E-2</v>
      </c>
      <c r="EJ6" s="17">
        <v>7.0999999999999994E-2</v>
      </c>
      <c r="EK6" s="17">
        <v>6.9000000000000006E-2</v>
      </c>
      <c r="EL6" s="17">
        <v>6.8000000000000005E-2</v>
      </c>
      <c r="EM6" s="17">
        <v>7.8E-2</v>
      </c>
      <c r="EN6" s="17">
        <v>0.08</v>
      </c>
      <c r="EO6" s="17">
        <v>7.9000000000000001E-2</v>
      </c>
      <c r="EP6" s="17">
        <v>7.8E-2</v>
      </c>
      <c r="EQ6" s="17">
        <v>0.05</v>
      </c>
      <c r="ER6" s="17">
        <v>5.0999999999999997E-2</v>
      </c>
      <c r="ES6" s="17">
        <v>5.0999999999999997E-2</v>
      </c>
      <c r="ET6" s="17">
        <v>0.05</v>
      </c>
      <c r="EU6" s="17">
        <v>0.05</v>
      </c>
      <c r="EV6" s="17">
        <v>5.1999999999999998E-2</v>
      </c>
      <c r="EW6" s="17">
        <v>5.0999999999999997E-2</v>
      </c>
      <c r="EX6" s="17">
        <v>3.7999999999999999E-2</v>
      </c>
      <c r="EY6" s="17">
        <v>3.5999999999999997E-2</v>
      </c>
      <c r="EZ6" s="17">
        <v>3.1E-2</v>
      </c>
      <c r="FA6" s="17">
        <v>3.5000000000000003E-2</v>
      </c>
      <c r="FB6" s="17">
        <v>3.4000000000000002E-2</v>
      </c>
      <c r="FC6" s="17">
        <v>5.0999999999999997E-2</v>
      </c>
      <c r="FD6" s="17">
        <v>6.6000000000000003E-2</v>
      </c>
      <c r="FE6" s="17">
        <v>3.2000000000000001E-2</v>
      </c>
      <c r="FF6" s="17">
        <v>5.1999999999999998E-2</v>
      </c>
      <c r="FG6" s="17">
        <v>4.2999999999999997E-2</v>
      </c>
      <c r="FH6" s="17">
        <v>3.5999999999999997E-2</v>
      </c>
      <c r="FI6" s="17">
        <v>3.4000000000000002E-2</v>
      </c>
      <c r="FJ6" s="17">
        <v>3.4000000000000002E-2</v>
      </c>
      <c r="FK6" s="17">
        <v>0.04</v>
      </c>
      <c r="FL6" s="17">
        <v>0.05</v>
      </c>
      <c r="FM6" s="17">
        <v>5.1999999999999998E-2</v>
      </c>
      <c r="FN6" s="17">
        <v>4.9000000000000002E-2</v>
      </c>
    </row>
    <row r="7" spans="1:3458" x14ac:dyDescent="0.25">
      <c r="A7" s="17" t="s">
        <v>2322</v>
      </c>
      <c r="B7" s="17">
        <v>-168</v>
      </c>
      <c r="C7" s="17">
        <v>2.4E-2</v>
      </c>
      <c r="D7" s="17">
        <v>2.4E-2</v>
      </c>
      <c r="E7" s="17">
        <v>2.4E-2</v>
      </c>
      <c r="F7" s="17">
        <v>0.16600000000000001</v>
      </c>
      <c r="G7" s="17">
        <v>0.32700000000000001</v>
      </c>
      <c r="H7" s="17">
        <v>0.32700000000000001</v>
      </c>
      <c r="I7" s="17">
        <v>0.55100000000000005</v>
      </c>
      <c r="J7" s="17">
        <v>0.88900000000000001</v>
      </c>
      <c r="K7" s="17">
        <v>0.83899999999999997</v>
      </c>
      <c r="L7" s="17">
        <v>0.85299999999999998</v>
      </c>
      <c r="M7" s="17">
        <v>0.89400000000000002</v>
      </c>
      <c r="N7" s="17">
        <v>0.73599999999999999</v>
      </c>
      <c r="O7" s="17">
        <v>0.745</v>
      </c>
      <c r="P7" s="17">
        <v>0.51600000000000001</v>
      </c>
      <c r="Q7" s="17">
        <v>0.30299999999999999</v>
      </c>
      <c r="R7" s="17">
        <v>0.314</v>
      </c>
      <c r="S7" s="17">
        <v>0.33</v>
      </c>
      <c r="T7" s="17">
        <v>0.30299999999999999</v>
      </c>
      <c r="U7" s="17">
        <v>0.36399999999999999</v>
      </c>
      <c r="V7" s="17">
        <v>0.42699999999999999</v>
      </c>
      <c r="W7" s="17">
        <v>0.44400000000000001</v>
      </c>
      <c r="X7" s="17">
        <v>0.31900000000000001</v>
      </c>
      <c r="Y7" s="17">
        <v>3.4000000000000002E-2</v>
      </c>
      <c r="Z7" s="17">
        <v>2.4E-2</v>
      </c>
      <c r="AA7" s="17">
        <v>2.4E-2</v>
      </c>
      <c r="AB7" s="17">
        <v>2.4E-2</v>
      </c>
      <c r="AC7" s="17">
        <v>2.4E-2</v>
      </c>
      <c r="AD7" s="17">
        <v>0.24399999999999999</v>
      </c>
      <c r="AE7" s="17">
        <v>0.32700000000000001</v>
      </c>
      <c r="AF7" s="17">
        <v>0.32700000000000001</v>
      </c>
      <c r="AG7" s="17">
        <v>0.68700000000000006</v>
      </c>
      <c r="AH7" s="17">
        <v>0.88900000000000001</v>
      </c>
      <c r="AI7" s="17">
        <v>0.85499999999999998</v>
      </c>
      <c r="AJ7" s="17">
        <v>0.89</v>
      </c>
      <c r="AK7" s="17">
        <v>0.89500000000000002</v>
      </c>
      <c r="AL7" s="17">
        <v>0.878</v>
      </c>
      <c r="AM7" s="17">
        <v>0.91300000000000003</v>
      </c>
      <c r="AN7" s="17">
        <v>0.75600000000000001</v>
      </c>
      <c r="AO7" s="17">
        <v>0.90700000000000003</v>
      </c>
      <c r="AP7" s="17">
        <v>0.91300000000000003</v>
      </c>
      <c r="AQ7" s="17">
        <v>0.91100000000000003</v>
      </c>
      <c r="AR7" s="17">
        <v>0.93300000000000005</v>
      </c>
      <c r="AS7" s="17">
        <v>0.94399999999999995</v>
      </c>
      <c r="AT7" s="17">
        <v>0.90100000000000002</v>
      </c>
      <c r="AU7" s="17">
        <v>0.83499999999999996</v>
      </c>
      <c r="AV7" s="17">
        <v>0.502</v>
      </c>
      <c r="AW7" s="17">
        <v>3.4000000000000002E-2</v>
      </c>
      <c r="AX7" s="17">
        <v>2.4E-2</v>
      </c>
      <c r="AY7" s="17">
        <v>2.4E-2</v>
      </c>
      <c r="AZ7" s="17">
        <v>2.4E-2</v>
      </c>
      <c r="BA7" s="17">
        <v>2.4E-2</v>
      </c>
      <c r="BB7" s="17">
        <v>0.183</v>
      </c>
      <c r="BC7" s="17">
        <v>0.32700000000000001</v>
      </c>
      <c r="BD7" s="17">
        <v>0.32700000000000001</v>
      </c>
      <c r="BE7" s="17">
        <v>0.443</v>
      </c>
      <c r="BF7" s="17">
        <v>0.9</v>
      </c>
      <c r="BG7" s="17">
        <v>0.86699999999999999</v>
      </c>
      <c r="BH7" s="17">
        <v>0.90800000000000003</v>
      </c>
      <c r="BI7" s="17">
        <v>0.90800000000000003</v>
      </c>
      <c r="BJ7" s="17">
        <v>0.96599999999999997</v>
      </c>
      <c r="BK7" s="17">
        <v>0.90700000000000003</v>
      </c>
      <c r="BL7" s="17">
        <v>0.78800000000000003</v>
      </c>
      <c r="BM7" s="17">
        <v>0.76600000000000001</v>
      </c>
      <c r="BN7" s="17">
        <v>0.75600000000000001</v>
      </c>
      <c r="BO7" s="17">
        <v>0.78400000000000003</v>
      </c>
      <c r="BP7" s="17">
        <v>0.77200000000000002</v>
      </c>
      <c r="BQ7" s="17">
        <v>0.81799999999999995</v>
      </c>
      <c r="BR7" s="17">
        <v>0.745</v>
      </c>
      <c r="BS7" s="17">
        <v>0.746</v>
      </c>
      <c r="BT7" s="17">
        <v>0.47399999999999998</v>
      </c>
      <c r="BU7" s="17">
        <v>3.4000000000000002E-2</v>
      </c>
      <c r="BV7" s="17">
        <v>2.4E-2</v>
      </c>
      <c r="BW7" s="17">
        <v>2.4E-2</v>
      </c>
      <c r="BX7" s="17">
        <v>2.4E-2</v>
      </c>
      <c r="BY7" s="17">
        <v>2.4E-2</v>
      </c>
      <c r="BZ7" s="17">
        <v>2.4E-2</v>
      </c>
      <c r="CA7" s="17">
        <v>0.22700000000000001</v>
      </c>
      <c r="CB7" s="17">
        <v>0.32700000000000001</v>
      </c>
      <c r="CC7" s="17">
        <v>0.32700000000000001</v>
      </c>
      <c r="CD7" s="17">
        <v>0.70799999999999996</v>
      </c>
      <c r="CE7" s="17">
        <v>0.875</v>
      </c>
      <c r="CF7" s="17">
        <v>1</v>
      </c>
      <c r="CG7" s="17">
        <v>0.85</v>
      </c>
      <c r="CH7" s="17">
        <v>0.75800000000000001</v>
      </c>
      <c r="CI7" s="17">
        <v>0.75900000000000001</v>
      </c>
      <c r="CJ7" s="17">
        <v>0.752</v>
      </c>
      <c r="CK7" s="17">
        <v>0.79100000000000004</v>
      </c>
      <c r="CL7" s="17">
        <v>0.78800000000000003</v>
      </c>
      <c r="CM7" s="17">
        <v>0.78800000000000003</v>
      </c>
      <c r="CN7" s="17">
        <v>0.78900000000000003</v>
      </c>
      <c r="CO7" s="17">
        <v>0.81599999999999995</v>
      </c>
      <c r="CP7" s="17">
        <v>0.875</v>
      </c>
      <c r="CQ7" s="17">
        <v>0.93899999999999995</v>
      </c>
      <c r="CR7" s="17">
        <v>0.48399999999999999</v>
      </c>
      <c r="CS7" s="17">
        <v>3.6999999999999998E-2</v>
      </c>
      <c r="CT7" s="17">
        <v>2.4E-2</v>
      </c>
      <c r="CU7" s="17">
        <v>2.4E-2</v>
      </c>
      <c r="CV7" s="17">
        <v>2.4E-2</v>
      </c>
      <c r="CW7" s="17">
        <v>2.5999999999999999E-2</v>
      </c>
      <c r="CX7" s="17">
        <v>2.4E-2</v>
      </c>
      <c r="CY7" s="17">
        <v>0.27500000000000002</v>
      </c>
      <c r="CZ7" s="17">
        <v>0.31900000000000001</v>
      </c>
      <c r="DA7" s="17">
        <v>0.47399999999999998</v>
      </c>
      <c r="DB7" s="17">
        <v>0.88800000000000001</v>
      </c>
      <c r="DC7" s="17">
        <v>0.85499999999999998</v>
      </c>
      <c r="DD7" s="17">
        <v>0.877</v>
      </c>
      <c r="DE7" s="17">
        <v>0.92800000000000005</v>
      </c>
      <c r="DF7" s="17">
        <v>0.88400000000000001</v>
      </c>
      <c r="DG7" s="17">
        <v>0.88800000000000001</v>
      </c>
      <c r="DH7" s="17">
        <v>0.88900000000000001</v>
      </c>
      <c r="DI7" s="17">
        <v>0.95699999999999996</v>
      </c>
      <c r="DJ7" s="17">
        <v>0.89300000000000002</v>
      </c>
      <c r="DK7" s="17">
        <v>0.875</v>
      </c>
      <c r="DL7" s="17">
        <v>0.92600000000000005</v>
      </c>
      <c r="DM7" s="17">
        <v>0.91900000000000004</v>
      </c>
      <c r="DN7" s="17">
        <v>0.69699999999999995</v>
      </c>
      <c r="DO7" s="17">
        <v>0.41399999999999998</v>
      </c>
      <c r="DP7" s="17">
        <v>0.32100000000000001</v>
      </c>
      <c r="DQ7" s="17">
        <v>4.2000000000000003E-2</v>
      </c>
      <c r="DR7" s="17">
        <v>2.7E-2</v>
      </c>
      <c r="DS7" s="17">
        <v>2.4E-2</v>
      </c>
      <c r="DT7" s="17">
        <v>2.4E-2</v>
      </c>
      <c r="DU7" s="17">
        <v>4.2999999999999997E-2</v>
      </c>
      <c r="DV7" s="17">
        <v>0.25</v>
      </c>
      <c r="DW7" s="17">
        <v>0.45700000000000002</v>
      </c>
      <c r="DX7" s="17">
        <v>0.47</v>
      </c>
      <c r="DY7" s="17">
        <v>0.45200000000000001</v>
      </c>
      <c r="DZ7" s="17">
        <v>0.628</v>
      </c>
      <c r="EA7" s="17">
        <v>0.94099999999999995</v>
      </c>
      <c r="EB7" s="17">
        <v>0.88200000000000001</v>
      </c>
      <c r="EC7" s="17">
        <v>0.88600000000000001</v>
      </c>
      <c r="ED7" s="17">
        <v>0.88300000000000001</v>
      </c>
      <c r="EE7" s="17">
        <v>0.91200000000000003</v>
      </c>
      <c r="EF7" s="17">
        <v>0.90600000000000003</v>
      </c>
      <c r="EG7" s="17">
        <v>0.91900000000000004</v>
      </c>
      <c r="EH7" s="17">
        <v>0.90800000000000003</v>
      </c>
      <c r="EI7" s="17">
        <v>0.92400000000000004</v>
      </c>
      <c r="EJ7" s="17">
        <v>0.92200000000000004</v>
      </c>
      <c r="EK7" s="17">
        <v>0.88400000000000001</v>
      </c>
      <c r="EL7" s="17">
        <v>0.89</v>
      </c>
      <c r="EM7" s="17">
        <v>0.52900000000000003</v>
      </c>
      <c r="EN7" s="17">
        <v>0.32</v>
      </c>
      <c r="EO7" s="17">
        <v>3.9E-2</v>
      </c>
      <c r="EP7" s="17">
        <v>2.4E-2</v>
      </c>
      <c r="EQ7" s="17">
        <v>2.4E-2</v>
      </c>
      <c r="ER7" s="17">
        <v>2.4E-2</v>
      </c>
      <c r="ES7" s="17">
        <v>2.4E-2</v>
      </c>
      <c r="ET7" s="17">
        <v>2.4E-2</v>
      </c>
      <c r="EU7" s="17">
        <v>2.4E-2</v>
      </c>
      <c r="EV7" s="17">
        <v>2.4E-2</v>
      </c>
      <c r="EW7" s="17">
        <v>2.4E-2</v>
      </c>
      <c r="EX7" s="17">
        <v>2.4E-2</v>
      </c>
      <c r="EY7" s="17">
        <v>2.4E-2</v>
      </c>
      <c r="EZ7" s="17">
        <v>2.4E-2</v>
      </c>
      <c r="FA7" s="17">
        <v>2.4E-2</v>
      </c>
      <c r="FB7" s="17">
        <v>2.4E-2</v>
      </c>
      <c r="FC7" s="17">
        <v>2.4E-2</v>
      </c>
      <c r="FD7" s="17">
        <v>2.4E-2</v>
      </c>
      <c r="FE7" s="17">
        <v>2.4E-2</v>
      </c>
      <c r="FF7" s="17">
        <v>2.4E-2</v>
      </c>
      <c r="FG7" s="17">
        <v>2.4E-2</v>
      </c>
      <c r="FH7" s="17">
        <v>2.4E-2</v>
      </c>
      <c r="FI7" s="17">
        <v>2.4E-2</v>
      </c>
      <c r="FJ7" s="17">
        <v>2.4E-2</v>
      </c>
      <c r="FK7" s="17">
        <v>2.4E-2</v>
      </c>
      <c r="FL7" s="17">
        <v>2.4E-2</v>
      </c>
      <c r="FM7" s="17">
        <v>2.4E-2</v>
      </c>
      <c r="FN7" s="17">
        <v>2.4E-2</v>
      </c>
    </row>
    <row r="8" spans="1:3458" x14ac:dyDescent="0.25">
      <c r="A8" s="17" t="s">
        <v>2323</v>
      </c>
      <c r="B8" s="17">
        <v>-168</v>
      </c>
      <c r="C8" s="17">
        <v>0.27900000000000003</v>
      </c>
      <c r="D8" s="17">
        <v>0.28100000000000003</v>
      </c>
      <c r="E8" s="17">
        <v>0.26400000000000001</v>
      </c>
      <c r="F8" s="17">
        <v>0.26700000000000002</v>
      </c>
      <c r="G8" s="17">
        <v>0.26600000000000001</v>
      </c>
      <c r="H8" s="17">
        <v>0.25900000000000001</v>
      </c>
      <c r="I8" s="17">
        <v>0.30199999999999999</v>
      </c>
      <c r="J8" s="17">
        <v>0.36499999999999999</v>
      </c>
      <c r="K8" s="17">
        <v>0.74299999999999999</v>
      </c>
      <c r="L8" s="17">
        <v>0.94199999999999995</v>
      </c>
      <c r="M8" s="17">
        <v>0.95299999999999996</v>
      </c>
      <c r="N8" s="17">
        <v>0.93799999999999994</v>
      </c>
      <c r="O8" s="17">
        <v>0.92700000000000005</v>
      </c>
      <c r="P8" s="17">
        <v>0.81799999999999995</v>
      </c>
      <c r="Q8" s="17">
        <v>0.93</v>
      </c>
      <c r="R8" s="17">
        <v>0.78700000000000003</v>
      </c>
      <c r="S8" s="17">
        <v>0.56200000000000006</v>
      </c>
      <c r="T8" s="17">
        <v>0.42399999999999999</v>
      </c>
      <c r="U8" s="17">
        <v>0.309</v>
      </c>
      <c r="V8" s="17">
        <v>0.36399999999999999</v>
      </c>
      <c r="W8" s="17">
        <v>0.39600000000000002</v>
      </c>
      <c r="X8" s="17">
        <v>0.41299999999999998</v>
      </c>
      <c r="Y8" s="17">
        <v>0.38700000000000001</v>
      </c>
      <c r="Z8" s="17">
        <v>0.3</v>
      </c>
      <c r="AA8" s="17">
        <v>0.27</v>
      </c>
      <c r="AB8" s="17">
        <v>0.27600000000000002</v>
      </c>
      <c r="AC8" s="17">
        <v>0.26800000000000002</v>
      </c>
      <c r="AD8" s="17">
        <v>0.25800000000000001</v>
      </c>
      <c r="AE8" s="17">
        <v>0.252</v>
      </c>
      <c r="AF8" s="17">
        <v>0.249</v>
      </c>
      <c r="AG8" s="17">
        <v>0.27500000000000002</v>
      </c>
      <c r="AH8" s="17">
        <v>0.38</v>
      </c>
      <c r="AI8" s="17">
        <v>0.80100000000000005</v>
      </c>
      <c r="AJ8" s="17">
        <v>0.94699999999999995</v>
      </c>
      <c r="AK8" s="17">
        <v>0.91800000000000004</v>
      </c>
      <c r="AL8" s="17">
        <v>0.94499999999999995</v>
      </c>
      <c r="AM8" s="17">
        <v>0.84799999999999998</v>
      </c>
      <c r="AN8" s="17">
        <v>0.82599999999999996</v>
      </c>
      <c r="AO8" s="17">
        <v>0.85299999999999998</v>
      </c>
      <c r="AP8" s="17">
        <v>0.753</v>
      </c>
      <c r="AQ8" s="17">
        <v>0.63700000000000001</v>
      </c>
      <c r="AR8" s="17">
        <v>0.53</v>
      </c>
      <c r="AS8" s="17">
        <v>0.45300000000000001</v>
      </c>
      <c r="AT8" s="17">
        <v>0.495</v>
      </c>
      <c r="AU8" s="17">
        <v>0.47</v>
      </c>
      <c r="AV8" s="17">
        <v>0.44700000000000001</v>
      </c>
      <c r="AW8" s="17">
        <v>0.47799999999999998</v>
      </c>
      <c r="AX8" s="17">
        <v>0.315</v>
      </c>
      <c r="AY8" s="17">
        <v>0.27900000000000003</v>
      </c>
      <c r="AZ8" s="17">
        <v>0.25700000000000001</v>
      </c>
      <c r="BA8" s="17">
        <v>0.24199999999999999</v>
      </c>
      <c r="BB8" s="17">
        <v>0.251</v>
      </c>
      <c r="BC8" s="17">
        <v>0.246</v>
      </c>
      <c r="BD8" s="17">
        <v>0.254</v>
      </c>
      <c r="BE8" s="17">
        <v>0.26800000000000002</v>
      </c>
      <c r="BF8" s="17">
        <v>0.32900000000000001</v>
      </c>
      <c r="BG8" s="17">
        <v>0.753</v>
      </c>
      <c r="BH8" s="17">
        <v>0.873</v>
      </c>
      <c r="BI8" s="17">
        <v>0.91500000000000004</v>
      </c>
      <c r="BJ8" s="17">
        <v>0.85199999999999998</v>
      </c>
      <c r="BK8" s="17">
        <v>0.86799999999999999</v>
      </c>
      <c r="BL8" s="17">
        <v>0.746</v>
      </c>
      <c r="BM8" s="17">
        <v>0.75900000000000001</v>
      </c>
      <c r="BN8" s="17">
        <v>0.69599999999999995</v>
      </c>
      <c r="BO8" s="17">
        <v>0.52800000000000002</v>
      </c>
      <c r="BP8" s="17">
        <v>0.45200000000000001</v>
      </c>
      <c r="BQ8" s="17">
        <v>0.36899999999999999</v>
      </c>
      <c r="BR8" s="17">
        <v>0.39</v>
      </c>
      <c r="BS8" s="17">
        <v>0.40300000000000002</v>
      </c>
      <c r="BT8" s="17">
        <v>0.36799999999999999</v>
      </c>
      <c r="BU8" s="17">
        <v>0.34599999999999997</v>
      </c>
      <c r="BV8" s="17">
        <v>0.318</v>
      </c>
      <c r="BW8" s="17">
        <v>0.255</v>
      </c>
      <c r="BX8" s="17">
        <v>0.26100000000000001</v>
      </c>
      <c r="BY8" s="17">
        <v>0.248</v>
      </c>
      <c r="BZ8" s="17">
        <v>0.24299999999999999</v>
      </c>
      <c r="CA8" s="17">
        <v>0.249</v>
      </c>
      <c r="CB8" s="17">
        <v>0.247</v>
      </c>
      <c r="CC8" s="17">
        <v>0.28399999999999997</v>
      </c>
      <c r="CD8" s="17">
        <v>0.33600000000000002</v>
      </c>
      <c r="CE8" s="17">
        <v>0.76500000000000001</v>
      </c>
      <c r="CF8" s="17">
        <v>0.96</v>
      </c>
      <c r="CG8" s="17">
        <v>1</v>
      </c>
      <c r="CH8" s="17">
        <v>0.89300000000000002</v>
      </c>
      <c r="CI8" s="17">
        <v>0.95399999999999996</v>
      </c>
      <c r="CJ8" s="17">
        <v>0.82199999999999995</v>
      </c>
      <c r="CK8" s="17">
        <v>0.88</v>
      </c>
      <c r="CL8" s="17">
        <v>0.77400000000000002</v>
      </c>
      <c r="CM8" s="17">
        <v>0.52500000000000002</v>
      </c>
      <c r="CN8" s="17">
        <v>0.42399999999999999</v>
      </c>
      <c r="CO8" s="17">
        <v>0.38700000000000001</v>
      </c>
      <c r="CP8" s="17">
        <v>0.51</v>
      </c>
      <c r="CQ8" s="17">
        <v>0.432</v>
      </c>
      <c r="CR8" s="17">
        <v>0.40699999999999997</v>
      </c>
      <c r="CS8" s="17">
        <v>0.36499999999999999</v>
      </c>
      <c r="CT8" s="17">
        <v>0.34399999999999997</v>
      </c>
      <c r="CU8" s="17">
        <v>0.25600000000000001</v>
      </c>
      <c r="CV8" s="17">
        <v>0.27900000000000003</v>
      </c>
      <c r="CW8" s="17">
        <v>0.25800000000000001</v>
      </c>
      <c r="CX8" s="17">
        <v>0.23599999999999999</v>
      </c>
      <c r="CY8" s="17">
        <v>0.249</v>
      </c>
      <c r="CZ8" s="17">
        <v>0.249</v>
      </c>
      <c r="DA8" s="17">
        <v>0.27700000000000002</v>
      </c>
      <c r="DB8" s="17">
        <v>0.371</v>
      </c>
      <c r="DC8" s="17">
        <v>0.753</v>
      </c>
      <c r="DD8" s="17">
        <v>0.874</v>
      </c>
      <c r="DE8" s="17">
        <v>0.89600000000000002</v>
      </c>
      <c r="DF8" s="17">
        <v>0.85099999999999998</v>
      </c>
      <c r="DG8" s="17">
        <v>0.89</v>
      </c>
      <c r="DH8" s="17">
        <v>0.75</v>
      </c>
      <c r="DI8" s="17">
        <v>0.81499999999999995</v>
      </c>
      <c r="DJ8" s="17">
        <v>0.67500000000000004</v>
      </c>
      <c r="DK8" s="17">
        <v>0.48899999999999999</v>
      </c>
      <c r="DL8" s="17">
        <v>0.40600000000000003</v>
      </c>
      <c r="DM8" s="17">
        <v>0.372</v>
      </c>
      <c r="DN8" s="17">
        <v>0.53600000000000003</v>
      </c>
      <c r="DO8" s="17">
        <v>0.51600000000000001</v>
      </c>
      <c r="DP8" s="17">
        <v>0.51</v>
      </c>
      <c r="DQ8" s="17">
        <v>0.54800000000000004</v>
      </c>
      <c r="DR8" s="17">
        <v>0.44900000000000001</v>
      </c>
      <c r="DS8" s="17">
        <v>0.28100000000000003</v>
      </c>
      <c r="DT8" s="17">
        <v>0.30299999999999999</v>
      </c>
      <c r="DU8" s="17">
        <v>0.26600000000000001</v>
      </c>
      <c r="DV8" s="17">
        <v>0.25600000000000001</v>
      </c>
      <c r="DW8" s="17">
        <v>0.249</v>
      </c>
      <c r="DX8" s="17">
        <v>0.245</v>
      </c>
      <c r="DY8" s="17">
        <v>0.255</v>
      </c>
      <c r="DZ8" s="17">
        <v>0.254</v>
      </c>
      <c r="EA8" s="17">
        <v>0.28100000000000003</v>
      </c>
      <c r="EB8" s="17">
        <v>0.29799999999999999</v>
      </c>
      <c r="EC8" s="17">
        <v>0.307</v>
      </c>
      <c r="ED8" s="17">
        <v>0.30599999999999999</v>
      </c>
      <c r="EE8" s="17">
        <v>0.309</v>
      </c>
      <c r="EF8" s="17">
        <v>0.29599999999999999</v>
      </c>
      <c r="EG8" s="17">
        <v>0.30199999999999999</v>
      </c>
      <c r="EH8" s="17">
        <v>0.26500000000000001</v>
      </c>
      <c r="EI8" s="17">
        <v>0.27200000000000002</v>
      </c>
      <c r="EJ8" s="17">
        <v>0.27700000000000002</v>
      </c>
      <c r="EK8" s="17">
        <v>0.30299999999999999</v>
      </c>
      <c r="EL8" s="17">
        <v>0.371</v>
      </c>
      <c r="EM8" s="17">
        <v>0.35199999999999998</v>
      </c>
      <c r="EN8" s="17">
        <v>0.35399999999999998</v>
      </c>
      <c r="EO8" s="17">
        <v>0.34599999999999997</v>
      </c>
      <c r="EP8" s="17">
        <v>0.30399999999999999</v>
      </c>
      <c r="EQ8" s="17">
        <v>0.29499999999999998</v>
      </c>
      <c r="ER8" s="17">
        <v>0.28799999999999998</v>
      </c>
      <c r="ES8" s="17">
        <v>0.28499999999999998</v>
      </c>
      <c r="ET8" s="17">
        <v>0.27800000000000002</v>
      </c>
      <c r="EU8" s="17">
        <v>0.26500000000000001</v>
      </c>
      <c r="EV8" s="17">
        <v>0.26600000000000001</v>
      </c>
      <c r="EW8" s="17">
        <v>0.27200000000000002</v>
      </c>
      <c r="EX8" s="17">
        <v>0.25900000000000001</v>
      </c>
      <c r="EY8" s="17">
        <v>0.28199999999999997</v>
      </c>
      <c r="EZ8" s="17">
        <v>0.307</v>
      </c>
      <c r="FA8" s="17">
        <v>0.311</v>
      </c>
      <c r="FB8" s="17">
        <v>0.28399999999999997</v>
      </c>
      <c r="FC8" s="17">
        <v>0.28899999999999998</v>
      </c>
      <c r="FD8" s="17">
        <v>0.33800000000000002</v>
      </c>
      <c r="FE8" s="17">
        <v>0.32800000000000001</v>
      </c>
      <c r="FF8" s="17">
        <v>0.26500000000000001</v>
      </c>
      <c r="FG8" s="17">
        <v>0.27900000000000003</v>
      </c>
      <c r="FH8" s="17">
        <v>0.28999999999999998</v>
      </c>
      <c r="FI8" s="17">
        <v>0.35599999999999998</v>
      </c>
      <c r="FJ8" s="17">
        <v>0.39400000000000002</v>
      </c>
      <c r="FK8" s="17">
        <v>0.42</v>
      </c>
      <c r="FL8" s="17">
        <v>0.374</v>
      </c>
      <c r="FM8" s="17">
        <v>0.35199999999999998</v>
      </c>
      <c r="FN8" s="17">
        <v>0.30399999999999999</v>
      </c>
    </row>
    <row r="9" spans="1:3458" x14ac:dyDescent="0.25">
      <c r="A9" s="17" t="s">
        <v>2324</v>
      </c>
      <c r="B9" s="17">
        <v>16</v>
      </c>
      <c r="C9" s="17">
        <v>0.25</v>
      </c>
      <c r="D9" s="17">
        <v>0.25</v>
      </c>
      <c r="E9" s="17">
        <v>1</v>
      </c>
      <c r="F9" s="17">
        <v>1</v>
      </c>
      <c r="G9" s="17">
        <v>0.25</v>
      </c>
      <c r="H9" s="17">
        <v>0.25</v>
      </c>
      <c r="I9" s="17">
        <v>1</v>
      </c>
      <c r="J9" s="17">
        <v>1</v>
      </c>
      <c r="K9" s="17">
        <v>0.25</v>
      </c>
      <c r="L9" s="17">
        <v>0.25</v>
      </c>
      <c r="M9" s="17">
        <v>1</v>
      </c>
      <c r="N9" s="17">
        <v>1</v>
      </c>
      <c r="O9" s="17">
        <v>0.25</v>
      </c>
      <c r="P9" s="17">
        <v>0.25</v>
      </c>
      <c r="Q9" s="17">
        <v>1</v>
      </c>
      <c r="R9" s="17">
        <v>1</v>
      </c>
    </row>
    <row r="10" spans="1:3458" x14ac:dyDescent="0.25">
      <c r="A10" s="17" t="s">
        <v>2325</v>
      </c>
      <c r="B10" s="17">
        <v>16</v>
      </c>
      <c r="C10" s="17">
        <v>1</v>
      </c>
      <c r="D10" s="17">
        <v>1</v>
      </c>
      <c r="E10" s="17">
        <v>1</v>
      </c>
      <c r="F10" s="17">
        <v>1</v>
      </c>
      <c r="G10" s="17">
        <v>0</v>
      </c>
      <c r="H10" s="17">
        <v>0</v>
      </c>
      <c r="I10" s="17">
        <v>0</v>
      </c>
      <c r="J10" s="17">
        <v>0</v>
      </c>
      <c r="K10" s="17">
        <v>1</v>
      </c>
      <c r="L10" s="17">
        <v>1</v>
      </c>
      <c r="M10" s="17">
        <v>1</v>
      </c>
      <c r="N10" s="17">
        <v>1</v>
      </c>
      <c r="O10" s="17">
        <v>0</v>
      </c>
      <c r="P10" s="17">
        <v>0</v>
      </c>
      <c r="Q10" s="17">
        <v>0</v>
      </c>
      <c r="R10" s="17">
        <v>0</v>
      </c>
    </row>
    <row r="11" spans="1:3458" x14ac:dyDescent="0.25">
      <c r="A11" s="17" t="s">
        <v>2326</v>
      </c>
      <c r="B11" s="17">
        <v>-24</v>
      </c>
      <c r="C11" s="17">
        <v>0.56000000000000005</v>
      </c>
      <c r="D11" s="17">
        <v>0.41</v>
      </c>
      <c r="E11" s="17">
        <v>0.4</v>
      </c>
      <c r="F11" s="17">
        <v>0.37</v>
      </c>
      <c r="G11" s="17">
        <v>0.35</v>
      </c>
      <c r="H11" s="17">
        <v>0.34</v>
      </c>
      <c r="I11" s="17">
        <v>0.41</v>
      </c>
      <c r="J11" s="17">
        <v>0.56000000000000005</v>
      </c>
      <c r="K11" s="17">
        <v>0.53</v>
      </c>
      <c r="L11" s="17">
        <v>0.48</v>
      </c>
      <c r="M11" s="17">
        <v>0.5</v>
      </c>
      <c r="N11" s="17">
        <v>0.52</v>
      </c>
      <c r="O11" s="17">
        <v>0.56000000000000005</v>
      </c>
      <c r="P11" s="17">
        <v>0.57999999999999996</v>
      </c>
      <c r="Q11" s="17">
        <v>0.55000000000000004</v>
      </c>
      <c r="R11" s="17">
        <v>0.56000000000000005</v>
      </c>
      <c r="S11" s="17">
        <v>0.59</v>
      </c>
      <c r="T11" s="17">
        <v>0.8</v>
      </c>
      <c r="U11" s="17">
        <v>1</v>
      </c>
      <c r="V11" s="17">
        <v>0.97</v>
      </c>
      <c r="W11" s="17">
        <v>0.96</v>
      </c>
      <c r="X11" s="17">
        <v>0.89999999999999991</v>
      </c>
      <c r="Y11" s="17">
        <v>0.74</v>
      </c>
      <c r="Z11" s="17">
        <v>0.71</v>
      </c>
    </row>
    <row r="12" spans="1:3458" x14ac:dyDescent="0.25">
      <c r="A12" s="17" t="s">
        <v>2327</v>
      </c>
      <c r="B12" s="17">
        <v>-48</v>
      </c>
      <c r="C12" s="17">
        <v>0.56000000000000005</v>
      </c>
      <c r="D12" s="17">
        <v>0.5</v>
      </c>
      <c r="E12" s="17">
        <v>0.41</v>
      </c>
      <c r="F12" s="17">
        <v>0.4</v>
      </c>
      <c r="G12" s="17">
        <v>0.39</v>
      </c>
      <c r="H12" s="17">
        <v>0.38</v>
      </c>
      <c r="I12" s="17">
        <v>0.37</v>
      </c>
      <c r="J12" s="17">
        <v>0.36</v>
      </c>
      <c r="K12" s="17">
        <v>0.35</v>
      </c>
      <c r="L12" s="17">
        <v>0.34</v>
      </c>
      <c r="M12" s="17">
        <v>0.33</v>
      </c>
      <c r="N12" s="17">
        <v>0.38</v>
      </c>
      <c r="O12" s="17">
        <v>0.41</v>
      </c>
      <c r="P12" s="17">
        <v>0.5</v>
      </c>
      <c r="Q12" s="17">
        <v>0.56000000000000005</v>
      </c>
      <c r="R12" s="17">
        <v>0.55000000000000004</v>
      </c>
      <c r="S12" s="17">
        <v>0.53</v>
      </c>
      <c r="T12" s="17">
        <v>0.51</v>
      </c>
      <c r="U12" s="17">
        <v>0.48</v>
      </c>
      <c r="V12" s="17">
        <v>0.49</v>
      </c>
      <c r="W12" s="17">
        <v>0.5</v>
      </c>
      <c r="X12" s="17">
        <v>0.51</v>
      </c>
      <c r="Y12" s="17">
        <v>0.52</v>
      </c>
      <c r="Z12" s="17">
        <v>0.54</v>
      </c>
      <c r="AA12" s="17">
        <v>0.56000000000000005</v>
      </c>
      <c r="AB12" s="17">
        <v>0.56999999999999995</v>
      </c>
      <c r="AC12" s="17">
        <v>0.57999999999999996</v>
      </c>
      <c r="AD12" s="17">
        <v>0.56000000000000005</v>
      </c>
      <c r="AE12" s="17">
        <v>0.55000000000000004</v>
      </c>
      <c r="AF12" s="17">
        <v>0.55000000000000004</v>
      </c>
      <c r="AG12" s="17">
        <v>0.56000000000000005</v>
      </c>
      <c r="AH12" s="17">
        <v>0.57999999999999996</v>
      </c>
      <c r="AI12" s="17">
        <v>0.59</v>
      </c>
      <c r="AJ12" s="17">
        <v>0.72</v>
      </c>
      <c r="AK12" s="17">
        <v>0.8</v>
      </c>
      <c r="AL12" s="17">
        <v>0.95</v>
      </c>
      <c r="AM12" s="17">
        <v>1</v>
      </c>
      <c r="AN12" s="17">
        <v>0.98</v>
      </c>
      <c r="AO12" s="17">
        <v>0.97</v>
      </c>
      <c r="AP12" s="17">
        <v>0.96</v>
      </c>
      <c r="AQ12" s="17">
        <v>0.95</v>
      </c>
      <c r="AR12" s="17">
        <v>0.92</v>
      </c>
      <c r="AS12" s="17">
        <v>0.89999999999999991</v>
      </c>
      <c r="AT12" s="17">
        <v>0.8</v>
      </c>
      <c r="AU12" s="17">
        <v>0.74</v>
      </c>
      <c r="AV12" s="17">
        <v>0.72</v>
      </c>
      <c r="AW12" s="17">
        <v>0.7</v>
      </c>
      <c r="AX12" s="17">
        <v>0.65</v>
      </c>
    </row>
    <row r="13" spans="1:3458" x14ac:dyDescent="0.25">
      <c r="A13" s="17" t="s">
        <v>2328</v>
      </c>
      <c r="B13" s="17">
        <v>-96</v>
      </c>
      <c r="C13" s="17">
        <v>0.56000000000000005</v>
      </c>
      <c r="D13" s="17">
        <v>0.53</v>
      </c>
      <c r="E13" s="17">
        <v>0.5</v>
      </c>
      <c r="F13" s="17">
        <v>0.44</v>
      </c>
      <c r="G13" s="17">
        <v>0.42</v>
      </c>
      <c r="H13" s="17">
        <v>0.41</v>
      </c>
      <c r="I13" s="17">
        <v>0.4</v>
      </c>
      <c r="J13" s="17">
        <v>0.39</v>
      </c>
      <c r="K13" s="17">
        <v>0.39</v>
      </c>
      <c r="L13" s="17">
        <v>0.38</v>
      </c>
      <c r="M13" s="17">
        <v>0.38</v>
      </c>
      <c r="N13" s="17">
        <v>0.37</v>
      </c>
      <c r="O13" s="17">
        <v>0.37</v>
      </c>
      <c r="P13" s="17">
        <v>0.36</v>
      </c>
      <c r="Q13" s="17">
        <v>0.36</v>
      </c>
      <c r="R13" s="17">
        <v>0.35</v>
      </c>
      <c r="S13" s="17">
        <v>0.35</v>
      </c>
      <c r="T13" s="17">
        <v>0.34</v>
      </c>
      <c r="U13" s="17">
        <v>0.34</v>
      </c>
      <c r="V13" s="17">
        <v>0.33</v>
      </c>
      <c r="W13" s="17">
        <v>0.32</v>
      </c>
      <c r="X13" s="17">
        <v>0.35</v>
      </c>
      <c r="Y13" s="17">
        <v>0.38</v>
      </c>
      <c r="Z13" s="17">
        <v>0.39</v>
      </c>
      <c r="AA13" s="17">
        <v>0.41</v>
      </c>
      <c r="AB13" s="17">
        <v>0.45</v>
      </c>
      <c r="AC13" s="17">
        <v>0.5</v>
      </c>
      <c r="AD13" s="17">
        <v>0.53</v>
      </c>
      <c r="AE13" s="17">
        <v>0.56000000000000005</v>
      </c>
      <c r="AF13" s="17">
        <v>0.56000000000000005</v>
      </c>
      <c r="AG13" s="17">
        <v>0.55000000000000004</v>
      </c>
      <c r="AH13" s="17">
        <v>0.54</v>
      </c>
      <c r="AI13" s="17">
        <v>0.53</v>
      </c>
      <c r="AJ13" s="17">
        <v>0.52</v>
      </c>
      <c r="AK13" s="17">
        <v>0.51</v>
      </c>
      <c r="AL13" s="17">
        <v>0.5</v>
      </c>
      <c r="AM13" s="17">
        <v>0.48</v>
      </c>
      <c r="AN13" s="17">
        <v>0.48</v>
      </c>
      <c r="AO13" s="17">
        <v>0.49</v>
      </c>
      <c r="AP13" s="17">
        <v>0.49</v>
      </c>
      <c r="AQ13" s="17">
        <v>0.5</v>
      </c>
      <c r="AR13" s="17">
        <v>0.5</v>
      </c>
      <c r="AS13" s="17">
        <v>0.51</v>
      </c>
      <c r="AT13" s="17">
        <v>0.51</v>
      </c>
      <c r="AU13" s="17">
        <v>0.52</v>
      </c>
      <c r="AV13" s="17">
        <v>0.53</v>
      </c>
      <c r="AW13" s="17">
        <v>0.54</v>
      </c>
      <c r="AX13" s="17">
        <v>0.55000000000000004</v>
      </c>
      <c r="AY13" s="17">
        <v>0.56000000000000005</v>
      </c>
      <c r="AZ13" s="17">
        <v>0.56000000000000005</v>
      </c>
      <c r="BA13" s="17">
        <v>0.56999999999999995</v>
      </c>
      <c r="BB13" s="17">
        <v>0.56999999999999995</v>
      </c>
      <c r="BC13" s="17">
        <v>0.57999999999999996</v>
      </c>
      <c r="BD13" s="17">
        <v>0.56999999999999995</v>
      </c>
      <c r="BE13" s="17">
        <v>0.56000000000000005</v>
      </c>
      <c r="BF13" s="17">
        <v>0.55000000000000004</v>
      </c>
      <c r="BG13" s="17">
        <v>0.55000000000000004</v>
      </c>
      <c r="BH13" s="17">
        <v>0.55000000000000004</v>
      </c>
      <c r="BI13" s="17">
        <v>0.54</v>
      </c>
      <c r="BJ13" s="17">
        <v>0.55000000000000004</v>
      </c>
      <c r="BK13" s="17">
        <v>0.56000000000000005</v>
      </c>
      <c r="BL13" s="17">
        <v>0.56999999999999995</v>
      </c>
      <c r="BM13" s="17">
        <v>0.57999999999999996</v>
      </c>
      <c r="BN13" s="17">
        <v>0.59</v>
      </c>
      <c r="BO13" s="17">
        <v>0.6</v>
      </c>
      <c r="BP13" s="17">
        <v>0.65</v>
      </c>
      <c r="BQ13" s="17">
        <v>0.72</v>
      </c>
      <c r="BR13" s="17">
        <v>0.77</v>
      </c>
      <c r="BS13" s="17">
        <v>0.8</v>
      </c>
      <c r="BT13" s="17">
        <v>0.86</v>
      </c>
      <c r="BU13" s="17">
        <v>0.95</v>
      </c>
      <c r="BV13" s="17">
        <v>0.98</v>
      </c>
      <c r="BW13" s="17">
        <v>1</v>
      </c>
      <c r="BX13" s="17">
        <v>0.99</v>
      </c>
      <c r="BY13" s="17">
        <v>0.98</v>
      </c>
      <c r="BZ13" s="17">
        <v>0.97</v>
      </c>
      <c r="CA13" s="17">
        <v>0.97</v>
      </c>
      <c r="CB13" s="17">
        <v>0.96</v>
      </c>
      <c r="CC13" s="17">
        <v>0.96</v>
      </c>
      <c r="CD13" s="17">
        <v>0.95</v>
      </c>
      <c r="CE13" s="17">
        <v>0.94</v>
      </c>
      <c r="CF13" s="17">
        <v>0.93</v>
      </c>
      <c r="CG13" s="17">
        <v>0.92</v>
      </c>
      <c r="CH13" s="17">
        <v>0.91</v>
      </c>
      <c r="CI13" s="17">
        <v>0.89999999999999991</v>
      </c>
      <c r="CJ13" s="17">
        <v>0.86</v>
      </c>
      <c r="CK13" s="17">
        <v>0.8</v>
      </c>
      <c r="CL13" s="17">
        <v>0.77</v>
      </c>
      <c r="CM13" s="17">
        <v>0.74</v>
      </c>
      <c r="CN13" s="17">
        <v>0.73</v>
      </c>
      <c r="CO13" s="17">
        <v>0.72</v>
      </c>
      <c r="CP13" s="17">
        <v>0.71</v>
      </c>
      <c r="CQ13" s="17">
        <v>0.7</v>
      </c>
      <c r="CR13" s="17">
        <v>0.68</v>
      </c>
      <c r="CS13" s="17">
        <v>0.65</v>
      </c>
      <c r="CT13" s="17">
        <v>0.61</v>
      </c>
    </row>
    <row r="14" spans="1:3458" x14ac:dyDescent="0.25">
      <c r="A14" s="17" t="s">
        <v>2329</v>
      </c>
      <c r="B14" s="17">
        <v>-72</v>
      </c>
      <c r="C14" s="17">
        <v>0.47</v>
      </c>
      <c r="D14" s="17">
        <v>0.41</v>
      </c>
      <c r="E14" s="17">
        <v>0.38</v>
      </c>
      <c r="F14" s="17">
        <v>0.36</v>
      </c>
      <c r="G14" s="17">
        <v>0.37</v>
      </c>
      <c r="H14" s="17">
        <v>0.39</v>
      </c>
      <c r="I14" s="17">
        <v>0.54</v>
      </c>
      <c r="J14" s="17">
        <v>0.79</v>
      </c>
      <c r="K14" s="17">
        <v>0.8</v>
      </c>
      <c r="L14" s="17">
        <v>0.66</v>
      </c>
      <c r="M14" s="17">
        <v>0.57999999999999996</v>
      </c>
      <c r="N14" s="17">
        <v>0.54</v>
      </c>
      <c r="O14" s="17">
        <v>0.51</v>
      </c>
      <c r="P14" s="17">
        <v>0.5</v>
      </c>
      <c r="Q14" s="17">
        <v>0.49</v>
      </c>
      <c r="R14" s="17">
        <v>0.54</v>
      </c>
      <c r="S14" s="17">
        <v>0.57999999999999996</v>
      </c>
      <c r="T14" s="17">
        <v>0.76</v>
      </c>
      <c r="U14" s="17">
        <v>0.67</v>
      </c>
      <c r="V14" s="17">
        <v>0.61</v>
      </c>
      <c r="W14" s="17">
        <v>0.57999999999999996</v>
      </c>
      <c r="X14" s="17">
        <v>0.68</v>
      </c>
      <c r="Y14" s="17">
        <v>0.69</v>
      </c>
      <c r="Z14" s="17">
        <v>0.68</v>
      </c>
      <c r="AA14" s="17">
        <v>0.62</v>
      </c>
      <c r="AB14" s="17">
        <v>0.5</v>
      </c>
      <c r="AC14" s="17">
        <v>0.44</v>
      </c>
      <c r="AD14" s="17">
        <v>0.42</v>
      </c>
      <c r="AE14" s="17">
        <v>0.41</v>
      </c>
      <c r="AF14" s="17">
        <v>0.43</v>
      </c>
      <c r="AG14" s="17">
        <v>0.49</v>
      </c>
      <c r="AH14" s="17">
        <v>0.74</v>
      </c>
      <c r="AI14" s="17">
        <v>0.93</v>
      </c>
      <c r="AJ14" s="17">
        <v>0.79</v>
      </c>
      <c r="AK14" s="17">
        <v>0.71</v>
      </c>
      <c r="AL14" s="17">
        <v>0.68</v>
      </c>
      <c r="AM14" s="17">
        <v>0.65</v>
      </c>
      <c r="AN14" s="17">
        <v>0.64</v>
      </c>
      <c r="AO14" s="17">
        <v>0.57999999999999996</v>
      </c>
      <c r="AP14" s="17">
        <v>0.54</v>
      </c>
      <c r="AQ14" s="17">
        <v>0.6</v>
      </c>
      <c r="AR14" s="17">
        <v>0.84</v>
      </c>
      <c r="AS14" s="17">
        <v>1</v>
      </c>
      <c r="AT14" s="17">
        <v>0.85</v>
      </c>
      <c r="AU14" s="17">
        <v>0.74</v>
      </c>
      <c r="AV14" s="17">
        <v>0.76</v>
      </c>
      <c r="AW14" s="17">
        <v>0.7</v>
      </c>
      <c r="AX14" s="17">
        <v>0.71</v>
      </c>
      <c r="AY14" s="17">
        <v>0.53</v>
      </c>
      <c r="AZ14" s="17">
        <v>0.47</v>
      </c>
      <c r="BA14" s="17">
        <v>0.41</v>
      </c>
      <c r="BB14" s="17">
        <v>0.38</v>
      </c>
      <c r="BC14" s="17">
        <v>0.36</v>
      </c>
      <c r="BD14" s="17">
        <v>0.37</v>
      </c>
      <c r="BE14" s="17">
        <v>0.43</v>
      </c>
      <c r="BF14" s="17">
        <v>0.62</v>
      </c>
      <c r="BG14" s="17">
        <v>0.64</v>
      </c>
      <c r="BH14" s="17">
        <v>0.59</v>
      </c>
      <c r="BI14" s="17">
        <v>0.56999999999999995</v>
      </c>
      <c r="BJ14" s="17">
        <v>0.59</v>
      </c>
      <c r="BK14" s="17">
        <v>0.66</v>
      </c>
      <c r="BL14" s="17">
        <v>0.57999999999999996</v>
      </c>
      <c r="BM14" s="17">
        <v>0.51</v>
      </c>
      <c r="BN14" s="17">
        <v>0.54</v>
      </c>
      <c r="BO14" s="17">
        <v>0.59</v>
      </c>
      <c r="BP14" s="17">
        <v>0.77</v>
      </c>
      <c r="BQ14" s="17">
        <v>0.74</v>
      </c>
      <c r="BR14" s="17">
        <v>0.56000000000000005</v>
      </c>
      <c r="BS14" s="17">
        <v>0.64</v>
      </c>
      <c r="BT14" s="17">
        <v>0.69</v>
      </c>
      <c r="BU14" s="17">
        <v>0.69</v>
      </c>
      <c r="BV14" s="17">
        <v>0.67</v>
      </c>
    </row>
    <row r="15" spans="1:3458" x14ac:dyDescent="0.25">
      <c r="A15" s="17" t="s">
        <v>2330</v>
      </c>
      <c r="C15" s="17">
        <v>0.8</v>
      </c>
      <c r="D15" s="17">
        <v>0.8</v>
      </c>
      <c r="E15" s="17">
        <v>0.8</v>
      </c>
      <c r="F15" s="17">
        <v>0.8</v>
      </c>
      <c r="G15" s="17">
        <v>0.8</v>
      </c>
      <c r="H15" s="17">
        <v>0.8</v>
      </c>
      <c r="I15" s="17">
        <v>0.8</v>
      </c>
      <c r="J15" s="17">
        <v>0.8</v>
      </c>
      <c r="K15" s="17">
        <v>0.8</v>
      </c>
      <c r="L15" s="17">
        <v>0.8</v>
      </c>
      <c r="M15" s="17">
        <v>0.8</v>
      </c>
      <c r="N15" s="17">
        <v>0.8</v>
      </c>
      <c r="O15" s="17">
        <v>0.8</v>
      </c>
      <c r="P15" s="17">
        <v>0.8</v>
      </c>
      <c r="Q15" s="17">
        <v>0.8</v>
      </c>
      <c r="R15" s="17">
        <v>0.8</v>
      </c>
      <c r="S15" s="17">
        <v>0.8</v>
      </c>
      <c r="T15" s="17">
        <v>0.8</v>
      </c>
      <c r="U15" s="17">
        <v>0.8</v>
      </c>
      <c r="V15" s="17">
        <v>0.8</v>
      </c>
      <c r="W15" s="17">
        <v>0.8</v>
      </c>
      <c r="X15" s="17">
        <v>0.8</v>
      </c>
      <c r="Y15" s="17">
        <v>0.8</v>
      </c>
      <c r="Z15" s="17">
        <v>0.8</v>
      </c>
      <c r="AA15" s="17">
        <v>0.8</v>
      </c>
      <c r="AB15" s="17">
        <v>0.8</v>
      </c>
      <c r="AC15" s="17">
        <v>0.8</v>
      </c>
      <c r="AD15" s="17">
        <v>0.8</v>
      </c>
      <c r="AE15" s="17">
        <v>0.8</v>
      </c>
      <c r="AF15" s="17">
        <v>0.8</v>
      </c>
      <c r="AG15" s="17">
        <v>1</v>
      </c>
      <c r="AH15" s="17">
        <v>1</v>
      </c>
      <c r="AI15" s="17">
        <v>1</v>
      </c>
      <c r="AJ15" s="17">
        <v>1</v>
      </c>
      <c r="AK15" s="17">
        <v>1</v>
      </c>
      <c r="AL15" s="17">
        <v>1</v>
      </c>
      <c r="AM15" s="17">
        <v>1</v>
      </c>
      <c r="AN15" s="17">
        <v>1</v>
      </c>
      <c r="AO15" s="17">
        <v>1</v>
      </c>
      <c r="AP15" s="17">
        <v>1</v>
      </c>
      <c r="AQ15" s="17">
        <v>1</v>
      </c>
      <c r="AR15" s="17">
        <v>1</v>
      </c>
      <c r="AS15" s="17">
        <v>1</v>
      </c>
      <c r="AT15" s="17">
        <v>1</v>
      </c>
      <c r="AU15" s="17">
        <v>1</v>
      </c>
      <c r="AV15" s="17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1</v>
      </c>
      <c r="BB15" s="17">
        <v>1</v>
      </c>
      <c r="BC15" s="17">
        <v>1</v>
      </c>
      <c r="BD15" s="17">
        <v>1</v>
      </c>
      <c r="BE15" s="17">
        <v>1</v>
      </c>
      <c r="BF15" s="17">
        <v>1</v>
      </c>
      <c r="BG15" s="17">
        <v>1</v>
      </c>
      <c r="BH15" s="17">
        <v>1</v>
      </c>
      <c r="BI15" s="17">
        <v>1</v>
      </c>
      <c r="BJ15" s="17">
        <v>1</v>
      </c>
      <c r="BK15" s="17">
        <v>1</v>
      </c>
      <c r="BL15" s="17">
        <v>1</v>
      </c>
      <c r="BM15" s="17">
        <v>1</v>
      </c>
      <c r="BN15" s="17">
        <v>1</v>
      </c>
      <c r="BO15" s="17">
        <v>1</v>
      </c>
      <c r="BP15" s="17">
        <v>1</v>
      </c>
      <c r="BQ15" s="17">
        <v>1</v>
      </c>
      <c r="BR15" s="17">
        <v>1</v>
      </c>
      <c r="BS15" s="17">
        <v>1</v>
      </c>
      <c r="BT15" s="17">
        <v>1</v>
      </c>
      <c r="BU15" s="17">
        <v>0.5</v>
      </c>
      <c r="BV15" s="17">
        <v>0.5</v>
      </c>
      <c r="BW15" s="17">
        <v>0.5</v>
      </c>
      <c r="BX15" s="17">
        <v>0.5</v>
      </c>
      <c r="BY15" s="17">
        <v>0.5</v>
      </c>
      <c r="BZ15" s="17">
        <v>0.5</v>
      </c>
      <c r="CA15" s="17">
        <v>0.5</v>
      </c>
      <c r="CB15" s="17">
        <v>0.5</v>
      </c>
      <c r="CC15" s="17">
        <v>0.5</v>
      </c>
      <c r="CD15" s="17">
        <v>0.5</v>
      </c>
      <c r="CE15" s="17">
        <v>0.5</v>
      </c>
      <c r="CF15" s="17">
        <v>0.5</v>
      </c>
      <c r="CG15" s="17">
        <v>0.5</v>
      </c>
      <c r="CH15" s="17">
        <v>0.5</v>
      </c>
      <c r="CI15" s="17">
        <v>0.5</v>
      </c>
      <c r="CJ15" s="17">
        <v>0.5</v>
      </c>
      <c r="CK15" s="17">
        <v>0.5</v>
      </c>
      <c r="CL15" s="17">
        <v>0.5</v>
      </c>
      <c r="CM15" s="17">
        <v>0.5</v>
      </c>
      <c r="CN15" s="17">
        <v>0.5</v>
      </c>
      <c r="CO15" s="17">
        <v>0.2</v>
      </c>
      <c r="CP15" s="17">
        <v>0.2</v>
      </c>
      <c r="CQ15" s="17">
        <v>0.2</v>
      </c>
      <c r="CR15" s="17">
        <v>0.2</v>
      </c>
      <c r="CS15" s="17">
        <v>0.2</v>
      </c>
      <c r="CT15" s="17">
        <v>0.2</v>
      </c>
      <c r="CU15" s="17">
        <v>0.2</v>
      </c>
      <c r="CV15" s="17">
        <v>0.2</v>
      </c>
      <c r="CW15" s="17">
        <v>0.2</v>
      </c>
      <c r="CX15" s="17">
        <v>0.2</v>
      </c>
      <c r="CY15" s="17">
        <v>0.2</v>
      </c>
      <c r="CZ15" s="17">
        <v>0.2</v>
      </c>
      <c r="DA15" s="17">
        <v>0.2</v>
      </c>
      <c r="DB15" s="17">
        <v>0.2</v>
      </c>
      <c r="DC15" s="17">
        <v>0.2</v>
      </c>
      <c r="DD15" s="17">
        <v>0.2</v>
      </c>
      <c r="DE15" s="17">
        <v>0.2</v>
      </c>
      <c r="DF15" s="17">
        <v>0.2</v>
      </c>
      <c r="DG15" s="17">
        <v>0.2</v>
      </c>
      <c r="DH15" s="17">
        <v>0.2</v>
      </c>
      <c r="DI15" s="17">
        <v>0.2</v>
      </c>
      <c r="DJ15" s="17">
        <v>0.2</v>
      </c>
      <c r="DK15" s="17">
        <v>0.2</v>
      </c>
      <c r="DL15" s="17">
        <v>0.2</v>
      </c>
      <c r="DM15" s="17">
        <v>0.2</v>
      </c>
      <c r="DN15" s="17">
        <v>0.2</v>
      </c>
      <c r="DO15" s="17">
        <v>0.2</v>
      </c>
      <c r="DP15" s="17">
        <v>0.2</v>
      </c>
      <c r="DQ15" s="17">
        <v>0.2</v>
      </c>
      <c r="DR15" s="17">
        <v>0.2</v>
      </c>
      <c r="DS15" s="17">
        <v>0.2</v>
      </c>
      <c r="DT15" s="17">
        <v>0.2</v>
      </c>
      <c r="DU15" s="17">
        <v>0.2</v>
      </c>
      <c r="DV15" s="17">
        <v>0.2</v>
      </c>
      <c r="DW15" s="17">
        <v>0.2</v>
      </c>
      <c r="DX15" s="17">
        <v>0.2</v>
      </c>
      <c r="DY15" s="17">
        <v>0.2</v>
      </c>
      <c r="DZ15" s="17">
        <v>0.2</v>
      </c>
      <c r="EA15" s="17">
        <v>0.2</v>
      </c>
      <c r="EB15" s="17">
        <v>0.2</v>
      </c>
      <c r="EC15" s="17">
        <v>0.2</v>
      </c>
      <c r="ED15" s="17">
        <v>0.2</v>
      </c>
      <c r="EE15" s="17">
        <v>0.2</v>
      </c>
      <c r="EF15" s="17">
        <v>0.2</v>
      </c>
      <c r="EG15" s="17">
        <v>0.2</v>
      </c>
      <c r="EH15" s="17">
        <v>0.2</v>
      </c>
      <c r="EI15" s="17">
        <v>0.2</v>
      </c>
      <c r="EJ15" s="17">
        <v>0.2</v>
      </c>
      <c r="EK15" s="17">
        <v>0.2</v>
      </c>
      <c r="EL15" s="17">
        <v>0.2</v>
      </c>
      <c r="EM15" s="17">
        <v>0.2</v>
      </c>
      <c r="EN15" s="17">
        <v>0.2</v>
      </c>
      <c r="EO15" s="17">
        <v>0.2</v>
      </c>
      <c r="EP15" s="17">
        <v>0.2</v>
      </c>
      <c r="EQ15" s="17">
        <v>0.2</v>
      </c>
      <c r="ER15" s="17">
        <v>0.2</v>
      </c>
      <c r="ES15" s="17">
        <v>0.2</v>
      </c>
      <c r="ET15" s="17">
        <v>0.2</v>
      </c>
      <c r="EU15" s="17">
        <v>0.2</v>
      </c>
      <c r="EV15" s="17">
        <v>0.2</v>
      </c>
      <c r="EW15" s="17">
        <v>0.2</v>
      </c>
      <c r="EX15" s="17">
        <v>0.2</v>
      </c>
      <c r="EY15" s="17">
        <v>0.2</v>
      </c>
      <c r="EZ15" s="17">
        <v>0.2</v>
      </c>
      <c r="FA15" s="17">
        <v>0.2</v>
      </c>
      <c r="FB15" s="17">
        <v>0.2</v>
      </c>
      <c r="FC15" s="17">
        <v>0.2</v>
      </c>
      <c r="FD15" s="17">
        <v>0.2</v>
      </c>
      <c r="FE15" s="17">
        <v>0.2</v>
      </c>
      <c r="FF15" s="17">
        <v>0.2</v>
      </c>
      <c r="FG15" s="17">
        <v>0.5</v>
      </c>
      <c r="FH15" s="17">
        <v>0.5</v>
      </c>
      <c r="FI15" s="17">
        <v>0.5</v>
      </c>
      <c r="FJ15" s="17">
        <v>0.5</v>
      </c>
      <c r="FK15" s="17">
        <v>0.5</v>
      </c>
      <c r="FL15" s="17">
        <v>0.5</v>
      </c>
      <c r="FM15" s="17">
        <v>0.5</v>
      </c>
      <c r="FN15" s="17">
        <v>0.5</v>
      </c>
      <c r="FO15" s="17">
        <v>0.5</v>
      </c>
      <c r="FP15" s="17">
        <v>0.5</v>
      </c>
      <c r="FQ15" s="17">
        <v>0.5</v>
      </c>
      <c r="FR15" s="17">
        <v>0.5</v>
      </c>
      <c r="FS15" s="17">
        <v>0.5</v>
      </c>
      <c r="FT15" s="17">
        <v>0.5</v>
      </c>
      <c r="FU15" s="17">
        <v>0.5</v>
      </c>
      <c r="FV15" s="17">
        <v>0.5</v>
      </c>
      <c r="FW15" s="17">
        <v>0.5</v>
      </c>
      <c r="FX15" s="17">
        <v>0.5</v>
      </c>
      <c r="FY15" s="17">
        <v>0.5</v>
      </c>
      <c r="FZ15" s="17">
        <v>0.5</v>
      </c>
      <c r="GA15" s="17">
        <v>0.5</v>
      </c>
      <c r="GB15" s="17">
        <v>0.5</v>
      </c>
      <c r="GC15" s="17">
        <v>0.5</v>
      </c>
      <c r="GD15" s="17">
        <v>0.5</v>
      </c>
      <c r="GE15" s="17">
        <v>0.5</v>
      </c>
      <c r="GF15" s="17">
        <v>0.5</v>
      </c>
      <c r="GG15" s="17">
        <v>0.5</v>
      </c>
      <c r="GH15" s="17">
        <v>0.5</v>
      </c>
      <c r="GI15" s="17">
        <v>0.5</v>
      </c>
      <c r="GJ15" s="17">
        <v>0.5</v>
      </c>
      <c r="GK15" s="17">
        <v>0.8</v>
      </c>
      <c r="GL15" s="17">
        <v>0.8</v>
      </c>
      <c r="GM15" s="17">
        <v>0.8</v>
      </c>
      <c r="GN15" s="17">
        <v>0.8</v>
      </c>
      <c r="GO15" s="17">
        <v>0.8</v>
      </c>
      <c r="GP15" s="17">
        <v>0.8</v>
      </c>
      <c r="GQ15" s="17">
        <v>0.8</v>
      </c>
      <c r="GR15" s="17">
        <v>0.8</v>
      </c>
      <c r="GS15" s="17">
        <v>0.8</v>
      </c>
      <c r="GT15" s="17">
        <v>0.8</v>
      </c>
      <c r="GU15" s="17">
        <v>0.8</v>
      </c>
      <c r="GV15" s="17">
        <v>0.8</v>
      </c>
      <c r="GW15" s="17">
        <v>0.8</v>
      </c>
      <c r="GX15" s="17">
        <v>0.8</v>
      </c>
      <c r="GY15" s="17">
        <v>0.8</v>
      </c>
      <c r="GZ15" s="17">
        <v>0.8</v>
      </c>
      <c r="HA15" s="17">
        <v>0.8</v>
      </c>
      <c r="HB15" s="17">
        <v>0.8</v>
      </c>
      <c r="HC15" s="17">
        <v>0.8</v>
      </c>
      <c r="HD15" s="17">
        <v>0.8</v>
      </c>
      <c r="HE15" s="17">
        <v>0.8</v>
      </c>
      <c r="HF15" s="17">
        <v>0.8</v>
      </c>
      <c r="HG15" s="17">
        <v>0.8</v>
      </c>
      <c r="HH15" s="17">
        <v>0.8</v>
      </c>
      <c r="HI15" s="17">
        <v>0.8</v>
      </c>
      <c r="HJ15" s="17">
        <v>0.8</v>
      </c>
      <c r="HK15" s="17">
        <v>0.8</v>
      </c>
      <c r="HL15" s="17">
        <v>0.8</v>
      </c>
      <c r="HM15" s="17">
        <v>0.8</v>
      </c>
      <c r="HN15" s="17">
        <v>0.8</v>
      </c>
      <c r="HO15" s="17">
        <v>0.8</v>
      </c>
      <c r="HP15" s="17">
        <v>0.8</v>
      </c>
      <c r="HQ15" s="17">
        <v>0.8</v>
      </c>
      <c r="HR15" s="17">
        <v>0.8</v>
      </c>
      <c r="HS15" s="17">
        <v>0.8</v>
      </c>
      <c r="HT15" s="17">
        <v>0.8</v>
      </c>
      <c r="HU15" s="17">
        <v>0.8</v>
      </c>
      <c r="HV15" s="17">
        <v>0.8</v>
      </c>
      <c r="HW15" s="17">
        <v>0.8</v>
      </c>
      <c r="HX15" s="17">
        <v>0.8</v>
      </c>
      <c r="HY15" s="17">
        <v>0.8</v>
      </c>
      <c r="HZ15" s="17">
        <v>0.8</v>
      </c>
      <c r="IA15" s="17">
        <v>0.8</v>
      </c>
      <c r="IB15" s="17">
        <v>0.8</v>
      </c>
      <c r="IC15" s="17">
        <v>0.8</v>
      </c>
      <c r="ID15" s="17">
        <v>0.8</v>
      </c>
      <c r="IE15" s="17">
        <v>0.8</v>
      </c>
      <c r="IF15" s="17">
        <v>0.8</v>
      </c>
      <c r="IG15" s="17">
        <v>0.8</v>
      </c>
      <c r="IH15" s="17">
        <v>0.8</v>
      </c>
      <c r="II15" s="17">
        <v>0</v>
      </c>
      <c r="IJ15" s="17">
        <v>0</v>
      </c>
      <c r="IK15" s="17">
        <v>0</v>
      </c>
      <c r="IL15" s="17">
        <v>0</v>
      </c>
      <c r="IM15" s="17">
        <v>0</v>
      </c>
      <c r="IN15" s="17">
        <v>0</v>
      </c>
      <c r="IO15" s="17">
        <v>0</v>
      </c>
      <c r="IP15" s="17">
        <v>0</v>
      </c>
      <c r="IQ15" s="17">
        <v>0</v>
      </c>
      <c r="IR15" s="17">
        <v>0</v>
      </c>
    </row>
    <row r="16" spans="1:3458" x14ac:dyDescent="0.25">
      <c r="A16" s="17" t="s">
        <v>2331</v>
      </c>
      <c r="C16" s="17">
        <v>0.2</v>
      </c>
      <c r="D16" s="17">
        <v>0.2</v>
      </c>
      <c r="E16" s="17">
        <v>0.2</v>
      </c>
      <c r="F16" s="17">
        <v>0.2</v>
      </c>
      <c r="G16" s="17">
        <v>0.2</v>
      </c>
      <c r="H16" s="17">
        <v>0.2</v>
      </c>
      <c r="I16" s="17">
        <v>0.2</v>
      </c>
      <c r="J16" s="17">
        <v>0.2</v>
      </c>
      <c r="K16" s="17">
        <v>0.2</v>
      </c>
      <c r="L16" s="17">
        <v>0.2</v>
      </c>
      <c r="M16" s="17">
        <v>0.2</v>
      </c>
      <c r="N16" s="17">
        <v>0.2</v>
      </c>
      <c r="O16" s="17">
        <v>0.2</v>
      </c>
      <c r="P16" s="17">
        <v>0.2</v>
      </c>
      <c r="Q16" s="17">
        <v>0.2</v>
      </c>
      <c r="R16" s="17">
        <v>0.2</v>
      </c>
      <c r="S16" s="17">
        <v>0.2</v>
      </c>
      <c r="T16" s="17">
        <v>0.2</v>
      </c>
      <c r="U16" s="17">
        <v>0.2</v>
      </c>
      <c r="V16" s="17">
        <v>0.2</v>
      </c>
      <c r="W16" s="17">
        <v>0.2</v>
      </c>
      <c r="X16" s="17">
        <v>0.2</v>
      </c>
      <c r="Y16" s="17">
        <v>0.2</v>
      </c>
      <c r="Z16" s="17">
        <v>0.2</v>
      </c>
      <c r="AA16" s="17">
        <v>0.2</v>
      </c>
      <c r="AB16" s="17">
        <v>0.2</v>
      </c>
      <c r="AC16" s="17">
        <v>0.2</v>
      </c>
      <c r="AD16" s="17">
        <v>0.2</v>
      </c>
      <c r="AE16" s="17">
        <v>0.2</v>
      </c>
      <c r="AF16" s="17">
        <v>0.2</v>
      </c>
      <c r="AG16" s="17">
        <v>0.2</v>
      </c>
      <c r="AH16" s="17">
        <v>0.2</v>
      </c>
      <c r="AI16" s="17">
        <v>0.2</v>
      </c>
      <c r="AJ16" s="17">
        <v>0.2</v>
      </c>
      <c r="AK16" s="17">
        <v>0.2</v>
      </c>
      <c r="AL16" s="17">
        <v>0.2</v>
      </c>
      <c r="AM16" s="17">
        <v>0.2</v>
      </c>
      <c r="AN16" s="17">
        <v>0.2</v>
      </c>
      <c r="AO16" s="17">
        <v>0.2</v>
      </c>
      <c r="AP16" s="17">
        <v>0.2</v>
      </c>
      <c r="AQ16" s="17">
        <v>0.2</v>
      </c>
      <c r="AR16" s="17">
        <v>0.2</v>
      </c>
      <c r="AS16" s="17">
        <v>0.2</v>
      </c>
      <c r="AT16" s="17">
        <v>0.2</v>
      </c>
      <c r="AU16" s="17">
        <v>0.2</v>
      </c>
      <c r="AV16" s="17">
        <v>0.2</v>
      </c>
      <c r="AW16" s="17">
        <v>0.2</v>
      </c>
      <c r="AX16" s="17">
        <v>0.2</v>
      </c>
      <c r="AY16" s="17">
        <v>0.2</v>
      </c>
      <c r="AZ16" s="17">
        <v>0.2</v>
      </c>
      <c r="BA16" s="17">
        <v>0.2</v>
      </c>
      <c r="BB16" s="17">
        <v>0.2</v>
      </c>
      <c r="BC16" s="17">
        <v>0.2</v>
      </c>
      <c r="BD16" s="17">
        <v>0.2</v>
      </c>
      <c r="BE16" s="17">
        <v>0.2</v>
      </c>
      <c r="BF16" s="17">
        <v>0.2</v>
      </c>
      <c r="BG16" s="17">
        <v>0.2</v>
      </c>
      <c r="BH16" s="17">
        <v>0.2</v>
      </c>
      <c r="BI16" s="17">
        <v>0.2</v>
      </c>
      <c r="BJ16" s="17">
        <v>0.2</v>
      </c>
      <c r="BK16" s="17">
        <v>0.8</v>
      </c>
      <c r="BL16" s="17">
        <v>0.8</v>
      </c>
      <c r="BM16" s="17">
        <v>0.8</v>
      </c>
      <c r="BN16" s="17">
        <v>0.8</v>
      </c>
      <c r="BO16" s="17">
        <v>0.8</v>
      </c>
      <c r="BP16" s="17">
        <v>0.8</v>
      </c>
      <c r="BQ16" s="17">
        <v>0.8</v>
      </c>
      <c r="BR16" s="17">
        <v>0.8</v>
      </c>
      <c r="BS16" s="17">
        <v>0.8</v>
      </c>
      <c r="BT16" s="17">
        <v>0.8</v>
      </c>
      <c r="BU16" s="17">
        <v>0.8</v>
      </c>
      <c r="BV16" s="17">
        <v>0.8</v>
      </c>
      <c r="BW16" s="17">
        <v>0.8</v>
      </c>
      <c r="BX16" s="17">
        <v>0.8</v>
      </c>
      <c r="BY16" s="17">
        <v>0.8</v>
      </c>
      <c r="BZ16" s="17">
        <v>0.8</v>
      </c>
      <c r="CA16" s="17">
        <v>0.8</v>
      </c>
      <c r="CB16" s="17">
        <v>0.8</v>
      </c>
      <c r="CC16" s="17">
        <v>0.8</v>
      </c>
      <c r="CD16" s="17">
        <v>0.8</v>
      </c>
      <c r="CE16" s="17">
        <v>0.8</v>
      </c>
      <c r="CF16" s="17">
        <v>0.8</v>
      </c>
      <c r="CG16" s="17">
        <v>0.8</v>
      </c>
      <c r="CH16" s="17">
        <v>0.8</v>
      </c>
      <c r="CI16" s="17">
        <v>0.8</v>
      </c>
      <c r="CJ16" s="17">
        <v>0.8</v>
      </c>
      <c r="CK16" s="17">
        <v>0.8</v>
      </c>
      <c r="CL16" s="17">
        <v>0.8</v>
      </c>
      <c r="CM16" s="17">
        <v>0.8</v>
      </c>
      <c r="CN16" s="17">
        <v>0.8</v>
      </c>
      <c r="CO16" s="17">
        <v>0.8</v>
      </c>
      <c r="CP16" s="17">
        <v>0.8</v>
      </c>
      <c r="CQ16" s="17">
        <v>0.8</v>
      </c>
      <c r="CR16" s="17">
        <v>0.8</v>
      </c>
      <c r="CS16" s="17">
        <v>0.8</v>
      </c>
      <c r="CT16" s="17">
        <v>0.8</v>
      </c>
      <c r="CU16" s="17">
        <v>0.8</v>
      </c>
      <c r="CV16" s="17">
        <v>0.8</v>
      </c>
      <c r="CW16" s="17">
        <v>0.8</v>
      </c>
      <c r="CX16" s="17">
        <v>0.8</v>
      </c>
      <c r="CY16" s="17">
        <v>0.8</v>
      </c>
      <c r="CZ16" s="17">
        <v>0.8</v>
      </c>
      <c r="DA16" s="17">
        <v>0.8</v>
      </c>
      <c r="DB16" s="17">
        <v>0.8</v>
      </c>
      <c r="DC16" s="17">
        <v>0.8</v>
      </c>
      <c r="DD16" s="17">
        <v>0.8</v>
      </c>
      <c r="DE16" s="17">
        <v>0.8</v>
      </c>
      <c r="DF16" s="17">
        <v>0.8</v>
      </c>
      <c r="DG16" s="17">
        <v>0.8</v>
      </c>
      <c r="DH16" s="17">
        <v>0.8</v>
      </c>
      <c r="DI16" s="17">
        <v>0.8</v>
      </c>
      <c r="DJ16" s="17">
        <v>0.8</v>
      </c>
      <c r="DK16" s="17">
        <v>0.8</v>
      </c>
      <c r="DL16" s="17">
        <v>0.8</v>
      </c>
      <c r="DM16" s="17">
        <v>0.8</v>
      </c>
      <c r="DN16" s="17">
        <v>0.8</v>
      </c>
      <c r="DO16" s="17">
        <v>0.8</v>
      </c>
      <c r="DP16" s="17">
        <v>0.8</v>
      </c>
      <c r="DQ16" s="17">
        <v>0.8</v>
      </c>
      <c r="DR16" s="17">
        <v>0.8</v>
      </c>
      <c r="DS16" s="17">
        <v>0.5</v>
      </c>
      <c r="DT16" s="17">
        <v>0.5</v>
      </c>
      <c r="DU16" s="17">
        <v>0.5</v>
      </c>
      <c r="DV16" s="17">
        <v>0.5</v>
      </c>
      <c r="DW16" s="17">
        <v>0.5</v>
      </c>
      <c r="DX16" s="17">
        <v>0.5</v>
      </c>
      <c r="DY16" s="17">
        <v>0.5</v>
      </c>
      <c r="DZ16" s="17">
        <v>0.5</v>
      </c>
      <c r="EA16" s="17">
        <v>0.5</v>
      </c>
      <c r="EB16" s="17">
        <v>0.5</v>
      </c>
      <c r="EC16" s="17">
        <v>0.5</v>
      </c>
      <c r="ED16" s="17">
        <v>0.5</v>
      </c>
      <c r="EE16" s="17">
        <v>0.5</v>
      </c>
      <c r="EF16" s="17">
        <v>0.5</v>
      </c>
      <c r="EG16" s="17">
        <v>0.5</v>
      </c>
      <c r="EH16" s="17">
        <v>0.5</v>
      </c>
      <c r="EI16" s="17">
        <v>0.5</v>
      </c>
      <c r="EJ16" s="17">
        <v>0.5</v>
      </c>
      <c r="EK16" s="17">
        <v>0.5</v>
      </c>
      <c r="EL16" s="17">
        <v>0.5</v>
      </c>
      <c r="EM16" s="17">
        <v>0.5</v>
      </c>
      <c r="EN16" s="17">
        <v>0.5</v>
      </c>
      <c r="EO16" s="17">
        <v>0.5</v>
      </c>
      <c r="EP16" s="17">
        <v>0.5</v>
      </c>
      <c r="EQ16" s="17">
        <v>0.5</v>
      </c>
      <c r="ER16" s="17">
        <v>0.5</v>
      </c>
      <c r="ES16" s="17">
        <v>0.5</v>
      </c>
      <c r="ET16" s="17">
        <v>0.5</v>
      </c>
      <c r="EU16" s="17">
        <v>0.5</v>
      </c>
      <c r="EV16" s="17">
        <v>0.5</v>
      </c>
      <c r="EW16" s="17">
        <v>0.5</v>
      </c>
      <c r="EX16" s="17">
        <v>0.5</v>
      </c>
      <c r="EY16" s="17">
        <v>0.5</v>
      </c>
      <c r="EZ16" s="17">
        <v>0.5</v>
      </c>
      <c r="FA16" s="17">
        <v>0.5</v>
      </c>
      <c r="FB16" s="17">
        <v>0.5</v>
      </c>
      <c r="FC16" s="17">
        <v>0.5</v>
      </c>
      <c r="FD16" s="17">
        <v>0.5</v>
      </c>
      <c r="FE16" s="17">
        <v>0.5</v>
      </c>
      <c r="FF16" s="17">
        <v>0.5</v>
      </c>
      <c r="FG16" s="17">
        <v>0.5</v>
      </c>
      <c r="FH16" s="17">
        <v>0.5</v>
      </c>
      <c r="FI16" s="17">
        <v>0.5</v>
      </c>
      <c r="FJ16" s="17">
        <v>0.5</v>
      </c>
      <c r="FK16" s="17">
        <v>0.5</v>
      </c>
      <c r="FL16" s="17">
        <v>0.5</v>
      </c>
      <c r="FM16" s="17">
        <v>0.5</v>
      </c>
      <c r="FN16" s="17">
        <v>0.5</v>
      </c>
      <c r="FO16" s="17">
        <v>0.5</v>
      </c>
      <c r="FP16" s="17">
        <v>0.5</v>
      </c>
      <c r="FQ16" s="17">
        <v>0.5</v>
      </c>
      <c r="FR16" s="17">
        <v>0.5</v>
      </c>
      <c r="FS16" s="17">
        <v>0.5</v>
      </c>
      <c r="FT16" s="17">
        <v>0.5</v>
      </c>
      <c r="FU16" s="17">
        <v>0.5</v>
      </c>
      <c r="FV16" s="17">
        <v>0.5</v>
      </c>
      <c r="FW16" s="17">
        <v>0.5</v>
      </c>
      <c r="FX16" s="17">
        <v>0.5</v>
      </c>
      <c r="FY16" s="17">
        <v>0.5</v>
      </c>
      <c r="FZ16" s="17">
        <v>0.5</v>
      </c>
      <c r="GA16" s="17">
        <v>0.2</v>
      </c>
      <c r="GB16" s="17">
        <v>0.2</v>
      </c>
      <c r="GC16" s="17">
        <v>0.2</v>
      </c>
      <c r="GD16" s="17">
        <v>0.2</v>
      </c>
      <c r="GE16" s="17">
        <v>0.2</v>
      </c>
      <c r="GF16" s="17">
        <v>0.2</v>
      </c>
      <c r="GG16" s="17">
        <v>0.2</v>
      </c>
      <c r="GH16" s="17">
        <v>0.2</v>
      </c>
      <c r="GI16" s="17">
        <v>0.2</v>
      </c>
      <c r="GJ16" s="17">
        <v>0.2</v>
      </c>
      <c r="GK16" s="17">
        <v>0.2</v>
      </c>
      <c r="GL16" s="17">
        <v>0.2</v>
      </c>
      <c r="GM16" s="17">
        <v>0.2</v>
      </c>
      <c r="GN16" s="17">
        <v>0.2</v>
      </c>
      <c r="GO16" s="17">
        <v>0.2</v>
      </c>
      <c r="GP16" s="17">
        <v>0.2</v>
      </c>
      <c r="GQ16" s="17">
        <v>0.2</v>
      </c>
      <c r="GR16" s="17">
        <v>0.2</v>
      </c>
      <c r="GS16" s="17">
        <v>0.2</v>
      </c>
      <c r="GT16" s="17">
        <v>0.2</v>
      </c>
      <c r="GU16" s="17">
        <v>0.2</v>
      </c>
      <c r="GV16" s="17">
        <v>0.2</v>
      </c>
      <c r="GW16" s="17">
        <v>0.2</v>
      </c>
      <c r="GX16" s="17">
        <v>0.2</v>
      </c>
      <c r="GY16" s="17">
        <v>0.2</v>
      </c>
      <c r="GZ16" s="17">
        <v>0.2</v>
      </c>
      <c r="HA16" s="17">
        <v>0.2</v>
      </c>
      <c r="HB16" s="17">
        <v>0.2</v>
      </c>
      <c r="HC16" s="17">
        <v>0.2</v>
      </c>
      <c r="HD16" s="17">
        <v>0.2</v>
      </c>
      <c r="HE16" s="17">
        <v>0.2</v>
      </c>
      <c r="HF16" s="17">
        <v>0.2</v>
      </c>
      <c r="HG16" s="17">
        <v>0.2</v>
      </c>
      <c r="HH16" s="17">
        <v>0.2</v>
      </c>
      <c r="HI16" s="17">
        <v>0.2</v>
      </c>
      <c r="HJ16" s="17">
        <v>0.2</v>
      </c>
      <c r="HK16" s="17">
        <v>0.2</v>
      </c>
      <c r="HL16" s="17">
        <v>0.2</v>
      </c>
      <c r="HM16" s="17">
        <v>0.2</v>
      </c>
      <c r="HN16" s="17">
        <v>0.2</v>
      </c>
      <c r="HO16" s="17">
        <v>0.2</v>
      </c>
      <c r="HP16" s="17">
        <v>0.2</v>
      </c>
      <c r="HQ16" s="17">
        <v>0.2</v>
      </c>
      <c r="HR16" s="17">
        <v>0.2</v>
      </c>
      <c r="HS16" s="17">
        <v>0.2</v>
      </c>
      <c r="HT16" s="17">
        <v>0.2</v>
      </c>
      <c r="HU16" s="17">
        <v>0.2</v>
      </c>
      <c r="HV16" s="17">
        <v>0.2</v>
      </c>
      <c r="HW16" s="17">
        <v>0.2</v>
      </c>
      <c r="HX16" s="17">
        <v>0.2</v>
      </c>
      <c r="HY16" s="17">
        <v>0.2</v>
      </c>
      <c r="HZ16" s="17">
        <v>0.2</v>
      </c>
      <c r="IA16" s="17">
        <v>0.2</v>
      </c>
      <c r="IB16" s="17">
        <v>0.2</v>
      </c>
      <c r="IC16" s="17">
        <v>0.2</v>
      </c>
      <c r="ID16" s="17">
        <v>0.2</v>
      </c>
      <c r="IE16" s="17">
        <v>0.2</v>
      </c>
      <c r="IF16" s="17">
        <v>0.2</v>
      </c>
      <c r="IG16" s="17">
        <v>0.2</v>
      </c>
      <c r="IH16" s="17">
        <v>0.2</v>
      </c>
      <c r="II16" s="17">
        <v>0</v>
      </c>
      <c r="IJ16" s="17">
        <v>0</v>
      </c>
      <c r="IK16" s="17">
        <v>0</v>
      </c>
      <c r="IL16" s="17">
        <v>0</v>
      </c>
      <c r="IM16" s="17">
        <v>0</v>
      </c>
      <c r="IN16" s="17">
        <v>0</v>
      </c>
      <c r="IO16" s="17">
        <v>0</v>
      </c>
      <c r="IP16" s="17">
        <v>0</v>
      </c>
      <c r="IQ16" s="17">
        <v>0</v>
      </c>
      <c r="IR16" s="17">
        <v>0</v>
      </c>
    </row>
    <row r="17" spans="1:3458" x14ac:dyDescent="0.25">
      <c r="A17" s="17" t="s">
        <v>2332</v>
      </c>
      <c r="C17" s="17">
        <v>1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 s="17">
        <v>1</v>
      </c>
      <c r="AO17" s="17">
        <v>1</v>
      </c>
      <c r="AP17" s="17">
        <v>1</v>
      </c>
      <c r="AQ17" s="17">
        <v>1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1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1</v>
      </c>
      <c r="BH17" s="17">
        <v>1</v>
      </c>
      <c r="BI17" s="17">
        <v>1</v>
      </c>
      <c r="BJ17" s="17">
        <v>1</v>
      </c>
      <c r="BK17" s="17">
        <v>0.5</v>
      </c>
      <c r="BL17" s="17">
        <v>0.5</v>
      </c>
      <c r="BM17" s="17">
        <v>0.5</v>
      </c>
      <c r="BN17" s="17">
        <v>0.5</v>
      </c>
      <c r="BO17" s="17">
        <v>0.5</v>
      </c>
      <c r="BP17" s="17">
        <v>0.5</v>
      </c>
      <c r="BQ17" s="17">
        <v>0.5</v>
      </c>
      <c r="BR17" s="17">
        <v>0.5</v>
      </c>
      <c r="BS17" s="17">
        <v>0.5</v>
      </c>
      <c r="BT17" s="17">
        <v>0.5</v>
      </c>
      <c r="BU17" s="17">
        <v>0.5</v>
      </c>
      <c r="BV17" s="17">
        <v>0.5</v>
      </c>
      <c r="BW17" s="17">
        <v>0.5</v>
      </c>
      <c r="BX17" s="17">
        <v>0.5</v>
      </c>
      <c r="BY17" s="17">
        <v>0.5</v>
      </c>
      <c r="BZ17" s="17">
        <v>0.5</v>
      </c>
      <c r="CA17" s="17">
        <v>0.5</v>
      </c>
      <c r="CB17" s="17">
        <v>0.5</v>
      </c>
      <c r="CC17" s="17">
        <v>0.5</v>
      </c>
      <c r="CD17" s="17">
        <v>0.5</v>
      </c>
      <c r="CE17" s="17">
        <v>0.5</v>
      </c>
      <c r="CF17" s="17">
        <v>0.5</v>
      </c>
      <c r="CG17" s="17">
        <v>0.5</v>
      </c>
      <c r="CH17" s="17">
        <v>0.5</v>
      </c>
      <c r="CI17" s="17">
        <v>0.5</v>
      </c>
      <c r="CJ17" s="17">
        <v>0.5</v>
      </c>
      <c r="CK17" s="17">
        <v>0.5</v>
      </c>
      <c r="CL17" s="17">
        <v>0.5</v>
      </c>
      <c r="CM17" s="17">
        <v>0.5</v>
      </c>
      <c r="CN17" s="17">
        <v>0.5</v>
      </c>
      <c r="CO17" s="17">
        <v>-0.8</v>
      </c>
      <c r="CP17" s="17">
        <v>-0.8</v>
      </c>
      <c r="CQ17" s="17">
        <v>-0.8</v>
      </c>
      <c r="CR17" s="17">
        <v>-0.8</v>
      </c>
      <c r="CS17" s="17">
        <v>-0.8</v>
      </c>
      <c r="CT17" s="17">
        <v>-0.8</v>
      </c>
      <c r="CU17" s="17">
        <v>-0.8</v>
      </c>
      <c r="CV17" s="17">
        <v>-0.8</v>
      </c>
      <c r="CW17" s="17">
        <v>-0.8</v>
      </c>
      <c r="CX17" s="17">
        <v>-0.8</v>
      </c>
      <c r="CY17" s="17">
        <v>-0.8</v>
      </c>
      <c r="CZ17" s="17">
        <v>-0.8</v>
      </c>
      <c r="DA17" s="17">
        <v>-0.8</v>
      </c>
      <c r="DB17" s="17">
        <v>-0.8</v>
      </c>
      <c r="DC17" s="17">
        <v>-0.8</v>
      </c>
      <c r="DD17" s="17">
        <v>-0.8</v>
      </c>
      <c r="DE17" s="17">
        <v>-0.8</v>
      </c>
      <c r="DF17" s="17">
        <v>-0.8</v>
      </c>
      <c r="DG17" s="17">
        <v>-0.8</v>
      </c>
      <c r="DH17" s="17">
        <v>-0.8</v>
      </c>
      <c r="DI17" s="17">
        <v>-0.8</v>
      </c>
      <c r="DJ17" s="17">
        <v>-0.8</v>
      </c>
      <c r="DK17" s="17">
        <v>-0.8</v>
      </c>
      <c r="DL17" s="17">
        <v>-0.8</v>
      </c>
      <c r="DM17" s="17">
        <v>-0.8</v>
      </c>
      <c r="DN17" s="17">
        <v>-0.8</v>
      </c>
      <c r="DO17" s="17">
        <v>-0.8</v>
      </c>
      <c r="DP17" s="17">
        <v>-0.8</v>
      </c>
      <c r="DQ17" s="17">
        <v>-0.8</v>
      </c>
      <c r="DR17" s="17">
        <v>-0.8</v>
      </c>
      <c r="DS17" s="17">
        <v>-0.8</v>
      </c>
      <c r="DT17" s="17">
        <v>-0.8</v>
      </c>
      <c r="DU17" s="17">
        <v>-0.8</v>
      </c>
      <c r="DV17" s="17">
        <v>-0.8</v>
      </c>
      <c r="DW17" s="17">
        <v>-0.8</v>
      </c>
      <c r="DX17" s="17">
        <v>-0.8</v>
      </c>
      <c r="DY17" s="17">
        <v>-0.8</v>
      </c>
      <c r="DZ17" s="17">
        <v>-0.8</v>
      </c>
      <c r="EA17" s="17">
        <v>-0.8</v>
      </c>
      <c r="EB17" s="17">
        <v>-0.8</v>
      </c>
      <c r="EC17" s="17">
        <v>-0.8</v>
      </c>
      <c r="ED17" s="17">
        <v>-0.8</v>
      </c>
      <c r="EE17" s="17">
        <v>-0.8</v>
      </c>
      <c r="EF17" s="17">
        <v>-0.8</v>
      </c>
      <c r="EG17" s="17">
        <v>-0.8</v>
      </c>
      <c r="EH17" s="17">
        <v>-0.8</v>
      </c>
      <c r="EI17" s="17">
        <v>-0.8</v>
      </c>
      <c r="EJ17" s="17">
        <v>-0.8</v>
      </c>
      <c r="EK17" s="17">
        <v>-0.8</v>
      </c>
      <c r="EL17" s="17">
        <v>-0.8</v>
      </c>
      <c r="EM17" s="17">
        <v>-0.8</v>
      </c>
      <c r="EN17" s="17">
        <v>-0.8</v>
      </c>
      <c r="EO17" s="17">
        <v>-0.8</v>
      </c>
      <c r="EP17" s="17">
        <v>-0.8</v>
      </c>
      <c r="EQ17" s="17">
        <v>-0.8</v>
      </c>
      <c r="ER17" s="17">
        <v>-0.8</v>
      </c>
      <c r="ES17" s="17">
        <v>-0.8</v>
      </c>
      <c r="ET17" s="17">
        <v>-0.8</v>
      </c>
      <c r="EU17" s="17">
        <v>-0.8</v>
      </c>
      <c r="EV17" s="17">
        <v>-0.8</v>
      </c>
      <c r="EW17" s="17">
        <v>-0.8</v>
      </c>
      <c r="EX17" s="17">
        <v>-0.8</v>
      </c>
      <c r="EY17" s="17">
        <v>-0.8</v>
      </c>
      <c r="EZ17" s="17">
        <v>-0.8</v>
      </c>
      <c r="FA17" s="17">
        <v>-0.8</v>
      </c>
      <c r="FB17" s="17">
        <v>-0.8</v>
      </c>
      <c r="FC17" s="17">
        <v>-0.8</v>
      </c>
      <c r="FD17" s="17">
        <v>-0.8</v>
      </c>
      <c r="FE17" s="17">
        <v>-0.8</v>
      </c>
      <c r="FF17" s="17">
        <v>-0.8</v>
      </c>
      <c r="FG17" s="17">
        <v>0.5</v>
      </c>
      <c r="FH17" s="17">
        <v>0.5</v>
      </c>
      <c r="FI17" s="17">
        <v>0.5</v>
      </c>
      <c r="FJ17" s="17">
        <v>0.5</v>
      </c>
      <c r="FK17" s="17">
        <v>0.5</v>
      </c>
      <c r="FL17" s="17">
        <v>0.5</v>
      </c>
      <c r="FM17" s="17">
        <v>0.5</v>
      </c>
      <c r="FN17" s="17">
        <v>0.5</v>
      </c>
      <c r="FO17" s="17">
        <v>0.5</v>
      </c>
      <c r="FP17" s="17">
        <v>0.5</v>
      </c>
      <c r="FQ17" s="17">
        <v>0.5</v>
      </c>
      <c r="FR17" s="17">
        <v>0.5</v>
      </c>
      <c r="FS17" s="17">
        <v>0.5</v>
      </c>
      <c r="FT17" s="17">
        <v>0.5</v>
      </c>
      <c r="FU17" s="17">
        <v>0.5</v>
      </c>
      <c r="FV17" s="17">
        <v>0.5</v>
      </c>
      <c r="FW17" s="17">
        <v>0.5</v>
      </c>
      <c r="FX17" s="17">
        <v>0.5</v>
      </c>
      <c r="FY17" s="17">
        <v>0.5</v>
      </c>
      <c r="FZ17" s="17">
        <v>0.5</v>
      </c>
      <c r="GA17" s="17">
        <v>0.5</v>
      </c>
      <c r="GB17" s="17">
        <v>0.5</v>
      </c>
      <c r="GC17" s="17">
        <v>0.5</v>
      </c>
      <c r="GD17" s="17">
        <v>0.5</v>
      </c>
      <c r="GE17" s="17">
        <v>0.5</v>
      </c>
      <c r="GF17" s="17">
        <v>0.5</v>
      </c>
      <c r="GG17" s="17">
        <v>0.5</v>
      </c>
      <c r="GH17" s="17">
        <v>0.5</v>
      </c>
      <c r="GI17" s="17">
        <v>0.5</v>
      </c>
      <c r="GJ17" s="17">
        <v>0.5</v>
      </c>
      <c r="GK17" s="17">
        <v>1</v>
      </c>
      <c r="GL17" s="17">
        <v>1</v>
      </c>
      <c r="GM17" s="17">
        <v>1</v>
      </c>
      <c r="GN17" s="17">
        <v>1</v>
      </c>
      <c r="GO17" s="17">
        <v>1</v>
      </c>
      <c r="GP17" s="17">
        <v>1</v>
      </c>
      <c r="GQ17" s="17">
        <v>1</v>
      </c>
      <c r="GR17" s="17">
        <v>1</v>
      </c>
      <c r="GS17" s="17">
        <v>1</v>
      </c>
      <c r="GT17" s="17">
        <v>1</v>
      </c>
      <c r="GU17" s="17">
        <v>1</v>
      </c>
      <c r="GV17" s="17">
        <v>1</v>
      </c>
      <c r="GW17" s="17">
        <v>1</v>
      </c>
      <c r="GX17" s="17">
        <v>1</v>
      </c>
      <c r="GY17" s="17">
        <v>1</v>
      </c>
      <c r="GZ17" s="17">
        <v>1</v>
      </c>
      <c r="HA17" s="17">
        <v>1</v>
      </c>
      <c r="HB17" s="17">
        <v>1</v>
      </c>
      <c r="HC17" s="17">
        <v>1</v>
      </c>
      <c r="HD17" s="17">
        <v>1</v>
      </c>
      <c r="HE17" s="17">
        <v>1</v>
      </c>
      <c r="HF17" s="17">
        <v>1</v>
      </c>
      <c r="HG17" s="17">
        <v>1</v>
      </c>
      <c r="HH17" s="17">
        <v>1</v>
      </c>
      <c r="HI17" s="17">
        <v>1</v>
      </c>
      <c r="HJ17" s="17">
        <v>1</v>
      </c>
      <c r="HK17" s="17">
        <v>1</v>
      </c>
      <c r="HL17" s="17">
        <v>1</v>
      </c>
      <c r="HM17" s="17">
        <v>1</v>
      </c>
      <c r="HN17" s="17">
        <v>1</v>
      </c>
      <c r="HO17" s="17">
        <v>1</v>
      </c>
      <c r="HP17" s="17">
        <v>1</v>
      </c>
      <c r="HQ17" s="17">
        <v>1</v>
      </c>
      <c r="HR17" s="17">
        <v>1</v>
      </c>
      <c r="HS17" s="17">
        <v>1</v>
      </c>
      <c r="HT17" s="17">
        <v>1</v>
      </c>
      <c r="HU17" s="17">
        <v>1</v>
      </c>
      <c r="HV17" s="17">
        <v>1</v>
      </c>
      <c r="HW17" s="17">
        <v>1</v>
      </c>
      <c r="HX17" s="17">
        <v>1</v>
      </c>
      <c r="HY17" s="17">
        <v>1</v>
      </c>
      <c r="HZ17" s="17">
        <v>1</v>
      </c>
      <c r="IA17" s="17">
        <v>1</v>
      </c>
      <c r="IB17" s="17">
        <v>1</v>
      </c>
      <c r="IC17" s="17">
        <v>1</v>
      </c>
      <c r="ID17" s="17">
        <v>1</v>
      </c>
      <c r="IE17" s="17">
        <v>1</v>
      </c>
      <c r="IF17" s="17">
        <v>1</v>
      </c>
      <c r="IG17" s="17">
        <v>1</v>
      </c>
      <c r="IH17" s="17">
        <v>1</v>
      </c>
      <c r="II17" s="17">
        <v>0</v>
      </c>
      <c r="IJ17" s="17">
        <v>0</v>
      </c>
      <c r="IK17" s="17">
        <v>0</v>
      </c>
      <c r="IL17" s="17">
        <v>0</v>
      </c>
      <c r="IM17" s="17">
        <v>0</v>
      </c>
      <c r="IN17" s="17">
        <v>0</v>
      </c>
      <c r="IO17" s="17">
        <v>0</v>
      </c>
      <c r="IP17" s="17">
        <v>0</v>
      </c>
      <c r="IQ17" s="17">
        <v>0</v>
      </c>
      <c r="IR17" s="17">
        <v>0</v>
      </c>
    </row>
    <row r="18" spans="1:3458" x14ac:dyDescent="0.25">
      <c r="A18" s="17" t="s">
        <v>2333</v>
      </c>
      <c r="C18" s="17">
        <v>-0.6</v>
      </c>
      <c r="D18" s="17">
        <v>-0.6</v>
      </c>
      <c r="E18" s="17">
        <v>-0.6</v>
      </c>
      <c r="F18" s="17">
        <v>-0.6</v>
      </c>
      <c r="G18" s="17">
        <v>-0.6</v>
      </c>
      <c r="H18" s="17">
        <v>-0.6</v>
      </c>
      <c r="I18" s="17">
        <v>-0.6</v>
      </c>
      <c r="J18" s="17">
        <v>-0.6</v>
      </c>
      <c r="K18" s="17">
        <v>-0.6</v>
      </c>
      <c r="L18" s="17">
        <v>-0.6</v>
      </c>
      <c r="M18" s="17">
        <v>-0.6</v>
      </c>
      <c r="N18" s="17">
        <v>-0.6</v>
      </c>
      <c r="O18" s="17">
        <v>-0.6</v>
      </c>
      <c r="P18" s="17">
        <v>-0.6</v>
      </c>
      <c r="Q18" s="17">
        <v>-0.6</v>
      </c>
      <c r="R18" s="17">
        <v>-0.6</v>
      </c>
      <c r="S18" s="17">
        <v>-0.6</v>
      </c>
      <c r="T18" s="17">
        <v>-0.6</v>
      </c>
      <c r="U18" s="17">
        <v>-0.6</v>
      </c>
      <c r="V18" s="17">
        <v>-0.6</v>
      </c>
      <c r="W18" s="17">
        <v>-0.6</v>
      </c>
      <c r="X18" s="17">
        <v>-0.6</v>
      </c>
      <c r="Y18" s="17">
        <v>-0.6</v>
      </c>
      <c r="Z18" s="17">
        <v>-0.6</v>
      </c>
      <c r="AA18" s="17">
        <v>-0.6</v>
      </c>
      <c r="AB18" s="17">
        <v>-0.6</v>
      </c>
      <c r="AC18" s="17">
        <v>-0.6</v>
      </c>
      <c r="AD18" s="17">
        <v>-0.6</v>
      </c>
      <c r="AE18" s="17">
        <v>-0.6</v>
      </c>
      <c r="AF18" s="17">
        <v>-0.6</v>
      </c>
      <c r="AG18" s="17">
        <v>-0.6</v>
      </c>
      <c r="AH18" s="17">
        <v>-0.6</v>
      </c>
      <c r="AI18" s="17">
        <v>-0.6</v>
      </c>
      <c r="AJ18" s="17">
        <v>-0.6</v>
      </c>
      <c r="AK18" s="17">
        <v>-0.6</v>
      </c>
      <c r="AL18" s="17">
        <v>-0.6</v>
      </c>
      <c r="AM18" s="17">
        <v>-0.6</v>
      </c>
      <c r="AN18" s="17">
        <v>-0.6</v>
      </c>
      <c r="AO18" s="17">
        <v>-0.6</v>
      </c>
      <c r="AP18" s="17">
        <v>-0.6</v>
      </c>
      <c r="AQ18" s="17">
        <v>0.5</v>
      </c>
      <c r="AR18" s="17">
        <v>0.5</v>
      </c>
      <c r="AS18" s="17">
        <v>0.5</v>
      </c>
      <c r="AT18" s="17">
        <v>0.5</v>
      </c>
      <c r="AU18" s="17">
        <v>0.5</v>
      </c>
      <c r="AV18" s="17">
        <v>0.5</v>
      </c>
      <c r="AW18" s="17">
        <v>0.5</v>
      </c>
      <c r="AX18" s="17">
        <v>0.5</v>
      </c>
      <c r="AY18" s="17">
        <v>0.5</v>
      </c>
      <c r="AZ18" s="17">
        <v>0.5</v>
      </c>
      <c r="BA18" s="17">
        <v>0.5</v>
      </c>
      <c r="BB18" s="17">
        <v>0.5</v>
      </c>
      <c r="BC18" s="17">
        <v>0.5</v>
      </c>
      <c r="BD18" s="17">
        <v>0.5</v>
      </c>
      <c r="BE18" s="17">
        <v>0.5</v>
      </c>
      <c r="BF18" s="17">
        <v>0.5</v>
      </c>
      <c r="BG18" s="17">
        <v>0.5</v>
      </c>
      <c r="BH18" s="17">
        <v>0.5</v>
      </c>
      <c r="BI18" s="17">
        <v>0.5</v>
      </c>
      <c r="BJ18" s="17">
        <v>0.5</v>
      </c>
      <c r="BK18" s="17">
        <v>0.5</v>
      </c>
      <c r="BL18" s="17">
        <v>0.5</v>
      </c>
      <c r="BM18" s="17">
        <v>0.5</v>
      </c>
      <c r="BN18" s="17">
        <v>0.5</v>
      </c>
      <c r="BO18" s="17">
        <v>0.5</v>
      </c>
      <c r="BP18" s="17">
        <v>0.5</v>
      </c>
      <c r="BQ18" s="17">
        <v>0.5</v>
      </c>
      <c r="BR18" s="17">
        <v>0.5</v>
      </c>
      <c r="BS18" s="17">
        <v>0.5</v>
      </c>
      <c r="BT18" s="17">
        <v>0.5</v>
      </c>
      <c r="BU18" s="17">
        <v>0.5</v>
      </c>
      <c r="BV18" s="17">
        <v>0.5</v>
      </c>
      <c r="BW18" s="17">
        <v>0.5</v>
      </c>
      <c r="BX18" s="17">
        <v>0.5</v>
      </c>
      <c r="BY18" s="17">
        <v>0.5</v>
      </c>
      <c r="BZ18" s="17">
        <v>0.5</v>
      </c>
      <c r="CA18" s="17">
        <v>0.5</v>
      </c>
      <c r="CB18" s="17">
        <v>0.5</v>
      </c>
      <c r="CC18" s="17">
        <v>0.5</v>
      </c>
      <c r="CD18" s="17">
        <v>0.5</v>
      </c>
      <c r="CE18" s="17">
        <v>1</v>
      </c>
      <c r="CF18" s="17">
        <v>1</v>
      </c>
      <c r="CG18" s="17">
        <v>1</v>
      </c>
      <c r="CH18" s="17">
        <v>1</v>
      </c>
      <c r="CI18" s="17">
        <v>1</v>
      </c>
      <c r="CJ18" s="17">
        <v>1</v>
      </c>
      <c r="CK18" s="17">
        <v>1</v>
      </c>
      <c r="CL18" s="17">
        <v>1</v>
      </c>
      <c r="CM18" s="17">
        <v>1</v>
      </c>
      <c r="CN18" s="17">
        <v>1</v>
      </c>
      <c r="CO18" s="17">
        <v>1</v>
      </c>
      <c r="CP18" s="17">
        <v>1</v>
      </c>
      <c r="CQ18" s="17">
        <v>1</v>
      </c>
      <c r="CR18" s="17">
        <v>1</v>
      </c>
      <c r="CS18" s="17">
        <v>1</v>
      </c>
      <c r="CT18" s="17">
        <v>1</v>
      </c>
      <c r="CU18" s="17">
        <v>1</v>
      </c>
      <c r="CV18" s="17">
        <v>1</v>
      </c>
      <c r="CW18" s="17">
        <v>1</v>
      </c>
      <c r="CX18" s="17">
        <v>1</v>
      </c>
      <c r="CY18" s="17">
        <v>1</v>
      </c>
      <c r="CZ18" s="17">
        <v>1</v>
      </c>
      <c r="DA18" s="17">
        <v>1</v>
      </c>
      <c r="DB18" s="17">
        <v>1</v>
      </c>
      <c r="DC18" s="17">
        <v>1</v>
      </c>
      <c r="DD18" s="17">
        <v>1</v>
      </c>
      <c r="DE18" s="17">
        <v>1</v>
      </c>
      <c r="DF18" s="17">
        <v>1</v>
      </c>
      <c r="DG18" s="17">
        <v>1</v>
      </c>
      <c r="DH18" s="17">
        <v>1</v>
      </c>
      <c r="DI18" s="17">
        <v>1</v>
      </c>
      <c r="DJ18" s="17">
        <v>1</v>
      </c>
      <c r="DK18" s="17">
        <v>1</v>
      </c>
      <c r="DL18" s="17">
        <v>1</v>
      </c>
      <c r="DM18" s="17">
        <v>1</v>
      </c>
      <c r="DN18" s="17">
        <v>1</v>
      </c>
      <c r="DO18" s="17">
        <v>1</v>
      </c>
      <c r="DP18" s="17">
        <v>1</v>
      </c>
      <c r="DQ18" s="17">
        <v>1</v>
      </c>
      <c r="DR18" s="17">
        <v>1</v>
      </c>
      <c r="DS18" s="17">
        <v>1</v>
      </c>
      <c r="DT18" s="17">
        <v>1</v>
      </c>
      <c r="DU18" s="17">
        <v>1</v>
      </c>
      <c r="DV18" s="17">
        <v>1</v>
      </c>
      <c r="DW18" s="17">
        <v>1</v>
      </c>
      <c r="DX18" s="17">
        <v>1</v>
      </c>
      <c r="DY18" s="17">
        <v>1</v>
      </c>
      <c r="DZ18" s="17">
        <v>1</v>
      </c>
      <c r="EA18" s="17">
        <v>1</v>
      </c>
      <c r="EB18" s="17">
        <v>1</v>
      </c>
      <c r="EC18" s="17">
        <v>1</v>
      </c>
      <c r="ED18" s="17">
        <v>1</v>
      </c>
      <c r="EE18" s="17">
        <v>1</v>
      </c>
      <c r="EF18" s="17">
        <v>1</v>
      </c>
      <c r="EG18" s="17">
        <v>1</v>
      </c>
      <c r="EH18" s="17">
        <v>1</v>
      </c>
      <c r="EI18" s="17">
        <v>1</v>
      </c>
      <c r="EJ18" s="17">
        <v>1</v>
      </c>
      <c r="EK18" s="17">
        <v>1</v>
      </c>
      <c r="EL18" s="17">
        <v>1</v>
      </c>
      <c r="EM18" s="17">
        <v>1</v>
      </c>
      <c r="EN18" s="17">
        <v>1</v>
      </c>
      <c r="EO18" s="17">
        <v>1</v>
      </c>
      <c r="EP18" s="17">
        <v>1</v>
      </c>
      <c r="EQ18" s="17">
        <v>1</v>
      </c>
      <c r="ER18" s="17">
        <v>1</v>
      </c>
      <c r="ES18" s="17">
        <v>1</v>
      </c>
      <c r="ET18" s="17">
        <v>1</v>
      </c>
      <c r="EU18" s="17">
        <v>1</v>
      </c>
      <c r="EV18" s="17">
        <v>1</v>
      </c>
      <c r="EW18" s="17">
        <v>1</v>
      </c>
      <c r="EX18" s="17">
        <v>1</v>
      </c>
      <c r="EY18" s="17">
        <v>1</v>
      </c>
      <c r="EZ18" s="17">
        <v>1</v>
      </c>
      <c r="FA18" s="17">
        <v>1</v>
      </c>
      <c r="FB18" s="17">
        <v>1</v>
      </c>
      <c r="FC18" s="17">
        <v>1</v>
      </c>
      <c r="FD18" s="17">
        <v>1</v>
      </c>
      <c r="FE18" s="17">
        <v>1</v>
      </c>
      <c r="FF18" s="17">
        <v>1</v>
      </c>
      <c r="FG18" s="17">
        <v>0.5</v>
      </c>
      <c r="FH18" s="17">
        <v>0.5</v>
      </c>
      <c r="FI18" s="17">
        <v>0.5</v>
      </c>
      <c r="FJ18" s="17">
        <v>0.5</v>
      </c>
      <c r="FK18" s="17">
        <v>0.5</v>
      </c>
      <c r="FL18" s="17">
        <v>0.5</v>
      </c>
      <c r="FM18" s="17">
        <v>0.5</v>
      </c>
      <c r="FN18" s="17">
        <v>0.5</v>
      </c>
      <c r="FO18" s="17">
        <v>0.5</v>
      </c>
      <c r="FP18" s="17">
        <v>0.5</v>
      </c>
      <c r="FQ18" s="17">
        <v>0.5</v>
      </c>
      <c r="FR18" s="17">
        <v>0.5</v>
      </c>
      <c r="FS18" s="17">
        <v>0.5</v>
      </c>
      <c r="FT18" s="17">
        <v>0.5</v>
      </c>
      <c r="FU18" s="17">
        <v>0.5</v>
      </c>
      <c r="FV18" s="17">
        <v>0.5</v>
      </c>
      <c r="FW18" s="17">
        <v>0.5</v>
      </c>
      <c r="FX18" s="17">
        <v>0.5</v>
      </c>
      <c r="FY18" s="17">
        <v>0.5</v>
      </c>
      <c r="FZ18" s="17">
        <v>0.5</v>
      </c>
      <c r="GA18" s="17">
        <v>0.5</v>
      </c>
      <c r="GB18" s="17">
        <v>0.5</v>
      </c>
      <c r="GC18" s="17">
        <v>0.5</v>
      </c>
      <c r="GD18" s="17">
        <v>0.5</v>
      </c>
      <c r="GE18" s="17">
        <v>0.5</v>
      </c>
      <c r="GF18" s="17">
        <v>0.5</v>
      </c>
      <c r="GG18" s="17">
        <v>0.5</v>
      </c>
      <c r="GH18" s="17">
        <v>0.5</v>
      </c>
      <c r="GI18" s="17">
        <v>0.5</v>
      </c>
      <c r="GJ18" s="17">
        <v>0.5</v>
      </c>
      <c r="GK18" s="17">
        <v>-0.6</v>
      </c>
      <c r="GL18" s="17">
        <v>-0.6</v>
      </c>
      <c r="GM18" s="17">
        <v>-0.6</v>
      </c>
      <c r="GN18" s="17">
        <v>-0.6</v>
      </c>
      <c r="GO18" s="17">
        <v>-0.6</v>
      </c>
      <c r="GP18" s="17">
        <v>-0.6</v>
      </c>
      <c r="GQ18" s="17">
        <v>-0.6</v>
      </c>
      <c r="GR18" s="17">
        <v>-0.6</v>
      </c>
      <c r="GS18" s="17">
        <v>-0.6</v>
      </c>
      <c r="GT18" s="17">
        <v>-0.6</v>
      </c>
      <c r="GU18" s="17">
        <v>-0.6</v>
      </c>
      <c r="GV18" s="17">
        <v>-0.6</v>
      </c>
      <c r="GW18" s="17">
        <v>-0.6</v>
      </c>
      <c r="GX18" s="17">
        <v>-0.6</v>
      </c>
      <c r="GY18" s="17">
        <v>-0.6</v>
      </c>
      <c r="GZ18" s="17">
        <v>-0.6</v>
      </c>
      <c r="HA18" s="17">
        <v>-0.6</v>
      </c>
      <c r="HB18" s="17">
        <v>-0.6</v>
      </c>
      <c r="HC18" s="17">
        <v>-0.6</v>
      </c>
      <c r="HD18" s="17">
        <v>-0.6</v>
      </c>
      <c r="HE18" s="17">
        <v>-0.6</v>
      </c>
      <c r="HF18" s="17">
        <v>-0.6</v>
      </c>
      <c r="HG18" s="17">
        <v>-0.6</v>
      </c>
      <c r="HH18" s="17">
        <v>-0.6</v>
      </c>
      <c r="HI18" s="17">
        <v>-0.6</v>
      </c>
      <c r="HJ18" s="17">
        <v>-0.6</v>
      </c>
      <c r="HK18" s="17">
        <v>-0.6</v>
      </c>
      <c r="HL18" s="17">
        <v>-0.6</v>
      </c>
      <c r="HM18" s="17">
        <v>-0.6</v>
      </c>
      <c r="HN18" s="17">
        <v>-0.6</v>
      </c>
      <c r="HO18" s="17">
        <v>-0.6</v>
      </c>
      <c r="HP18" s="17">
        <v>-0.6</v>
      </c>
      <c r="HQ18" s="17">
        <v>-0.6</v>
      </c>
      <c r="HR18" s="17">
        <v>-0.6</v>
      </c>
      <c r="HS18" s="17">
        <v>-0.6</v>
      </c>
      <c r="HT18" s="17">
        <v>-0.6</v>
      </c>
      <c r="HU18" s="17">
        <v>-0.6</v>
      </c>
      <c r="HV18" s="17">
        <v>-0.6</v>
      </c>
      <c r="HW18" s="17">
        <v>-0.6</v>
      </c>
      <c r="HX18" s="17">
        <v>-0.6</v>
      </c>
      <c r="HY18" s="17">
        <v>-0.6</v>
      </c>
      <c r="HZ18" s="17">
        <v>-0.6</v>
      </c>
      <c r="IA18" s="17">
        <v>-0.6</v>
      </c>
      <c r="IB18" s="17">
        <v>-0.6</v>
      </c>
      <c r="IC18" s="17">
        <v>-0.6</v>
      </c>
      <c r="ID18" s="17">
        <v>-0.6</v>
      </c>
      <c r="IE18" s="17">
        <v>-0.6</v>
      </c>
      <c r="IF18" s="17">
        <v>-0.6</v>
      </c>
      <c r="IG18" s="17">
        <v>-0.6</v>
      </c>
      <c r="IH18" s="17">
        <v>-0.6</v>
      </c>
      <c r="II18" s="17">
        <v>0</v>
      </c>
      <c r="IJ18" s="17">
        <v>0</v>
      </c>
      <c r="IK18" s="17">
        <v>0</v>
      </c>
      <c r="IL18" s="17">
        <v>0</v>
      </c>
      <c r="IM18" s="17">
        <v>0</v>
      </c>
      <c r="IN18" s="17">
        <v>0</v>
      </c>
      <c r="IO18" s="17">
        <v>0</v>
      </c>
      <c r="IP18" s="17">
        <v>0</v>
      </c>
      <c r="IQ18" s="17">
        <v>0</v>
      </c>
      <c r="IR18" s="17">
        <v>0</v>
      </c>
    </row>
    <row r="19" spans="1:3458" x14ac:dyDescent="0.25">
      <c r="A19" s="17" t="s">
        <v>2334</v>
      </c>
      <c r="C19" s="17">
        <v>1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1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7">
        <v>1</v>
      </c>
      <c r="AK19" s="17">
        <v>1</v>
      </c>
      <c r="AL19" s="17">
        <v>1</v>
      </c>
      <c r="AM19" s="17">
        <v>1</v>
      </c>
      <c r="AN19" s="17">
        <v>1</v>
      </c>
      <c r="AO19" s="17">
        <v>1</v>
      </c>
      <c r="AP19" s="17">
        <v>1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1</v>
      </c>
      <c r="BH19" s="17">
        <v>1</v>
      </c>
      <c r="BI19" s="17">
        <v>1</v>
      </c>
      <c r="BJ19" s="17">
        <v>1</v>
      </c>
      <c r="BK19" s="17">
        <v>0.5</v>
      </c>
      <c r="BL19" s="17">
        <v>0.5</v>
      </c>
      <c r="BM19" s="17">
        <v>0.5</v>
      </c>
      <c r="BN19" s="17">
        <v>0.5</v>
      </c>
      <c r="BO19" s="17">
        <v>0.5</v>
      </c>
      <c r="BP19" s="17">
        <v>0.5</v>
      </c>
      <c r="BQ19" s="17">
        <v>0.5</v>
      </c>
      <c r="BR19" s="17">
        <v>0.5</v>
      </c>
      <c r="BS19" s="17">
        <v>0.5</v>
      </c>
      <c r="BT19" s="17">
        <v>0.5</v>
      </c>
      <c r="BU19" s="17">
        <v>0.5</v>
      </c>
      <c r="BV19" s="17">
        <v>0.5</v>
      </c>
      <c r="BW19" s="17">
        <v>0.5</v>
      </c>
      <c r="BX19" s="17">
        <v>0.5</v>
      </c>
      <c r="BY19" s="17">
        <v>0.5</v>
      </c>
      <c r="BZ19" s="17">
        <v>0.5</v>
      </c>
      <c r="CA19" s="17">
        <v>0.5</v>
      </c>
      <c r="CB19" s="17">
        <v>0.5</v>
      </c>
      <c r="CC19" s="17">
        <v>0.5</v>
      </c>
      <c r="CD19" s="17">
        <v>0.5</v>
      </c>
      <c r="CE19" s="17">
        <v>0.5</v>
      </c>
      <c r="CF19" s="17">
        <v>0.5</v>
      </c>
      <c r="CG19" s="17">
        <v>0.5</v>
      </c>
      <c r="CH19" s="17">
        <v>0.5</v>
      </c>
      <c r="CI19" s="17">
        <v>0.5</v>
      </c>
      <c r="CJ19" s="17">
        <v>0.5</v>
      </c>
      <c r="CK19" s="17">
        <v>0.5</v>
      </c>
      <c r="CL19" s="17">
        <v>0.5</v>
      </c>
      <c r="CM19" s="17">
        <v>0.5</v>
      </c>
      <c r="CN19" s="17">
        <v>0.5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0.5</v>
      </c>
      <c r="FH19" s="17">
        <v>0.5</v>
      </c>
      <c r="FI19" s="17">
        <v>0.5</v>
      </c>
      <c r="FJ19" s="17">
        <v>0.5</v>
      </c>
      <c r="FK19" s="17">
        <v>0.5</v>
      </c>
      <c r="FL19" s="17">
        <v>0.5</v>
      </c>
      <c r="FM19" s="17">
        <v>0.5</v>
      </c>
      <c r="FN19" s="17">
        <v>0.5</v>
      </c>
      <c r="FO19" s="17">
        <v>0.5</v>
      </c>
      <c r="FP19" s="17">
        <v>0.5</v>
      </c>
      <c r="FQ19" s="17">
        <v>0.5</v>
      </c>
      <c r="FR19" s="17">
        <v>0.5</v>
      </c>
      <c r="FS19" s="17">
        <v>0.5</v>
      </c>
      <c r="FT19" s="17">
        <v>0.5</v>
      </c>
      <c r="FU19" s="17">
        <v>0.5</v>
      </c>
      <c r="FV19" s="17">
        <v>0.5</v>
      </c>
      <c r="FW19" s="17">
        <v>0.5</v>
      </c>
      <c r="FX19" s="17">
        <v>0.5</v>
      </c>
      <c r="FY19" s="17">
        <v>0.5</v>
      </c>
      <c r="FZ19" s="17">
        <v>0.5</v>
      </c>
      <c r="GA19" s="17">
        <v>0.5</v>
      </c>
      <c r="GB19" s="17">
        <v>0.5</v>
      </c>
      <c r="GC19" s="17">
        <v>0.5</v>
      </c>
      <c r="GD19" s="17">
        <v>0.5</v>
      </c>
      <c r="GE19" s="17">
        <v>0.5</v>
      </c>
      <c r="GF19" s="17">
        <v>0.5</v>
      </c>
      <c r="GG19" s="17">
        <v>0.5</v>
      </c>
      <c r="GH19" s="17">
        <v>0.5</v>
      </c>
      <c r="GI19" s="17">
        <v>0.5</v>
      </c>
      <c r="GJ19" s="17">
        <v>0.5</v>
      </c>
      <c r="GK19" s="17">
        <v>1</v>
      </c>
      <c r="GL19" s="17">
        <v>1</v>
      </c>
      <c r="GM19" s="17">
        <v>1</v>
      </c>
      <c r="GN19" s="17">
        <v>1</v>
      </c>
      <c r="GO19" s="17">
        <v>1</v>
      </c>
      <c r="GP19" s="17">
        <v>1</v>
      </c>
      <c r="GQ19" s="17">
        <v>1</v>
      </c>
      <c r="GR19" s="17">
        <v>1</v>
      </c>
      <c r="GS19" s="17">
        <v>1</v>
      </c>
      <c r="GT19" s="17">
        <v>1</v>
      </c>
      <c r="GU19" s="17">
        <v>1</v>
      </c>
      <c r="GV19" s="17">
        <v>1</v>
      </c>
      <c r="GW19" s="17">
        <v>1</v>
      </c>
      <c r="GX19" s="17">
        <v>1</v>
      </c>
      <c r="GY19" s="17">
        <v>1</v>
      </c>
      <c r="GZ19" s="17">
        <v>1</v>
      </c>
      <c r="HA19" s="17">
        <v>1</v>
      </c>
      <c r="HB19" s="17">
        <v>1</v>
      </c>
      <c r="HC19" s="17">
        <v>1</v>
      </c>
      <c r="HD19" s="17">
        <v>1</v>
      </c>
      <c r="HE19" s="17">
        <v>1</v>
      </c>
      <c r="HF19" s="17">
        <v>1</v>
      </c>
      <c r="HG19" s="17">
        <v>1</v>
      </c>
      <c r="HH19" s="17">
        <v>1</v>
      </c>
      <c r="HI19" s="17">
        <v>1</v>
      </c>
      <c r="HJ19" s="17">
        <v>1</v>
      </c>
      <c r="HK19" s="17">
        <v>1</v>
      </c>
      <c r="HL19" s="17">
        <v>1</v>
      </c>
      <c r="HM19" s="17">
        <v>1</v>
      </c>
      <c r="HN19" s="17">
        <v>1</v>
      </c>
      <c r="HO19" s="17">
        <v>1</v>
      </c>
      <c r="HP19" s="17">
        <v>1</v>
      </c>
      <c r="HQ19" s="17">
        <v>1</v>
      </c>
      <c r="HR19" s="17">
        <v>1</v>
      </c>
      <c r="HS19" s="17">
        <v>1</v>
      </c>
      <c r="HT19" s="17">
        <v>1</v>
      </c>
      <c r="HU19" s="17">
        <v>1</v>
      </c>
      <c r="HV19" s="17">
        <v>1</v>
      </c>
      <c r="HW19" s="17">
        <v>1</v>
      </c>
      <c r="HX19" s="17">
        <v>1</v>
      </c>
      <c r="HY19" s="17">
        <v>1</v>
      </c>
      <c r="HZ19" s="17">
        <v>1</v>
      </c>
      <c r="IA19" s="17">
        <v>1</v>
      </c>
      <c r="IB19" s="17">
        <v>1</v>
      </c>
      <c r="IC19" s="17">
        <v>1</v>
      </c>
      <c r="ID19" s="17">
        <v>1</v>
      </c>
      <c r="IE19" s="17">
        <v>1</v>
      </c>
      <c r="IF19" s="17">
        <v>1</v>
      </c>
      <c r="IG19" s="17">
        <v>1</v>
      </c>
      <c r="IH19" s="17">
        <v>1</v>
      </c>
      <c r="II19" s="17">
        <v>0</v>
      </c>
      <c r="IJ19" s="17">
        <v>0</v>
      </c>
      <c r="IK19" s="17">
        <v>0</v>
      </c>
      <c r="IL19" s="17">
        <v>0</v>
      </c>
      <c r="IM19" s="17">
        <v>0</v>
      </c>
      <c r="IN19" s="17">
        <v>0</v>
      </c>
      <c r="IO19" s="17">
        <v>0</v>
      </c>
      <c r="IP19" s="17">
        <v>0</v>
      </c>
      <c r="IQ19" s="17">
        <v>0</v>
      </c>
      <c r="IR19" s="17">
        <v>0</v>
      </c>
    </row>
    <row r="20" spans="1:3458" x14ac:dyDescent="0.25">
      <c r="A20" s="17" t="s">
        <v>2335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0.5</v>
      </c>
      <c r="AR20" s="17">
        <v>0.5</v>
      </c>
      <c r="AS20" s="17">
        <v>0.5</v>
      </c>
      <c r="AT20" s="17">
        <v>0.5</v>
      </c>
      <c r="AU20" s="17">
        <v>0.5</v>
      </c>
      <c r="AV20" s="17">
        <v>0.5</v>
      </c>
      <c r="AW20" s="17">
        <v>0.5</v>
      </c>
      <c r="AX20" s="17">
        <v>0.5</v>
      </c>
      <c r="AY20" s="17">
        <v>0.5</v>
      </c>
      <c r="AZ20" s="17">
        <v>0.5</v>
      </c>
      <c r="BA20" s="17">
        <v>0.5</v>
      </c>
      <c r="BB20" s="17">
        <v>0.5</v>
      </c>
      <c r="BC20" s="17">
        <v>0.5</v>
      </c>
      <c r="BD20" s="17">
        <v>0.5</v>
      </c>
      <c r="BE20" s="17">
        <v>0.5</v>
      </c>
      <c r="BF20" s="17">
        <v>0.5</v>
      </c>
      <c r="BG20" s="17">
        <v>0.5</v>
      </c>
      <c r="BH20" s="17">
        <v>0.5</v>
      </c>
      <c r="BI20" s="17">
        <v>0.5</v>
      </c>
      <c r="BJ20" s="17">
        <v>0.5</v>
      </c>
      <c r="BK20" s="17">
        <v>0.5</v>
      </c>
      <c r="BL20" s="17">
        <v>0.5</v>
      </c>
      <c r="BM20" s="17">
        <v>0.5</v>
      </c>
      <c r="BN20" s="17">
        <v>0.5</v>
      </c>
      <c r="BO20" s="17">
        <v>0.5</v>
      </c>
      <c r="BP20" s="17">
        <v>0.5</v>
      </c>
      <c r="BQ20" s="17">
        <v>0.5</v>
      </c>
      <c r="BR20" s="17">
        <v>0.5</v>
      </c>
      <c r="BS20" s="17">
        <v>0.5</v>
      </c>
      <c r="BT20" s="17">
        <v>0.5</v>
      </c>
      <c r="BU20" s="17">
        <v>0.5</v>
      </c>
      <c r="BV20" s="17">
        <v>0.5</v>
      </c>
      <c r="BW20" s="17">
        <v>0.5</v>
      </c>
      <c r="BX20" s="17">
        <v>0.5</v>
      </c>
      <c r="BY20" s="17">
        <v>0.5</v>
      </c>
      <c r="BZ20" s="17">
        <v>0.5</v>
      </c>
      <c r="CA20" s="17">
        <v>0.5</v>
      </c>
      <c r="CB20" s="17">
        <v>0.5</v>
      </c>
      <c r="CC20" s="17">
        <v>0.5</v>
      </c>
      <c r="CD20" s="17">
        <v>0.5</v>
      </c>
      <c r="CE20" s="17">
        <v>1</v>
      </c>
      <c r="CF20" s="17">
        <v>1</v>
      </c>
      <c r="CG20" s="17">
        <v>1</v>
      </c>
      <c r="CH20" s="17">
        <v>1</v>
      </c>
      <c r="CI20" s="17">
        <v>1</v>
      </c>
      <c r="CJ20" s="17">
        <v>1</v>
      </c>
      <c r="CK20" s="17">
        <v>1</v>
      </c>
      <c r="CL20" s="17">
        <v>1</v>
      </c>
      <c r="CM20" s="17">
        <v>1</v>
      </c>
      <c r="CN20" s="17">
        <v>1</v>
      </c>
      <c r="CO20" s="17">
        <v>1</v>
      </c>
      <c r="CP20" s="17">
        <v>1</v>
      </c>
      <c r="CQ20" s="17">
        <v>1</v>
      </c>
      <c r="CR20" s="17">
        <v>1</v>
      </c>
      <c r="CS20" s="17">
        <v>1</v>
      </c>
      <c r="CT20" s="17">
        <v>1</v>
      </c>
      <c r="CU20" s="17">
        <v>1</v>
      </c>
      <c r="CV20" s="17">
        <v>1</v>
      </c>
      <c r="CW20" s="17">
        <v>1</v>
      </c>
      <c r="CX20" s="17">
        <v>1</v>
      </c>
      <c r="CY20" s="17">
        <v>1</v>
      </c>
      <c r="CZ20" s="17">
        <v>1</v>
      </c>
      <c r="DA20" s="17">
        <v>1</v>
      </c>
      <c r="DB20" s="17">
        <v>1</v>
      </c>
      <c r="DC20" s="17">
        <v>1</v>
      </c>
      <c r="DD20" s="17">
        <v>1</v>
      </c>
      <c r="DE20" s="17">
        <v>1</v>
      </c>
      <c r="DF20" s="17">
        <v>1</v>
      </c>
      <c r="DG20" s="17">
        <v>1</v>
      </c>
      <c r="DH20" s="17">
        <v>1</v>
      </c>
      <c r="DI20" s="17">
        <v>1</v>
      </c>
      <c r="DJ20" s="17">
        <v>1</v>
      </c>
      <c r="DK20" s="17">
        <v>1</v>
      </c>
      <c r="DL20" s="17">
        <v>1</v>
      </c>
      <c r="DM20" s="17">
        <v>1</v>
      </c>
      <c r="DN20" s="17">
        <v>1</v>
      </c>
      <c r="DO20" s="17">
        <v>1</v>
      </c>
      <c r="DP20" s="17">
        <v>1</v>
      </c>
      <c r="DQ20" s="17">
        <v>1</v>
      </c>
      <c r="DR20" s="17">
        <v>1</v>
      </c>
      <c r="DS20" s="17">
        <v>1</v>
      </c>
      <c r="DT20" s="17">
        <v>1</v>
      </c>
      <c r="DU20" s="17">
        <v>1</v>
      </c>
      <c r="DV20" s="17">
        <v>1</v>
      </c>
      <c r="DW20" s="17">
        <v>1</v>
      </c>
      <c r="DX20" s="17">
        <v>1</v>
      </c>
      <c r="DY20" s="17">
        <v>1</v>
      </c>
      <c r="DZ20" s="17">
        <v>1</v>
      </c>
      <c r="EA20" s="17">
        <v>1</v>
      </c>
      <c r="EB20" s="17">
        <v>1</v>
      </c>
      <c r="EC20" s="17">
        <v>1</v>
      </c>
      <c r="ED20" s="17">
        <v>1</v>
      </c>
      <c r="EE20" s="17">
        <v>1</v>
      </c>
      <c r="EF20" s="17">
        <v>1</v>
      </c>
      <c r="EG20" s="17">
        <v>1</v>
      </c>
      <c r="EH20" s="17">
        <v>1</v>
      </c>
      <c r="EI20" s="17">
        <v>1</v>
      </c>
      <c r="EJ20" s="17">
        <v>1</v>
      </c>
      <c r="EK20" s="17">
        <v>1</v>
      </c>
      <c r="EL20" s="17">
        <v>1</v>
      </c>
      <c r="EM20" s="17">
        <v>1</v>
      </c>
      <c r="EN20" s="17">
        <v>1</v>
      </c>
      <c r="EO20" s="17">
        <v>1</v>
      </c>
      <c r="EP20" s="17">
        <v>1</v>
      </c>
      <c r="EQ20" s="17">
        <v>1</v>
      </c>
      <c r="ER20" s="17">
        <v>1</v>
      </c>
      <c r="ES20" s="17">
        <v>1</v>
      </c>
      <c r="ET20" s="17">
        <v>1</v>
      </c>
      <c r="EU20" s="17">
        <v>1</v>
      </c>
      <c r="EV20" s="17">
        <v>1</v>
      </c>
      <c r="EW20" s="17">
        <v>1</v>
      </c>
      <c r="EX20" s="17">
        <v>1</v>
      </c>
      <c r="EY20" s="17">
        <v>1</v>
      </c>
      <c r="EZ20" s="17">
        <v>1</v>
      </c>
      <c r="FA20" s="17">
        <v>1</v>
      </c>
      <c r="FB20" s="17">
        <v>1</v>
      </c>
      <c r="FC20" s="17">
        <v>1</v>
      </c>
      <c r="FD20" s="17">
        <v>1</v>
      </c>
      <c r="FE20" s="17">
        <v>1</v>
      </c>
      <c r="FF20" s="17">
        <v>1</v>
      </c>
      <c r="FG20" s="17">
        <v>0.5</v>
      </c>
      <c r="FH20" s="17">
        <v>0.5</v>
      </c>
      <c r="FI20" s="17">
        <v>0.5</v>
      </c>
      <c r="FJ20" s="17">
        <v>0.5</v>
      </c>
      <c r="FK20" s="17">
        <v>0.5</v>
      </c>
      <c r="FL20" s="17">
        <v>0.5</v>
      </c>
      <c r="FM20" s="17">
        <v>0.5</v>
      </c>
      <c r="FN20" s="17">
        <v>0.5</v>
      </c>
      <c r="FO20" s="17">
        <v>0.5</v>
      </c>
      <c r="FP20" s="17">
        <v>0.5</v>
      </c>
      <c r="FQ20" s="17">
        <v>0.5</v>
      </c>
      <c r="FR20" s="17">
        <v>0.5</v>
      </c>
      <c r="FS20" s="17">
        <v>0.5</v>
      </c>
      <c r="FT20" s="17">
        <v>0.5</v>
      </c>
      <c r="FU20" s="17">
        <v>0.5</v>
      </c>
      <c r="FV20" s="17">
        <v>0.5</v>
      </c>
      <c r="FW20" s="17">
        <v>0.5</v>
      </c>
      <c r="FX20" s="17">
        <v>0.5</v>
      </c>
      <c r="FY20" s="17">
        <v>0.5</v>
      </c>
      <c r="FZ20" s="17">
        <v>0.5</v>
      </c>
      <c r="GA20" s="17">
        <v>0.5</v>
      </c>
      <c r="GB20" s="17">
        <v>0.5</v>
      </c>
      <c r="GC20" s="17">
        <v>0.5</v>
      </c>
      <c r="GD20" s="17">
        <v>0.5</v>
      </c>
      <c r="GE20" s="17">
        <v>0.5</v>
      </c>
      <c r="GF20" s="17">
        <v>0.5</v>
      </c>
      <c r="GG20" s="17">
        <v>0.5</v>
      </c>
      <c r="GH20" s="17">
        <v>0.5</v>
      </c>
      <c r="GI20" s="17">
        <v>0.5</v>
      </c>
      <c r="GJ20" s="17">
        <v>0.5</v>
      </c>
      <c r="GK20" s="17">
        <v>0</v>
      </c>
      <c r="GL20" s="17">
        <v>0</v>
      </c>
      <c r="GM20" s="17">
        <v>0</v>
      </c>
      <c r="GN20" s="17">
        <v>0</v>
      </c>
      <c r="GO20" s="17">
        <v>0</v>
      </c>
      <c r="GP20" s="17">
        <v>0</v>
      </c>
      <c r="GQ20" s="17">
        <v>0</v>
      </c>
      <c r="GR20" s="17">
        <v>0</v>
      </c>
      <c r="GS20" s="17">
        <v>0</v>
      </c>
      <c r="GT20" s="17">
        <v>0</v>
      </c>
      <c r="GU20" s="17">
        <v>0</v>
      </c>
      <c r="GV20" s="17">
        <v>0</v>
      </c>
      <c r="GW20" s="17">
        <v>0</v>
      </c>
      <c r="GX20" s="17">
        <v>0</v>
      </c>
      <c r="GY20" s="17">
        <v>0</v>
      </c>
      <c r="GZ20" s="17">
        <v>0</v>
      </c>
      <c r="HA20" s="17">
        <v>0</v>
      </c>
      <c r="HB20" s="17">
        <v>0</v>
      </c>
      <c r="HC20" s="17">
        <v>0</v>
      </c>
      <c r="HD20" s="17">
        <v>0</v>
      </c>
      <c r="HE20" s="17">
        <v>0</v>
      </c>
      <c r="HF20" s="17">
        <v>0</v>
      </c>
      <c r="HG20" s="17">
        <v>0</v>
      </c>
      <c r="HH20" s="17">
        <v>0</v>
      </c>
      <c r="HI20" s="17">
        <v>0</v>
      </c>
      <c r="HJ20" s="17">
        <v>0</v>
      </c>
      <c r="HK20" s="17">
        <v>0</v>
      </c>
      <c r="HL20" s="17">
        <v>0</v>
      </c>
      <c r="HM20" s="17">
        <v>0</v>
      </c>
      <c r="HN20" s="17">
        <v>0</v>
      </c>
      <c r="HO20" s="17">
        <v>0</v>
      </c>
      <c r="HP20" s="17">
        <v>0</v>
      </c>
      <c r="HQ20" s="17">
        <v>0</v>
      </c>
      <c r="HR20" s="17">
        <v>0</v>
      </c>
      <c r="HS20" s="17">
        <v>0</v>
      </c>
      <c r="HT20" s="17">
        <v>0</v>
      </c>
      <c r="HU20" s="17">
        <v>0</v>
      </c>
      <c r="HV20" s="17">
        <v>0</v>
      </c>
      <c r="HW20" s="17">
        <v>0</v>
      </c>
      <c r="HX20" s="17">
        <v>0</v>
      </c>
      <c r="HY20" s="17">
        <v>0</v>
      </c>
      <c r="HZ20" s="17">
        <v>0</v>
      </c>
      <c r="IA20" s="17">
        <v>0</v>
      </c>
      <c r="IB20" s="17">
        <v>0</v>
      </c>
      <c r="IC20" s="17">
        <v>0</v>
      </c>
      <c r="ID20" s="17">
        <v>0</v>
      </c>
      <c r="IE20" s="17">
        <v>0</v>
      </c>
      <c r="IF20" s="17">
        <v>0</v>
      </c>
      <c r="IG20" s="17">
        <v>0</v>
      </c>
      <c r="IH20" s="17">
        <v>0</v>
      </c>
      <c r="II20" s="17">
        <v>0</v>
      </c>
      <c r="IJ20" s="17">
        <v>0</v>
      </c>
      <c r="IK20" s="17">
        <v>0</v>
      </c>
      <c r="IL20" s="17">
        <v>0</v>
      </c>
      <c r="IM20" s="17">
        <v>0</v>
      </c>
      <c r="IN20" s="17">
        <v>0</v>
      </c>
      <c r="IO20" s="17">
        <v>0</v>
      </c>
      <c r="IP20" s="17">
        <v>0</v>
      </c>
      <c r="IQ20" s="17">
        <v>0</v>
      </c>
      <c r="IR20" s="17">
        <v>0</v>
      </c>
    </row>
    <row r="21" spans="1:3458" x14ac:dyDescent="0.25">
      <c r="A21" s="17" t="s">
        <v>2336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1</v>
      </c>
      <c r="BB21" s="17">
        <v>1</v>
      </c>
      <c r="BC21" s="17">
        <v>1</v>
      </c>
      <c r="BD21" s="17">
        <v>1</v>
      </c>
      <c r="BE21" s="17">
        <v>1</v>
      </c>
      <c r="BF21" s="17">
        <v>1</v>
      </c>
      <c r="BG21" s="17">
        <v>1</v>
      </c>
      <c r="BH21" s="17">
        <v>1</v>
      </c>
      <c r="BI21" s="17">
        <v>1</v>
      </c>
      <c r="BJ21" s="17">
        <v>1</v>
      </c>
      <c r="BK21" s="17">
        <v>1</v>
      </c>
      <c r="BL21" s="17">
        <v>1</v>
      </c>
      <c r="BM21" s="17">
        <v>1</v>
      </c>
      <c r="BN21" s="17">
        <v>1</v>
      </c>
      <c r="BO21" s="17">
        <v>1</v>
      </c>
      <c r="BP21" s="17">
        <v>1</v>
      </c>
      <c r="BQ21" s="17">
        <v>1</v>
      </c>
      <c r="BR21" s="17">
        <v>1</v>
      </c>
      <c r="BS21" s="17">
        <v>1</v>
      </c>
      <c r="BT21" s="17">
        <v>1</v>
      </c>
      <c r="BU21" s="17">
        <v>1</v>
      </c>
      <c r="BV21" s="17">
        <v>1</v>
      </c>
      <c r="BW21" s="17">
        <v>1</v>
      </c>
      <c r="BX21" s="17">
        <v>1</v>
      </c>
      <c r="BY21" s="17">
        <v>1</v>
      </c>
      <c r="BZ21" s="17">
        <v>1</v>
      </c>
      <c r="CA21" s="17">
        <v>1</v>
      </c>
      <c r="CB21" s="17">
        <v>1</v>
      </c>
      <c r="CC21" s="17">
        <v>1</v>
      </c>
      <c r="CD21" s="17">
        <v>1</v>
      </c>
      <c r="CE21" s="17">
        <v>1</v>
      </c>
      <c r="CF21" s="17">
        <v>1</v>
      </c>
      <c r="CG21" s="17">
        <v>1</v>
      </c>
      <c r="CH21" s="17">
        <v>1</v>
      </c>
      <c r="CI21" s="17">
        <v>1</v>
      </c>
      <c r="CJ21" s="17">
        <v>1</v>
      </c>
      <c r="CK21" s="17">
        <v>1</v>
      </c>
      <c r="CL21" s="17">
        <v>1</v>
      </c>
      <c r="CM21" s="17">
        <v>1</v>
      </c>
      <c r="CN21" s="17">
        <v>1</v>
      </c>
      <c r="CO21" s="17">
        <v>1</v>
      </c>
      <c r="CP21" s="17">
        <v>1</v>
      </c>
      <c r="CQ21" s="17">
        <v>1</v>
      </c>
      <c r="CR21" s="17">
        <v>1</v>
      </c>
      <c r="CS21" s="17">
        <v>1</v>
      </c>
      <c r="CT21" s="17">
        <v>1</v>
      </c>
      <c r="CU21" s="17">
        <v>1</v>
      </c>
      <c r="CV21" s="17">
        <v>1</v>
      </c>
      <c r="CW21" s="17">
        <v>1</v>
      </c>
      <c r="CX21" s="17">
        <v>1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  <c r="FL21" s="17">
        <v>0</v>
      </c>
      <c r="FM21" s="17">
        <v>0</v>
      </c>
      <c r="FN21" s="17">
        <v>0</v>
      </c>
      <c r="FO21" s="17">
        <v>0</v>
      </c>
      <c r="FP21" s="17">
        <v>0</v>
      </c>
      <c r="FQ21" s="17">
        <v>0</v>
      </c>
      <c r="FR21" s="17">
        <v>0</v>
      </c>
      <c r="FS21" s="17">
        <v>0</v>
      </c>
      <c r="FT21" s="17">
        <v>0</v>
      </c>
      <c r="FU21" s="17">
        <v>0</v>
      </c>
      <c r="FV21" s="17">
        <v>0</v>
      </c>
      <c r="FW21" s="17">
        <v>0</v>
      </c>
      <c r="FX21" s="17">
        <v>0</v>
      </c>
      <c r="FY21" s="17">
        <v>0</v>
      </c>
      <c r="FZ21" s="17">
        <v>0</v>
      </c>
      <c r="GA21" s="17">
        <v>0</v>
      </c>
      <c r="GB21" s="17">
        <v>0</v>
      </c>
      <c r="GC21" s="17">
        <v>0</v>
      </c>
      <c r="GD21" s="17">
        <v>0</v>
      </c>
      <c r="GE21" s="17">
        <v>0</v>
      </c>
      <c r="GF21" s="17">
        <v>0</v>
      </c>
      <c r="GG21" s="17">
        <v>0</v>
      </c>
      <c r="GH21" s="17">
        <v>0</v>
      </c>
      <c r="GI21" s="17">
        <v>0</v>
      </c>
      <c r="GJ21" s="17">
        <v>0</v>
      </c>
      <c r="GK21" s="17">
        <v>0</v>
      </c>
      <c r="GL21" s="17">
        <v>0</v>
      </c>
      <c r="GM21" s="17">
        <v>0</v>
      </c>
      <c r="GN21" s="17">
        <v>0</v>
      </c>
      <c r="GO21" s="17">
        <v>0</v>
      </c>
      <c r="GP21" s="17">
        <v>0</v>
      </c>
      <c r="GQ21" s="17">
        <v>0</v>
      </c>
      <c r="GR21" s="17">
        <v>0</v>
      </c>
      <c r="GS21" s="17">
        <v>0</v>
      </c>
      <c r="GT21" s="17">
        <v>0</v>
      </c>
      <c r="GU21" s="17">
        <v>1</v>
      </c>
      <c r="GV21" s="17">
        <v>1</v>
      </c>
      <c r="GW21" s="17">
        <v>1</v>
      </c>
      <c r="GX21" s="17">
        <v>1</v>
      </c>
      <c r="GY21" s="17">
        <v>1</v>
      </c>
      <c r="GZ21" s="17">
        <v>1</v>
      </c>
      <c r="HA21" s="17">
        <v>1</v>
      </c>
      <c r="HB21" s="17">
        <v>1</v>
      </c>
      <c r="HC21" s="17">
        <v>1</v>
      </c>
      <c r="HD21" s="17">
        <v>1</v>
      </c>
      <c r="HE21" s="17">
        <v>1</v>
      </c>
      <c r="HF21" s="17">
        <v>1</v>
      </c>
      <c r="HG21" s="17">
        <v>1</v>
      </c>
      <c r="HH21" s="17">
        <v>1</v>
      </c>
      <c r="HI21" s="17">
        <v>1</v>
      </c>
      <c r="HJ21" s="17">
        <v>1</v>
      </c>
      <c r="HK21" s="17">
        <v>1</v>
      </c>
      <c r="HL21" s="17">
        <v>1</v>
      </c>
      <c r="HM21" s="17">
        <v>1</v>
      </c>
      <c r="HN21" s="17">
        <v>1</v>
      </c>
      <c r="HO21" s="17">
        <v>1</v>
      </c>
      <c r="HP21" s="17">
        <v>1</v>
      </c>
      <c r="HQ21" s="17">
        <v>1</v>
      </c>
      <c r="HR21" s="17">
        <v>1</v>
      </c>
      <c r="HS21" s="17">
        <v>1</v>
      </c>
      <c r="HT21" s="17">
        <v>1</v>
      </c>
      <c r="HU21" s="17">
        <v>1</v>
      </c>
      <c r="HV21" s="17">
        <v>1</v>
      </c>
      <c r="HW21" s="17">
        <v>1</v>
      </c>
      <c r="HX21" s="17">
        <v>1</v>
      </c>
      <c r="HY21" s="17">
        <v>1</v>
      </c>
      <c r="HZ21" s="17">
        <v>1</v>
      </c>
      <c r="IA21" s="17">
        <v>1</v>
      </c>
      <c r="IB21" s="17">
        <v>1</v>
      </c>
      <c r="IC21" s="17">
        <v>1</v>
      </c>
      <c r="ID21" s="17">
        <v>1</v>
      </c>
      <c r="IE21" s="17">
        <v>1</v>
      </c>
      <c r="IF21" s="17">
        <v>1</v>
      </c>
      <c r="IG21" s="17">
        <v>1</v>
      </c>
      <c r="IH21" s="17">
        <v>1</v>
      </c>
      <c r="II21" s="17">
        <v>1</v>
      </c>
      <c r="IJ21" s="17">
        <v>1</v>
      </c>
      <c r="IK21" s="17">
        <v>1</v>
      </c>
      <c r="IL21" s="17">
        <v>1</v>
      </c>
      <c r="IM21" s="17">
        <v>1</v>
      </c>
      <c r="IN21" s="17">
        <v>1</v>
      </c>
      <c r="IO21" s="17">
        <v>1</v>
      </c>
      <c r="IP21" s="17">
        <v>1</v>
      </c>
      <c r="IQ21" s="17">
        <v>1</v>
      </c>
      <c r="IR21" s="17">
        <v>1</v>
      </c>
    </row>
    <row r="22" spans="1:3458" x14ac:dyDescent="0.25">
      <c r="A22" s="17" t="s">
        <v>2337</v>
      </c>
      <c r="C22" s="17">
        <v>1</v>
      </c>
      <c r="D22" s="17">
        <v>1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  <c r="AJ22" s="17">
        <v>1</v>
      </c>
      <c r="AK22" s="17">
        <v>1</v>
      </c>
      <c r="AL22" s="17">
        <v>1</v>
      </c>
      <c r="AM22" s="17">
        <v>1</v>
      </c>
      <c r="AN22" s="17">
        <v>1</v>
      </c>
      <c r="AO22" s="17">
        <v>1</v>
      </c>
      <c r="AP22" s="17">
        <v>1</v>
      </c>
      <c r="AQ22" s="17">
        <v>1</v>
      </c>
      <c r="AR22" s="17">
        <v>1</v>
      </c>
      <c r="AS22" s="17">
        <v>1</v>
      </c>
      <c r="AT22" s="17">
        <v>1</v>
      </c>
      <c r="AU22" s="17">
        <v>1</v>
      </c>
      <c r="AV22" s="17">
        <v>1</v>
      </c>
      <c r="AW22" s="17">
        <v>1</v>
      </c>
      <c r="AX22" s="17">
        <v>1</v>
      </c>
      <c r="AY22" s="17">
        <v>1</v>
      </c>
      <c r="AZ22" s="17">
        <v>1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1</v>
      </c>
      <c r="CZ22" s="17">
        <v>1</v>
      </c>
      <c r="DA22" s="17">
        <v>1</v>
      </c>
      <c r="DB22" s="17">
        <v>1</v>
      </c>
      <c r="DC22" s="17">
        <v>1</v>
      </c>
      <c r="DD22" s="17">
        <v>1</v>
      </c>
      <c r="DE22" s="17">
        <v>1</v>
      </c>
      <c r="DF22" s="17">
        <v>1</v>
      </c>
      <c r="DG22" s="17">
        <v>1</v>
      </c>
      <c r="DH22" s="17">
        <v>1</v>
      </c>
      <c r="DI22" s="17">
        <v>1</v>
      </c>
      <c r="DJ22" s="17">
        <v>1</v>
      </c>
      <c r="DK22" s="17">
        <v>1</v>
      </c>
      <c r="DL22" s="17">
        <v>1</v>
      </c>
      <c r="DM22" s="17">
        <v>1</v>
      </c>
      <c r="DN22" s="17">
        <v>1</v>
      </c>
      <c r="DO22" s="17">
        <v>1</v>
      </c>
      <c r="DP22" s="17">
        <v>1</v>
      </c>
      <c r="DQ22" s="17">
        <v>1</v>
      </c>
      <c r="DR22" s="17">
        <v>1</v>
      </c>
      <c r="DS22" s="17">
        <v>1</v>
      </c>
      <c r="DT22" s="17">
        <v>1</v>
      </c>
      <c r="DU22" s="17">
        <v>1</v>
      </c>
      <c r="DV22" s="17">
        <v>1</v>
      </c>
      <c r="DW22" s="17">
        <v>1</v>
      </c>
      <c r="DX22" s="17">
        <v>1</v>
      </c>
      <c r="DY22" s="17">
        <v>1</v>
      </c>
      <c r="DZ22" s="17">
        <v>1</v>
      </c>
      <c r="EA22" s="17">
        <v>1</v>
      </c>
      <c r="EB22" s="17">
        <v>1</v>
      </c>
      <c r="EC22" s="17">
        <v>1</v>
      </c>
      <c r="ED22" s="17">
        <v>1</v>
      </c>
      <c r="EE22" s="17">
        <v>1</v>
      </c>
      <c r="EF22" s="17">
        <v>1</v>
      </c>
      <c r="EG22" s="17">
        <v>1</v>
      </c>
      <c r="EH22" s="17">
        <v>1</v>
      </c>
      <c r="EI22" s="17">
        <v>1</v>
      </c>
      <c r="EJ22" s="17">
        <v>1</v>
      </c>
      <c r="EK22" s="17">
        <v>1</v>
      </c>
      <c r="EL22" s="17">
        <v>1</v>
      </c>
      <c r="EM22" s="17">
        <v>1</v>
      </c>
      <c r="EN22" s="17">
        <v>1</v>
      </c>
      <c r="EO22" s="17">
        <v>1</v>
      </c>
      <c r="EP22" s="17">
        <v>1</v>
      </c>
      <c r="EQ22" s="17">
        <v>1</v>
      </c>
      <c r="ER22" s="17">
        <v>1</v>
      </c>
      <c r="ES22" s="17">
        <v>1</v>
      </c>
      <c r="ET22" s="17">
        <v>1</v>
      </c>
      <c r="EU22" s="17">
        <v>1</v>
      </c>
      <c r="EV22" s="17">
        <v>1</v>
      </c>
      <c r="EW22" s="17">
        <v>1</v>
      </c>
      <c r="EX22" s="17">
        <v>1</v>
      </c>
      <c r="EY22" s="17">
        <v>1</v>
      </c>
      <c r="EZ22" s="17">
        <v>1</v>
      </c>
      <c r="FA22" s="17">
        <v>1</v>
      </c>
      <c r="FB22" s="17">
        <v>1</v>
      </c>
      <c r="FC22" s="17">
        <v>1</v>
      </c>
      <c r="FD22" s="17">
        <v>1</v>
      </c>
      <c r="FE22" s="17">
        <v>1</v>
      </c>
      <c r="FF22" s="17">
        <v>1</v>
      </c>
      <c r="FG22" s="17">
        <v>1</v>
      </c>
      <c r="FH22" s="17">
        <v>1</v>
      </c>
      <c r="FI22" s="17">
        <v>1</v>
      </c>
      <c r="FJ22" s="17">
        <v>1</v>
      </c>
      <c r="FK22" s="17">
        <v>1</v>
      </c>
      <c r="FL22" s="17">
        <v>1</v>
      </c>
      <c r="FM22" s="17">
        <v>1</v>
      </c>
      <c r="FN22" s="17">
        <v>1</v>
      </c>
      <c r="FO22" s="17">
        <v>1</v>
      </c>
      <c r="FP22" s="17">
        <v>1</v>
      </c>
      <c r="FQ22" s="17">
        <v>1</v>
      </c>
      <c r="FR22" s="17">
        <v>1</v>
      </c>
      <c r="FS22" s="17">
        <v>1</v>
      </c>
      <c r="FT22" s="17">
        <v>1</v>
      </c>
      <c r="FU22" s="17">
        <v>1</v>
      </c>
      <c r="FV22" s="17">
        <v>1</v>
      </c>
      <c r="FW22" s="17">
        <v>1</v>
      </c>
      <c r="FX22" s="17">
        <v>1</v>
      </c>
      <c r="FY22" s="17">
        <v>1</v>
      </c>
      <c r="FZ22" s="17">
        <v>1</v>
      </c>
      <c r="GA22" s="17">
        <v>1</v>
      </c>
      <c r="GB22" s="17">
        <v>1</v>
      </c>
      <c r="GC22" s="17">
        <v>1</v>
      </c>
      <c r="GD22" s="17">
        <v>1</v>
      </c>
      <c r="GE22" s="17">
        <v>1</v>
      </c>
      <c r="GF22" s="17">
        <v>1</v>
      </c>
      <c r="GG22" s="17">
        <v>1</v>
      </c>
      <c r="GH22" s="17">
        <v>1</v>
      </c>
      <c r="GI22" s="17">
        <v>1</v>
      </c>
      <c r="GJ22" s="17">
        <v>1</v>
      </c>
      <c r="GK22" s="17">
        <v>1</v>
      </c>
      <c r="GL22" s="17">
        <v>1</v>
      </c>
      <c r="GM22" s="17">
        <v>1</v>
      </c>
      <c r="GN22" s="17">
        <v>1</v>
      </c>
      <c r="GO22" s="17">
        <v>1</v>
      </c>
      <c r="GP22" s="17">
        <v>1</v>
      </c>
      <c r="GQ22" s="17">
        <v>1</v>
      </c>
      <c r="GR22" s="17">
        <v>1</v>
      </c>
      <c r="GS22" s="17">
        <v>1</v>
      </c>
      <c r="GT22" s="17">
        <v>1</v>
      </c>
      <c r="GU22" s="17">
        <v>0</v>
      </c>
      <c r="GV22" s="17">
        <v>0</v>
      </c>
      <c r="GW22" s="17">
        <v>0</v>
      </c>
      <c r="GX22" s="17">
        <v>0</v>
      </c>
      <c r="GY22" s="17">
        <v>0</v>
      </c>
      <c r="GZ22" s="17">
        <v>0</v>
      </c>
      <c r="HA22" s="17">
        <v>0</v>
      </c>
      <c r="HB22" s="17">
        <v>0</v>
      </c>
      <c r="HC22" s="17">
        <v>0</v>
      </c>
      <c r="HD22" s="17">
        <v>0</v>
      </c>
      <c r="HE22" s="17">
        <v>0</v>
      </c>
      <c r="HF22" s="17">
        <v>0</v>
      </c>
      <c r="HG22" s="17">
        <v>0</v>
      </c>
      <c r="HH22" s="17">
        <v>0</v>
      </c>
      <c r="HI22" s="17">
        <v>0</v>
      </c>
      <c r="HJ22" s="17">
        <v>0</v>
      </c>
      <c r="HK22" s="17">
        <v>0</v>
      </c>
      <c r="HL22" s="17">
        <v>0</v>
      </c>
      <c r="HM22" s="17">
        <v>0</v>
      </c>
      <c r="HN22" s="17">
        <v>0</v>
      </c>
      <c r="HO22" s="17">
        <v>0</v>
      </c>
      <c r="HP22" s="17">
        <v>0</v>
      </c>
      <c r="HQ22" s="17">
        <v>0</v>
      </c>
      <c r="HR22" s="17">
        <v>0</v>
      </c>
      <c r="HS22" s="17">
        <v>0</v>
      </c>
      <c r="HT22" s="17">
        <v>0</v>
      </c>
      <c r="HU22" s="17">
        <v>0</v>
      </c>
      <c r="HV22" s="17">
        <v>0</v>
      </c>
      <c r="HW22" s="17">
        <v>0</v>
      </c>
      <c r="HX22" s="17">
        <v>0</v>
      </c>
      <c r="HY22" s="17">
        <v>0</v>
      </c>
      <c r="HZ22" s="17">
        <v>0</v>
      </c>
      <c r="IA22" s="17">
        <v>0</v>
      </c>
      <c r="IB22" s="17">
        <v>0</v>
      </c>
      <c r="IC22" s="17">
        <v>0</v>
      </c>
      <c r="ID22" s="17">
        <v>0</v>
      </c>
      <c r="IE22" s="17">
        <v>0</v>
      </c>
      <c r="IF22" s="17">
        <v>0</v>
      </c>
      <c r="IG22" s="17">
        <v>0</v>
      </c>
      <c r="IH22" s="17">
        <v>0</v>
      </c>
      <c r="II22" s="17">
        <v>0</v>
      </c>
      <c r="IJ22" s="17">
        <v>0</v>
      </c>
      <c r="IK22" s="17">
        <v>0</v>
      </c>
      <c r="IL22" s="17">
        <v>0</v>
      </c>
      <c r="IM22" s="17">
        <v>0</v>
      </c>
      <c r="IN22" s="17">
        <v>0</v>
      </c>
      <c r="IO22" s="17">
        <v>0</v>
      </c>
      <c r="IP22" s="17">
        <v>0</v>
      </c>
      <c r="IQ22" s="17">
        <v>0</v>
      </c>
      <c r="IR22" s="17">
        <v>0</v>
      </c>
    </row>
    <row r="23" spans="1:3458" ht="14.5" x14ac:dyDescent="0.35">
      <c r="A23" t="s">
        <v>3213</v>
      </c>
      <c r="B23">
        <v>-288</v>
      </c>
      <c r="C23">
        <v>0.24199999999999999</v>
      </c>
      <c r="D23">
        <v>0.217</v>
      </c>
      <c r="E23">
        <v>0.193</v>
      </c>
      <c r="F23">
        <v>0.17299999999999999</v>
      </c>
      <c r="G23">
        <v>0.153</v>
      </c>
      <c r="H23">
        <v>0.13300000000000001</v>
      </c>
      <c r="I23">
        <v>0.11700000000000001</v>
      </c>
      <c r="J23">
        <v>0.105</v>
      </c>
      <c r="K23">
        <v>9.5000000000000001E-2</v>
      </c>
      <c r="L23">
        <v>8.4000000000000005E-2</v>
      </c>
      <c r="M23">
        <v>7.2999999999999995E-2</v>
      </c>
      <c r="N23">
        <v>6.6000000000000003E-2</v>
      </c>
      <c r="O23">
        <v>0.06</v>
      </c>
      <c r="P23">
        <v>5.5E-2</v>
      </c>
      <c r="Q23">
        <v>5.1999999999999998E-2</v>
      </c>
      <c r="R23">
        <v>5.0999999999999997E-2</v>
      </c>
      <c r="S23">
        <v>5.2999999999999999E-2</v>
      </c>
      <c r="T23">
        <v>6.2E-2</v>
      </c>
      <c r="U23">
        <v>7.3999999999999996E-2</v>
      </c>
      <c r="V23">
        <v>0.09</v>
      </c>
      <c r="W23">
        <v>0.121</v>
      </c>
      <c r="X23">
        <v>0.16300000000000001</v>
      </c>
      <c r="Y23">
        <v>0.21199999999999999</v>
      </c>
      <c r="Z23">
        <v>0.27600000000000002</v>
      </c>
      <c r="AA23">
        <v>0.34699999999999998</v>
      </c>
      <c r="AB23">
        <v>0.436</v>
      </c>
      <c r="AC23">
        <v>0.52</v>
      </c>
      <c r="AD23">
        <v>0.60199999999999998</v>
      </c>
      <c r="AE23">
        <v>0.64500000000000002</v>
      </c>
      <c r="AF23">
        <v>0.70199999999999996</v>
      </c>
      <c r="AG23">
        <v>0.73699999999999999</v>
      </c>
      <c r="AH23">
        <v>0.77</v>
      </c>
      <c r="AI23">
        <v>0.77</v>
      </c>
      <c r="AJ23">
        <v>0.76200000000000001</v>
      </c>
      <c r="AK23">
        <v>0.745</v>
      </c>
      <c r="AL23">
        <v>0.72499999999999998</v>
      </c>
      <c r="AM23">
        <v>0.70399999999999996</v>
      </c>
      <c r="AN23">
        <v>0.67200000000000004</v>
      </c>
      <c r="AO23">
        <v>0.63300000000000001</v>
      </c>
      <c r="AP23">
        <v>0.61199999999999999</v>
      </c>
      <c r="AQ23">
        <v>0.58099999999999996</v>
      </c>
      <c r="AR23">
        <v>0.56399999999999995</v>
      </c>
      <c r="AS23">
        <v>0.54400000000000004</v>
      </c>
      <c r="AT23">
        <v>0.54300000000000004</v>
      </c>
      <c r="AU23">
        <v>0.54300000000000004</v>
      </c>
      <c r="AV23">
        <v>0.54700000000000004</v>
      </c>
      <c r="AW23">
        <v>0.54400000000000004</v>
      </c>
      <c r="AX23">
        <v>0.55100000000000005</v>
      </c>
      <c r="AY23">
        <v>0.54800000000000004</v>
      </c>
      <c r="AZ23">
        <v>0.55000000000000004</v>
      </c>
      <c r="BA23">
        <v>0.54</v>
      </c>
      <c r="BB23">
        <v>0.54900000000000004</v>
      </c>
      <c r="BC23">
        <v>0.54600000000000004</v>
      </c>
      <c r="BD23">
        <v>0.54100000000000004</v>
      </c>
      <c r="BE23">
        <v>0.53900000000000003</v>
      </c>
      <c r="BF23">
        <v>0.54300000000000004</v>
      </c>
      <c r="BG23">
        <v>0.54200000000000004</v>
      </c>
      <c r="BH23">
        <v>0.54600000000000004</v>
      </c>
      <c r="BI23">
        <v>0.56299999999999994</v>
      </c>
      <c r="BJ23">
        <v>0.58099999999999996</v>
      </c>
      <c r="BK23">
        <v>0.60499999999999998</v>
      </c>
      <c r="BL23">
        <v>0.65100000000000002</v>
      </c>
      <c r="BM23">
        <v>0.69699999999999995</v>
      </c>
      <c r="BN23">
        <v>0.748</v>
      </c>
      <c r="BO23">
        <v>0.80200000000000005</v>
      </c>
      <c r="BP23">
        <v>0.85699999999999998</v>
      </c>
      <c r="BQ23">
        <v>0.89800000000000002</v>
      </c>
      <c r="BR23">
        <v>0.92700000000000005</v>
      </c>
      <c r="BS23">
        <v>0.94599999999999995</v>
      </c>
      <c r="BT23">
        <v>0.96</v>
      </c>
      <c r="BU23">
        <v>0.94699999999999995</v>
      </c>
      <c r="BV23">
        <v>0.93300000000000005</v>
      </c>
      <c r="BW23">
        <v>0.91</v>
      </c>
      <c r="BX23">
        <v>0.88600000000000001</v>
      </c>
      <c r="BY23">
        <v>0.85799999999999998</v>
      </c>
      <c r="BZ23">
        <v>0.82599999999999996</v>
      </c>
      <c r="CA23">
        <v>0.79200000000000004</v>
      </c>
      <c r="CB23">
        <v>0.75600000000000001</v>
      </c>
      <c r="CC23">
        <v>0.72599999999999998</v>
      </c>
      <c r="CD23">
        <v>0.68799999999999994</v>
      </c>
      <c r="CE23">
        <v>0.65700000000000003</v>
      </c>
      <c r="CF23">
        <v>0.625</v>
      </c>
      <c r="CG23">
        <v>0.59699999999999998</v>
      </c>
      <c r="CH23">
        <v>0.57599999999999996</v>
      </c>
      <c r="CI23">
        <v>0.55900000000000005</v>
      </c>
      <c r="CJ23">
        <v>0.54100000000000004</v>
      </c>
      <c r="CK23">
        <v>0.51500000000000001</v>
      </c>
      <c r="CL23">
        <v>0.495</v>
      </c>
      <c r="CM23">
        <v>0.47899999999999998</v>
      </c>
      <c r="CN23">
        <v>0.45200000000000001</v>
      </c>
      <c r="CO23">
        <v>0.42399999999999999</v>
      </c>
      <c r="CP23">
        <v>0.39400000000000002</v>
      </c>
      <c r="CQ23">
        <v>0.36</v>
      </c>
      <c r="CR23">
        <v>0.33100000000000002</v>
      </c>
      <c r="CS23">
        <v>0.30099999999999999</v>
      </c>
      <c r="CT23">
        <v>0.33900000000000002</v>
      </c>
      <c r="CU23">
        <v>0.312</v>
      </c>
      <c r="CV23">
        <v>0.29099999999999998</v>
      </c>
      <c r="CW23">
        <v>0.26800000000000002</v>
      </c>
      <c r="CX23">
        <v>0.247</v>
      </c>
      <c r="CY23">
        <v>0.23300000000000001</v>
      </c>
      <c r="CZ23">
        <v>0.20899999999999999</v>
      </c>
      <c r="DA23">
        <v>0.193</v>
      </c>
      <c r="DB23">
        <v>0.17399999999999999</v>
      </c>
      <c r="DC23">
        <v>0.156</v>
      </c>
      <c r="DD23">
        <v>0.14499999999999999</v>
      </c>
      <c r="DE23">
        <v>0.13400000000000001</v>
      </c>
      <c r="DF23">
        <v>0.11700000000000001</v>
      </c>
      <c r="DG23">
        <v>0.115</v>
      </c>
      <c r="DH23">
        <v>0.104</v>
      </c>
      <c r="DI23">
        <v>8.7999999999999995E-2</v>
      </c>
      <c r="DJ23">
        <v>8.5999999999999993E-2</v>
      </c>
      <c r="DK23">
        <v>8.3000000000000004E-2</v>
      </c>
      <c r="DL23">
        <v>7.3999999999999996E-2</v>
      </c>
      <c r="DM23">
        <v>7.4999999999999997E-2</v>
      </c>
      <c r="DN23">
        <v>7.4999999999999997E-2</v>
      </c>
      <c r="DO23">
        <v>7.9000000000000001E-2</v>
      </c>
      <c r="DP23">
        <v>8.2000000000000003E-2</v>
      </c>
      <c r="DQ23">
        <v>8.5999999999999993E-2</v>
      </c>
      <c r="DR23">
        <v>0.1</v>
      </c>
      <c r="DS23">
        <v>0.121</v>
      </c>
      <c r="DT23">
        <v>0.14599999999999999</v>
      </c>
      <c r="DU23">
        <v>0.19500000000000001</v>
      </c>
      <c r="DV23">
        <v>0.21299999999999999</v>
      </c>
      <c r="DW23">
        <v>0.25900000000000001</v>
      </c>
      <c r="DX23">
        <v>0.30599999999999999</v>
      </c>
      <c r="DY23">
        <v>0.34399999999999997</v>
      </c>
      <c r="DZ23">
        <v>0.38</v>
      </c>
      <c r="EA23">
        <v>0.40600000000000003</v>
      </c>
      <c r="EB23">
        <v>0.46300000000000002</v>
      </c>
      <c r="EC23">
        <v>0.52</v>
      </c>
      <c r="ED23">
        <v>0.56000000000000005</v>
      </c>
      <c r="EE23">
        <v>0.58299999999999996</v>
      </c>
      <c r="EF23">
        <v>0.64500000000000002</v>
      </c>
      <c r="EG23">
        <v>0.65200000000000002</v>
      </c>
      <c r="EH23">
        <v>0.70599999999999996</v>
      </c>
      <c r="EI23">
        <v>0.72499999999999998</v>
      </c>
      <c r="EJ23">
        <v>0.73</v>
      </c>
      <c r="EK23">
        <v>0.75800000000000001</v>
      </c>
      <c r="EL23">
        <v>0.76500000000000001</v>
      </c>
      <c r="EM23">
        <v>0.77900000000000003</v>
      </c>
      <c r="EN23">
        <v>0.79700000000000004</v>
      </c>
      <c r="EO23">
        <v>0.81200000000000006</v>
      </c>
      <c r="EP23">
        <v>0.82499999999999996</v>
      </c>
      <c r="EQ23">
        <v>0.82799999999999996</v>
      </c>
      <c r="ER23">
        <v>0.83299999999999996</v>
      </c>
      <c r="ES23">
        <v>0.85</v>
      </c>
      <c r="ET23">
        <v>0.83699999999999997</v>
      </c>
      <c r="EU23">
        <v>0.84199999999999997</v>
      </c>
      <c r="EV23">
        <v>0.83</v>
      </c>
      <c r="EW23">
        <v>0.82699999999999996</v>
      </c>
      <c r="EX23">
        <v>0.80400000000000005</v>
      </c>
      <c r="EY23">
        <v>0.81399999999999995</v>
      </c>
      <c r="EZ23">
        <v>0.79800000000000004</v>
      </c>
      <c r="FA23">
        <v>0.80200000000000005</v>
      </c>
      <c r="FB23">
        <v>0.79900000000000004</v>
      </c>
      <c r="FC23">
        <v>0.81</v>
      </c>
      <c r="FD23">
        <v>0.80800000000000005</v>
      </c>
      <c r="FE23">
        <v>0.81599999999999995</v>
      </c>
      <c r="FF23">
        <v>0.82699999999999996</v>
      </c>
      <c r="FG23">
        <v>0.84399999999999997</v>
      </c>
      <c r="FH23">
        <v>0.86299999999999999</v>
      </c>
      <c r="FI23">
        <v>0.85799999999999998</v>
      </c>
      <c r="FJ23">
        <v>0.85199999999999998</v>
      </c>
      <c r="FK23">
        <v>0.84499999999999997</v>
      </c>
      <c r="FL23">
        <v>0.84199999999999997</v>
      </c>
      <c r="FM23">
        <v>0.80300000000000005</v>
      </c>
      <c r="FN23">
        <v>0.78500000000000003</v>
      </c>
      <c r="FO23">
        <v>0.76300000000000001</v>
      </c>
      <c r="FP23">
        <v>0.72599999999999998</v>
      </c>
      <c r="FQ23">
        <v>0.67900000000000005</v>
      </c>
      <c r="FR23">
        <v>0.65500000000000003</v>
      </c>
      <c r="FS23">
        <v>0.63300000000000001</v>
      </c>
      <c r="FT23">
        <v>0.61399999999999999</v>
      </c>
      <c r="FU23">
        <v>0.59399999999999997</v>
      </c>
      <c r="FV23">
        <v>0.57599999999999996</v>
      </c>
      <c r="FW23">
        <v>0.54100000000000004</v>
      </c>
      <c r="FX23">
        <v>0.54</v>
      </c>
      <c r="FY23">
        <v>0.51400000000000001</v>
      </c>
      <c r="FZ23">
        <v>0.499</v>
      </c>
      <c r="GA23">
        <v>0.48899999999999999</v>
      </c>
      <c r="GB23">
        <v>0.48099999999999998</v>
      </c>
      <c r="GC23">
        <v>0.47499999999999998</v>
      </c>
      <c r="GD23">
        <v>0.46300000000000002</v>
      </c>
      <c r="GE23">
        <v>0.44500000000000001</v>
      </c>
      <c r="GF23">
        <v>0.45500000000000002</v>
      </c>
      <c r="GG23">
        <v>0.44900000000000001</v>
      </c>
      <c r="GH23">
        <v>0.42299999999999999</v>
      </c>
      <c r="GI23">
        <v>0.40899999999999997</v>
      </c>
      <c r="GJ23">
        <v>0.38300000000000001</v>
      </c>
      <c r="GK23">
        <v>0.36199999999999999</v>
      </c>
      <c r="GL23">
        <v>0.22900000000000001</v>
      </c>
      <c r="GM23">
        <v>0.20599999999999999</v>
      </c>
      <c r="GN23">
        <v>0.184</v>
      </c>
      <c r="GO23">
        <v>0.17199999999999999</v>
      </c>
      <c r="GP23">
        <v>0.157</v>
      </c>
      <c r="GQ23">
        <v>0.14499999999999999</v>
      </c>
      <c r="GR23">
        <v>0.14399999999999999</v>
      </c>
      <c r="GS23">
        <v>0.14499999999999999</v>
      </c>
      <c r="GT23">
        <v>0.13400000000000001</v>
      </c>
      <c r="GU23">
        <v>0.126</v>
      </c>
      <c r="GV23">
        <v>0.121</v>
      </c>
      <c r="GW23">
        <v>0.112</v>
      </c>
      <c r="GX23">
        <v>0.105</v>
      </c>
      <c r="GY23">
        <v>0.10100000000000001</v>
      </c>
      <c r="GZ23">
        <v>0.1</v>
      </c>
      <c r="HA23">
        <v>8.8999999999999996E-2</v>
      </c>
      <c r="HB23">
        <v>8.1000000000000003E-2</v>
      </c>
      <c r="HC23">
        <v>7.9000000000000001E-2</v>
      </c>
      <c r="HD23">
        <v>7.8E-2</v>
      </c>
      <c r="HE23">
        <v>0.08</v>
      </c>
      <c r="HF23">
        <v>8.5999999999999993E-2</v>
      </c>
      <c r="HG23">
        <v>8.7999999999999995E-2</v>
      </c>
      <c r="HH23">
        <v>8.7999999999999995E-2</v>
      </c>
      <c r="HI23">
        <v>0.10100000000000001</v>
      </c>
      <c r="HJ23">
        <v>0.11799999999999999</v>
      </c>
      <c r="HK23">
        <v>0.13600000000000001</v>
      </c>
      <c r="HL23">
        <v>0.159</v>
      </c>
      <c r="HM23">
        <v>0.161</v>
      </c>
      <c r="HN23">
        <v>0.23699999999999999</v>
      </c>
      <c r="HO23">
        <v>0.254</v>
      </c>
      <c r="HP23">
        <v>0.33700000000000002</v>
      </c>
      <c r="HQ23">
        <v>0.45300000000000001</v>
      </c>
      <c r="HR23">
        <v>0.51700000000000002</v>
      </c>
      <c r="HS23">
        <v>0.59299999999999997</v>
      </c>
      <c r="HT23">
        <v>0.67300000000000004</v>
      </c>
      <c r="HU23">
        <v>0.72</v>
      </c>
      <c r="HV23">
        <v>0.81499999999999995</v>
      </c>
      <c r="HW23">
        <v>0.83899999999999997</v>
      </c>
      <c r="HX23">
        <v>0.89400000000000002</v>
      </c>
      <c r="HY23">
        <v>0.94499999999999995</v>
      </c>
      <c r="HZ23">
        <v>0.94099999999999995</v>
      </c>
      <c r="IA23">
        <v>0.93600000000000005</v>
      </c>
      <c r="IB23">
        <v>0.94499999999999995</v>
      </c>
      <c r="IC23">
        <v>0.96</v>
      </c>
      <c r="ID23">
        <v>0.95099999999999996</v>
      </c>
      <c r="IE23">
        <v>0.98</v>
      </c>
      <c r="IF23">
        <v>0.999</v>
      </c>
      <c r="IG23">
        <v>1.0129999999999999</v>
      </c>
      <c r="IH23">
        <v>1.012</v>
      </c>
      <c r="II23">
        <v>0.999</v>
      </c>
      <c r="IJ23">
        <v>0.99099999999999999</v>
      </c>
      <c r="IK23">
        <v>0.96899999999999997</v>
      </c>
      <c r="IL23">
        <v>0.96499999999999997</v>
      </c>
      <c r="IM23">
        <v>0.94699999999999995</v>
      </c>
      <c r="IN23">
        <v>0.93300000000000005</v>
      </c>
      <c r="IO23">
        <v>0.91800000000000004</v>
      </c>
      <c r="IP23">
        <v>0.90500000000000003</v>
      </c>
      <c r="IQ23">
        <v>0.88700000000000001</v>
      </c>
      <c r="IR23">
        <v>0.88600000000000001</v>
      </c>
      <c r="IS23">
        <v>0.88200000000000001</v>
      </c>
      <c r="IT23">
        <v>0.86599999999999999</v>
      </c>
      <c r="IU23">
        <v>0.878</v>
      </c>
      <c r="IV23">
        <v>0.879</v>
      </c>
      <c r="IW23">
        <v>0.86499999999999999</v>
      </c>
      <c r="IX23">
        <v>0.86</v>
      </c>
      <c r="IY23">
        <v>0.86599999999999999</v>
      </c>
      <c r="IZ23">
        <v>0.86899999999999999</v>
      </c>
      <c r="JA23">
        <v>0.873</v>
      </c>
      <c r="JB23">
        <v>0.86</v>
      </c>
      <c r="JC23">
        <v>0.83799999999999997</v>
      </c>
      <c r="JD23">
        <v>0.80200000000000005</v>
      </c>
      <c r="JE23">
        <v>0.78800000000000003</v>
      </c>
      <c r="JF23">
        <v>0.78800000000000003</v>
      </c>
      <c r="JG23">
        <v>0.77</v>
      </c>
      <c r="JH23">
        <v>0.73</v>
      </c>
      <c r="JI23">
        <v>0.70699999999999996</v>
      </c>
      <c r="JJ23">
        <v>0.69899999999999995</v>
      </c>
      <c r="JK23">
        <v>0.66900000000000004</v>
      </c>
      <c r="JL23">
        <v>0.65800000000000003</v>
      </c>
      <c r="JM23">
        <v>0.64100000000000001</v>
      </c>
      <c r="JN23">
        <v>0.63100000000000001</v>
      </c>
      <c r="JO23">
        <v>0.61899999999999999</v>
      </c>
      <c r="JP23">
        <v>0.58899999999999997</v>
      </c>
      <c r="JQ23">
        <v>0.58899999999999997</v>
      </c>
      <c r="JR23">
        <v>0.56599999999999995</v>
      </c>
      <c r="JS23">
        <v>0.55800000000000005</v>
      </c>
      <c r="JT23">
        <v>0.53100000000000003</v>
      </c>
      <c r="JU23">
        <v>0.499</v>
      </c>
      <c r="JV23">
        <v>0.46700000000000003</v>
      </c>
      <c r="JW23">
        <v>0.443</v>
      </c>
      <c r="JX23">
        <v>0.40699999999999997</v>
      </c>
      <c r="JY23">
        <v>0.378</v>
      </c>
      <c r="JZ23">
        <v>0.34499999999999997</v>
      </c>
      <c r="KA23">
        <v>0.311</v>
      </c>
      <c r="KB23">
        <v>0.27900000000000003</v>
      </c>
      <c r="KC23">
        <v>0.254</v>
      </c>
      <c r="KD23">
        <v>0.27200000000000002</v>
      </c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</row>
    <row r="25" spans="1:3458" ht="14.5" x14ac:dyDescent="0.35">
      <c r="A25" t="s">
        <v>3203</v>
      </c>
      <c r="B25">
        <v>-864</v>
      </c>
      <c r="C25">
        <v>0.28899999999999998</v>
      </c>
      <c r="D25">
        <v>0.25600000000000001</v>
      </c>
      <c r="E25">
        <v>0.24</v>
      </c>
      <c r="F25">
        <v>0.23899999999999999</v>
      </c>
      <c r="G25">
        <v>0.252</v>
      </c>
      <c r="H25">
        <v>0.32800000000000001</v>
      </c>
      <c r="I25">
        <v>0.46</v>
      </c>
      <c r="J25">
        <v>0.54900000000000004</v>
      </c>
      <c r="K25">
        <v>0.60799999999999998</v>
      </c>
      <c r="L25">
        <v>0.62</v>
      </c>
      <c r="M25">
        <v>0.61099999999999999</v>
      </c>
      <c r="N25">
        <v>0.623</v>
      </c>
      <c r="O25">
        <v>0.60499999999999998</v>
      </c>
      <c r="P25">
        <v>0.59599999999999997</v>
      </c>
      <c r="Q25">
        <v>0.59699999999999998</v>
      </c>
      <c r="R25">
        <v>0.66</v>
      </c>
      <c r="S25">
        <v>0.83499999999999996</v>
      </c>
      <c r="T25">
        <v>0.96499999999999997</v>
      </c>
      <c r="U25">
        <v>0.97399999999999998</v>
      </c>
      <c r="V25">
        <v>0.92700000000000005</v>
      </c>
      <c r="W25">
        <v>0.81</v>
      </c>
      <c r="X25">
        <v>0.71</v>
      </c>
      <c r="Y25">
        <v>0.57899999999999996</v>
      </c>
      <c r="Z25">
        <v>0.4</v>
      </c>
      <c r="AA25">
        <v>0.313</v>
      </c>
      <c r="AB25">
        <v>0.26600000000000001</v>
      </c>
      <c r="AC25">
        <v>0.248</v>
      </c>
      <c r="AD25">
        <v>0.24199999999999999</v>
      </c>
      <c r="AE25">
        <v>0.24399999999999999</v>
      </c>
      <c r="AF25">
        <v>0.26900000000000002</v>
      </c>
      <c r="AG25">
        <v>0.33900000000000002</v>
      </c>
      <c r="AH25">
        <v>0.46899999999999997</v>
      </c>
      <c r="AI25">
        <v>0.60599999999999998</v>
      </c>
      <c r="AJ25">
        <v>0.68100000000000005</v>
      </c>
      <c r="AK25">
        <v>0.69899999999999995</v>
      </c>
      <c r="AL25">
        <v>0.69699999999999995</v>
      </c>
      <c r="AM25">
        <v>0.69699999999999995</v>
      </c>
      <c r="AN25">
        <v>0.67800000000000005</v>
      </c>
      <c r="AO25">
        <v>0.65900000000000003</v>
      </c>
      <c r="AP25">
        <v>0.70599999999999996</v>
      </c>
      <c r="AQ25">
        <v>0.86599999999999999</v>
      </c>
      <c r="AR25">
        <v>0.95299999999999996</v>
      </c>
      <c r="AS25">
        <v>0.95199999999999996</v>
      </c>
      <c r="AT25">
        <v>0.90600000000000003</v>
      </c>
      <c r="AU25">
        <v>0.79700000000000004</v>
      </c>
      <c r="AV25">
        <v>0.72</v>
      </c>
      <c r="AW25">
        <v>0.621</v>
      </c>
      <c r="AX25">
        <v>0.45600000000000002</v>
      </c>
      <c r="AY25">
        <v>0.32900000000000001</v>
      </c>
      <c r="AZ25">
        <v>0.27600000000000002</v>
      </c>
      <c r="BA25">
        <v>0.251</v>
      </c>
      <c r="BB25">
        <v>0.245</v>
      </c>
      <c r="BC25">
        <v>0.24399999999999999</v>
      </c>
      <c r="BD25">
        <v>0.25600000000000001</v>
      </c>
      <c r="BE25">
        <v>0.30199999999999999</v>
      </c>
      <c r="BF25">
        <v>0.40200000000000002</v>
      </c>
      <c r="BG25">
        <v>0.54700000000000004</v>
      </c>
      <c r="BH25">
        <v>0.65700000000000003</v>
      </c>
      <c r="BI25">
        <v>0.70899999999999996</v>
      </c>
      <c r="BJ25">
        <v>0.73099999999999998</v>
      </c>
      <c r="BK25">
        <v>0.71899999999999997</v>
      </c>
      <c r="BL25">
        <v>0.70099999999999996</v>
      </c>
      <c r="BM25">
        <v>0.66300000000000003</v>
      </c>
      <c r="BN25">
        <v>0.69199999999999995</v>
      </c>
      <c r="BO25">
        <v>0.86</v>
      </c>
      <c r="BP25">
        <v>0.98299999999999998</v>
      </c>
      <c r="BQ25">
        <v>0.97</v>
      </c>
      <c r="BR25">
        <v>0.91400000000000003</v>
      </c>
      <c r="BS25">
        <v>0.81399999999999995</v>
      </c>
      <c r="BT25">
        <v>0.71099999999999997</v>
      </c>
      <c r="BU25">
        <v>0.54800000000000004</v>
      </c>
      <c r="BV25">
        <v>0.371</v>
      </c>
      <c r="BW25">
        <v>0.27100000000000002</v>
      </c>
      <c r="BX25">
        <v>0.24299999999999999</v>
      </c>
      <c r="BY25">
        <v>0.23100000000000001</v>
      </c>
      <c r="BZ25">
        <v>0.23100000000000001</v>
      </c>
      <c r="CA25">
        <v>0.245</v>
      </c>
      <c r="CB25">
        <v>0.32200000000000001</v>
      </c>
      <c r="CC25">
        <v>0.45800000000000002</v>
      </c>
      <c r="CD25">
        <v>0.53700000000000003</v>
      </c>
      <c r="CE25">
        <v>0.59</v>
      </c>
      <c r="CF25">
        <v>0.59899999999999998</v>
      </c>
      <c r="CG25">
        <v>0.59499999999999997</v>
      </c>
      <c r="CH25">
        <v>0.6</v>
      </c>
      <c r="CI25">
        <v>0.57899999999999996</v>
      </c>
      <c r="CJ25">
        <v>0.56699999999999995</v>
      </c>
      <c r="CK25">
        <v>0.55800000000000005</v>
      </c>
      <c r="CL25">
        <v>0.59299999999999997</v>
      </c>
      <c r="CM25">
        <v>0.72099999999999997</v>
      </c>
      <c r="CN25">
        <v>0.89300000000000002</v>
      </c>
      <c r="CO25">
        <v>0.94</v>
      </c>
      <c r="CP25">
        <v>0.89</v>
      </c>
      <c r="CQ25">
        <v>0.78</v>
      </c>
      <c r="CR25">
        <v>0.68799999999999994</v>
      </c>
      <c r="CS25">
        <v>0.55200000000000005</v>
      </c>
      <c r="CT25">
        <v>0.375</v>
      </c>
      <c r="CU25">
        <v>0.30499999999999999</v>
      </c>
      <c r="CV25">
        <v>0.26100000000000001</v>
      </c>
      <c r="CW25">
        <v>0.23699999999999999</v>
      </c>
      <c r="CX25">
        <v>0.23400000000000001</v>
      </c>
      <c r="CY25">
        <v>0.23899999999999999</v>
      </c>
      <c r="CZ25">
        <v>0.26100000000000001</v>
      </c>
      <c r="DA25">
        <v>0.33400000000000002</v>
      </c>
      <c r="DB25">
        <v>0.46600000000000003</v>
      </c>
      <c r="DC25">
        <v>0.59699999999999998</v>
      </c>
      <c r="DD25">
        <v>0.64700000000000002</v>
      </c>
      <c r="DE25">
        <v>0.66100000000000003</v>
      </c>
      <c r="DF25">
        <v>0.67</v>
      </c>
      <c r="DG25">
        <v>0.64700000000000002</v>
      </c>
      <c r="DH25">
        <v>0.627</v>
      </c>
      <c r="DI25">
        <v>0.61899999999999999</v>
      </c>
      <c r="DJ25">
        <v>0.64500000000000002</v>
      </c>
      <c r="DK25">
        <v>0.75600000000000001</v>
      </c>
      <c r="DL25">
        <v>0.89700000000000002</v>
      </c>
      <c r="DM25">
        <v>0.9</v>
      </c>
      <c r="DN25">
        <v>0.872</v>
      </c>
      <c r="DO25">
        <v>0.77300000000000002</v>
      </c>
      <c r="DP25">
        <v>0.68700000000000006</v>
      </c>
      <c r="DQ25">
        <v>0.59099999999999997</v>
      </c>
      <c r="DR25">
        <v>0.433</v>
      </c>
      <c r="DS25">
        <v>0.32700000000000001</v>
      </c>
      <c r="DT25">
        <v>0.27500000000000002</v>
      </c>
      <c r="DU25">
        <v>0.24299999999999999</v>
      </c>
      <c r="DV25">
        <v>0.23599999999999999</v>
      </c>
      <c r="DW25">
        <v>0.23499999999999999</v>
      </c>
      <c r="DX25">
        <v>0.248</v>
      </c>
      <c r="DY25">
        <v>0.30299999999999999</v>
      </c>
      <c r="DZ25">
        <v>0.39600000000000002</v>
      </c>
      <c r="EA25">
        <v>0.53300000000000003</v>
      </c>
      <c r="EB25">
        <v>0.64300000000000002</v>
      </c>
      <c r="EC25">
        <v>0.67100000000000004</v>
      </c>
      <c r="ED25">
        <v>0.69699999999999995</v>
      </c>
      <c r="EE25">
        <v>0.68799999999999994</v>
      </c>
      <c r="EF25">
        <v>0.66300000000000003</v>
      </c>
      <c r="EG25">
        <v>0.61399999999999999</v>
      </c>
      <c r="EH25">
        <v>0.63</v>
      </c>
      <c r="EI25">
        <v>0.75600000000000001</v>
      </c>
      <c r="EJ25">
        <v>0.91200000000000003</v>
      </c>
      <c r="EK25">
        <v>0.93400000000000005</v>
      </c>
      <c r="EL25">
        <v>0.89200000000000002</v>
      </c>
      <c r="EM25">
        <v>0.78600000000000003</v>
      </c>
      <c r="EN25">
        <v>0.67500000000000004</v>
      </c>
      <c r="EO25">
        <v>0.52700000000000002</v>
      </c>
      <c r="EP25">
        <v>0.35899999999999999</v>
      </c>
      <c r="EQ25">
        <v>0.26300000000000001</v>
      </c>
      <c r="ER25">
        <v>0.23400000000000001</v>
      </c>
      <c r="ES25">
        <v>0.223</v>
      </c>
      <c r="ET25">
        <v>0.224</v>
      </c>
      <c r="EU25">
        <v>0.23499999999999999</v>
      </c>
      <c r="EV25">
        <v>0.311</v>
      </c>
      <c r="EW25">
        <v>0.43099999999999999</v>
      </c>
      <c r="EX25">
        <v>0.499</v>
      </c>
      <c r="EY25">
        <v>0.55300000000000005</v>
      </c>
      <c r="EZ25">
        <v>0.55500000000000005</v>
      </c>
      <c r="FA25">
        <v>0.55200000000000005</v>
      </c>
      <c r="FB25">
        <v>0.55100000000000005</v>
      </c>
      <c r="FC25">
        <v>0.53900000000000003</v>
      </c>
      <c r="FD25">
        <v>0.52500000000000002</v>
      </c>
      <c r="FE25">
        <v>0.51200000000000001</v>
      </c>
      <c r="FF25">
        <v>0.54500000000000004</v>
      </c>
      <c r="FG25">
        <v>0.64300000000000002</v>
      </c>
      <c r="FH25">
        <v>0.77100000000000002</v>
      </c>
      <c r="FI25">
        <v>0.86699999999999999</v>
      </c>
      <c r="FJ25">
        <v>0.85699999999999998</v>
      </c>
      <c r="FK25">
        <v>0.76200000000000001</v>
      </c>
      <c r="FL25">
        <v>0.67</v>
      </c>
      <c r="FM25">
        <v>0.54100000000000004</v>
      </c>
      <c r="FN25">
        <v>0.36299999999999999</v>
      </c>
      <c r="FO25">
        <v>0.28899999999999998</v>
      </c>
      <c r="FP25">
        <v>0.247</v>
      </c>
      <c r="FQ25">
        <v>0.22600000000000001</v>
      </c>
      <c r="FR25">
        <v>0.22600000000000001</v>
      </c>
      <c r="FS25">
        <v>0.23300000000000001</v>
      </c>
      <c r="FT25">
        <v>0.26</v>
      </c>
      <c r="FU25">
        <v>0.33700000000000002</v>
      </c>
      <c r="FV25">
        <v>0.46400000000000002</v>
      </c>
      <c r="FW25">
        <v>0.59</v>
      </c>
      <c r="FX25">
        <v>0.63200000000000001</v>
      </c>
      <c r="FY25">
        <v>0.63400000000000001</v>
      </c>
      <c r="FZ25">
        <v>0.63200000000000001</v>
      </c>
      <c r="GA25">
        <v>0.621</v>
      </c>
      <c r="GB25">
        <v>0.59299999999999997</v>
      </c>
      <c r="GC25">
        <v>0.55800000000000005</v>
      </c>
      <c r="GD25">
        <v>0.58399999999999996</v>
      </c>
      <c r="GE25">
        <v>0.69</v>
      </c>
      <c r="GF25">
        <v>0.8</v>
      </c>
      <c r="GG25">
        <v>0.88300000000000001</v>
      </c>
      <c r="GH25">
        <v>0.86099999999999999</v>
      </c>
      <c r="GI25">
        <v>0.74299999999999999</v>
      </c>
      <c r="GJ25">
        <v>0.66300000000000003</v>
      </c>
      <c r="GK25">
        <v>0.57099999999999995</v>
      </c>
      <c r="GL25">
        <v>0.41299999999999998</v>
      </c>
      <c r="GM25">
        <v>0.30599999999999999</v>
      </c>
      <c r="GN25">
        <v>0.26500000000000001</v>
      </c>
      <c r="GO25">
        <v>0.24099999999999999</v>
      </c>
      <c r="GP25">
        <v>0.22900000000000001</v>
      </c>
      <c r="GQ25">
        <v>0.224</v>
      </c>
      <c r="GR25">
        <v>0.23899999999999999</v>
      </c>
      <c r="GS25">
        <v>0.29399999999999998</v>
      </c>
      <c r="GT25">
        <v>0.38500000000000001</v>
      </c>
      <c r="GU25">
        <v>0.51800000000000002</v>
      </c>
      <c r="GV25">
        <v>0.61799999999999999</v>
      </c>
      <c r="GW25">
        <v>0.64600000000000002</v>
      </c>
      <c r="GX25">
        <v>0.67100000000000004</v>
      </c>
      <c r="GY25">
        <v>0.65300000000000002</v>
      </c>
      <c r="GZ25">
        <v>0.626</v>
      </c>
      <c r="HA25">
        <v>0.58499999999999996</v>
      </c>
      <c r="HB25">
        <v>0.58799999999999997</v>
      </c>
      <c r="HC25">
        <v>0.67800000000000005</v>
      </c>
      <c r="HD25">
        <v>0.80400000000000005</v>
      </c>
      <c r="HE25">
        <v>0.878</v>
      </c>
      <c r="HF25">
        <v>0.85699999999999998</v>
      </c>
      <c r="HG25">
        <v>0.76700000000000002</v>
      </c>
      <c r="HH25">
        <v>0.65600000000000003</v>
      </c>
      <c r="HI25">
        <v>0.50800000000000001</v>
      </c>
      <c r="HJ25">
        <v>0.34399999999999997</v>
      </c>
      <c r="HK25">
        <v>0.26600000000000001</v>
      </c>
      <c r="HL25">
        <v>0.23300000000000001</v>
      </c>
      <c r="HM25">
        <v>0.219</v>
      </c>
      <c r="HN25">
        <v>0.218</v>
      </c>
      <c r="HO25">
        <v>0.22700000000000001</v>
      </c>
      <c r="HP25">
        <v>0.28199999999999997</v>
      </c>
      <c r="HQ25">
        <v>0.38100000000000001</v>
      </c>
      <c r="HR25">
        <v>0.45100000000000001</v>
      </c>
      <c r="HS25">
        <v>0.50900000000000001</v>
      </c>
      <c r="HT25">
        <v>0.51800000000000002</v>
      </c>
      <c r="HU25">
        <v>0.51300000000000001</v>
      </c>
      <c r="HV25">
        <v>0.51600000000000001</v>
      </c>
      <c r="HW25">
        <v>0.50900000000000001</v>
      </c>
      <c r="HX25">
        <v>0.49099999999999999</v>
      </c>
      <c r="HY25">
        <v>0.47299999999999998</v>
      </c>
      <c r="HZ25">
        <v>0.48599999999999999</v>
      </c>
      <c r="IA25">
        <v>0.55600000000000005</v>
      </c>
      <c r="IB25">
        <v>0.63900000000000001</v>
      </c>
      <c r="IC25">
        <v>0.66700000000000004</v>
      </c>
      <c r="ID25">
        <v>0.66900000000000004</v>
      </c>
      <c r="IE25">
        <v>0.68400000000000005</v>
      </c>
      <c r="IF25">
        <v>0.63900000000000001</v>
      </c>
      <c r="IG25">
        <v>0.53200000000000003</v>
      </c>
      <c r="IH25">
        <v>0.36599999999999999</v>
      </c>
      <c r="II25">
        <v>0.28799999999999998</v>
      </c>
      <c r="IJ25">
        <v>0.248</v>
      </c>
      <c r="IK25">
        <v>0.22800000000000001</v>
      </c>
      <c r="IL25">
        <v>0.221</v>
      </c>
      <c r="IM25">
        <v>0.22500000000000001</v>
      </c>
      <c r="IN25">
        <v>0.245</v>
      </c>
      <c r="IO25">
        <v>0.30499999999999999</v>
      </c>
      <c r="IP25">
        <v>0.41899999999999998</v>
      </c>
      <c r="IQ25">
        <v>0.54500000000000004</v>
      </c>
      <c r="IR25">
        <v>0.57899999999999996</v>
      </c>
      <c r="IS25">
        <v>0.58699999999999997</v>
      </c>
      <c r="IT25">
        <v>0.58599999999999997</v>
      </c>
      <c r="IU25">
        <v>0.56999999999999995</v>
      </c>
      <c r="IV25">
        <v>0.54100000000000004</v>
      </c>
      <c r="IW25">
        <v>0.51700000000000002</v>
      </c>
      <c r="IX25">
        <v>0.51800000000000002</v>
      </c>
      <c r="IY25">
        <v>0.58499999999999996</v>
      </c>
      <c r="IZ25">
        <v>0.626</v>
      </c>
      <c r="JA25">
        <v>0.66400000000000003</v>
      </c>
      <c r="JB25">
        <v>0.66300000000000003</v>
      </c>
      <c r="JC25">
        <v>0.66500000000000004</v>
      </c>
      <c r="JD25">
        <v>0.63700000000000001</v>
      </c>
      <c r="JE25">
        <v>0.56599999999999995</v>
      </c>
      <c r="JF25">
        <v>0.41899999999999998</v>
      </c>
      <c r="JG25">
        <v>0.311</v>
      </c>
      <c r="JH25">
        <v>0.25900000000000001</v>
      </c>
      <c r="JI25">
        <v>0.23400000000000001</v>
      </c>
      <c r="JJ25">
        <v>0.22500000000000001</v>
      </c>
      <c r="JK25">
        <v>0.222</v>
      </c>
      <c r="JL25">
        <v>0.22700000000000001</v>
      </c>
      <c r="JM25">
        <v>0.26900000000000002</v>
      </c>
      <c r="JN25">
        <v>0.35</v>
      </c>
      <c r="JO25">
        <v>0.47799999999999998</v>
      </c>
      <c r="JP25">
        <v>0.56999999999999995</v>
      </c>
      <c r="JQ25">
        <v>0.60099999999999998</v>
      </c>
      <c r="JR25">
        <v>0.60899999999999999</v>
      </c>
      <c r="JS25">
        <v>0.59699999999999998</v>
      </c>
      <c r="JT25">
        <v>0.56200000000000006</v>
      </c>
      <c r="JU25">
        <v>0.52500000000000002</v>
      </c>
      <c r="JV25">
        <v>0.52700000000000002</v>
      </c>
      <c r="JW25">
        <v>0.59599999999999997</v>
      </c>
      <c r="JX25">
        <v>0.65600000000000003</v>
      </c>
      <c r="JY25">
        <v>0.66700000000000004</v>
      </c>
      <c r="JZ25">
        <v>0.68300000000000005</v>
      </c>
      <c r="KA25">
        <v>0.69699999999999995</v>
      </c>
      <c r="KB25">
        <v>0.64500000000000002</v>
      </c>
      <c r="KC25">
        <v>0.52600000000000002</v>
      </c>
      <c r="KD25">
        <v>0.35799999999999998</v>
      </c>
      <c r="KE25">
        <v>0.27</v>
      </c>
      <c r="KF25">
        <v>0.23699999999999999</v>
      </c>
      <c r="KG25">
        <v>0.222</v>
      </c>
      <c r="KH25">
        <v>0.219</v>
      </c>
      <c r="KI25">
        <v>0.223</v>
      </c>
      <c r="KJ25">
        <v>0.26100000000000001</v>
      </c>
      <c r="KK25">
        <v>0.33900000000000002</v>
      </c>
      <c r="KL25">
        <v>0.41099999999999998</v>
      </c>
      <c r="KM25">
        <v>0.48199999999999998</v>
      </c>
      <c r="KN25">
        <v>0.498</v>
      </c>
      <c r="KO25">
        <v>0.49299999999999999</v>
      </c>
      <c r="KP25">
        <v>0.495</v>
      </c>
      <c r="KQ25">
        <v>0.48499999999999999</v>
      </c>
      <c r="KR25">
        <v>0.47499999999999998</v>
      </c>
      <c r="KS25">
        <v>0.46100000000000002</v>
      </c>
      <c r="KT25">
        <v>0.47199999999999998</v>
      </c>
      <c r="KU25">
        <v>0.53600000000000003</v>
      </c>
      <c r="KV25">
        <v>0.60099999999999998</v>
      </c>
      <c r="KW25">
        <v>0.61299999999999999</v>
      </c>
      <c r="KX25">
        <v>0.6</v>
      </c>
      <c r="KY25">
        <v>0.58699999999999997</v>
      </c>
      <c r="KZ25">
        <v>0.59399999999999997</v>
      </c>
      <c r="LA25">
        <v>0.51700000000000002</v>
      </c>
      <c r="LB25">
        <v>0.36799999999999999</v>
      </c>
      <c r="LC25">
        <v>0.29699999999999999</v>
      </c>
      <c r="LD25">
        <v>0.252</v>
      </c>
      <c r="LE25">
        <v>0.23</v>
      </c>
      <c r="LF25">
        <v>0.224</v>
      </c>
      <c r="LG25">
        <v>0.22</v>
      </c>
      <c r="LH25">
        <v>0.23300000000000001</v>
      </c>
      <c r="LI25">
        <v>0.28499999999999998</v>
      </c>
      <c r="LJ25">
        <v>0.38200000000000001</v>
      </c>
      <c r="LK25">
        <v>0.495</v>
      </c>
      <c r="LL25">
        <v>0.53500000000000003</v>
      </c>
      <c r="LM25">
        <v>0.54500000000000004</v>
      </c>
      <c r="LN25">
        <v>0.54800000000000004</v>
      </c>
      <c r="LO25">
        <v>0.52400000000000002</v>
      </c>
      <c r="LP25">
        <v>0.49299999999999999</v>
      </c>
      <c r="LQ25">
        <v>0.47799999999999998</v>
      </c>
      <c r="LR25">
        <v>0.48199999999999998</v>
      </c>
      <c r="LS25">
        <v>0.53800000000000003</v>
      </c>
      <c r="LT25">
        <v>0.58699999999999997</v>
      </c>
      <c r="LU25">
        <v>0.60399999999999998</v>
      </c>
      <c r="LV25">
        <v>0.59599999999999997</v>
      </c>
      <c r="LW25">
        <v>0.58499999999999996</v>
      </c>
      <c r="LX25">
        <v>0.58899999999999997</v>
      </c>
      <c r="LY25">
        <v>0.53200000000000003</v>
      </c>
      <c r="LZ25">
        <v>0.39700000000000002</v>
      </c>
      <c r="MA25">
        <v>0.30399999999999999</v>
      </c>
      <c r="MB25">
        <v>0.25900000000000001</v>
      </c>
      <c r="MC25">
        <v>0.23</v>
      </c>
      <c r="MD25">
        <v>0.224</v>
      </c>
      <c r="ME25">
        <v>0.219</v>
      </c>
      <c r="MF25">
        <v>0.224</v>
      </c>
      <c r="MG25">
        <v>0.26200000000000001</v>
      </c>
      <c r="MH25">
        <v>0.34</v>
      </c>
      <c r="MI25">
        <v>0.44700000000000001</v>
      </c>
      <c r="MJ25">
        <v>0.52400000000000002</v>
      </c>
      <c r="MK25">
        <v>0.54300000000000004</v>
      </c>
      <c r="ML25">
        <v>0.55700000000000005</v>
      </c>
      <c r="MM25">
        <v>0.55100000000000005</v>
      </c>
      <c r="MN25">
        <v>0.52900000000000003</v>
      </c>
      <c r="MO25">
        <v>0.499</v>
      </c>
      <c r="MP25">
        <v>0.48899999999999999</v>
      </c>
      <c r="MQ25">
        <v>0.53900000000000003</v>
      </c>
      <c r="MR25">
        <v>0.59899999999999998</v>
      </c>
      <c r="MS25">
        <v>0.61099999999999999</v>
      </c>
      <c r="MT25">
        <v>0.61</v>
      </c>
      <c r="MU25">
        <v>0.60399999999999998</v>
      </c>
      <c r="MV25">
        <v>0.60199999999999998</v>
      </c>
      <c r="MW25">
        <v>0.51200000000000001</v>
      </c>
      <c r="MX25">
        <v>0.35899999999999999</v>
      </c>
      <c r="MY25">
        <v>0.26900000000000002</v>
      </c>
      <c r="MZ25">
        <v>0.23799999999999999</v>
      </c>
      <c r="NA25">
        <v>0.22500000000000001</v>
      </c>
      <c r="NB25">
        <v>0.222</v>
      </c>
      <c r="NC25">
        <v>0.22500000000000001</v>
      </c>
      <c r="ND25">
        <v>0.26600000000000001</v>
      </c>
      <c r="NE25">
        <v>0.35199999999999998</v>
      </c>
      <c r="NF25">
        <v>0.41499999999999998</v>
      </c>
      <c r="NG25">
        <v>0.47099999999999997</v>
      </c>
      <c r="NH25">
        <v>0.47899999999999998</v>
      </c>
      <c r="NI25">
        <v>0.47499999999999998</v>
      </c>
      <c r="NJ25">
        <v>0.47799999999999998</v>
      </c>
      <c r="NK25">
        <v>0.46700000000000003</v>
      </c>
      <c r="NL25">
        <v>0.45600000000000002</v>
      </c>
      <c r="NM25">
        <v>0.44800000000000001</v>
      </c>
      <c r="NN25">
        <v>0.46200000000000002</v>
      </c>
      <c r="NO25">
        <v>0.52600000000000002</v>
      </c>
      <c r="NP25">
        <v>0.58399999999999996</v>
      </c>
      <c r="NQ25">
        <v>0.59599999999999997</v>
      </c>
      <c r="NR25">
        <v>0.57399999999999995</v>
      </c>
      <c r="NS25">
        <v>0.52800000000000002</v>
      </c>
      <c r="NT25">
        <v>0.54</v>
      </c>
      <c r="NU25">
        <v>0.5</v>
      </c>
      <c r="NV25">
        <v>0.36499999999999999</v>
      </c>
      <c r="NW25">
        <v>0.29699999999999999</v>
      </c>
      <c r="NX25">
        <v>0.255</v>
      </c>
      <c r="NY25">
        <v>0.23200000000000001</v>
      </c>
      <c r="NZ25">
        <v>0.22500000000000001</v>
      </c>
      <c r="OA25">
        <v>0.223</v>
      </c>
      <c r="OB25">
        <v>0.23300000000000001</v>
      </c>
      <c r="OC25">
        <v>0.28399999999999997</v>
      </c>
      <c r="OD25">
        <v>0.376</v>
      </c>
      <c r="OE25">
        <v>0.48099999999999998</v>
      </c>
      <c r="OF25">
        <v>0.52300000000000002</v>
      </c>
      <c r="OG25">
        <v>0.52100000000000002</v>
      </c>
      <c r="OH25">
        <v>0.52700000000000002</v>
      </c>
      <c r="OI25">
        <v>0.501</v>
      </c>
      <c r="OJ25">
        <v>0.47799999999999998</v>
      </c>
      <c r="OK25">
        <v>0.46600000000000003</v>
      </c>
      <c r="OL25">
        <v>0.47199999999999998</v>
      </c>
      <c r="OM25">
        <v>0.51800000000000002</v>
      </c>
      <c r="ON25">
        <v>0.56599999999999995</v>
      </c>
      <c r="OO25">
        <v>0.56999999999999995</v>
      </c>
      <c r="OP25">
        <v>0.55100000000000005</v>
      </c>
      <c r="OQ25">
        <v>0.52800000000000002</v>
      </c>
      <c r="OR25">
        <v>0.53</v>
      </c>
      <c r="OS25">
        <v>0.501</v>
      </c>
      <c r="OT25">
        <v>0.39600000000000002</v>
      </c>
      <c r="OU25">
        <v>0.30499999999999999</v>
      </c>
      <c r="OV25">
        <v>0.26</v>
      </c>
      <c r="OW25">
        <v>0.23300000000000001</v>
      </c>
      <c r="OX25">
        <v>0.223</v>
      </c>
      <c r="OY25">
        <v>0.22</v>
      </c>
      <c r="OZ25">
        <v>0.22600000000000001</v>
      </c>
      <c r="PA25">
        <v>0.26200000000000001</v>
      </c>
      <c r="PB25">
        <v>0.32900000000000001</v>
      </c>
      <c r="PC25">
        <v>0.433</v>
      </c>
      <c r="PD25">
        <v>0.51600000000000001</v>
      </c>
      <c r="PE25">
        <v>0.54200000000000004</v>
      </c>
      <c r="PF25">
        <v>0.55400000000000005</v>
      </c>
      <c r="PG25">
        <v>0.54200000000000004</v>
      </c>
      <c r="PH25">
        <v>0.52400000000000002</v>
      </c>
      <c r="PI25">
        <v>0.49299999999999999</v>
      </c>
      <c r="PJ25">
        <v>0.48</v>
      </c>
      <c r="PK25">
        <v>0.54</v>
      </c>
      <c r="PL25">
        <v>0.59</v>
      </c>
      <c r="PM25">
        <v>0.6</v>
      </c>
      <c r="PN25">
        <v>0.59299999999999997</v>
      </c>
      <c r="PO25">
        <v>0.56200000000000006</v>
      </c>
      <c r="PP25">
        <v>0.56299999999999994</v>
      </c>
      <c r="PQ25">
        <v>0.498</v>
      </c>
      <c r="PR25">
        <v>0.35299999999999998</v>
      </c>
      <c r="PS25">
        <v>0.27800000000000002</v>
      </c>
      <c r="PT25">
        <v>0.249</v>
      </c>
      <c r="PU25">
        <v>0.23400000000000001</v>
      </c>
      <c r="PV25">
        <v>0.22900000000000001</v>
      </c>
      <c r="PW25">
        <v>0.23100000000000001</v>
      </c>
      <c r="PX25">
        <v>0.25800000000000001</v>
      </c>
      <c r="PY25">
        <v>0.32300000000000001</v>
      </c>
      <c r="PZ25">
        <v>0.38600000000000001</v>
      </c>
      <c r="QA25">
        <v>0.438</v>
      </c>
      <c r="QB25">
        <v>0.44800000000000001</v>
      </c>
      <c r="QC25">
        <v>0.45200000000000001</v>
      </c>
      <c r="QD25">
        <v>0.45900000000000002</v>
      </c>
      <c r="QE25">
        <v>0.44900000000000001</v>
      </c>
      <c r="QF25">
        <v>0.437</v>
      </c>
      <c r="QG25">
        <v>0.42599999999999999</v>
      </c>
      <c r="QH25">
        <v>0.436</v>
      </c>
      <c r="QI25">
        <v>0.49299999999999999</v>
      </c>
      <c r="QJ25">
        <v>0.54900000000000004</v>
      </c>
      <c r="QK25">
        <v>0.56000000000000005</v>
      </c>
      <c r="QL25">
        <v>0.54100000000000004</v>
      </c>
      <c r="QM25">
        <v>0.51300000000000001</v>
      </c>
      <c r="QN25">
        <v>0.53100000000000003</v>
      </c>
      <c r="QO25">
        <v>0.48499999999999999</v>
      </c>
      <c r="QP25">
        <v>0.36399999999999999</v>
      </c>
      <c r="QQ25">
        <v>0.29899999999999999</v>
      </c>
      <c r="QR25">
        <v>0.26100000000000001</v>
      </c>
      <c r="QS25">
        <v>0.24399999999999999</v>
      </c>
      <c r="QT25">
        <v>0.23599999999999999</v>
      </c>
      <c r="QU25">
        <v>0.23400000000000001</v>
      </c>
      <c r="QV25">
        <v>0.24299999999999999</v>
      </c>
      <c r="QW25">
        <v>0.27700000000000002</v>
      </c>
      <c r="QX25">
        <v>0.35299999999999998</v>
      </c>
      <c r="QY25">
        <v>0.44500000000000001</v>
      </c>
      <c r="QZ25">
        <v>0.48499999999999999</v>
      </c>
      <c r="RA25">
        <v>0.502</v>
      </c>
      <c r="RB25">
        <v>0.51300000000000001</v>
      </c>
      <c r="RC25">
        <v>0.48199999999999998</v>
      </c>
      <c r="RD25">
        <v>0.48099999999999998</v>
      </c>
      <c r="RE25">
        <v>0.45500000000000002</v>
      </c>
      <c r="RF25">
        <v>0.45300000000000001</v>
      </c>
      <c r="RG25">
        <v>0.50600000000000001</v>
      </c>
      <c r="RH25">
        <v>0.55200000000000005</v>
      </c>
      <c r="RI25">
        <v>0.55800000000000005</v>
      </c>
      <c r="RJ25">
        <v>0.54100000000000004</v>
      </c>
      <c r="RK25">
        <v>0.51700000000000002</v>
      </c>
      <c r="RL25">
        <v>0.52800000000000002</v>
      </c>
      <c r="RM25">
        <v>0.505</v>
      </c>
      <c r="RN25">
        <v>0.39500000000000002</v>
      </c>
      <c r="RO25">
        <v>0.307</v>
      </c>
      <c r="RP25">
        <v>0.26600000000000001</v>
      </c>
      <c r="RQ25">
        <v>0.24399999999999999</v>
      </c>
      <c r="RR25">
        <v>0.23400000000000001</v>
      </c>
      <c r="RS25">
        <v>0.22900000000000001</v>
      </c>
      <c r="RT25">
        <v>0.23300000000000001</v>
      </c>
      <c r="RU25">
        <v>0.25900000000000001</v>
      </c>
      <c r="RV25">
        <v>0.313</v>
      </c>
      <c r="RW25">
        <v>0.40400000000000003</v>
      </c>
      <c r="RX25">
        <v>0.48</v>
      </c>
      <c r="RY25">
        <v>0.51600000000000001</v>
      </c>
      <c r="RZ25">
        <v>0.52700000000000002</v>
      </c>
      <c r="SA25">
        <v>0.52300000000000002</v>
      </c>
      <c r="SB25">
        <v>0.49</v>
      </c>
      <c r="SC25">
        <v>0.46700000000000003</v>
      </c>
      <c r="SD25">
        <v>0.46500000000000002</v>
      </c>
      <c r="SE25">
        <v>0.51500000000000001</v>
      </c>
      <c r="SF25">
        <v>0.55100000000000005</v>
      </c>
      <c r="SG25">
        <v>0.55200000000000005</v>
      </c>
      <c r="SH25">
        <v>0.55300000000000005</v>
      </c>
      <c r="SI25">
        <v>0.52700000000000002</v>
      </c>
      <c r="SJ25">
        <v>0.53100000000000003</v>
      </c>
      <c r="SK25">
        <v>0.47399999999999998</v>
      </c>
      <c r="SL25">
        <v>0.35199999999999998</v>
      </c>
      <c r="SM25">
        <v>0.27</v>
      </c>
      <c r="SN25">
        <v>0.24199999999999999</v>
      </c>
      <c r="SO25">
        <v>0.22800000000000001</v>
      </c>
      <c r="SP25">
        <v>0.22500000000000001</v>
      </c>
      <c r="SQ25">
        <v>0.22800000000000001</v>
      </c>
      <c r="SR25">
        <v>0.255</v>
      </c>
      <c r="SS25">
        <v>0.308</v>
      </c>
      <c r="ST25">
        <v>0.36199999999999999</v>
      </c>
      <c r="SU25">
        <v>0.42799999999999999</v>
      </c>
      <c r="SV25">
        <v>0.45600000000000002</v>
      </c>
      <c r="SW25">
        <v>0.45600000000000002</v>
      </c>
      <c r="SX25">
        <v>0.46</v>
      </c>
      <c r="SY25">
        <v>0.45100000000000001</v>
      </c>
      <c r="SZ25">
        <v>0.42699999999999999</v>
      </c>
      <c r="TA25">
        <v>0.41399999999999998</v>
      </c>
      <c r="TB25">
        <v>0.42599999999999999</v>
      </c>
      <c r="TC25">
        <v>0.48399999999999999</v>
      </c>
      <c r="TD25">
        <v>0.54400000000000004</v>
      </c>
      <c r="TE25">
        <v>0.55900000000000005</v>
      </c>
      <c r="TF25">
        <v>0.54700000000000004</v>
      </c>
      <c r="TG25">
        <v>0.55400000000000005</v>
      </c>
      <c r="TH25">
        <v>0.56299999999999994</v>
      </c>
      <c r="TI25">
        <v>0.49399999999999999</v>
      </c>
      <c r="TJ25">
        <v>0.36</v>
      </c>
      <c r="TK25">
        <v>0.29299999999999998</v>
      </c>
      <c r="TL25">
        <v>0.25700000000000001</v>
      </c>
      <c r="TM25">
        <v>0.23599999999999999</v>
      </c>
      <c r="TN25">
        <v>0.22900000000000001</v>
      </c>
      <c r="TO25">
        <v>0.22900000000000001</v>
      </c>
      <c r="TP25">
        <v>0.23599999999999999</v>
      </c>
      <c r="TQ25">
        <v>0.27</v>
      </c>
      <c r="TR25">
        <v>0.34100000000000003</v>
      </c>
      <c r="TS25">
        <v>0.43</v>
      </c>
      <c r="TT25">
        <v>0.46700000000000003</v>
      </c>
      <c r="TU25">
        <v>0.46500000000000002</v>
      </c>
      <c r="TV25">
        <v>0.48199999999999998</v>
      </c>
      <c r="TW25">
        <v>0.47699999999999998</v>
      </c>
      <c r="TX25">
        <v>0.46100000000000002</v>
      </c>
      <c r="TY25">
        <v>0.439</v>
      </c>
      <c r="TZ25">
        <v>0.442</v>
      </c>
      <c r="UA25">
        <v>0.48399999999999999</v>
      </c>
      <c r="UB25">
        <v>0.52800000000000002</v>
      </c>
      <c r="UC25">
        <v>0.53500000000000003</v>
      </c>
      <c r="UD25">
        <v>0.53200000000000003</v>
      </c>
      <c r="UE25">
        <v>0.53800000000000003</v>
      </c>
      <c r="UF25">
        <v>0.53500000000000003</v>
      </c>
      <c r="UG25">
        <v>0.49199999999999999</v>
      </c>
      <c r="UH25">
        <v>0.38200000000000001</v>
      </c>
      <c r="UI25">
        <v>0.29899999999999999</v>
      </c>
      <c r="UJ25">
        <v>0.25800000000000001</v>
      </c>
      <c r="UK25">
        <v>0.23699999999999999</v>
      </c>
      <c r="UL25">
        <v>0.23</v>
      </c>
      <c r="UM25">
        <v>0.22600000000000001</v>
      </c>
      <c r="UN25">
        <v>0.23200000000000001</v>
      </c>
      <c r="UO25">
        <v>0.253</v>
      </c>
      <c r="UP25">
        <v>0.30599999999999999</v>
      </c>
      <c r="UQ25">
        <v>0.40300000000000002</v>
      </c>
      <c r="UR25">
        <v>0.47199999999999998</v>
      </c>
      <c r="US25">
        <v>0.49299999999999999</v>
      </c>
      <c r="UT25">
        <v>0.51200000000000001</v>
      </c>
      <c r="UU25">
        <v>0.50800000000000001</v>
      </c>
      <c r="UV25">
        <v>0.49399999999999999</v>
      </c>
      <c r="UW25">
        <v>0.46700000000000003</v>
      </c>
      <c r="UX25">
        <v>0.46200000000000002</v>
      </c>
      <c r="UY25">
        <v>0.496</v>
      </c>
      <c r="UZ25">
        <v>0.54800000000000004</v>
      </c>
      <c r="VA25">
        <v>0.56000000000000005</v>
      </c>
      <c r="VB25">
        <v>0.56299999999999994</v>
      </c>
      <c r="VC25">
        <v>0.56999999999999995</v>
      </c>
      <c r="VD25">
        <v>0.56100000000000005</v>
      </c>
      <c r="VE25">
        <v>0.47799999999999998</v>
      </c>
      <c r="VF25">
        <v>0.34699999999999998</v>
      </c>
      <c r="VG25">
        <v>0.26600000000000001</v>
      </c>
      <c r="VH25">
        <v>0.23300000000000001</v>
      </c>
      <c r="VI25">
        <v>0.222</v>
      </c>
      <c r="VJ25">
        <v>0.22</v>
      </c>
      <c r="VK25">
        <v>0.22500000000000001</v>
      </c>
      <c r="VL25">
        <v>0.27900000000000003</v>
      </c>
      <c r="VM25">
        <v>0.372</v>
      </c>
      <c r="VN25">
        <v>0.41499999999999998</v>
      </c>
      <c r="VO25">
        <v>0.46</v>
      </c>
      <c r="VP25">
        <v>0.47</v>
      </c>
      <c r="VQ25">
        <v>0.47</v>
      </c>
      <c r="VR25">
        <v>0.47099999999999997</v>
      </c>
      <c r="VS25">
        <v>0.46700000000000003</v>
      </c>
      <c r="VT25">
        <v>0.45300000000000001</v>
      </c>
      <c r="VU25">
        <v>0.44600000000000001</v>
      </c>
      <c r="VV25">
        <v>0.46500000000000002</v>
      </c>
      <c r="VW25">
        <v>0.53700000000000003</v>
      </c>
      <c r="VX25">
        <v>0.60299999999999998</v>
      </c>
      <c r="VY25">
        <v>0.65</v>
      </c>
      <c r="VZ25">
        <v>0.68799999999999994</v>
      </c>
      <c r="WA25">
        <v>0.67600000000000005</v>
      </c>
      <c r="WB25">
        <v>0.623</v>
      </c>
      <c r="WC25">
        <v>0.52200000000000002</v>
      </c>
      <c r="WD25">
        <v>0.36499999999999999</v>
      </c>
      <c r="WE25">
        <v>0.29599999999999999</v>
      </c>
      <c r="WF25">
        <v>0.251</v>
      </c>
      <c r="WG25">
        <v>0.22800000000000001</v>
      </c>
      <c r="WH25">
        <v>0.221</v>
      </c>
      <c r="WI25">
        <v>0.223</v>
      </c>
      <c r="WJ25">
        <v>0.23799999999999999</v>
      </c>
      <c r="WK25">
        <v>0.28599999999999998</v>
      </c>
      <c r="WL25">
        <v>0.378</v>
      </c>
      <c r="WM25">
        <v>0.48299999999999998</v>
      </c>
      <c r="WN25">
        <v>0.52100000000000002</v>
      </c>
      <c r="WO25">
        <v>0.51700000000000002</v>
      </c>
      <c r="WP25">
        <v>0.52400000000000002</v>
      </c>
      <c r="WQ25">
        <v>0.51400000000000001</v>
      </c>
      <c r="WR25">
        <v>0.499</v>
      </c>
      <c r="WS25">
        <v>0.47499999999999998</v>
      </c>
      <c r="WT25">
        <v>0.48599999999999999</v>
      </c>
      <c r="WU25">
        <v>0.53400000000000003</v>
      </c>
      <c r="WV25">
        <v>0.59399999999999997</v>
      </c>
      <c r="WW25">
        <v>0.61599999999999999</v>
      </c>
      <c r="WX25">
        <v>0.65200000000000002</v>
      </c>
      <c r="WY25">
        <v>0.64600000000000002</v>
      </c>
      <c r="WZ25">
        <v>0.59899999999999998</v>
      </c>
      <c r="XA25">
        <v>0.52900000000000003</v>
      </c>
      <c r="XB25">
        <v>0.4</v>
      </c>
      <c r="XC25">
        <v>0.30499999999999999</v>
      </c>
      <c r="XD25">
        <v>0.25900000000000001</v>
      </c>
      <c r="XE25">
        <v>0.23699999999999999</v>
      </c>
      <c r="XF25">
        <v>0.22800000000000001</v>
      </c>
      <c r="XG25">
        <v>0.221</v>
      </c>
      <c r="XH25">
        <v>0.22500000000000001</v>
      </c>
      <c r="XI25">
        <v>0.25800000000000001</v>
      </c>
      <c r="XJ25">
        <v>0.32100000000000001</v>
      </c>
      <c r="XK25">
        <v>0.42299999999999999</v>
      </c>
      <c r="XL25">
        <v>0.50600000000000001</v>
      </c>
      <c r="XM25">
        <v>0.54800000000000004</v>
      </c>
      <c r="XN25">
        <v>0.56699999999999995</v>
      </c>
      <c r="XO25">
        <v>0.55500000000000005</v>
      </c>
      <c r="XP25">
        <v>0.53</v>
      </c>
      <c r="XQ25">
        <v>0.501</v>
      </c>
      <c r="XR25">
        <v>0.496</v>
      </c>
      <c r="XS25">
        <v>0.55800000000000005</v>
      </c>
      <c r="XT25">
        <v>0.61399999999999999</v>
      </c>
      <c r="XU25">
        <v>0.65200000000000002</v>
      </c>
      <c r="XV25">
        <v>0.70599999999999996</v>
      </c>
      <c r="XW25">
        <v>0.68100000000000005</v>
      </c>
      <c r="XX25">
        <v>0.61</v>
      </c>
      <c r="XY25">
        <v>0.499</v>
      </c>
      <c r="XZ25">
        <v>0.34499999999999997</v>
      </c>
      <c r="YA25">
        <v>0.26600000000000001</v>
      </c>
      <c r="YB25">
        <v>0.23699999999999999</v>
      </c>
      <c r="YC25">
        <v>0.22600000000000001</v>
      </c>
      <c r="YD25">
        <v>0.224</v>
      </c>
      <c r="YE25">
        <v>0.23300000000000001</v>
      </c>
      <c r="YF25">
        <v>0.30399999999999999</v>
      </c>
      <c r="YG25">
        <v>0.435</v>
      </c>
      <c r="YH25">
        <v>0.48899999999999999</v>
      </c>
      <c r="YI25">
        <v>0.53</v>
      </c>
      <c r="YJ25">
        <v>0.53300000000000003</v>
      </c>
      <c r="YK25">
        <v>0.51300000000000001</v>
      </c>
      <c r="YL25">
        <v>0.52200000000000002</v>
      </c>
      <c r="YM25">
        <v>0.51700000000000002</v>
      </c>
      <c r="YN25">
        <v>0.499</v>
      </c>
      <c r="YO25">
        <v>0.48799999999999999</v>
      </c>
      <c r="YP25">
        <v>0.52200000000000002</v>
      </c>
      <c r="YQ25">
        <v>0.63400000000000001</v>
      </c>
      <c r="YR25">
        <v>0.754</v>
      </c>
      <c r="YS25">
        <v>0.84699999999999998</v>
      </c>
      <c r="YT25">
        <v>0.84399999999999997</v>
      </c>
      <c r="YU25">
        <v>0.75900000000000001</v>
      </c>
      <c r="YV25">
        <v>0.67</v>
      </c>
      <c r="YW25">
        <v>0.54500000000000004</v>
      </c>
      <c r="YX25">
        <v>0.37</v>
      </c>
      <c r="YY25">
        <v>0.30399999999999999</v>
      </c>
      <c r="YZ25">
        <v>0.254</v>
      </c>
      <c r="ZA25">
        <v>0.23300000000000001</v>
      </c>
      <c r="ZB25">
        <v>0.22600000000000001</v>
      </c>
      <c r="ZC25">
        <v>0.23</v>
      </c>
      <c r="ZD25">
        <v>0.251</v>
      </c>
      <c r="ZE25">
        <v>0.32500000000000001</v>
      </c>
      <c r="ZF25">
        <v>0.434</v>
      </c>
      <c r="ZG25">
        <v>0.52300000000000002</v>
      </c>
      <c r="ZH25">
        <v>0.57799999999999996</v>
      </c>
      <c r="ZI25">
        <v>0.58199999999999996</v>
      </c>
      <c r="ZJ25">
        <v>0.59299999999999997</v>
      </c>
      <c r="ZK25">
        <v>0.57099999999999995</v>
      </c>
      <c r="ZL25">
        <v>0.55400000000000005</v>
      </c>
      <c r="ZM25">
        <v>0.53600000000000003</v>
      </c>
      <c r="ZN25">
        <v>0.54900000000000004</v>
      </c>
      <c r="ZO25">
        <v>0.65200000000000002</v>
      </c>
      <c r="ZP25">
        <v>0.754</v>
      </c>
      <c r="ZQ25">
        <v>0.82899999999999996</v>
      </c>
      <c r="ZR25">
        <v>0.83099999999999996</v>
      </c>
      <c r="ZS25">
        <v>0.74299999999999999</v>
      </c>
      <c r="ZT25">
        <v>0.66100000000000003</v>
      </c>
      <c r="ZU25">
        <v>0.56799999999999995</v>
      </c>
      <c r="ZV25">
        <v>0.40799999999999997</v>
      </c>
      <c r="ZW25">
        <v>0.309</v>
      </c>
      <c r="ZX25">
        <v>0.26100000000000001</v>
      </c>
      <c r="ZY25">
        <v>0.23799999999999999</v>
      </c>
      <c r="ZZ25">
        <v>0.22800000000000001</v>
      </c>
      <c r="AAA25">
        <v>0.22800000000000001</v>
      </c>
      <c r="AAB25">
        <v>0.23899999999999999</v>
      </c>
      <c r="AAC25">
        <v>0.28399999999999997</v>
      </c>
      <c r="AAD25">
        <v>0.36699999999999999</v>
      </c>
      <c r="AAE25">
        <v>0.49399999999999999</v>
      </c>
      <c r="AAF25">
        <v>0.59099999999999997</v>
      </c>
      <c r="AAG25">
        <v>0.61599999999999999</v>
      </c>
      <c r="AAH25">
        <v>0.627</v>
      </c>
      <c r="AAI25">
        <v>0.61899999999999999</v>
      </c>
      <c r="AAJ25">
        <v>0.60099999999999998</v>
      </c>
      <c r="AAK25">
        <v>0.55800000000000005</v>
      </c>
      <c r="AAL25">
        <v>0.56899999999999995</v>
      </c>
      <c r="AAM25">
        <v>0.66500000000000004</v>
      </c>
      <c r="AAN25">
        <v>0.752</v>
      </c>
      <c r="AAO25">
        <v>0.83699999999999997</v>
      </c>
      <c r="AAP25">
        <v>0.83199999999999996</v>
      </c>
      <c r="AAQ25">
        <v>0.75600000000000001</v>
      </c>
      <c r="AAR25">
        <v>0.65600000000000003</v>
      </c>
      <c r="AAS25">
        <v>0.50800000000000001</v>
      </c>
      <c r="AAT25">
        <v>0.34599999999999997</v>
      </c>
      <c r="AAU25">
        <v>0.25900000000000001</v>
      </c>
      <c r="AAV25">
        <v>0.23400000000000001</v>
      </c>
      <c r="AAW25">
        <v>0.222</v>
      </c>
      <c r="AAX25">
        <v>0.221</v>
      </c>
      <c r="AAY25">
        <v>0.23200000000000001</v>
      </c>
      <c r="AAZ25">
        <v>0.312</v>
      </c>
      <c r="ABA25">
        <v>0.45200000000000001</v>
      </c>
      <c r="ABB25">
        <v>0.51600000000000001</v>
      </c>
      <c r="ABC25">
        <v>0.55400000000000005</v>
      </c>
      <c r="ABD25">
        <v>0.55300000000000005</v>
      </c>
      <c r="ABE25">
        <v>0.54</v>
      </c>
      <c r="ABF25">
        <v>0.55300000000000005</v>
      </c>
      <c r="ABG25">
        <v>0.53700000000000003</v>
      </c>
      <c r="ABH25">
        <v>0.52800000000000002</v>
      </c>
      <c r="ABI25">
        <v>0.52900000000000003</v>
      </c>
      <c r="ABJ25">
        <v>0.60299999999999998</v>
      </c>
      <c r="ABK25">
        <v>0.79</v>
      </c>
      <c r="ABL25">
        <v>0.90700000000000003</v>
      </c>
      <c r="ABM25">
        <v>0.92200000000000004</v>
      </c>
      <c r="ABN25">
        <v>0.86899999999999999</v>
      </c>
      <c r="ABO25">
        <v>0.76500000000000001</v>
      </c>
      <c r="ABP25">
        <v>0.67400000000000004</v>
      </c>
      <c r="ABQ25">
        <v>0.53600000000000003</v>
      </c>
      <c r="ABR25">
        <v>0.35799999999999998</v>
      </c>
      <c r="ABS25">
        <v>0.29699999999999999</v>
      </c>
      <c r="ABT25">
        <v>0.249</v>
      </c>
      <c r="ABU25">
        <v>0.22900000000000001</v>
      </c>
      <c r="ABV25">
        <v>0.22500000000000001</v>
      </c>
      <c r="ABW25">
        <v>0.22700000000000001</v>
      </c>
      <c r="ABX25">
        <v>0.249</v>
      </c>
      <c r="ABY25">
        <v>0.32500000000000001</v>
      </c>
      <c r="ABZ25">
        <v>0.45</v>
      </c>
      <c r="ACA25">
        <v>0.57399999999999995</v>
      </c>
      <c r="ACB25">
        <v>0.628</v>
      </c>
      <c r="ACC25">
        <v>0.629</v>
      </c>
      <c r="ACD25">
        <v>0.625</v>
      </c>
      <c r="ACE25">
        <v>0.61699999999999999</v>
      </c>
      <c r="ACF25">
        <v>0.61399999999999999</v>
      </c>
      <c r="ACG25">
        <v>0.6</v>
      </c>
      <c r="ACH25">
        <v>0.66200000000000003</v>
      </c>
      <c r="ACI25">
        <v>0.84099999999999997</v>
      </c>
      <c r="ACJ25">
        <v>0.91600000000000004</v>
      </c>
      <c r="ACK25">
        <v>0.90300000000000002</v>
      </c>
      <c r="ACL25">
        <v>0.86299999999999999</v>
      </c>
      <c r="ACM25">
        <v>0.751</v>
      </c>
      <c r="ACN25">
        <v>0.67200000000000004</v>
      </c>
      <c r="ACO25">
        <v>0.58199999999999996</v>
      </c>
      <c r="ACP25">
        <v>0.41899999999999998</v>
      </c>
      <c r="ACQ25">
        <v>0.313</v>
      </c>
      <c r="ACR25">
        <v>0.26100000000000001</v>
      </c>
      <c r="ACS25">
        <v>0.23599999999999999</v>
      </c>
      <c r="ACT25">
        <v>0.224</v>
      </c>
      <c r="ACU25">
        <v>0.222</v>
      </c>
      <c r="ACV25">
        <v>0.23899999999999999</v>
      </c>
      <c r="ACW25">
        <v>0.29199999999999998</v>
      </c>
      <c r="ACX25">
        <v>0.38800000000000001</v>
      </c>
      <c r="ACY25">
        <v>0.51900000000000002</v>
      </c>
      <c r="ACZ25">
        <v>0.60299999999999998</v>
      </c>
      <c r="ADA25">
        <v>0.64</v>
      </c>
      <c r="ADB25">
        <v>0.66700000000000004</v>
      </c>
      <c r="ADC25">
        <v>0.66700000000000004</v>
      </c>
      <c r="ADD25">
        <v>0.64500000000000002</v>
      </c>
      <c r="ADE25">
        <v>0.61699999999999999</v>
      </c>
      <c r="ADF25">
        <v>0.67100000000000004</v>
      </c>
      <c r="ADG25">
        <v>0.84599999999999997</v>
      </c>
      <c r="ADH25">
        <v>0.92900000000000005</v>
      </c>
      <c r="ADI25">
        <v>0.93200000000000005</v>
      </c>
      <c r="ADJ25">
        <v>0.874</v>
      </c>
      <c r="ADK25">
        <v>0.77200000000000002</v>
      </c>
      <c r="ADL25">
        <v>0.66</v>
      </c>
      <c r="ADM25">
        <v>0.51700000000000002</v>
      </c>
      <c r="ADN25">
        <v>0.34200000000000003</v>
      </c>
      <c r="ADO25">
        <v>0.28199999999999997</v>
      </c>
      <c r="ADP25">
        <v>0.25</v>
      </c>
      <c r="ADQ25">
        <v>0.23599999999999999</v>
      </c>
      <c r="ADR25">
        <v>0.23499999999999999</v>
      </c>
      <c r="ADS25">
        <v>0.246</v>
      </c>
      <c r="ADT25">
        <v>0.318</v>
      </c>
      <c r="ADU25">
        <v>0.44400000000000001</v>
      </c>
      <c r="ADV25">
        <v>0.53100000000000003</v>
      </c>
      <c r="ADW25">
        <v>0.59699999999999998</v>
      </c>
      <c r="ADX25">
        <v>0.61299999999999999</v>
      </c>
      <c r="ADY25">
        <v>0.61</v>
      </c>
      <c r="ADZ25">
        <v>0.61499999999999999</v>
      </c>
      <c r="AEA25">
        <v>0.59799999999999998</v>
      </c>
      <c r="AEB25">
        <v>0.59499999999999997</v>
      </c>
      <c r="AEC25">
        <v>0.60499999999999998</v>
      </c>
      <c r="AED25">
        <v>0.69599999999999995</v>
      </c>
      <c r="AEE25">
        <v>0.88400000000000001</v>
      </c>
      <c r="AEF25">
        <v>0.97</v>
      </c>
      <c r="AEG25">
        <v>0.97799999999999998</v>
      </c>
      <c r="AEH25">
        <v>0.93300000000000005</v>
      </c>
      <c r="AEI25">
        <v>0.82499999999999996</v>
      </c>
      <c r="AEJ25">
        <v>0.73399999999999999</v>
      </c>
      <c r="AEK25">
        <v>0.59499999999999997</v>
      </c>
      <c r="AEL25">
        <v>0.39400000000000002</v>
      </c>
      <c r="AEM25">
        <v>0.31</v>
      </c>
      <c r="AEN25">
        <v>0.26200000000000001</v>
      </c>
      <c r="AEO25">
        <v>0.24099999999999999</v>
      </c>
      <c r="AEP25">
        <v>0.23499999999999999</v>
      </c>
      <c r="AEQ25">
        <v>0.24099999999999999</v>
      </c>
      <c r="AER25">
        <v>0.27</v>
      </c>
      <c r="AES25">
        <v>0.34699999999999998</v>
      </c>
      <c r="AET25">
        <v>0.46899999999999997</v>
      </c>
      <c r="AEU25">
        <v>0.60299999999999998</v>
      </c>
      <c r="AEV25">
        <v>0.66700000000000004</v>
      </c>
      <c r="AEW25">
        <v>0.68100000000000005</v>
      </c>
      <c r="AEX25">
        <v>0.69199999999999995</v>
      </c>
      <c r="AEY25">
        <v>0.67400000000000004</v>
      </c>
      <c r="AEZ25">
        <v>0.66200000000000003</v>
      </c>
      <c r="AFA25">
        <v>0.65300000000000002</v>
      </c>
      <c r="AFB25">
        <v>0.74399999999999999</v>
      </c>
      <c r="AFC25">
        <v>0.93300000000000005</v>
      </c>
      <c r="AFD25">
        <v>0.97899999999999998</v>
      </c>
      <c r="AFE25">
        <v>0.95699999999999996</v>
      </c>
      <c r="AFF25">
        <v>0.91400000000000003</v>
      </c>
      <c r="AFG25">
        <v>0.80500000000000005</v>
      </c>
      <c r="AFH25">
        <v>0.73099999999999998</v>
      </c>
      <c r="AFI25">
        <v>0.628</v>
      </c>
      <c r="AFJ25">
        <v>0.443</v>
      </c>
      <c r="AFK25">
        <v>0.32600000000000001</v>
      </c>
      <c r="AFL25">
        <v>0.27200000000000002</v>
      </c>
      <c r="AFM25">
        <v>0.24299999999999999</v>
      </c>
      <c r="AFN25">
        <v>0.23499999999999999</v>
      </c>
      <c r="AFO25">
        <v>0.23499999999999999</v>
      </c>
      <c r="AFP25">
        <v>0.252</v>
      </c>
      <c r="AFQ25">
        <v>0.313</v>
      </c>
      <c r="AFR25">
        <v>0.41399999999999998</v>
      </c>
      <c r="AFS25">
        <v>0.56399999999999995</v>
      </c>
      <c r="AFT25">
        <v>0.66700000000000004</v>
      </c>
      <c r="AFU25">
        <v>0.72399999999999998</v>
      </c>
      <c r="AFV25">
        <v>0.74099999999999999</v>
      </c>
      <c r="AFW25">
        <v>0.72299999999999998</v>
      </c>
      <c r="AFX25">
        <v>0.70099999999999996</v>
      </c>
      <c r="AFY25">
        <v>0.67</v>
      </c>
      <c r="AFZ25">
        <v>0.74099999999999999</v>
      </c>
      <c r="AGA25">
        <v>0.92800000000000005</v>
      </c>
      <c r="AGB25">
        <v>1</v>
      </c>
      <c r="AGC25">
        <v>0.98499999999999999</v>
      </c>
      <c r="AGD25">
        <v>0.94399999999999995</v>
      </c>
      <c r="AGE25">
        <v>0.83199999999999996</v>
      </c>
      <c r="AGF25">
        <v>0.72299999999999998</v>
      </c>
      <c r="AGG25">
        <v>0.57299999999999995</v>
      </c>
      <c r="AGH25">
        <v>0.38</v>
      </c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</row>
    <row r="26" spans="1:3458" ht="14.5" x14ac:dyDescent="0.35">
      <c r="A26" t="s">
        <v>3204</v>
      </c>
      <c r="B26">
        <v>-864</v>
      </c>
      <c r="C26">
        <v>0.374</v>
      </c>
      <c r="D26">
        <v>0.32600000000000001</v>
      </c>
      <c r="E26">
        <v>0.3</v>
      </c>
      <c r="F26">
        <v>0.29299999999999998</v>
      </c>
      <c r="G26">
        <v>0.30599999999999999</v>
      </c>
      <c r="H26">
        <v>0.38300000000000001</v>
      </c>
      <c r="I26">
        <v>0.52600000000000002</v>
      </c>
      <c r="J26">
        <v>0.59099999999999997</v>
      </c>
      <c r="K26">
        <v>0.621</v>
      </c>
      <c r="L26">
        <v>0.61699999999999999</v>
      </c>
      <c r="M26">
        <v>0.61799999999999999</v>
      </c>
      <c r="N26">
        <v>0.63300000000000001</v>
      </c>
      <c r="O26">
        <v>0.621</v>
      </c>
      <c r="P26">
        <v>0.62</v>
      </c>
      <c r="Q26">
        <v>0.625</v>
      </c>
      <c r="R26">
        <v>0.68500000000000005</v>
      </c>
      <c r="S26">
        <v>0.84899999999999998</v>
      </c>
      <c r="T26">
        <v>0.91600000000000004</v>
      </c>
      <c r="U26">
        <v>0.91100000000000003</v>
      </c>
      <c r="V26">
        <v>0.879</v>
      </c>
      <c r="W26">
        <v>0.78800000000000003</v>
      </c>
      <c r="X26">
        <v>0.71099999999999997</v>
      </c>
      <c r="Y26">
        <v>0.65100000000000002</v>
      </c>
      <c r="Z26">
        <v>0.499</v>
      </c>
      <c r="AA26">
        <v>0.39100000000000001</v>
      </c>
      <c r="AB26">
        <v>0.33400000000000002</v>
      </c>
      <c r="AC26">
        <v>0.30099999999999999</v>
      </c>
      <c r="AD26">
        <v>0.29199999999999998</v>
      </c>
      <c r="AE26">
        <v>0.29499999999999998</v>
      </c>
      <c r="AF26">
        <v>0.32300000000000001</v>
      </c>
      <c r="AG26">
        <v>0.38200000000000001</v>
      </c>
      <c r="AH26">
        <v>0.5</v>
      </c>
      <c r="AI26">
        <v>0.66</v>
      </c>
      <c r="AJ26">
        <v>0.72399999999999998</v>
      </c>
      <c r="AK26">
        <v>0.73299999999999998</v>
      </c>
      <c r="AL26">
        <v>0.752</v>
      </c>
      <c r="AM26">
        <v>0.73699999999999999</v>
      </c>
      <c r="AN26">
        <v>0.72099999999999997</v>
      </c>
      <c r="AO26">
        <v>0.69299999999999995</v>
      </c>
      <c r="AP26">
        <v>0.72499999999999998</v>
      </c>
      <c r="AQ26">
        <v>0.88300000000000001</v>
      </c>
      <c r="AR26">
        <v>0.97799999999999998</v>
      </c>
      <c r="AS26">
        <v>0.93400000000000005</v>
      </c>
      <c r="AT26">
        <v>0.88500000000000001</v>
      </c>
      <c r="AU26">
        <v>0.78900000000000003</v>
      </c>
      <c r="AV26">
        <v>0.72099999999999997</v>
      </c>
      <c r="AW26">
        <v>0.63600000000000001</v>
      </c>
      <c r="AX26">
        <v>0.51</v>
      </c>
      <c r="AY26">
        <v>0.40400000000000003</v>
      </c>
      <c r="AZ26">
        <v>0.34200000000000003</v>
      </c>
      <c r="BA26">
        <v>0.30299999999999999</v>
      </c>
      <c r="BB26">
        <v>0.28100000000000003</v>
      </c>
      <c r="BC26">
        <v>0.27600000000000002</v>
      </c>
      <c r="BD26">
        <v>0.28499999999999998</v>
      </c>
      <c r="BE26">
        <v>0.32300000000000001</v>
      </c>
      <c r="BF26">
        <v>0.40699999999999997</v>
      </c>
      <c r="BG26">
        <v>0.55400000000000005</v>
      </c>
      <c r="BH26">
        <v>0.64700000000000002</v>
      </c>
      <c r="BI26">
        <v>0.68200000000000005</v>
      </c>
      <c r="BJ26">
        <v>0.74199999999999999</v>
      </c>
      <c r="BK26">
        <v>0.76200000000000001</v>
      </c>
      <c r="BL26">
        <v>0.72899999999999998</v>
      </c>
      <c r="BM26">
        <v>0.69099999999999995</v>
      </c>
      <c r="BN26">
        <v>0.71499999999999997</v>
      </c>
      <c r="BO26">
        <v>0.878</v>
      </c>
      <c r="BP26">
        <v>0.98399999999999999</v>
      </c>
      <c r="BQ26">
        <v>0.97699999999999998</v>
      </c>
      <c r="BR26">
        <v>0.93700000000000006</v>
      </c>
      <c r="BS26">
        <v>0.81499999999999995</v>
      </c>
      <c r="BT26">
        <v>0.73299999999999998</v>
      </c>
      <c r="BU26">
        <v>0.61199999999999999</v>
      </c>
      <c r="BV26">
        <v>0.439</v>
      </c>
      <c r="BW26">
        <v>0.35</v>
      </c>
      <c r="BX26">
        <v>0.308</v>
      </c>
      <c r="BY26">
        <v>0.28599999999999998</v>
      </c>
      <c r="BZ26">
        <v>0.27900000000000003</v>
      </c>
      <c r="CA26">
        <v>0.29499999999999998</v>
      </c>
      <c r="CB26">
        <v>0.38100000000000001</v>
      </c>
      <c r="CC26">
        <v>0.52200000000000002</v>
      </c>
      <c r="CD26">
        <v>0.57299999999999995</v>
      </c>
      <c r="CE26">
        <v>0.59799999999999998</v>
      </c>
      <c r="CF26">
        <v>0.58399999999999996</v>
      </c>
      <c r="CG26">
        <v>0.58599999999999997</v>
      </c>
      <c r="CH26">
        <v>0.60299999999999998</v>
      </c>
      <c r="CI26">
        <v>0.58799999999999997</v>
      </c>
      <c r="CJ26">
        <v>0.58399999999999996</v>
      </c>
      <c r="CK26">
        <v>0.57799999999999996</v>
      </c>
      <c r="CL26">
        <v>0.61599999999999999</v>
      </c>
      <c r="CM26">
        <v>0.73099999999999998</v>
      </c>
      <c r="CN26">
        <v>0.85</v>
      </c>
      <c r="CO26">
        <v>0.874</v>
      </c>
      <c r="CP26">
        <v>0.83899999999999997</v>
      </c>
      <c r="CQ26">
        <v>0.753</v>
      </c>
      <c r="CR26">
        <v>0.67300000000000004</v>
      </c>
      <c r="CS26">
        <v>0.61799999999999999</v>
      </c>
      <c r="CT26">
        <v>0.47199999999999998</v>
      </c>
      <c r="CU26">
        <v>0.377</v>
      </c>
      <c r="CV26">
        <v>0.31900000000000001</v>
      </c>
      <c r="CW26">
        <v>0.28899999999999998</v>
      </c>
      <c r="CX26">
        <v>0.27400000000000002</v>
      </c>
      <c r="CY26">
        <v>0.27400000000000002</v>
      </c>
      <c r="CZ26">
        <v>0.30599999999999999</v>
      </c>
      <c r="DA26">
        <v>0.36399999999999999</v>
      </c>
      <c r="DB26">
        <v>0.48099999999999998</v>
      </c>
      <c r="DC26">
        <v>0.64500000000000002</v>
      </c>
      <c r="DD26">
        <v>0.69299999999999995</v>
      </c>
      <c r="DE26">
        <v>0.70599999999999996</v>
      </c>
      <c r="DF26">
        <v>0.74</v>
      </c>
      <c r="DG26">
        <v>0.69699999999999995</v>
      </c>
      <c r="DH26">
        <v>0.67400000000000004</v>
      </c>
      <c r="DI26">
        <v>0.623</v>
      </c>
      <c r="DJ26">
        <v>0.628</v>
      </c>
      <c r="DK26">
        <v>0.754</v>
      </c>
      <c r="DL26">
        <v>0.90900000000000003</v>
      </c>
      <c r="DM26">
        <v>0.90300000000000002</v>
      </c>
      <c r="DN26">
        <v>0.84699999999999998</v>
      </c>
      <c r="DO26">
        <v>0.74199999999999999</v>
      </c>
      <c r="DP26">
        <v>0.68</v>
      </c>
      <c r="DQ26">
        <v>0.60899999999999999</v>
      </c>
      <c r="DR26">
        <v>0.48199999999999998</v>
      </c>
      <c r="DS26">
        <v>0.38800000000000001</v>
      </c>
      <c r="DT26">
        <v>0.33400000000000002</v>
      </c>
      <c r="DU26">
        <v>0.29299999999999998</v>
      </c>
      <c r="DV26">
        <v>0.27100000000000002</v>
      </c>
      <c r="DW26">
        <v>0.26500000000000001</v>
      </c>
      <c r="DX26">
        <v>0.27900000000000003</v>
      </c>
      <c r="DY26">
        <v>0.32</v>
      </c>
      <c r="DZ26">
        <v>0.40400000000000003</v>
      </c>
      <c r="EA26">
        <v>0.55400000000000005</v>
      </c>
      <c r="EB26">
        <v>0.63300000000000001</v>
      </c>
      <c r="EC26">
        <v>0.67</v>
      </c>
      <c r="ED26">
        <v>0.72399999999999998</v>
      </c>
      <c r="EE26">
        <v>0.72599999999999998</v>
      </c>
      <c r="EF26">
        <v>0.68500000000000005</v>
      </c>
      <c r="EG26">
        <v>0.63400000000000001</v>
      </c>
      <c r="EH26">
        <v>0.63500000000000001</v>
      </c>
      <c r="EI26">
        <v>0.76300000000000001</v>
      </c>
      <c r="EJ26">
        <v>0.89500000000000002</v>
      </c>
      <c r="EK26">
        <v>0.92500000000000004</v>
      </c>
      <c r="EL26">
        <v>0.88800000000000001</v>
      </c>
      <c r="EM26">
        <v>0.78300000000000003</v>
      </c>
      <c r="EN26">
        <v>0.68600000000000005</v>
      </c>
      <c r="EO26">
        <v>0.57499999999999996</v>
      </c>
      <c r="EP26">
        <v>0.41499999999999998</v>
      </c>
      <c r="EQ26">
        <v>0.33800000000000002</v>
      </c>
      <c r="ER26">
        <v>0.29799999999999999</v>
      </c>
      <c r="ES26">
        <v>0.27500000000000002</v>
      </c>
      <c r="ET26">
        <v>0.26700000000000002</v>
      </c>
      <c r="EU26">
        <v>0.28100000000000003</v>
      </c>
      <c r="EV26">
        <v>0.36499999999999999</v>
      </c>
      <c r="EW26">
        <v>0.49099999999999999</v>
      </c>
      <c r="EX26">
        <v>0.53600000000000003</v>
      </c>
      <c r="EY26">
        <v>0.56699999999999995</v>
      </c>
      <c r="EZ26">
        <v>0.54900000000000004</v>
      </c>
      <c r="FA26">
        <v>0.55000000000000004</v>
      </c>
      <c r="FB26">
        <v>0.56299999999999994</v>
      </c>
      <c r="FC26">
        <v>0.55400000000000005</v>
      </c>
      <c r="FD26">
        <v>0.55200000000000005</v>
      </c>
      <c r="FE26">
        <v>0.54800000000000004</v>
      </c>
      <c r="FF26">
        <v>0.57999999999999996</v>
      </c>
      <c r="FG26">
        <v>0.66</v>
      </c>
      <c r="FH26">
        <v>0.72499999999999998</v>
      </c>
      <c r="FI26">
        <v>0.79400000000000004</v>
      </c>
      <c r="FJ26">
        <v>0.78300000000000003</v>
      </c>
      <c r="FK26">
        <v>0.71399999999999997</v>
      </c>
      <c r="FL26">
        <v>0.64100000000000001</v>
      </c>
      <c r="FM26">
        <v>0.59399999999999997</v>
      </c>
      <c r="FN26">
        <v>0.45500000000000002</v>
      </c>
      <c r="FO26">
        <v>0.36</v>
      </c>
      <c r="FP26">
        <v>0.31</v>
      </c>
      <c r="FQ26">
        <v>0.27700000000000002</v>
      </c>
      <c r="FR26">
        <v>0.26400000000000001</v>
      </c>
      <c r="FS26">
        <v>0.26700000000000002</v>
      </c>
      <c r="FT26">
        <v>0.29899999999999999</v>
      </c>
      <c r="FU26">
        <v>0.36699999999999999</v>
      </c>
      <c r="FV26">
        <v>0.49299999999999999</v>
      </c>
      <c r="FW26">
        <v>0.624</v>
      </c>
      <c r="FX26">
        <v>0.65400000000000003</v>
      </c>
      <c r="FY26">
        <v>0.66800000000000004</v>
      </c>
      <c r="FZ26">
        <v>0.68799999999999994</v>
      </c>
      <c r="GA26">
        <v>0.66400000000000003</v>
      </c>
      <c r="GB26">
        <v>0.63200000000000001</v>
      </c>
      <c r="GC26">
        <v>0.59899999999999998</v>
      </c>
      <c r="GD26">
        <v>0.59699999999999998</v>
      </c>
      <c r="GE26">
        <v>0.69099999999999995</v>
      </c>
      <c r="GF26">
        <v>0.81100000000000005</v>
      </c>
      <c r="GG26">
        <v>0.86499999999999999</v>
      </c>
      <c r="GH26">
        <v>0.83199999999999996</v>
      </c>
      <c r="GI26">
        <v>0.72299999999999998</v>
      </c>
      <c r="GJ26">
        <v>0.65600000000000003</v>
      </c>
      <c r="GK26">
        <v>0.58699999999999997</v>
      </c>
      <c r="GL26">
        <v>0.45800000000000002</v>
      </c>
      <c r="GM26">
        <v>0.36699999999999999</v>
      </c>
      <c r="GN26">
        <v>0.32</v>
      </c>
      <c r="GO26">
        <v>0.28399999999999997</v>
      </c>
      <c r="GP26">
        <v>0.25900000000000001</v>
      </c>
      <c r="GQ26">
        <v>0.251</v>
      </c>
      <c r="GR26">
        <v>0.26400000000000001</v>
      </c>
      <c r="GS26">
        <v>0.314</v>
      </c>
      <c r="GT26">
        <v>0.40600000000000003</v>
      </c>
      <c r="GU26">
        <v>0.53300000000000003</v>
      </c>
      <c r="GV26">
        <v>0.59799999999999998</v>
      </c>
      <c r="GW26">
        <v>0.623</v>
      </c>
      <c r="GX26">
        <v>0.66400000000000003</v>
      </c>
      <c r="GY26">
        <v>0.65300000000000002</v>
      </c>
      <c r="GZ26">
        <v>0.63300000000000001</v>
      </c>
      <c r="HA26">
        <v>0.59399999999999997</v>
      </c>
      <c r="HB26">
        <v>0.59299999999999997</v>
      </c>
      <c r="HC26">
        <v>0.7</v>
      </c>
      <c r="HD26">
        <v>0.8</v>
      </c>
      <c r="HE26">
        <v>0.84799999999999998</v>
      </c>
      <c r="HF26">
        <v>0.84899999999999998</v>
      </c>
      <c r="HG26">
        <v>0.75900000000000001</v>
      </c>
      <c r="HH26">
        <v>0.66300000000000003</v>
      </c>
      <c r="HI26">
        <v>0.55300000000000005</v>
      </c>
      <c r="HJ26">
        <v>0.39900000000000002</v>
      </c>
      <c r="HK26">
        <v>0.34399999999999997</v>
      </c>
      <c r="HL26">
        <v>0.3</v>
      </c>
      <c r="HM26">
        <v>0.27200000000000002</v>
      </c>
      <c r="HN26">
        <v>0.26</v>
      </c>
      <c r="HO26">
        <v>0.26800000000000002</v>
      </c>
      <c r="HP26">
        <v>0.33100000000000002</v>
      </c>
      <c r="HQ26">
        <v>0.42299999999999999</v>
      </c>
      <c r="HR26">
        <v>0.48299999999999998</v>
      </c>
      <c r="HS26">
        <v>0.52900000000000003</v>
      </c>
      <c r="HT26">
        <v>0.53</v>
      </c>
      <c r="HU26">
        <v>0.52600000000000002</v>
      </c>
      <c r="HV26">
        <v>0.52900000000000003</v>
      </c>
      <c r="HW26">
        <v>0.52200000000000002</v>
      </c>
      <c r="HX26">
        <v>0.51300000000000001</v>
      </c>
      <c r="HY26">
        <v>0.5</v>
      </c>
      <c r="HZ26">
        <v>0.51800000000000002</v>
      </c>
      <c r="IA26">
        <v>0.57699999999999996</v>
      </c>
      <c r="IB26">
        <v>0.59199999999999997</v>
      </c>
      <c r="IC26">
        <v>0.60299999999999998</v>
      </c>
      <c r="ID26">
        <v>0.61699999999999999</v>
      </c>
      <c r="IE26">
        <v>0.64800000000000002</v>
      </c>
      <c r="IF26">
        <v>0.624</v>
      </c>
      <c r="IG26">
        <v>0.58299999999999996</v>
      </c>
      <c r="IH26">
        <v>0.45600000000000002</v>
      </c>
      <c r="II26">
        <v>0.374</v>
      </c>
      <c r="IJ26">
        <v>0.311</v>
      </c>
      <c r="IK26">
        <v>0.27300000000000002</v>
      </c>
      <c r="IL26">
        <v>0.26300000000000001</v>
      </c>
      <c r="IM26">
        <v>0.26300000000000001</v>
      </c>
      <c r="IN26">
        <v>0.28899999999999998</v>
      </c>
      <c r="IO26">
        <v>0.34799999999999998</v>
      </c>
      <c r="IP26">
        <v>0.44600000000000001</v>
      </c>
      <c r="IQ26">
        <v>0.54900000000000004</v>
      </c>
      <c r="IR26">
        <v>0.59</v>
      </c>
      <c r="IS26">
        <v>0.59799999999999998</v>
      </c>
      <c r="IT26">
        <v>0.61399999999999999</v>
      </c>
      <c r="IU26">
        <v>0.60499999999999998</v>
      </c>
      <c r="IV26">
        <v>0.55900000000000005</v>
      </c>
      <c r="IW26">
        <v>0.52500000000000002</v>
      </c>
      <c r="IX26">
        <v>0.52500000000000002</v>
      </c>
      <c r="IY26">
        <v>0.59099999999999997</v>
      </c>
      <c r="IZ26">
        <v>0.64500000000000002</v>
      </c>
      <c r="JA26">
        <v>0.65700000000000003</v>
      </c>
      <c r="JB26">
        <v>0.64600000000000002</v>
      </c>
      <c r="JC26">
        <v>0.64900000000000002</v>
      </c>
      <c r="JD26">
        <v>0.625</v>
      </c>
      <c r="JE26">
        <v>0.56499999999999995</v>
      </c>
      <c r="JF26">
        <v>0.46</v>
      </c>
      <c r="JG26">
        <v>0.37</v>
      </c>
      <c r="JH26">
        <v>0.314</v>
      </c>
      <c r="JI26">
        <v>0.27300000000000002</v>
      </c>
      <c r="JJ26">
        <v>0.253</v>
      </c>
      <c r="JK26">
        <v>0.246</v>
      </c>
      <c r="JL26">
        <v>0.251</v>
      </c>
      <c r="JM26">
        <v>0.28799999999999998</v>
      </c>
      <c r="JN26">
        <v>0.372</v>
      </c>
      <c r="JO26">
        <v>0.49299999999999999</v>
      </c>
      <c r="JP26">
        <v>0.55800000000000005</v>
      </c>
      <c r="JQ26">
        <v>0.57099999999999995</v>
      </c>
      <c r="JR26">
        <v>0.58699999999999997</v>
      </c>
      <c r="JS26">
        <v>0.60099999999999998</v>
      </c>
      <c r="JT26">
        <v>0.56699999999999995</v>
      </c>
      <c r="JU26">
        <v>0.51900000000000002</v>
      </c>
      <c r="JV26">
        <v>0.52300000000000002</v>
      </c>
      <c r="JW26">
        <v>0.60599999999999998</v>
      </c>
      <c r="JX26">
        <v>0.66</v>
      </c>
      <c r="JY26">
        <v>0.66500000000000004</v>
      </c>
      <c r="JZ26">
        <v>0.68</v>
      </c>
      <c r="KA26">
        <v>0.69799999999999995</v>
      </c>
      <c r="KB26">
        <v>0.66400000000000003</v>
      </c>
      <c r="KC26">
        <v>0.56200000000000006</v>
      </c>
      <c r="KD26">
        <v>0.40600000000000003</v>
      </c>
      <c r="KE26">
        <v>0.33500000000000002</v>
      </c>
      <c r="KF26">
        <v>0.28899999999999998</v>
      </c>
      <c r="KG26">
        <v>0.26300000000000001</v>
      </c>
      <c r="KH26">
        <v>0.249</v>
      </c>
      <c r="KI26">
        <v>0.252</v>
      </c>
      <c r="KJ26">
        <v>0.29499999999999998</v>
      </c>
      <c r="KK26">
        <v>0.36099999999999999</v>
      </c>
      <c r="KL26">
        <v>0.42199999999999999</v>
      </c>
      <c r="KM26">
        <v>0.49199999999999999</v>
      </c>
      <c r="KN26">
        <v>0.50900000000000001</v>
      </c>
      <c r="KO26">
        <v>0.501</v>
      </c>
      <c r="KP26">
        <v>0.504</v>
      </c>
      <c r="KQ26">
        <v>0.50600000000000001</v>
      </c>
      <c r="KR26">
        <v>0.499</v>
      </c>
      <c r="KS26">
        <v>0.48899999999999999</v>
      </c>
      <c r="KT26">
        <v>0.498</v>
      </c>
      <c r="KU26">
        <v>0.54400000000000004</v>
      </c>
      <c r="KV26">
        <v>0.55800000000000005</v>
      </c>
      <c r="KW26">
        <v>0.56399999999999995</v>
      </c>
      <c r="KX26">
        <v>0.56100000000000005</v>
      </c>
      <c r="KY26">
        <v>0.56100000000000005</v>
      </c>
      <c r="KZ26">
        <v>0.57499999999999996</v>
      </c>
      <c r="LA26">
        <v>0.55900000000000005</v>
      </c>
      <c r="LB26">
        <v>0.44</v>
      </c>
      <c r="LC26">
        <v>0.35799999999999998</v>
      </c>
      <c r="LD26">
        <v>0.30299999999999999</v>
      </c>
      <c r="LE26">
        <v>0.26200000000000001</v>
      </c>
      <c r="LF26">
        <v>0.251</v>
      </c>
      <c r="LG26">
        <v>0.247</v>
      </c>
      <c r="LH26">
        <v>0.26600000000000001</v>
      </c>
      <c r="LI26">
        <v>0.30499999999999999</v>
      </c>
      <c r="LJ26">
        <v>0.38700000000000001</v>
      </c>
      <c r="LK26">
        <v>0.50600000000000001</v>
      </c>
      <c r="LL26">
        <v>0.55200000000000005</v>
      </c>
      <c r="LM26">
        <v>0.54300000000000004</v>
      </c>
      <c r="LN26">
        <v>0.55600000000000005</v>
      </c>
      <c r="LO26">
        <v>0.55800000000000005</v>
      </c>
      <c r="LP26">
        <v>0.52400000000000002</v>
      </c>
      <c r="LQ26">
        <v>0.49399999999999999</v>
      </c>
      <c r="LR26">
        <v>0.502</v>
      </c>
      <c r="LS26">
        <v>0.54200000000000004</v>
      </c>
      <c r="LT26">
        <v>0.58799999999999997</v>
      </c>
      <c r="LU26">
        <v>0.59899999999999998</v>
      </c>
      <c r="LV26">
        <v>0.59199999999999997</v>
      </c>
      <c r="LW26">
        <v>0.57699999999999996</v>
      </c>
      <c r="LX26">
        <v>0.58099999999999996</v>
      </c>
      <c r="LY26">
        <v>0.54700000000000004</v>
      </c>
      <c r="LZ26">
        <v>0.437</v>
      </c>
      <c r="MA26">
        <v>0.35299999999999998</v>
      </c>
      <c r="MB26">
        <v>0.30099999999999999</v>
      </c>
      <c r="MC26">
        <v>0.26500000000000001</v>
      </c>
      <c r="MD26">
        <v>0.245</v>
      </c>
      <c r="ME26">
        <v>0.23699999999999999</v>
      </c>
      <c r="MF26">
        <v>0.23300000000000001</v>
      </c>
      <c r="MG26">
        <v>0.25600000000000001</v>
      </c>
      <c r="MH26">
        <v>0.33</v>
      </c>
      <c r="MI26">
        <v>0.45800000000000002</v>
      </c>
      <c r="MJ26">
        <v>0.52</v>
      </c>
      <c r="MK26">
        <v>0.52400000000000002</v>
      </c>
      <c r="ML26">
        <v>0.54400000000000004</v>
      </c>
      <c r="MM26">
        <v>0.55500000000000005</v>
      </c>
      <c r="MN26">
        <v>0.53</v>
      </c>
      <c r="MO26">
        <v>0.495</v>
      </c>
      <c r="MP26">
        <v>0.48599999999999999</v>
      </c>
      <c r="MQ26">
        <v>0.54500000000000004</v>
      </c>
      <c r="MR26">
        <v>0.60799999999999998</v>
      </c>
      <c r="MS26">
        <v>0.61199999999999999</v>
      </c>
      <c r="MT26">
        <v>0.59099999999999997</v>
      </c>
      <c r="MU26">
        <v>0.58899999999999997</v>
      </c>
      <c r="MV26">
        <v>0.59799999999999998</v>
      </c>
      <c r="MW26">
        <v>0.53800000000000003</v>
      </c>
      <c r="MX26">
        <v>0.40899999999999997</v>
      </c>
      <c r="MY26">
        <v>0.33</v>
      </c>
      <c r="MZ26">
        <v>0.28799999999999998</v>
      </c>
      <c r="NA26">
        <v>0.26300000000000001</v>
      </c>
      <c r="NB26">
        <v>0.25</v>
      </c>
      <c r="NC26">
        <v>0.252</v>
      </c>
      <c r="ND26">
        <v>0.29399999999999998</v>
      </c>
      <c r="NE26">
        <v>0.36799999999999999</v>
      </c>
      <c r="NF26">
        <v>0.41899999999999998</v>
      </c>
      <c r="NG26">
        <v>0.47899999999999998</v>
      </c>
      <c r="NH26">
        <v>0.49299999999999999</v>
      </c>
      <c r="NI26">
        <v>0.48299999999999998</v>
      </c>
      <c r="NJ26">
        <v>0.48399999999999999</v>
      </c>
      <c r="NK26">
        <v>0.49199999999999999</v>
      </c>
      <c r="NL26">
        <v>0.48599999999999999</v>
      </c>
      <c r="NM26">
        <v>0.47899999999999998</v>
      </c>
      <c r="NN26">
        <v>0.495</v>
      </c>
      <c r="NO26">
        <v>0.54300000000000004</v>
      </c>
      <c r="NP26">
        <v>0.54300000000000004</v>
      </c>
      <c r="NQ26">
        <v>0.53900000000000003</v>
      </c>
      <c r="NR26">
        <v>0.53100000000000003</v>
      </c>
      <c r="NS26">
        <v>0.50600000000000001</v>
      </c>
      <c r="NT26">
        <v>0.52400000000000002</v>
      </c>
      <c r="NU26">
        <v>0.53600000000000003</v>
      </c>
      <c r="NV26">
        <v>0.44</v>
      </c>
      <c r="NW26">
        <v>0.35399999999999998</v>
      </c>
      <c r="NX26">
        <v>0.29899999999999999</v>
      </c>
      <c r="NY26">
        <v>0.25900000000000001</v>
      </c>
      <c r="NZ26">
        <v>0.245</v>
      </c>
      <c r="OA26">
        <v>0.24299999999999999</v>
      </c>
      <c r="OB26">
        <v>0.26200000000000001</v>
      </c>
      <c r="OC26">
        <v>0.28899999999999998</v>
      </c>
      <c r="OD26">
        <v>0.36699999999999999</v>
      </c>
      <c r="OE26">
        <v>0.48499999999999999</v>
      </c>
      <c r="OF26">
        <v>0.53800000000000003</v>
      </c>
      <c r="OG26">
        <v>0.51900000000000002</v>
      </c>
      <c r="OH26">
        <v>0.53500000000000003</v>
      </c>
      <c r="OI26">
        <v>0.54200000000000004</v>
      </c>
      <c r="OJ26">
        <v>0.51600000000000001</v>
      </c>
      <c r="OK26">
        <v>0.49</v>
      </c>
      <c r="OL26">
        <v>0.48899999999999999</v>
      </c>
      <c r="OM26">
        <v>0.52500000000000002</v>
      </c>
      <c r="ON26">
        <v>0.56399999999999995</v>
      </c>
      <c r="OO26">
        <v>0.56599999999999995</v>
      </c>
      <c r="OP26">
        <v>0.54600000000000004</v>
      </c>
      <c r="OQ26">
        <v>0.50700000000000001</v>
      </c>
      <c r="OR26">
        <v>0.52100000000000002</v>
      </c>
      <c r="OS26">
        <v>0.50800000000000001</v>
      </c>
      <c r="OT26">
        <v>0.42799999999999999</v>
      </c>
      <c r="OU26">
        <v>0.34899999999999998</v>
      </c>
      <c r="OV26">
        <v>0.29799999999999999</v>
      </c>
      <c r="OW26">
        <v>0.26100000000000001</v>
      </c>
      <c r="OX26">
        <v>0.23899999999999999</v>
      </c>
      <c r="OY26">
        <v>0.23300000000000001</v>
      </c>
      <c r="OZ26">
        <v>0.22500000000000001</v>
      </c>
      <c r="PA26">
        <v>0.24399999999999999</v>
      </c>
      <c r="PB26">
        <v>0.315</v>
      </c>
      <c r="PC26">
        <v>0.45100000000000001</v>
      </c>
      <c r="PD26">
        <v>0.503</v>
      </c>
      <c r="PE26">
        <v>0.50600000000000001</v>
      </c>
      <c r="PF26">
        <v>0.53</v>
      </c>
      <c r="PG26">
        <v>0.54</v>
      </c>
      <c r="PH26">
        <v>0.52500000000000002</v>
      </c>
      <c r="PI26">
        <v>0.49199999999999999</v>
      </c>
      <c r="PJ26">
        <v>0.49199999999999999</v>
      </c>
      <c r="PK26">
        <v>0.55600000000000005</v>
      </c>
      <c r="PL26">
        <v>0.61299999999999999</v>
      </c>
      <c r="PM26">
        <v>0.61399999999999999</v>
      </c>
      <c r="PN26">
        <v>0.59899999999999998</v>
      </c>
      <c r="PO26">
        <v>0.55400000000000005</v>
      </c>
      <c r="PP26">
        <v>0.55700000000000005</v>
      </c>
      <c r="PQ26">
        <v>0.52200000000000002</v>
      </c>
      <c r="PR26">
        <v>0.39900000000000002</v>
      </c>
      <c r="PS26">
        <v>0.33</v>
      </c>
      <c r="PT26">
        <v>0.28299999999999997</v>
      </c>
      <c r="PU26">
        <v>0.25700000000000001</v>
      </c>
      <c r="PV26">
        <v>0.247</v>
      </c>
      <c r="PW26">
        <v>0.251</v>
      </c>
      <c r="PX26">
        <v>0.28100000000000003</v>
      </c>
      <c r="PY26">
        <v>0.33500000000000002</v>
      </c>
      <c r="PZ26">
        <v>0.38500000000000001</v>
      </c>
      <c r="QA26">
        <v>0.45500000000000002</v>
      </c>
      <c r="QB26">
        <v>0.47599999999999998</v>
      </c>
      <c r="QC26">
        <v>0.46700000000000003</v>
      </c>
      <c r="QD26">
        <v>0.47199999999999998</v>
      </c>
      <c r="QE26">
        <v>0.48</v>
      </c>
      <c r="QF26">
        <v>0.47099999999999997</v>
      </c>
      <c r="QG26">
        <v>0.45800000000000002</v>
      </c>
      <c r="QH26">
        <v>0.46500000000000002</v>
      </c>
      <c r="QI26">
        <v>0.502</v>
      </c>
      <c r="QJ26">
        <v>0.51300000000000001</v>
      </c>
      <c r="QK26">
        <v>0.50700000000000001</v>
      </c>
      <c r="QL26">
        <v>0.497</v>
      </c>
      <c r="QM26">
        <v>0.48</v>
      </c>
      <c r="QN26">
        <v>0.499</v>
      </c>
      <c r="QO26">
        <v>0.50900000000000001</v>
      </c>
      <c r="QP26">
        <v>0.42799999999999999</v>
      </c>
      <c r="QQ26">
        <v>0.34899999999999998</v>
      </c>
      <c r="QR26">
        <v>0.29899999999999999</v>
      </c>
      <c r="QS26">
        <v>0.26100000000000001</v>
      </c>
      <c r="QT26">
        <v>0.246</v>
      </c>
      <c r="QU26">
        <v>0.24099999999999999</v>
      </c>
      <c r="QV26">
        <v>0.248</v>
      </c>
      <c r="QW26">
        <v>0.27500000000000002</v>
      </c>
      <c r="QX26">
        <v>0.35099999999999998</v>
      </c>
      <c r="QY26">
        <v>0.46500000000000002</v>
      </c>
      <c r="QZ26">
        <v>0.51500000000000001</v>
      </c>
      <c r="RA26">
        <v>0.505</v>
      </c>
      <c r="RB26">
        <v>0.52700000000000002</v>
      </c>
      <c r="RC26">
        <v>0.52800000000000002</v>
      </c>
      <c r="RD26">
        <v>0.50800000000000001</v>
      </c>
      <c r="RE26">
        <v>0.48799999999999999</v>
      </c>
      <c r="RF26">
        <v>0.47899999999999998</v>
      </c>
      <c r="RG26">
        <v>0.51100000000000001</v>
      </c>
      <c r="RH26">
        <v>0.53400000000000003</v>
      </c>
      <c r="RI26">
        <v>0.54100000000000004</v>
      </c>
      <c r="RJ26">
        <v>0.53100000000000003</v>
      </c>
      <c r="RK26">
        <v>0.49299999999999999</v>
      </c>
      <c r="RL26">
        <v>0.50600000000000001</v>
      </c>
      <c r="RM26">
        <v>0.49199999999999999</v>
      </c>
      <c r="RN26">
        <v>0.41499999999999998</v>
      </c>
      <c r="RO26">
        <v>0.34</v>
      </c>
      <c r="RP26">
        <v>0.29699999999999999</v>
      </c>
      <c r="RQ26">
        <v>0.25900000000000001</v>
      </c>
      <c r="RR26">
        <v>0.24099999999999999</v>
      </c>
      <c r="RS26">
        <v>0.23499999999999999</v>
      </c>
      <c r="RT26">
        <v>0.23</v>
      </c>
      <c r="RU26">
        <v>0.245</v>
      </c>
      <c r="RV26">
        <v>0.30499999999999999</v>
      </c>
      <c r="RW26">
        <v>0.41699999999999998</v>
      </c>
      <c r="RX26">
        <v>0.47799999999999998</v>
      </c>
      <c r="RY26">
        <v>0.48199999999999998</v>
      </c>
      <c r="RZ26">
        <v>0.51500000000000001</v>
      </c>
      <c r="SA26">
        <v>0.52100000000000002</v>
      </c>
      <c r="SB26">
        <v>0.48699999999999999</v>
      </c>
      <c r="SC26">
        <v>0.45700000000000002</v>
      </c>
      <c r="SD26">
        <v>0.45600000000000002</v>
      </c>
      <c r="SE26">
        <v>0.498</v>
      </c>
      <c r="SF26">
        <v>0.54800000000000004</v>
      </c>
      <c r="SG26">
        <v>0.54100000000000004</v>
      </c>
      <c r="SH26">
        <v>0.53300000000000003</v>
      </c>
      <c r="SI26">
        <v>0.505</v>
      </c>
      <c r="SJ26">
        <v>0.50900000000000001</v>
      </c>
      <c r="SK26">
        <v>0.48399999999999999</v>
      </c>
      <c r="SL26">
        <v>0.38100000000000001</v>
      </c>
      <c r="SM26">
        <v>0.33</v>
      </c>
      <c r="SN26">
        <v>0.28699999999999998</v>
      </c>
      <c r="SO26">
        <v>0.25800000000000001</v>
      </c>
      <c r="SP26">
        <v>0.24399999999999999</v>
      </c>
      <c r="SQ26">
        <v>0.24399999999999999</v>
      </c>
      <c r="SR26">
        <v>0.27600000000000002</v>
      </c>
      <c r="SS26">
        <v>0.32800000000000001</v>
      </c>
      <c r="ST26">
        <v>0.376</v>
      </c>
      <c r="SU26">
        <v>0.44700000000000001</v>
      </c>
      <c r="SV26">
        <v>0.47399999999999998</v>
      </c>
      <c r="SW26">
        <v>0.47299999999999998</v>
      </c>
      <c r="SX26">
        <v>0.47099999999999997</v>
      </c>
      <c r="SY26">
        <v>0.48</v>
      </c>
      <c r="SZ26">
        <v>0.46700000000000003</v>
      </c>
      <c r="TA26">
        <v>0.45500000000000002</v>
      </c>
      <c r="TB26">
        <v>0.45600000000000002</v>
      </c>
      <c r="TC26">
        <v>0.501</v>
      </c>
      <c r="TD26">
        <v>0.52100000000000002</v>
      </c>
      <c r="TE26">
        <v>0.51600000000000001</v>
      </c>
      <c r="TF26">
        <v>0.51200000000000001</v>
      </c>
      <c r="TG26">
        <v>0.52</v>
      </c>
      <c r="TH26">
        <v>0.53700000000000003</v>
      </c>
      <c r="TI26">
        <v>0.52500000000000002</v>
      </c>
      <c r="TJ26">
        <v>0.42399999999999999</v>
      </c>
      <c r="TK26">
        <v>0.34300000000000003</v>
      </c>
      <c r="TL26">
        <v>0.30199999999999999</v>
      </c>
      <c r="TM26">
        <v>0.26100000000000001</v>
      </c>
      <c r="TN26">
        <v>0.24</v>
      </c>
      <c r="TO26">
        <v>0.23699999999999999</v>
      </c>
      <c r="TP26">
        <v>0.25</v>
      </c>
      <c r="TQ26">
        <v>0.27500000000000002</v>
      </c>
      <c r="TR26">
        <v>0.34599999999999997</v>
      </c>
      <c r="TS26">
        <v>0.45300000000000001</v>
      </c>
      <c r="TT26">
        <v>0.498</v>
      </c>
      <c r="TU26">
        <v>0.501</v>
      </c>
      <c r="TV26">
        <v>0.51600000000000001</v>
      </c>
      <c r="TW26">
        <v>0.51700000000000002</v>
      </c>
      <c r="TX26">
        <v>0.48899999999999999</v>
      </c>
      <c r="TY26">
        <v>0.46600000000000003</v>
      </c>
      <c r="TZ26">
        <v>0.45500000000000002</v>
      </c>
      <c r="UA26">
        <v>0.47399999999999998</v>
      </c>
      <c r="UB26">
        <v>0.51700000000000002</v>
      </c>
      <c r="UC26">
        <v>0.53200000000000003</v>
      </c>
      <c r="UD26">
        <v>0.52600000000000002</v>
      </c>
      <c r="UE26">
        <v>0.53300000000000003</v>
      </c>
      <c r="UF26">
        <v>0.53</v>
      </c>
      <c r="UG26">
        <v>0.50800000000000001</v>
      </c>
      <c r="UH26">
        <v>0.42</v>
      </c>
      <c r="UI26">
        <v>0.33900000000000002</v>
      </c>
      <c r="UJ26">
        <v>0.29099999999999998</v>
      </c>
      <c r="UK26">
        <v>0.255</v>
      </c>
      <c r="UL26">
        <v>0.23699999999999999</v>
      </c>
      <c r="UM26">
        <v>0.23200000000000001</v>
      </c>
      <c r="UN26">
        <v>0.22900000000000001</v>
      </c>
      <c r="UO26">
        <v>0.24</v>
      </c>
      <c r="UP26">
        <v>0.29499999999999998</v>
      </c>
      <c r="UQ26">
        <v>0.40100000000000002</v>
      </c>
      <c r="UR26">
        <v>0.47099999999999997</v>
      </c>
      <c r="US26">
        <v>0.49</v>
      </c>
      <c r="UT26">
        <v>0.52</v>
      </c>
      <c r="UU26">
        <v>0.52900000000000003</v>
      </c>
      <c r="UV26">
        <v>0.497</v>
      </c>
      <c r="UW26">
        <v>0.47099999999999997</v>
      </c>
      <c r="UX26">
        <v>0.45600000000000002</v>
      </c>
      <c r="UY26">
        <v>0.501</v>
      </c>
      <c r="UZ26">
        <v>0.57499999999999996</v>
      </c>
      <c r="VA26">
        <v>0.56999999999999995</v>
      </c>
      <c r="VB26">
        <v>0.56399999999999995</v>
      </c>
      <c r="VC26">
        <v>0.56499999999999995</v>
      </c>
      <c r="VD26">
        <v>0.57699999999999996</v>
      </c>
      <c r="VE26">
        <v>0.53200000000000003</v>
      </c>
      <c r="VF26">
        <v>0.38300000000000001</v>
      </c>
      <c r="VG26">
        <v>0.34599999999999997</v>
      </c>
      <c r="VH26">
        <v>0.29599999999999999</v>
      </c>
      <c r="VI26">
        <v>0.26400000000000001</v>
      </c>
      <c r="VJ26">
        <v>0.25</v>
      </c>
      <c r="VK26">
        <v>0.249</v>
      </c>
      <c r="VL26">
        <v>0.30199999999999999</v>
      </c>
      <c r="VM26">
        <v>0.39</v>
      </c>
      <c r="VN26">
        <v>0.437</v>
      </c>
      <c r="VO26">
        <v>0.49099999999999999</v>
      </c>
      <c r="VP26">
        <v>0.50800000000000001</v>
      </c>
      <c r="VQ26">
        <v>0.50600000000000001</v>
      </c>
      <c r="VR26">
        <v>0.499</v>
      </c>
      <c r="VS26">
        <v>0.51100000000000001</v>
      </c>
      <c r="VT26">
        <v>0.502</v>
      </c>
      <c r="VU26">
        <v>0.48799999999999999</v>
      </c>
      <c r="VV26">
        <v>0.497</v>
      </c>
      <c r="VW26">
        <v>0.54400000000000004</v>
      </c>
      <c r="VX26">
        <v>0.56899999999999995</v>
      </c>
      <c r="VY26">
        <v>0.59899999999999998</v>
      </c>
      <c r="VZ26">
        <v>0.63300000000000001</v>
      </c>
      <c r="WA26">
        <v>0.63600000000000001</v>
      </c>
      <c r="WB26">
        <v>0.59799999999999998</v>
      </c>
      <c r="WC26">
        <v>0.55900000000000005</v>
      </c>
      <c r="WD26">
        <v>0.45</v>
      </c>
      <c r="WE26">
        <v>0.373</v>
      </c>
      <c r="WF26">
        <v>0.31900000000000001</v>
      </c>
      <c r="WG26">
        <v>0.27100000000000002</v>
      </c>
      <c r="WH26">
        <v>0.251</v>
      </c>
      <c r="WI26">
        <v>0.245</v>
      </c>
      <c r="WJ26">
        <v>0.25800000000000001</v>
      </c>
      <c r="WK26">
        <v>0.29799999999999999</v>
      </c>
      <c r="WL26">
        <v>0.376</v>
      </c>
      <c r="WM26">
        <v>0.48699999999999999</v>
      </c>
      <c r="WN26">
        <v>0.55300000000000005</v>
      </c>
      <c r="WO26">
        <v>0.54800000000000004</v>
      </c>
      <c r="WP26">
        <v>0.56200000000000006</v>
      </c>
      <c r="WQ26">
        <v>0.57199999999999995</v>
      </c>
      <c r="WR26">
        <v>0.53400000000000003</v>
      </c>
      <c r="WS26">
        <v>0.498</v>
      </c>
      <c r="WT26">
        <v>0.47699999999999998</v>
      </c>
      <c r="WU26">
        <v>0.51100000000000001</v>
      </c>
      <c r="WV26">
        <v>0.57799999999999996</v>
      </c>
      <c r="WW26">
        <v>0.61199999999999999</v>
      </c>
      <c r="WX26">
        <v>0.63900000000000001</v>
      </c>
      <c r="WY26">
        <v>0.63500000000000001</v>
      </c>
      <c r="WZ26">
        <v>0.59699999999999998</v>
      </c>
      <c r="XA26">
        <v>0.55000000000000004</v>
      </c>
      <c r="XB26">
        <v>0.45300000000000001</v>
      </c>
      <c r="XC26">
        <v>0.36799999999999999</v>
      </c>
      <c r="XD26">
        <v>0.314</v>
      </c>
      <c r="XE26">
        <v>0.27</v>
      </c>
      <c r="XF26">
        <v>0.247</v>
      </c>
      <c r="XG26">
        <v>0.23899999999999999</v>
      </c>
      <c r="XH26">
        <v>0.23699999999999999</v>
      </c>
      <c r="XI26">
        <v>0.25</v>
      </c>
      <c r="XJ26">
        <v>0.314</v>
      </c>
      <c r="XK26">
        <v>0.437</v>
      </c>
      <c r="XL26">
        <v>0.51100000000000001</v>
      </c>
      <c r="XM26">
        <v>0.52500000000000002</v>
      </c>
      <c r="XN26">
        <v>0.55900000000000005</v>
      </c>
      <c r="XO26">
        <v>0.57899999999999996</v>
      </c>
      <c r="XP26">
        <v>0.54100000000000004</v>
      </c>
      <c r="XQ26">
        <v>0.51400000000000001</v>
      </c>
      <c r="XR26">
        <v>0.48799999999999999</v>
      </c>
      <c r="XS26">
        <v>0.53300000000000003</v>
      </c>
      <c r="XT26">
        <v>0.61499999999999999</v>
      </c>
      <c r="XU26">
        <v>0.65700000000000003</v>
      </c>
      <c r="XV26">
        <v>0.66900000000000004</v>
      </c>
      <c r="XW26">
        <v>0.66800000000000004</v>
      </c>
      <c r="XX26">
        <v>0.629</v>
      </c>
      <c r="XY26">
        <v>0.53800000000000003</v>
      </c>
      <c r="XZ26">
        <v>0.39400000000000002</v>
      </c>
      <c r="YA26">
        <v>0.32500000000000001</v>
      </c>
      <c r="YB26">
        <v>0.28399999999999997</v>
      </c>
      <c r="YC26">
        <v>0.25800000000000001</v>
      </c>
      <c r="YD26">
        <v>0.25</v>
      </c>
      <c r="YE26">
        <v>0.26</v>
      </c>
      <c r="YF26">
        <v>0.33500000000000002</v>
      </c>
      <c r="YG26">
        <v>0.45900000000000002</v>
      </c>
      <c r="YH26">
        <v>0.50800000000000001</v>
      </c>
      <c r="YI26">
        <v>0.54600000000000004</v>
      </c>
      <c r="YJ26">
        <v>0.53900000000000003</v>
      </c>
      <c r="YK26">
        <v>0.54200000000000004</v>
      </c>
      <c r="YL26">
        <v>0.53800000000000003</v>
      </c>
      <c r="YM26">
        <v>0.54100000000000004</v>
      </c>
      <c r="YN26">
        <v>0.53600000000000003</v>
      </c>
      <c r="YO26">
        <v>0.52900000000000003</v>
      </c>
      <c r="YP26">
        <v>0.56000000000000005</v>
      </c>
      <c r="YQ26">
        <v>0.63200000000000001</v>
      </c>
      <c r="YR26">
        <v>0.69099999999999995</v>
      </c>
      <c r="YS26">
        <v>0.75800000000000001</v>
      </c>
      <c r="YT26">
        <v>0.76400000000000001</v>
      </c>
      <c r="YU26">
        <v>0.69499999999999995</v>
      </c>
      <c r="YV26">
        <v>0.623</v>
      </c>
      <c r="YW26">
        <v>0.57399999999999995</v>
      </c>
      <c r="YX26">
        <v>0.44600000000000001</v>
      </c>
      <c r="YY26">
        <v>0.36899999999999999</v>
      </c>
      <c r="YZ26">
        <v>0.313</v>
      </c>
      <c r="ZA26">
        <v>0.26800000000000002</v>
      </c>
      <c r="ZB26">
        <v>0.253</v>
      </c>
      <c r="ZC26">
        <v>0.251</v>
      </c>
      <c r="ZD26">
        <v>0.27100000000000002</v>
      </c>
      <c r="ZE26">
        <v>0.32100000000000001</v>
      </c>
      <c r="ZF26">
        <v>0.42699999999999999</v>
      </c>
      <c r="ZG26">
        <v>0.54900000000000004</v>
      </c>
      <c r="ZH26">
        <v>0.60599999999999998</v>
      </c>
      <c r="ZI26">
        <v>0.59899999999999998</v>
      </c>
      <c r="ZJ26">
        <v>0.628</v>
      </c>
      <c r="ZK26">
        <v>0.629</v>
      </c>
      <c r="ZL26">
        <v>0.59399999999999997</v>
      </c>
      <c r="ZM26">
        <v>0.58199999999999996</v>
      </c>
      <c r="ZN26">
        <v>0.60199999999999998</v>
      </c>
      <c r="ZO26">
        <v>0.65300000000000002</v>
      </c>
      <c r="ZP26">
        <v>0.73</v>
      </c>
      <c r="ZQ26">
        <v>0.80600000000000005</v>
      </c>
      <c r="ZR26">
        <v>0.79200000000000004</v>
      </c>
      <c r="ZS26">
        <v>0.71699999999999997</v>
      </c>
      <c r="ZT26">
        <v>0.64800000000000002</v>
      </c>
      <c r="ZU26">
        <v>0.56299999999999994</v>
      </c>
      <c r="ZV26">
        <v>0.45700000000000002</v>
      </c>
      <c r="ZW26">
        <v>0.35799999999999998</v>
      </c>
      <c r="ZX26">
        <v>0.29599999999999999</v>
      </c>
      <c r="ZY26">
        <v>0.25700000000000001</v>
      </c>
      <c r="ZZ26">
        <v>0.23799999999999999</v>
      </c>
      <c r="AAA26">
        <v>0.23699999999999999</v>
      </c>
      <c r="AAB26">
        <v>0.24299999999999999</v>
      </c>
      <c r="AAC26">
        <v>0.27200000000000002</v>
      </c>
      <c r="AAD26">
        <v>0.36299999999999999</v>
      </c>
      <c r="AAE26">
        <v>0.51400000000000001</v>
      </c>
      <c r="AAF26">
        <v>0.55900000000000005</v>
      </c>
      <c r="AAG26">
        <v>0.58499999999999996</v>
      </c>
      <c r="AAH26">
        <v>0.63</v>
      </c>
      <c r="AAI26">
        <v>0.63700000000000001</v>
      </c>
      <c r="AAJ26">
        <v>0.60199999999999998</v>
      </c>
      <c r="AAK26">
        <v>0.55700000000000005</v>
      </c>
      <c r="AAL26">
        <v>0.55400000000000005</v>
      </c>
      <c r="AAM26">
        <v>0.64400000000000002</v>
      </c>
      <c r="AAN26">
        <v>0.73499999999999999</v>
      </c>
      <c r="AAO26">
        <v>0.81</v>
      </c>
      <c r="AAP26">
        <v>0.78900000000000003</v>
      </c>
      <c r="AAQ26">
        <v>0.72399999999999998</v>
      </c>
      <c r="AAR26">
        <v>0.65600000000000003</v>
      </c>
      <c r="AAS26">
        <v>0.54700000000000004</v>
      </c>
      <c r="AAT26">
        <v>0.38400000000000001</v>
      </c>
      <c r="AAU26">
        <v>0.32900000000000001</v>
      </c>
      <c r="AAV26">
        <v>0.28699999999999998</v>
      </c>
      <c r="AAW26">
        <v>0.26800000000000002</v>
      </c>
      <c r="AAX26">
        <v>0.25900000000000001</v>
      </c>
      <c r="AAY26">
        <v>0.27300000000000002</v>
      </c>
      <c r="AAZ26">
        <v>0.35099999999999998</v>
      </c>
      <c r="ABA26">
        <v>0.495</v>
      </c>
      <c r="ABB26">
        <v>0.53900000000000003</v>
      </c>
      <c r="ABC26">
        <v>0.56399999999999995</v>
      </c>
      <c r="ABD26">
        <v>0.54800000000000004</v>
      </c>
      <c r="ABE26">
        <v>0.54800000000000004</v>
      </c>
      <c r="ABF26">
        <v>0.56299999999999994</v>
      </c>
      <c r="ABG26">
        <v>0.55400000000000005</v>
      </c>
      <c r="ABH26">
        <v>0.55200000000000005</v>
      </c>
      <c r="ABI26">
        <v>0.55800000000000005</v>
      </c>
      <c r="ABJ26">
        <v>0.63200000000000001</v>
      </c>
      <c r="ABK26">
        <v>0.79700000000000004</v>
      </c>
      <c r="ABL26">
        <v>0.84899999999999998</v>
      </c>
      <c r="ABM26">
        <v>0.83699999999999997</v>
      </c>
      <c r="ABN26">
        <v>0.80700000000000005</v>
      </c>
      <c r="ABO26">
        <v>0.72299999999999998</v>
      </c>
      <c r="ABP26">
        <v>0.64900000000000002</v>
      </c>
      <c r="ABQ26">
        <v>0.59299999999999997</v>
      </c>
      <c r="ABR26">
        <v>0.44900000000000001</v>
      </c>
      <c r="ABS26">
        <v>0.376</v>
      </c>
      <c r="ABT26">
        <v>0.311</v>
      </c>
      <c r="ABU26">
        <v>0.26600000000000001</v>
      </c>
      <c r="ABV26">
        <v>0.253</v>
      </c>
      <c r="ABW26">
        <v>0.252</v>
      </c>
      <c r="ABX26">
        <v>0.28000000000000003</v>
      </c>
      <c r="ABY26">
        <v>0.34799999999999998</v>
      </c>
      <c r="ABZ26">
        <v>0.45700000000000002</v>
      </c>
      <c r="ACA26">
        <v>0.59499999999999997</v>
      </c>
      <c r="ACB26">
        <v>0.65100000000000002</v>
      </c>
      <c r="ACC26">
        <v>0.65500000000000003</v>
      </c>
      <c r="ACD26">
        <v>0.69199999999999995</v>
      </c>
      <c r="ACE26">
        <v>0.66200000000000003</v>
      </c>
      <c r="ACF26">
        <v>0.628</v>
      </c>
      <c r="ACG26">
        <v>0.60499999999999998</v>
      </c>
      <c r="ACH26">
        <v>0.64700000000000002</v>
      </c>
      <c r="ACI26">
        <v>0.81799999999999995</v>
      </c>
      <c r="ACJ26">
        <v>0.91</v>
      </c>
      <c r="ACK26">
        <v>0.86499999999999999</v>
      </c>
      <c r="ACL26">
        <v>0.80100000000000005</v>
      </c>
      <c r="ACM26">
        <v>0.70299999999999996</v>
      </c>
      <c r="ACN26">
        <v>0.64900000000000002</v>
      </c>
      <c r="ACO26">
        <v>0.57799999999999996</v>
      </c>
      <c r="ACP26">
        <v>0.46500000000000002</v>
      </c>
      <c r="ACQ26">
        <v>0.37</v>
      </c>
      <c r="ACR26">
        <v>0.313</v>
      </c>
      <c r="ACS26">
        <v>0.26900000000000002</v>
      </c>
      <c r="ACT26">
        <v>0.248</v>
      </c>
      <c r="ACU26">
        <v>0.24399999999999999</v>
      </c>
      <c r="ACV26">
        <v>0.255</v>
      </c>
      <c r="ACW26">
        <v>0.28399999999999997</v>
      </c>
      <c r="ACX26">
        <v>0.372</v>
      </c>
      <c r="ACY26">
        <v>0.51900000000000002</v>
      </c>
      <c r="ACZ26">
        <v>0.58699999999999997</v>
      </c>
      <c r="ADA26">
        <v>0.625</v>
      </c>
      <c r="ADB26">
        <v>0.67200000000000004</v>
      </c>
      <c r="ADC26">
        <v>0.66800000000000004</v>
      </c>
      <c r="ADD26">
        <v>0.64600000000000002</v>
      </c>
      <c r="ADE26">
        <v>0.624</v>
      </c>
      <c r="ADF26">
        <v>0.65900000000000003</v>
      </c>
      <c r="ADG26">
        <v>0.82199999999999995</v>
      </c>
      <c r="ADH26">
        <v>0.91700000000000004</v>
      </c>
      <c r="ADI26">
        <v>0.89900000000000002</v>
      </c>
      <c r="ADJ26">
        <v>0.85399999999999998</v>
      </c>
      <c r="ADK26">
        <v>0.751</v>
      </c>
      <c r="ADL26">
        <v>0.67</v>
      </c>
      <c r="ADM26">
        <v>0.54900000000000004</v>
      </c>
      <c r="ADN26">
        <v>0.39300000000000002</v>
      </c>
      <c r="ADO26">
        <v>0.36699999999999999</v>
      </c>
      <c r="ADP26">
        <v>0.32100000000000001</v>
      </c>
      <c r="ADQ26">
        <v>0.29599999999999999</v>
      </c>
      <c r="ADR26">
        <v>0.28799999999999998</v>
      </c>
      <c r="ADS26">
        <v>0.30199999999999999</v>
      </c>
      <c r="ADT26">
        <v>0.375</v>
      </c>
      <c r="ADU26">
        <v>0.51200000000000001</v>
      </c>
      <c r="ADV26">
        <v>0.59099999999999997</v>
      </c>
      <c r="ADW26">
        <v>0.629</v>
      </c>
      <c r="ADX26">
        <v>0.61699999999999999</v>
      </c>
      <c r="ADY26">
        <v>0.61899999999999999</v>
      </c>
      <c r="ADZ26">
        <v>0.63700000000000001</v>
      </c>
      <c r="AEA26">
        <v>0.629</v>
      </c>
      <c r="AEB26">
        <v>0.629</v>
      </c>
      <c r="AEC26">
        <v>0.629</v>
      </c>
      <c r="AED26">
        <v>0.71899999999999997</v>
      </c>
      <c r="AEE26">
        <v>0.89700000000000002</v>
      </c>
      <c r="AEF26">
        <v>0.93899999999999995</v>
      </c>
      <c r="AEG26">
        <v>0.92500000000000004</v>
      </c>
      <c r="AEH26">
        <v>0.90200000000000002</v>
      </c>
      <c r="AEI26">
        <v>0.81899999999999995</v>
      </c>
      <c r="AEJ26">
        <v>0.74399999999999999</v>
      </c>
      <c r="AEK26">
        <v>0.66800000000000004</v>
      </c>
      <c r="AEL26">
        <v>0.498</v>
      </c>
      <c r="AEM26">
        <v>0.40899999999999997</v>
      </c>
      <c r="AEN26">
        <v>0.34100000000000003</v>
      </c>
      <c r="AEO26">
        <v>0.29399999999999998</v>
      </c>
      <c r="AEP26">
        <v>0.28399999999999997</v>
      </c>
      <c r="AEQ26">
        <v>0.28499999999999998</v>
      </c>
      <c r="AER26">
        <v>0.317</v>
      </c>
      <c r="AES26">
        <v>0.38200000000000001</v>
      </c>
      <c r="AET26">
        <v>0.498</v>
      </c>
      <c r="AEU26">
        <v>0.64700000000000002</v>
      </c>
      <c r="AEV26">
        <v>0.69799999999999995</v>
      </c>
      <c r="AEW26">
        <v>0.70499999999999996</v>
      </c>
      <c r="AEX26">
        <v>0.73499999999999999</v>
      </c>
      <c r="AEY26">
        <v>0.72199999999999998</v>
      </c>
      <c r="AEZ26">
        <v>0.7</v>
      </c>
      <c r="AFA26">
        <v>0.67500000000000004</v>
      </c>
      <c r="AFB26">
        <v>0.73799999999999999</v>
      </c>
      <c r="AFC26">
        <v>0.92400000000000004</v>
      </c>
      <c r="AFD26">
        <v>1</v>
      </c>
      <c r="AFE26">
        <v>0.96799999999999997</v>
      </c>
      <c r="AFF26">
        <v>0.91300000000000003</v>
      </c>
      <c r="AFG26">
        <v>0.81100000000000005</v>
      </c>
      <c r="AFH26">
        <v>0.751</v>
      </c>
      <c r="AFI26">
        <v>0.67400000000000004</v>
      </c>
      <c r="AFJ26">
        <v>0.51600000000000001</v>
      </c>
      <c r="AFK26">
        <v>0.39900000000000002</v>
      </c>
      <c r="AFL26">
        <v>0.33700000000000002</v>
      </c>
      <c r="AFM26">
        <v>0.29599999999999999</v>
      </c>
      <c r="AFN26">
        <v>0.27600000000000002</v>
      </c>
      <c r="AFO26">
        <v>0.26900000000000002</v>
      </c>
      <c r="AFP26">
        <v>0.28299999999999997</v>
      </c>
      <c r="AFQ26">
        <v>0.32300000000000001</v>
      </c>
      <c r="AFR26">
        <v>0.41599999999999998</v>
      </c>
      <c r="AFS26">
        <v>0.57899999999999996</v>
      </c>
      <c r="AFT26">
        <v>0.65100000000000002</v>
      </c>
      <c r="AFU26">
        <v>0.67900000000000005</v>
      </c>
      <c r="AFV26">
        <v>0.73699999999999999</v>
      </c>
      <c r="AFW26">
        <v>0.76200000000000001</v>
      </c>
      <c r="AFX26">
        <v>0.745</v>
      </c>
      <c r="AFY26">
        <v>0.70399999999999996</v>
      </c>
      <c r="AFZ26">
        <v>0.748</v>
      </c>
      <c r="AGA26">
        <v>0.94199999999999995</v>
      </c>
      <c r="AGB26">
        <v>0.996</v>
      </c>
      <c r="AGC26">
        <v>0.96799999999999997</v>
      </c>
      <c r="AGD26">
        <v>0.92700000000000005</v>
      </c>
      <c r="AGE26">
        <v>0.84599999999999997</v>
      </c>
      <c r="AGF26">
        <v>0.75800000000000001</v>
      </c>
      <c r="AGG26">
        <v>0.624</v>
      </c>
      <c r="AGH26">
        <v>0.443</v>
      </c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</row>
    <row r="27" spans="1:3458" ht="14.5" x14ac:dyDescent="0.35">
      <c r="A27" t="s">
        <v>3205</v>
      </c>
      <c r="B27">
        <v>-864</v>
      </c>
      <c r="C27">
        <v>0.32500000000000001</v>
      </c>
      <c r="D27">
        <v>0.27400000000000002</v>
      </c>
      <c r="E27">
        <v>0.245</v>
      </c>
      <c r="F27">
        <v>0.23599999999999999</v>
      </c>
      <c r="G27">
        <v>0.24199999999999999</v>
      </c>
      <c r="H27">
        <v>0.30099999999999999</v>
      </c>
      <c r="I27">
        <v>0.442</v>
      </c>
      <c r="J27">
        <v>0.498</v>
      </c>
      <c r="K27">
        <v>0.52900000000000003</v>
      </c>
      <c r="L27">
        <v>0.53500000000000003</v>
      </c>
      <c r="M27">
        <v>0.53</v>
      </c>
      <c r="N27">
        <v>0.55000000000000004</v>
      </c>
      <c r="O27">
        <v>0.52500000000000002</v>
      </c>
      <c r="P27">
        <v>0.51200000000000001</v>
      </c>
      <c r="Q27">
        <v>0.51500000000000001</v>
      </c>
      <c r="R27">
        <v>0.59</v>
      </c>
      <c r="S27">
        <v>0.78700000000000003</v>
      </c>
      <c r="T27">
        <v>0.92</v>
      </c>
      <c r="U27">
        <v>0.88600000000000001</v>
      </c>
      <c r="V27">
        <v>0.83</v>
      </c>
      <c r="W27">
        <v>0.82199999999999995</v>
      </c>
      <c r="X27">
        <v>0.76900000000000002</v>
      </c>
      <c r="Y27">
        <v>0.64600000000000002</v>
      </c>
      <c r="Z27">
        <v>0.46500000000000002</v>
      </c>
      <c r="AA27">
        <v>0.35899999999999999</v>
      </c>
      <c r="AB27">
        <v>0.29499999999999998</v>
      </c>
      <c r="AC27">
        <v>0.247</v>
      </c>
      <c r="AD27">
        <v>0.23400000000000001</v>
      </c>
      <c r="AE27">
        <v>0.23</v>
      </c>
      <c r="AF27">
        <v>0.251</v>
      </c>
      <c r="AG27">
        <v>0.308</v>
      </c>
      <c r="AH27">
        <v>0.42599999999999999</v>
      </c>
      <c r="AI27">
        <v>0.61</v>
      </c>
      <c r="AJ27">
        <v>0.68500000000000005</v>
      </c>
      <c r="AK27">
        <v>0.69699999999999995</v>
      </c>
      <c r="AL27">
        <v>0.71899999999999997</v>
      </c>
      <c r="AM27">
        <v>0.71899999999999997</v>
      </c>
      <c r="AN27">
        <v>0.69099999999999995</v>
      </c>
      <c r="AO27">
        <v>0.64700000000000002</v>
      </c>
      <c r="AP27">
        <v>0.68100000000000005</v>
      </c>
      <c r="AQ27">
        <v>0.84499999999999997</v>
      </c>
      <c r="AR27">
        <v>0.95699999999999996</v>
      </c>
      <c r="AS27">
        <v>0.92200000000000004</v>
      </c>
      <c r="AT27">
        <v>0.83199999999999996</v>
      </c>
      <c r="AU27">
        <v>0.747</v>
      </c>
      <c r="AV27">
        <v>0.69</v>
      </c>
      <c r="AW27">
        <v>0.63500000000000001</v>
      </c>
      <c r="AX27">
        <v>0.501</v>
      </c>
      <c r="AY27">
        <v>0.372</v>
      </c>
      <c r="AZ27">
        <v>0.308</v>
      </c>
      <c r="BA27">
        <v>0.25700000000000001</v>
      </c>
      <c r="BB27">
        <v>0.23899999999999999</v>
      </c>
      <c r="BC27">
        <v>0.23599999999999999</v>
      </c>
      <c r="BD27">
        <v>0.251</v>
      </c>
      <c r="BE27">
        <v>0.28299999999999997</v>
      </c>
      <c r="BF27">
        <v>0.35699999999999998</v>
      </c>
      <c r="BG27">
        <v>0.51100000000000001</v>
      </c>
      <c r="BH27">
        <v>0.627</v>
      </c>
      <c r="BI27">
        <v>0.66200000000000003</v>
      </c>
      <c r="BJ27">
        <v>0.71299999999999997</v>
      </c>
      <c r="BK27">
        <v>0.72599999999999998</v>
      </c>
      <c r="BL27">
        <v>0.67</v>
      </c>
      <c r="BM27">
        <v>0.63</v>
      </c>
      <c r="BN27">
        <v>0.64400000000000002</v>
      </c>
      <c r="BO27">
        <v>0.77900000000000003</v>
      </c>
      <c r="BP27">
        <v>0.93</v>
      </c>
      <c r="BQ27">
        <v>0.93600000000000005</v>
      </c>
      <c r="BR27">
        <v>0.88300000000000001</v>
      </c>
      <c r="BS27">
        <v>0.79900000000000004</v>
      </c>
      <c r="BT27">
        <v>0.71</v>
      </c>
      <c r="BU27">
        <v>0.59599999999999997</v>
      </c>
      <c r="BV27">
        <v>0.41499999999999998</v>
      </c>
      <c r="BW27">
        <v>0.30399999999999999</v>
      </c>
      <c r="BX27">
        <v>0.25700000000000001</v>
      </c>
      <c r="BY27">
        <v>0.23300000000000001</v>
      </c>
      <c r="BZ27">
        <v>0.22900000000000001</v>
      </c>
      <c r="CA27">
        <v>0.23799999999999999</v>
      </c>
      <c r="CB27">
        <v>0.29599999999999999</v>
      </c>
      <c r="CC27">
        <v>0.42499999999999999</v>
      </c>
      <c r="CD27">
        <v>0.47399999999999998</v>
      </c>
      <c r="CE27">
        <v>0.504</v>
      </c>
      <c r="CF27">
        <v>0.503</v>
      </c>
      <c r="CG27">
        <v>0.495</v>
      </c>
      <c r="CH27">
        <v>0.51700000000000002</v>
      </c>
      <c r="CI27">
        <v>0.49199999999999999</v>
      </c>
      <c r="CJ27">
        <v>0.47699999999999998</v>
      </c>
      <c r="CK27">
        <v>0.47</v>
      </c>
      <c r="CL27">
        <v>0.51900000000000002</v>
      </c>
      <c r="CM27">
        <v>0.67300000000000004</v>
      </c>
      <c r="CN27">
        <v>0.85299999999999998</v>
      </c>
      <c r="CO27">
        <v>0.85499999999999998</v>
      </c>
      <c r="CP27">
        <v>0.80200000000000005</v>
      </c>
      <c r="CQ27">
        <v>0.79800000000000004</v>
      </c>
      <c r="CR27">
        <v>0.751</v>
      </c>
      <c r="CS27">
        <v>0.629</v>
      </c>
      <c r="CT27">
        <v>0.443</v>
      </c>
      <c r="CU27">
        <v>0.34799999999999998</v>
      </c>
      <c r="CV27">
        <v>0.27900000000000003</v>
      </c>
      <c r="CW27">
        <v>0.24099999999999999</v>
      </c>
      <c r="CX27">
        <v>0.22500000000000001</v>
      </c>
      <c r="CY27">
        <v>0.222</v>
      </c>
      <c r="CZ27">
        <v>0.249</v>
      </c>
      <c r="DA27">
        <v>0.313</v>
      </c>
      <c r="DB27">
        <v>0.45500000000000002</v>
      </c>
      <c r="DC27">
        <v>0.60299999999999998</v>
      </c>
      <c r="DD27">
        <v>0.64500000000000002</v>
      </c>
      <c r="DE27">
        <v>0.64400000000000002</v>
      </c>
      <c r="DF27">
        <v>0.66300000000000003</v>
      </c>
      <c r="DG27">
        <v>0.66700000000000004</v>
      </c>
      <c r="DH27">
        <v>0.629</v>
      </c>
      <c r="DI27">
        <v>0.59499999999999997</v>
      </c>
      <c r="DJ27">
        <v>0.58699999999999997</v>
      </c>
      <c r="DK27">
        <v>0.70499999999999996</v>
      </c>
      <c r="DL27">
        <v>0.91100000000000003</v>
      </c>
      <c r="DM27">
        <v>0.91700000000000004</v>
      </c>
      <c r="DN27">
        <v>0.82699999999999996</v>
      </c>
      <c r="DO27">
        <v>0.74199999999999999</v>
      </c>
      <c r="DP27">
        <v>0.69799999999999995</v>
      </c>
      <c r="DQ27">
        <v>0.61899999999999999</v>
      </c>
      <c r="DR27">
        <v>0.47299999999999998</v>
      </c>
      <c r="DS27">
        <v>0.35299999999999998</v>
      </c>
      <c r="DT27">
        <v>0.29199999999999998</v>
      </c>
      <c r="DU27">
        <v>0.247</v>
      </c>
      <c r="DV27">
        <v>0.23100000000000001</v>
      </c>
      <c r="DW27">
        <v>0.22900000000000001</v>
      </c>
      <c r="DX27">
        <v>0.24399999999999999</v>
      </c>
      <c r="DY27">
        <v>0.27600000000000002</v>
      </c>
      <c r="DZ27">
        <v>0.36199999999999999</v>
      </c>
      <c r="EA27">
        <v>0.52400000000000002</v>
      </c>
      <c r="EB27">
        <v>0.61699999999999999</v>
      </c>
      <c r="EC27">
        <v>0.65500000000000003</v>
      </c>
      <c r="ED27">
        <v>0.67200000000000004</v>
      </c>
      <c r="EE27">
        <v>0.70399999999999996</v>
      </c>
      <c r="EF27">
        <v>0.66</v>
      </c>
      <c r="EG27">
        <v>0.629</v>
      </c>
      <c r="EH27">
        <v>0.622</v>
      </c>
      <c r="EI27">
        <v>0.72899999999999998</v>
      </c>
      <c r="EJ27">
        <v>0.88500000000000001</v>
      </c>
      <c r="EK27">
        <v>0.92700000000000005</v>
      </c>
      <c r="EL27">
        <v>0.88300000000000001</v>
      </c>
      <c r="EM27">
        <v>0.77600000000000002</v>
      </c>
      <c r="EN27">
        <v>0.68899999999999995</v>
      </c>
      <c r="EO27">
        <v>0.57899999999999996</v>
      </c>
      <c r="EP27">
        <v>0.40400000000000003</v>
      </c>
      <c r="EQ27">
        <v>0.29299999999999998</v>
      </c>
      <c r="ER27">
        <v>0.248</v>
      </c>
      <c r="ES27">
        <v>0.224</v>
      </c>
      <c r="ET27">
        <v>0.22</v>
      </c>
      <c r="EU27">
        <v>0.22900000000000001</v>
      </c>
      <c r="EV27">
        <v>0.28499999999999998</v>
      </c>
      <c r="EW27">
        <v>0.40400000000000003</v>
      </c>
      <c r="EX27">
        <v>0.44700000000000001</v>
      </c>
      <c r="EY27">
        <v>0.47799999999999998</v>
      </c>
      <c r="EZ27">
        <v>0.47599999999999998</v>
      </c>
      <c r="FA27">
        <v>0.47299999999999998</v>
      </c>
      <c r="FB27">
        <v>0.47899999999999998</v>
      </c>
      <c r="FC27">
        <v>0.45400000000000001</v>
      </c>
      <c r="FD27">
        <v>0.44500000000000001</v>
      </c>
      <c r="FE27">
        <v>0.439</v>
      </c>
      <c r="FF27">
        <v>0.47899999999999998</v>
      </c>
      <c r="FG27">
        <v>0.58499999999999996</v>
      </c>
      <c r="FH27">
        <v>0.72199999999999998</v>
      </c>
      <c r="FI27">
        <v>0.79</v>
      </c>
      <c r="FJ27">
        <v>0.76300000000000001</v>
      </c>
      <c r="FK27">
        <v>0.77100000000000002</v>
      </c>
      <c r="FL27">
        <v>0.72599999999999998</v>
      </c>
      <c r="FM27">
        <v>0.60699999999999998</v>
      </c>
      <c r="FN27">
        <v>0.42399999999999999</v>
      </c>
      <c r="FO27">
        <v>0.32900000000000001</v>
      </c>
      <c r="FP27">
        <v>0.27400000000000002</v>
      </c>
      <c r="FQ27">
        <v>0.23300000000000001</v>
      </c>
      <c r="FR27">
        <v>0.22</v>
      </c>
      <c r="FS27">
        <v>0.219</v>
      </c>
      <c r="FT27">
        <v>0.24099999999999999</v>
      </c>
      <c r="FU27">
        <v>0.309</v>
      </c>
      <c r="FV27">
        <v>0.45</v>
      </c>
      <c r="FW27">
        <v>0.60299999999999998</v>
      </c>
      <c r="FX27">
        <v>0.6</v>
      </c>
      <c r="FY27">
        <v>0.59499999999999997</v>
      </c>
      <c r="FZ27">
        <v>0.63400000000000001</v>
      </c>
      <c r="GA27">
        <v>0.63</v>
      </c>
      <c r="GB27">
        <v>0.58399999999999996</v>
      </c>
      <c r="GC27">
        <v>0.53500000000000003</v>
      </c>
      <c r="GD27">
        <v>0.56100000000000005</v>
      </c>
      <c r="GE27">
        <v>0.65200000000000002</v>
      </c>
      <c r="GF27">
        <v>0.79500000000000004</v>
      </c>
      <c r="GG27">
        <v>0.86699999999999999</v>
      </c>
      <c r="GH27">
        <v>0.81499999999999995</v>
      </c>
      <c r="GI27">
        <v>0.72799999999999998</v>
      </c>
      <c r="GJ27">
        <v>0.66300000000000003</v>
      </c>
      <c r="GK27">
        <v>0.57399999999999995</v>
      </c>
      <c r="GL27">
        <v>0.443</v>
      </c>
      <c r="GM27">
        <v>0.34200000000000003</v>
      </c>
      <c r="GN27">
        <v>0.27900000000000003</v>
      </c>
      <c r="GO27">
        <v>0.24199999999999999</v>
      </c>
      <c r="GP27">
        <v>0.22800000000000001</v>
      </c>
      <c r="GQ27">
        <v>0.223</v>
      </c>
      <c r="GR27">
        <v>0.23599999999999999</v>
      </c>
      <c r="GS27">
        <v>0.26400000000000001</v>
      </c>
      <c r="GT27">
        <v>0.34699999999999998</v>
      </c>
      <c r="GU27">
        <v>0.5</v>
      </c>
      <c r="GV27">
        <v>0.58699999999999997</v>
      </c>
      <c r="GW27">
        <v>0.60799999999999998</v>
      </c>
      <c r="GX27">
        <v>0.64400000000000002</v>
      </c>
      <c r="GY27">
        <v>0.66800000000000004</v>
      </c>
      <c r="GZ27">
        <v>0.62</v>
      </c>
      <c r="HA27">
        <v>0.57399999999999995</v>
      </c>
      <c r="HB27">
        <v>0.55400000000000005</v>
      </c>
      <c r="HC27">
        <v>0.61699999999999999</v>
      </c>
      <c r="HD27">
        <v>0.73899999999999999</v>
      </c>
      <c r="HE27">
        <v>0.82099999999999995</v>
      </c>
      <c r="HF27">
        <v>0.83399999999999996</v>
      </c>
      <c r="HG27">
        <v>0.75900000000000001</v>
      </c>
      <c r="HH27">
        <v>0.66700000000000004</v>
      </c>
      <c r="HI27">
        <v>0.55300000000000005</v>
      </c>
      <c r="HJ27">
        <v>0.38400000000000001</v>
      </c>
      <c r="HK27">
        <v>0.29499999999999998</v>
      </c>
      <c r="HL27">
        <v>0.246</v>
      </c>
      <c r="HM27">
        <v>0.216</v>
      </c>
      <c r="HN27">
        <v>0.20599999999999999</v>
      </c>
      <c r="HO27">
        <v>0.20799999999999999</v>
      </c>
      <c r="HP27">
        <v>0.252</v>
      </c>
      <c r="HQ27">
        <v>0.35299999999999998</v>
      </c>
      <c r="HR27">
        <v>0.40400000000000003</v>
      </c>
      <c r="HS27">
        <v>0.44400000000000001</v>
      </c>
      <c r="HT27">
        <v>0.441</v>
      </c>
      <c r="HU27">
        <v>0.44800000000000001</v>
      </c>
      <c r="HV27">
        <v>0.45500000000000002</v>
      </c>
      <c r="HW27">
        <v>0.441</v>
      </c>
      <c r="HX27">
        <v>0.42299999999999999</v>
      </c>
      <c r="HY27">
        <v>0.40300000000000002</v>
      </c>
      <c r="HZ27">
        <v>0.41899999999999998</v>
      </c>
      <c r="IA27">
        <v>0.497</v>
      </c>
      <c r="IB27">
        <v>0.58399999999999996</v>
      </c>
      <c r="IC27">
        <v>0.58099999999999996</v>
      </c>
      <c r="ID27">
        <v>0.58899999999999997</v>
      </c>
      <c r="IE27">
        <v>0.70199999999999996</v>
      </c>
      <c r="IF27">
        <v>0.69699999999999995</v>
      </c>
      <c r="IG27">
        <v>0.6</v>
      </c>
      <c r="IH27">
        <v>0.42699999999999999</v>
      </c>
      <c r="II27">
        <v>0.32300000000000001</v>
      </c>
      <c r="IJ27">
        <v>0.27</v>
      </c>
      <c r="IK27">
        <v>0.22800000000000001</v>
      </c>
      <c r="IL27">
        <v>0.21299999999999999</v>
      </c>
      <c r="IM27">
        <v>0.20799999999999999</v>
      </c>
      <c r="IN27">
        <v>0.222</v>
      </c>
      <c r="IO27">
        <v>0.28000000000000003</v>
      </c>
      <c r="IP27">
        <v>0.41599999999999998</v>
      </c>
      <c r="IQ27">
        <v>0.54600000000000004</v>
      </c>
      <c r="IR27">
        <v>0.56699999999999995</v>
      </c>
      <c r="IS27">
        <v>0.55200000000000005</v>
      </c>
      <c r="IT27">
        <v>0.59199999999999997</v>
      </c>
      <c r="IU27">
        <v>0.57499999999999996</v>
      </c>
      <c r="IV27">
        <v>0.52900000000000003</v>
      </c>
      <c r="IW27">
        <v>0.49399999999999999</v>
      </c>
      <c r="IX27">
        <v>0.49</v>
      </c>
      <c r="IY27">
        <v>0.54</v>
      </c>
      <c r="IZ27">
        <v>0.61599999999999999</v>
      </c>
      <c r="JA27">
        <v>0.64100000000000001</v>
      </c>
      <c r="JB27">
        <v>0.64100000000000001</v>
      </c>
      <c r="JC27">
        <v>0.68100000000000005</v>
      </c>
      <c r="JD27">
        <v>0.63300000000000001</v>
      </c>
      <c r="JE27">
        <v>0.56000000000000005</v>
      </c>
      <c r="JF27">
        <v>0.44</v>
      </c>
      <c r="JG27">
        <v>0.34</v>
      </c>
      <c r="JH27">
        <v>0.27700000000000002</v>
      </c>
      <c r="JI27">
        <v>0.23100000000000001</v>
      </c>
      <c r="JJ27">
        <v>0.20899999999999999</v>
      </c>
      <c r="JK27">
        <v>0.20799999999999999</v>
      </c>
      <c r="JL27">
        <v>0.214</v>
      </c>
      <c r="JM27">
        <v>0.248</v>
      </c>
      <c r="JN27">
        <v>0.33</v>
      </c>
      <c r="JO27">
        <v>0.46800000000000003</v>
      </c>
      <c r="JP27">
        <v>0.53500000000000003</v>
      </c>
      <c r="JQ27">
        <v>0.55900000000000005</v>
      </c>
      <c r="JR27">
        <v>0.58399999999999996</v>
      </c>
      <c r="JS27">
        <v>0.60299999999999998</v>
      </c>
      <c r="JT27">
        <v>0.56399999999999995</v>
      </c>
      <c r="JU27">
        <v>0.51400000000000001</v>
      </c>
      <c r="JV27">
        <v>0.48499999999999999</v>
      </c>
      <c r="JW27">
        <v>0.53500000000000003</v>
      </c>
      <c r="JX27">
        <v>0.59899999999999998</v>
      </c>
      <c r="JY27">
        <v>0.628</v>
      </c>
      <c r="JZ27">
        <v>0.65400000000000003</v>
      </c>
      <c r="KA27">
        <v>0.69</v>
      </c>
      <c r="KB27">
        <v>0.63600000000000001</v>
      </c>
      <c r="KC27">
        <v>0.55500000000000005</v>
      </c>
      <c r="KD27">
        <v>0.38400000000000001</v>
      </c>
      <c r="KE27">
        <v>0.29399999999999998</v>
      </c>
      <c r="KF27">
        <v>0.249</v>
      </c>
      <c r="KG27">
        <v>0.217</v>
      </c>
      <c r="KH27">
        <v>0.20699999999999999</v>
      </c>
      <c r="KI27">
        <v>0.20699999999999999</v>
      </c>
      <c r="KJ27">
        <v>0.23400000000000001</v>
      </c>
      <c r="KK27">
        <v>0.30499999999999999</v>
      </c>
      <c r="KL27">
        <v>0.36699999999999999</v>
      </c>
      <c r="KM27">
        <v>0.42799999999999999</v>
      </c>
      <c r="KN27">
        <v>0.436</v>
      </c>
      <c r="KO27">
        <v>0.44</v>
      </c>
      <c r="KP27">
        <v>0.44600000000000001</v>
      </c>
      <c r="KQ27">
        <v>0.438</v>
      </c>
      <c r="KR27">
        <v>0.41199999999999998</v>
      </c>
      <c r="KS27">
        <v>0.39600000000000002</v>
      </c>
      <c r="KT27">
        <v>0.41699999999999998</v>
      </c>
      <c r="KU27">
        <v>0.48699999999999999</v>
      </c>
      <c r="KV27">
        <v>0.56100000000000005</v>
      </c>
      <c r="KW27">
        <v>0.54300000000000004</v>
      </c>
      <c r="KX27">
        <v>0.52200000000000002</v>
      </c>
      <c r="KY27">
        <v>0.60599999999999998</v>
      </c>
      <c r="KZ27">
        <v>0.65200000000000002</v>
      </c>
      <c r="LA27">
        <v>0.57699999999999996</v>
      </c>
      <c r="LB27">
        <v>0.41899999999999998</v>
      </c>
      <c r="LC27">
        <v>0.32900000000000001</v>
      </c>
      <c r="LD27">
        <v>0.27300000000000002</v>
      </c>
      <c r="LE27">
        <v>0.23</v>
      </c>
      <c r="LF27">
        <v>0.21299999999999999</v>
      </c>
      <c r="LG27">
        <v>0.21099999999999999</v>
      </c>
      <c r="LH27">
        <v>0.216</v>
      </c>
      <c r="LI27">
        <v>0.26</v>
      </c>
      <c r="LJ27">
        <v>0.36299999999999999</v>
      </c>
      <c r="LK27">
        <v>0.499</v>
      </c>
      <c r="LL27">
        <v>0.56200000000000006</v>
      </c>
      <c r="LM27">
        <v>0.54500000000000004</v>
      </c>
      <c r="LN27">
        <v>0.56000000000000005</v>
      </c>
      <c r="LO27">
        <v>0.53600000000000003</v>
      </c>
      <c r="LP27">
        <v>0.51800000000000002</v>
      </c>
      <c r="LQ27">
        <v>0.496</v>
      </c>
      <c r="LR27">
        <v>0.48799999999999999</v>
      </c>
      <c r="LS27">
        <v>0.53200000000000003</v>
      </c>
      <c r="LT27">
        <v>0.59499999999999997</v>
      </c>
      <c r="LU27">
        <v>0.60699999999999998</v>
      </c>
      <c r="LV27">
        <v>0.57899999999999996</v>
      </c>
      <c r="LW27">
        <v>0.58199999999999996</v>
      </c>
      <c r="LX27">
        <v>0.59</v>
      </c>
      <c r="LY27">
        <v>0.52900000000000003</v>
      </c>
      <c r="LZ27">
        <v>0.42299999999999999</v>
      </c>
      <c r="MA27">
        <v>0.33800000000000002</v>
      </c>
      <c r="MB27">
        <v>0.27900000000000003</v>
      </c>
      <c r="MC27">
        <v>0.23200000000000001</v>
      </c>
      <c r="MD27">
        <v>0.21299999999999999</v>
      </c>
      <c r="ME27">
        <v>0.20699999999999999</v>
      </c>
      <c r="MF27">
        <v>0.20899999999999999</v>
      </c>
      <c r="MG27">
        <v>0.23599999999999999</v>
      </c>
      <c r="MH27">
        <v>0.315</v>
      </c>
      <c r="MI27">
        <v>0.44</v>
      </c>
      <c r="MJ27">
        <v>0.50600000000000001</v>
      </c>
      <c r="MK27">
        <v>0.50900000000000001</v>
      </c>
      <c r="ML27">
        <v>0.51500000000000001</v>
      </c>
      <c r="MM27">
        <v>0.52</v>
      </c>
      <c r="MN27">
        <v>0.51300000000000001</v>
      </c>
      <c r="MO27">
        <v>0.46100000000000002</v>
      </c>
      <c r="MP27">
        <v>0.44500000000000001</v>
      </c>
      <c r="MQ27">
        <v>0.48499999999999999</v>
      </c>
      <c r="MR27">
        <v>0.56799999999999995</v>
      </c>
      <c r="MS27">
        <v>0.55100000000000005</v>
      </c>
      <c r="MT27">
        <v>0.54200000000000004</v>
      </c>
      <c r="MU27">
        <v>0.56799999999999995</v>
      </c>
      <c r="MV27">
        <v>0.59499999999999997</v>
      </c>
      <c r="MW27">
        <v>0.54</v>
      </c>
      <c r="MX27">
        <v>0.38600000000000001</v>
      </c>
      <c r="MY27">
        <v>0.29199999999999998</v>
      </c>
      <c r="MZ27">
        <v>0.247</v>
      </c>
      <c r="NA27">
        <v>0.216</v>
      </c>
      <c r="NB27">
        <v>0.20599999999999999</v>
      </c>
      <c r="NC27">
        <v>0.20399999999999999</v>
      </c>
      <c r="ND27">
        <v>0.23300000000000001</v>
      </c>
      <c r="NE27">
        <v>0.312</v>
      </c>
      <c r="NF27">
        <v>0.36499999999999999</v>
      </c>
      <c r="NG27">
        <v>0.40699999999999997</v>
      </c>
      <c r="NH27">
        <v>0.39900000000000002</v>
      </c>
      <c r="NI27">
        <v>0.40200000000000002</v>
      </c>
      <c r="NJ27">
        <v>0.41599999999999998</v>
      </c>
      <c r="NK27">
        <v>0.40300000000000002</v>
      </c>
      <c r="NL27">
        <v>0.379</v>
      </c>
      <c r="NM27">
        <v>0.371</v>
      </c>
      <c r="NN27">
        <v>0.40100000000000002</v>
      </c>
      <c r="NO27">
        <v>0.47699999999999998</v>
      </c>
      <c r="NP27">
        <v>0.53900000000000003</v>
      </c>
      <c r="NQ27">
        <v>0.51700000000000002</v>
      </c>
      <c r="NR27">
        <v>0.499</v>
      </c>
      <c r="NS27">
        <v>0.54200000000000004</v>
      </c>
      <c r="NT27">
        <v>0.59199999999999997</v>
      </c>
      <c r="NU27">
        <v>0.55200000000000005</v>
      </c>
      <c r="NV27">
        <v>0.41799999999999998</v>
      </c>
      <c r="NW27">
        <v>0.314</v>
      </c>
      <c r="NX27">
        <v>0.26500000000000001</v>
      </c>
      <c r="NY27">
        <v>0.223</v>
      </c>
      <c r="NZ27">
        <v>0.20799999999999999</v>
      </c>
      <c r="OA27">
        <v>0.2</v>
      </c>
      <c r="OB27">
        <v>0.217</v>
      </c>
      <c r="OC27">
        <v>0.25700000000000001</v>
      </c>
      <c r="OD27">
        <v>0.35199999999999998</v>
      </c>
      <c r="OE27">
        <v>0.46700000000000003</v>
      </c>
      <c r="OF27">
        <v>0.52800000000000002</v>
      </c>
      <c r="OG27">
        <v>0.52400000000000002</v>
      </c>
      <c r="OH27">
        <v>0.54700000000000004</v>
      </c>
      <c r="OI27">
        <v>0.54500000000000004</v>
      </c>
      <c r="OJ27">
        <v>0.50800000000000001</v>
      </c>
      <c r="OK27">
        <v>0.48</v>
      </c>
      <c r="OL27">
        <v>0.46100000000000002</v>
      </c>
      <c r="OM27">
        <v>0.502</v>
      </c>
      <c r="ON27">
        <v>0.56999999999999995</v>
      </c>
      <c r="OO27">
        <v>0.56100000000000005</v>
      </c>
      <c r="OP27">
        <v>0.53</v>
      </c>
      <c r="OQ27">
        <v>0.51300000000000001</v>
      </c>
      <c r="OR27">
        <v>0.53800000000000003</v>
      </c>
      <c r="OS27">
        <v>0.52</v>
      </c>
      <c r="OT27">
        <v>0.41599999999999998</v>
      </c>
      <c r="OU27">
        <v>0.32700000000000001</v>
      </c>
      <c r="OV27">
        <v>0.26900000000000002</v>
      </c>
      <c r="OW27">
        <v>0.22800000000000001</v>
      </c>
      <c r="OX27">
        <v>0.21099999999999999</v>
      </c>
      <c r="OY27">
        <v>0.20499999999999999</v>
      </c>
      <c r="OZ27">
        <v>0.20899999999999999</v>
      </c>
      <c r="PA27">
        <v>0.23200000000000001</v>
      </c>
      <c r="PB27">
        <v>0.28699999999999998</v>
      </c>
      <c r="PC27">
        <v>0.38900000000000001</v>
      </c>
      <c r="PD27">
        <v>0.48</v>
      </c>
      <c r="PE27">
        <v>0.51200000000000001</v>
      </c>
      <c r="PF27">
        <v>0.53400000000000003</v>
      </c>
      <c r="PG27">
        <v>0.54300000000000004</v>
      </c>
      <c r="PH27">
        <v>0.51600000000000001</v>
      </c>
      <c r="PI27">
        <v>0.45600000000000002</v>
      </c>
      <c r="PJ27">
        <v>0.441</v>
      </c>
      <c r="PK27">
        <v>0.504</v>
      </c>
      <c r="PL27">
        <v>0.58099999999999996</v>
      </c>
      <c r="PM27">
        <v>0.58799999999999997</v>
      </c>
      <c r="PN27">
        <v>0.56000000000000005</v>
      </c>
      <c r="PO27">
        <v>0.56000000000000005</v>
      </c>
      <c r="PP27">
        <v>0.57999999999999996</v>
      </c>
      <c r="PQ27">
        <v>0.55200000000000005</v>
      </c>
      <c r="PR27">
        <v>0.39400000000000002</v>
      </c>
      <c r="PS27">
        <v>0.30399999999999999</v>
      </c>
      <c r="PT27">
        <v>0.253</v>
      </c>
      <c r="PU27">
        <v>0.221</v>
      </c>
      <c r="PV27">
        <v>0.214</v>
      </c>
      <c r="PW27">
        <v>0.215</v>
      </c>
      <c r="PX27">
        <v>0.23499999999999999</v>
      </c>
      <c r="PY27">
        <v>0.29099999999999998</v>
      </c>
      <c r="PZ27">
        <v>0.34300000000000003</v>
      </c>
      <c r="QA27">
        <v>0.39200000000000002</v>
      </c>
      <c r="QB27">
        <v>0.39700000000000002</v>
      </c>
      <c r="QC27">
        <v>0.40300000000000002</v>
      </c>
      <c r="QD27">
        <v>0.41399999999999998</v>
      </c>
      <c r="QE27">
        <v>0.40300000000000002</v>
      </c>
      <c r="QF27">
        <v>0.38400000000000001</v>
      </c>
      <c r="QG27">
        <v>0.379</v>
      </c>
      <c r="QH27">
        <v>0.40500000000000003</v>
      </c>
      <c r="QI27">
        <v>0.47399999999999998</v>
      </c>
      <c r="QJ27">
        <v>0.53300000000000003</v>
      </c>
      <c r="QK27">
        <v>0.51600000000000001</v>
      </c>
      <c r="QL27">
        <v>0.48299999999999998</v>
      </c>
      <c r="QM27">
        <v>0.52800000000000002</v>
      </c>
      <c r="QN27">
        <v>0.57899999999999996</v>
      </c>
      <c r="QO27">
        <v>0.55100000000000005</v>
      </c>
      <c r="QP27">
        <v>0.42</v>
      </c>
      <c r="QQ27">
        <v>0.32500000000000001</v>
      </c>
      <c r="QR27">
        <v>0.27</v>
      </c>
      <c r="QS27">
        <v>0.23300000000000001</v>
      </c>
      <c r="QT27">
        <v>0.218</v>
      </c>
      <c r="QU27">
        <v>0.21299999999999999</v>
      </c>
      <c r="QV27">
        <v>0.215</v>
      </c>
      <c r="QW27">
        <v>0.252</v>
      </c>
      <c r="QX27">
        <v>0.34300000000000003</v>
      </c>
      <c r="QY27">
        <v>0.45100000000000001</v>
      </c>
      <c r="QZ27">
        <v>0.51800000000000002</v>
      </c>
      <c r="RA27">
        <v>0.52800000000000002</v>
      </c>
      <c r="RB27">
        <v>0.54800000000000004</v>
      </c>
      <c r="RC27">
        <v>0.53700000000000003</v>
      </c>
      <c r="RD27">
        <v>0.48499999999999999</v>
      </c>
      <c r="RE27">
        <v>0.45400000000000001</v>
      </c>
      <c r="RF27">
        <v>0.45</v>
      </c>
      <c r="RG27">
        <v>0.497</v>
      </c>
      <c r="RH27">
        <v>0.55500000000000005</v>
      </c>
      <c r="RI27">
        <v>0.55700000000000005</v>
      </c>
      <c r="RJ27">
        <v>0.53300000000000003</v>
      </c>
      <c r="RK27">
        <v>0.52300000000000002</v>
      </c>
      <c r="RL27">
        <v>0.53500000000000003</v>
      </c>
      <c r="RM27">
        <v>0.51700000000000002</v>
      </c>
      <c r="RN27">
        <v>0.42899999999999999</v>
      </c>
      <c r="RO27">
        <v>0.34200000000000003</v>
      </c>
      <c r="RP27">
        <v>0.28399999999999997</v>
      </c>
      <c r="RQ27">
        <v>0.23499999999999999</v>
      </c>
      <c r="RR27">
        <v>0.219</v>
      </c>
      <c r="RS27">
        <v>0.21299999999999999</v>
      </c>
      <c r="RT27">
        <v>0.218</v>
      </c>
      <c r="RU27">
        <v>0.23200000000000001</v>
      </c>
      <c r="RV27">
        <v>0.28199999999999997</v>
      </c>
      <c r="RW27">
        <v>0.38300000000000001</v>
      </c>
      <c r="RX27">
        <v>0.45200000000000001</v>
      </c>
      <c r="RY27">
        <v>0.47599999999999998</v>
      </c>
      <c r="RZ27">
        <v>0.50700000000000001</v>
      </c>
      <c r="SA27">
        <v>0.51600000000000001</v>
      </c>
      <c r="SB27">
        <v>0.51200000000000001</v>
      </c>
      <c r="SC27">
        <v>0.45800000000000002</v>
      </c>
      <c r="SD27">
        <v>0.441</v>
      </c>
      <c r="SE27">
        <v>0.47099999999999997</v>
      </c>
      <c r="SF27">
        <v>0.50800000000000001</v>
      </c>
      <c r="SG27">
        <v>0.52300000000000002</v>
      </c>
      <c r="SH27">
        <v>0.50900000000000001</v>
      </c>
      <c r="SI27">
        <v>0.53600000000000003</v>
      </c>
      <c r="SJ27">
        <v>0.56999999999999995</v>
      </c>
      <c r="SK27">
        <v>0.52500000000000002</v>
      </c>
      <c r="SL27">
        <v>0.4</v>
      </c>
      <c r="SM27">
        <v>0.28799999999999998</v>
      </c>
      <c r="SN27">
        <v>0.24299999999999999</v>
      </c>
      <c r="SO27">
        <v>0.214</v>
      </c>
      <c r="SP27">
        <v>0.20699999999999999</v>
      </c>
      <c r="SQ27">
        <v>0.20899999999999999</v>
      </c>
      <c r="SR27">
        <v>0.223</v>
      </c>
      <c r="SS27">
        <v>0.26800000000000002</v>
      </c>
      <c r="ST27">
        <v>0.32600000000000001</v>
      </c>
      <c r="SU27">
        <v>0.38400000000000001</v>
      </c>
      <c r="SV27">
        <v>0.40500000000000003</v>
      </c>
      <c r="SW27">
        <v>0.41299999999999998</v>
      </c>
      <c r="SX27">
        <v>0.42699999999999999</v>
      </c>
      <c r="SY27">
        <v>0.41299999999999998</v>
      </c>
      <c r="SZ27">
        <v>0.38900000000000001</v>
      </c>
      <c r="TA27">
        <v>0.371</v>
      </c>
      <c r="TB27">
        <v>0.38500000000000001</v>
      </c>
      <c r="TC27">
        <v>0.45300000000000001</v>
      </c>
      <c r="TD27">
        <v>0.52200000000000002</v>
      </c>
      <c r="TE27">
        <v>0.51</v>
      </c>
      <c r="TF27">
        <v>0.501</v>
      </c>
      <c r="TG27">
        <v>0.56000000000000005</v>
      </c>
      <c r="TH27">
        <v>0.60299999999999998</v>
      </c>
      <c r="TI27">
        <v>0.55100000000000005</v>
      </c>
      <c r="TJ27">
        <v>0.40600000000000003</v>
      </c>
      <c r="TK27">
        <v>0.31</v>
      </c>
      <c r="TL27">
        <v>0.25700000000000001</v>
      </c>
      <c r="TM27">
        <v>0.224</v>
      </c>
      <c r="TN27">
        <v>0.20399999999999999</v>
      </c>
      <c r="TO27">
        <v>0.20200000000000001</v>
      </c>
      <c r="TP27">
        <v>0.20399999999999999</v>
      </c>
      <c r="TQ27">
        <v>0.222</v>
      </c>
      <c r="TR27">
        <v>0.30499999999999999</v>
      </c>
      <c r="TS27">
        <v>0.41399999999999998</v>
      </c>
      <c r="TT27">
        <v>0.46</v>
      </c>
      <c r="TU27">
        <v>0.49099999999999999</v>
      </c>
      <c r="TV27">
        <v>0.51700000000000002</v>
      </c>
      <c r="TW27">
        <v>0.48799999999999999</v>
      </c>
      <c r="TX27">
        <v>0.46600000000000003</v>
      </c>
      <c r="TY27">
        <v>0.433</v>
      </c>
      <c r="TZ27">
        <v>0.42899999999999999</v>
      </c>
      <c r="UA27">
        <v>0.46600000000000003</v>
      </c>
      <c r="UB27">
        <v>0.52900000000000003</v>
      </c>
      <c r="UC27">
        <v>0.53100000000000003</v>
      </c>
      <c r="UD27">
        <v>0.53300000000000003</v>
      </c>
      <c r="UE27">
        <v>0.53900000000000003</v>
      </c>
      <c r="UF27">
        <v>0.56899999999999995</v>
      </c>
      <c r="UG27">
        <v>0.53600000000000003</v>
      </c>
      <c r="UH27">
        <v>0.42799999999999999</v>
      </c>
      <c r="UI27">
        <v>0.33200000000000002</v>
      </c>
      <c r="UJ27">
        <v>0.28499999999999998</v>
      </c>
      <c r="UK27">
        <v>0.23499999999999999</v>
      </c>
      <c r="UL27">
        <v>0.221</v>
      </c>
      <c r="UM27">
        <v>0.21299999999999999</v>
      </c>
      <c r="UN27">
        <v>0.217</v>
      </c>
      <c r="UO27">
        <v>0.23200000000000001</v>
      </c>
      <c r="UP27">
        <v>0.27100000000000002</v>
      </c>
      <c r="UQ27">
        <v>0.37</v>
      </c>
      <c r="UR27">
        <v>0.44500000000000001</v>
      </c>
      <c r="US27">
        <v>0.47899999999999998</v>
      </c>
      <c r="UT27">
        <v>0.498</v>
      </c>
      <c r="UU27">
        <v>0.51800000000000002</v>
      </c>
      <c r="UV27">
        <v>0.48299999999999998</v>
      </c>
      <c r="UW27">
        <v>0.45700000000000002</v>
      </c>
      <c r="UX27">
        <v>0.434</v>
      </c>
      <c r="UY27">
        <v>0.45800000000000002</v>
      </c>
      <c r="UZ27">
        <v>0.50800000000000001</v>
      </c>
      <c r="VA27">
        <v>0.52900000000000003</v>
      </c>
      <c r="VB27">
        <v>0.54800000000000004</v>
      </c>
      <c r="VC27">
        <v>0.57399999999999995</v>
      </c>
      <c r="VD27">
        <v>0.58899999999999997</v>
      </c>
      <c r="VE27">
        <v>0.51600000000000001</v>
      </c>
      <c r="VF27">
        <v>0.38500000000000001</v>
      </c>
      <c r="VG27">
        <v>0.29899999999999999</v>
      </c>
      <c r="VH27">
        <v>0.24399999999999999</v>
      </c>
      <c r="VI27">
        <v>0.214</v>
      </c>
      <c r="VJ27">
        <v>0.20599999999999999</v>
      </c>
      <c r="VK27">
        <v>0.21</v>
      </c>
      <c r="VL27">
        <v>0.23899999999999999</v>
      </c>
      <c r="VM27">
        <v>0.32100000000000001</v>
      </c>
      <c r="VN27">
        <v>0.375</v>
      </c>
      <c r="VO27">
        <v>0.40699999999999997</v>
      </c>
      <c r="VP27">
        <v>0.41099999999999998</v>
      </c>
      <c r="VQ27">
        <v>0.41699999999999998</v>
      </c>
      <c r="VR27">
        <v>0.42499999999999999</v>
      </c>
      <c r="VS27">
        <v>0.41299999999999998</v>
      </c>
      <c r="VT27">
        <v>0.39200000000000002</v>
      </c>
      <c r="VU27">
        <v>0.379</v>
      </c>
      <c r="VV27">
        <v>0.40699999999999997</v>
      </c>
      <c r="VW27">
        <v>0.49099999999999999</v>
      </c>
      <c r="VX27">
        <v>0.57899999999999996</v>
      </c>
      <c r="VY27">
        <v>0.59899999999999998</v>
      </c>
      <c r="VZ27">
        <v>0.63</v>
      </c>
      <c r="WA27">
        <v>0.68400000000000005</v>
      </c>
      <c r="WB27">
        <v>0.67</v>
      </c>
      <c r="WC27">
        <v>0.58499999999999996</v>
      </c>
      <c r="WD27">
        <v>0.433</v>
      </c>
      <c r="WE27">
        <v>0.33</v>
      </c>
      <c r="WF27">
        <v>0.27</v>
      </c>
      <c r="WG27">
        <v>0.224</v>
      </c>
      <c r="WH27">
        <v>0.20200000000000001</v>
      </c>
      <c r="WI27">
        <v>0.20200000000000001</v>
      </c>
      <c r="WJ27">
        <v>0.218</v>
      </c>
      <c r="WK27">
        <v>0.253</v>
      </c>
      <c r="WL27">
        <v>0.34300000000000003</v>
      </c>
      <c r="WM27">
        <v>0.45100000000000001</v>
      </c>
      <c r="WN27">
        <v>0.505</v>
      </c>
      <c r="WO27">
        <v>0.50800000000000001</v>
      </c>
      <c r="WP27">
        <v>0.52500000000000002</v>
      </c>
      <c r="WQ27">
        <v>0.52800000000000002</v>
      </c>
      <c r="WR27">
        <v>0.5</v>
      </c>
      <c r="WS27">
        <v>0.46200000000000002</v>
      </c>
      <c r="WT27">
        <v>0.44700000000000001</v>
      </c>
      <c r="WU27">
        <v>0.47899999999999998</v>
      </c>
      <c r="WV27">
        <v>0.53400000000000003</v>
      </c>
      <c r="WW27">
        <v>0.59499999999999997</v>
      </c>
      <c r="WX27">
        <v>0.628</v>
      </c>
      <c r="WY27">
        <v>0.627</v>
      </c>
      <c r="WZ27">
        <v>0.60299999999999998</v>
      </c>
      <c r="XA27">
        <v>0.54200000000000004</v>
      </c>
      <c r="XB27">
        <v>0.42</v>
      </c>
      <c r="XC27">
        <v>0.32800000000000001</v>
      </c>
      <c r="XD27">
        <v>0.27600000000000002</v>
      </c>
      <c r="XE27">
        <v>0.23300000000000001</v>
      </c>
      <c r="XF27">
        <v>0.21099999999999999</v>
      </c>
      <c r="XG27">
        <v>0.20599999999999999</v>
      </c>
      <c r="XH27">
        <v>0.21099999999999999</v>
      </c>
      <c r="XI27">
        <v>0.22900000000000001</v>
      </c>
      <c r="XJ27">
        <v>0.28000000000000003</v>
      </c>
      <c r="XK27">
        <v>0.39</v>
      </c>
      <c r="XL27">
        <v>0.47499999999999998</v>
      </c>
      <c r="XM27">
        <v>0.5</v>
      </c>
      <c r="XN27">
        <v>0.53600000000000003</v>
      </c>
      <c r="XO27">
        <v>0.53</v>
      </c>
      <c r="XP27">
        <v>0.51400000000000001</v>
      </c>
      <c r="XQ27">
        <v>0.46800000000000003</v>
      </c>
      <c r="XR27">
        <v>0.46800000000000003</v>
      </c>
      <c r="XS27">
        <v>0.50600000000000001</v>
      </c>
      <c r="XT27">
        <v>0.56499999999999995</v>
      </c>
      <c r="XU27">
        <v>0.60899999999999999</v>
      </c>
      <c r="XV27">
        <v>0.68799999999999994</v>
      </c>
      <c r="XW27">
        <v>0.69099999999999995</v>
      </c>
      <c r="XX27">
        <v>0.624</v>
      </c>
      <c r="XY27">
        <v>0.53800000000000003</v>
      </c>
      <c r="XZ27">
        <v>0.373</v>
      </c>
      <c r="YA27">
        <v>0.28199999999999997</v>
      </c>
      <c r="YB27">
        <v>0.23499999999999999</v>
      </c>
      <c r="YC27">
        <v>0.20799999999999999</v>
      </c>
      <c r="YD27">
        <v>0.20100000000000001</v>
      </c>
      <c r="YE27">
        <v>0.20300000000000001</v>
      </c>
      <c r="YF27">
        <v>0.248</v>
      </c>
      <c r="YG27">
        <v>0.35799999999999998</v>
      </c>
      <c r="YH27">
        <v>0.39700000000000002</v>
      </c>
      <c r="YI27">
        <v>0.42399999999999999</v>
      </c>
      <c r="YJ27">
        <v>0.41399999999999998</v>
      </c>
      <c r="YK27">
        <v>0.41099999999999998</v>
      </c>
      <c r="YL27">
        <v>0.42799999999999999</v>
      </c>
      <c r="YM27">
        <v>0.41499999999999998</v>
      </c>
      <c r="YN27">
        <v>0.39300000000000002</v>
      </c>
      <c r="YO27">
        <v>0.38700000000000001</v>
      </c>
      <c r="YP27">
        <v>0.42</v>
      </c>
      <c r="YQ27">
        <v>0.52900000000000003</v>
      </c>
      <c r="YR27">
        <v>0.66600000000000004</v>
      </c>
      <c r="YS27">
        <v>0.72899999999999998</v>
      </c>
      <c r="YT27">
        <v>0.72199999999999998</v>
      </c>
      <c r="YU27">
        <v>0.72299999999999998</v>
      </c>
      <c r="YV27">
        <v>0.69099999999999995</v>
      </c>
      <c r="YW27">
        <v>0.58099999999999996</v>
      </c>
      <c r="YX27">
        <v>0.41399999999999998</v>
      </c>
      <c r="YY27">
        <v>0.309</v>
      </c>
      <c r="YZ27">
        <v>0.25900000000000001</v>
      </c>
      <c r="ZA27">
        <v>0.22</v>
      </c>
      <c r="ZB27">
        <v>0.20300000000000001</v>
      </c>
      <c r="ZC27">
        <v>0.2</v>
      </c>
      <c r="ZD27">
        <v>0.217</v>
      </c>
      <c r="ZE27">
        <v>0.27200000000000002</v>
      </c>
      <c r="ZF27">
        <v>0.377</v>
      </c>
      <c r="ZG27">
        <v>0.48399999999999999</v>
      </c>
      <c r="ZH27">
        <v>0.51</v>
      </c>
      <c r="ZI27">
        <v>0.52900000000000003</v>
      </c>
      <c r="ZJ27">
        <v>0.55400000000000005</v>
      </c>
      <c r="ZK27">
        <v>0.56100000000000005</v>
      </c>
      <c r="ZL27">
        <v>0.55000000000000004</v>
      </c>
      <c r="ZM27">
        <v>0.50900000000000001</v>
      </c>
      <c r="ZN27">
        <v>0.501</v>
      </c>
      <c r="ZO27">
        <v>0.56999999999999995</v>
      </c>
      <c r="ZP27">
        <v>0.69399999999999995</v>
      </c>
      <c r="ZQ27">
        <v>0.78900000000000003</v>
      </c>
      <c r="ZR27">
        <v>0.753</v>
      </c>
      <c r="ZS27">
        <v>0.69</v>
      </c>
      <c r="ZT27">
        <v>0.629</v>
      </c>
      <c r="ZU27">
        <v>0.55300000000000005</v>
      </c>
      <c r="ZV27">
        <v>0.41599999999999998</v>
      </c>
      <c r="ZW27">
        <v>0.32400000000000001</v>
      </c>
      <c r="ZX27">
        <v>0.27500000000000002</v>
      </c>
      <c r="ZY27">
        <v>0.23100000000000001</v>
      </c>
      <c r="ZZ27">
        <v>0.20599999999999999</v>
      </c>
      <c r="AAA27">
        <v>0.20399999999999999</v>
      </c>
      <c r="AAB27">
        <v>0.21299999999999999</v>
      </c>
      <c r="AAC27">
        <v>0.24299999999999999</v>
      </c>
      <c r="AAD27">
        <v>0.316</v>
      </c>
      <c r="AAE27">
        <v>0.434</v>
      </c>
      <c r="AAF27">
        <v>0.504</v>
      </c>
      <c r="AAG27">
        <v>0.52700000000000002</v>
      </c>
      <c r="AAH27">
        <v>0.55500000000000005</v>
      </c>
      <c r="AAI27">
        <v>0.59099999999999997</v>
      </c>
      <c r="AAJ27">
        <v>0.55200000000000005</v>
      </c>
      <c r="AAK27">
        <v>0.51700000000000002</v>
      </c>
      <c r="AAL27">
        <v>0.503</v>
      </c>
      <c r="AAM27">
        <v>0.58899999999999997</v>
      </c>
      <c r="AAN27">
        <v>0.7</v>
      </c>
      <c r="AAO27">
        <v>0.77700000000000002</v>
      </c>
      <c r="AAP27">
        <v>0.80400000000000005</v>
      </c>
      <c r="AAQ27">
        <v>0.74299999999999999</v>
      </c>
      <c r="AAR27">
        <v>0.65300000000000002</v>
      </c>
      <c r="AAS27">
        <v>0.55300000000000005</v>
      </c>
      <c r="AAT27">
        <v>0.36799999999999999</v>
      </c>
      <c r="AAU27">
        <v>0.28699999999999998</v>
      </c>
      <c r="AAV27">
        <v>0.24399999999999999</v>
      </c>
      <c r="AAW27">
        <v>0.221</v>
      </c>
      <c r="AAX27">
        <v>0.21199999999999999</v>
      </c>
      <c r="AAY27">
        <v>0.218</v>
      </c>
      <c r="AAZ27">
        <v>0.27300000000000002</v>
      </c>
      <c r="ABA27">
        <v>0.40899999999999997</v>
      </c>
      <c r="ABB27">
        <v>0.45400000000000001</v>
      </c>
      <c r="ABC27">
        <v>0.47499999999999998</v>
      </c>
      <c r="ABD27">
        <v>0.46</v>
      </c>
      <c r="ABE27">
        <v>0.46200000000000002</v>
      </c>
      <c r="ABF27">
        <v>0.48799999999999999</v>
      </c>
      <c r="ABG27">
        <v>0.46700000000000003</v>
      </c>
      <c r="ABH27">
        <v>0.45200000000000001</v>
      </c>
      <c r="ABI27">
        <v>0.45900000000000002</v>
      </c>
      <c r="ABJ27">
        <v>0.53700000000000003</v>
      </c>
      <c r="ABK27">
        <v>0.73099999999999998</v>
      </c>
      <c r="ABL27">
        <v>0.86399999999999999</v>
      </c>
      <c r="ABM27">
        <v>0.83399999999999996</v>
      </c>
      <c r="ABN27">
        <v>0.78800000000000003</v>
      </c>
      <c r="ABO27">
        <v>0.77800000000000002</v>
      </c>
      <c r="ABP27">
        <v>0.72499999999999998</v>
      </c>
      <c r="ABQ27">
        <v>0.61199999999999999</v>
      </c>
      <c r="ABR27">
        <v>0.42499999999999999</v>
      </c>
      <c r="ABS27">
        <v>0.33</v>
      </c>
      <c r="ABT27">
        <v>0.26700000000000002</v>
      </c>
      <c r="ABU27">
        <v>0.22600000000000001</v>
      </c>
      <c r="ABV27">
        <v>0.21299999999999999</v>
      </c>
      <c r="ABW27">
        <v>0.21</v>
      </c>
      <c r="ABX27">
        <v>0.23200000000000001</v>
      </c>
      <c r="ABY27">
        <v>0.28799999999999998</v>
      </c>
      <c r="ABZ27">
        <v>0.432</v>
      </c>
      <c r="ACA27">
        <v>0.56100000000000005</v>
      </c>
      <c r="ACB27">
        <v>0.56399999999999995</v>
      </c>
      <c r="ACC27">
        <v>0.58099999999999996</v>
      </c>
      <c r="ACD27">
        <v>0.628</v>
      </c>
      <c r="ACE27">
        <v>0.629</v>
      </c>
      <c r="ACF27">
        <v>0.60499999999999998</v>
      </c>
      <c r="ACG27">
        <v>0.55300000000000005</v>
      </c>
      <c r="ACH27">
        <v>0.60499999999999998</v>
      </c>
      <c r="ACI27">
        <v>0.78300000000000003</v>
      </c>
      <c r="ACJ27">
        <v>0.89800000000000002</v>
      </c>
      <c r="ACK27">
        <v>0.871</v>
      </c>
      <c r="ACL27">
        <v>0.79700000000000004</v>
      </c>
      <c r="ACM27">
        <v>0.69399999999999995</v>
      </c>
      <c r="ACN27">
        <v>0.63600000000000001</v>
      </c>
      <c r="ACO27">
        <v>0.57699999999999996</v>
      </c>
      <c r="ACP27">
        <v>0.44800000000000001</v>
      </c>
      <c r="ACQ27">
        <v>0.35499999999999998</v>
      </c>
      <c r="ACR27">
        <v>0.28799999999999998</v>
      </c>
      <c r="ACS27">
        <v>0.23899999999999999</v>
      </c>
      <c r="ACT27">
        <v>0.22</v>
      </c>
      <c r="ACU27">
        <v>0.217</v>
      </c>
      <c r="ACV27">
        <v>0.22800000000000001</v>
      </c>
      <c r="ACW27">
        <v>0.25900000000000001</v>
      </c>
      <c r="ACX27">
        <v>0.33600000000000002</v>
      </c>
      <c r="ACY27">
        <v>0.48199999999999998</v>
      </c>
      <c r="ACZ27">
        <v>0.56599999999999995</v>
      </c>
      <c r="ADA27">
        <v>0.59299999999999997</v>
      </c>
      <c r="ADB27">
        <v>0.63</v>
      </c>
      <c r="ADC27">
        <v>0.67200000000000004</v>
      </c>
      <c r="ADD27">
        <v>0.64100000000000001</v>
      </c>
      <c r="ADE27">
        <v>0.61899999999999999</v>
      </c>
      <c r="ADF27">
        <v>0.63100000000000001</v>
      </c>
      <c r="ADG27">
        <v>0.77600000000000002</v>
      </c>
      <c r="ADH27">
        <v>0.90700000000000003</v>
      </c>
      <c r="ADI27">
        <v>0.89300000000000002</v>
      </c>
      <c r="ADJ27">
        <v>0.84299999999999997</v>
      </c>
      <c r="ADK27">
        <v>0.75800000000000001</v>
      </c>
      <c r="ADL27">
        <v>0.67</v>
      </c>
      <c r="ADM27">
        <v>0.56499999999999995</v>
      </c>
      <c r="ADN27">
        <v>0.36899999999999999</v>
      </c>
      <c r="ADO27">
        <v>0.32</v>
      </c>
      <c r="ADP27">
        <v>0.26500000000000001</v>
      </c>
      <c r="ADQ27">
        <v>0.23799999999999999</v>
      </c>
      <c r="ADR27">
        <v>0.23</v>
      </c>
      <c r="ADS27">
        <v>0.23300000000000001</v>
      </c>
      <c r="ADT27">
        <v>0.28799999999999998</v>
      </c>
      <c r="ADU27">
        <v>0.41799999999999998</v>
      </c>
      <c r="ADV27">
        <v>0.48699999999999999</v>
      </c>
      <c r="ADW27">
        <v>0.53700000000000003</v>
      </c>
      <c r="ADX27">
        <v>0.55000000000000004</v>
      </c>
      <c r="ADY27">
        <v>0.54800000000000004</v>
      </c>
      <c r="ADZ27">
        <v>0.56699999999999995</v>
      </c>
      <c r="AEA27">
        <v>0.54500000000000004</v>
      </c>
      <c r="AEB27">
        <v>0.53400000000000003</v>
      </c>
      <c r="AEC27">
        <v>0.53700000000000003</v>
      </c>
      <c r="AED27">
        <v>0.63800000000000001</v>
      </c>
      <c r="AEE27">
        <v>0.84199999999999997</v>
      </c>
      <c r="AEF27">
        <v>0.94599999999999995</v>
      </c>
      <c r="AEG27">
        <v>0.91100000000000003</v>
      </c>
      <c r="AEH27">
        <v>0.85</v>
      </c>
      <c r="AEI27">
        <v>0.83299999999999996</v>
      </c>
      <c r="AEJ27">
        <v>0.78600000000000003</v>
      </c>
      <c r="AEK27">
        <v>0.66900000000000004</v>
      </c>
      <c r="AEL27">
        <v>0.47199999999999998</v>
      </c>
      <c r="AEM27">
        <v>0.35</v>
      </c>
      <c r="AEN27">
        <v>0.28100000000000003</v>
      </c>
      <c r="AEO27">
        <v>0.24399999999999999</v>
      </c>
      <c r="AEP27">
        <v>0.22900000000000001</v>
      </c>
      <c r="AEQ27">
        <v>0.22800000000000001</v>
      </c>
      <c r="AER27">
        <v>0.25</v>
      </c>
      <c r="AES27">
        <v>0.32</v>
      </c>
      <c r="AET27">
        <v>0.43099999999999999</v>
      </c>
      <c r="AEU27">
        <v>0.60799999999999998</v>
      </c>
      <c r="AEV27">
        <v>0.66</v>
      </c>
      <c r="AEW27">
        <v>0.67500000000000004</v>
      </c>
      <c r="AEX27">
        <v>0.69299999999999995</v>
      </c>
      <c r="AEY27">
        <v>0.69</v>
      </c>
      <c r="AEZ27">
        <v>0.65200000000000002</v>
      </c>
      <c r="AFA27">
        <v>0.61899999999999999</v>
      </c>
      <c r="AFB27">
        <v>0.69</v>
      </c>
      <c r="AFC27">
        <v>0.873</v>
      </c>
      <c r="AFD27">
        <v>0.94499999999999995</v>
      </c>
      <c r="AFE27">
        <v>0.93300000000000005</v>
      </c>
      <c r="AFF27">
        <v>0.86599999999999999</v>
      </c>
      <c r="AFG27">
        <v>0.77400000000000002</v>
      </c>
      <c r="AFH27">
        <v>0.72699999999999998</v>
      </c>
      <c r="AFI27">
        <v>0.63200000000000001</v>
      </c>
      <c r="AFJ27">
        <v>0.47499999999999998</v>
      </c>
      <c r="AFK27">
        <v>0.373</v>
      </c>
      <c r="AFL27">
        <v>0.29899999999999999</v>
      </c>
      <c r="AFM27">
        <v>0.25</v>
      </c>
      <c r="AFN27">
        <v>0.23300000000000001</v>
      </c>
      <c r="AFO27">
        <v>0.22900000000000001</v>
      </c>
      <c r="AFP27">
        <v>0.246</v>
      </c>
      <c r="AFQ27">
        <v>0.28299999999999997</v>
      </c>
      <c r="AFR27">
        <v>0.36599999999999999</v>
      </c>
      <c r="AFS27">
        <v>0.54200000000000004</v>
      </c>
      <c r="AFT27">
        <v>0.64</v>
      </c>
      <c r="AFU27">
        <v>0.67700000000000005</v>
      </c>
      <c r="AFV27">
        <v>0.71</v>
      </c>
      <c r="AFW27">
        <v>0.73799999999999999</v>
      </c>
      <c r="AFX27">
        <v>0.70799999999999996</v>
      </c>
      <c r="AFY27">
        <v>0.65600000000000003</v>
      </c>
      <c r="AFZ27">
        <v>0.70299999999999996</v>
      </c>
      <c r="AGA27">
        <v>0.878</v>
      </c>
      <c r="AGB27">
        <v>1</v>
      </c>
      <c r="AGC27">
        <v>0.97699999999999998</v>
      </c>
      <c r="AGD27">
        <v>0.92700000000000005</v>
      </c>
      <c r="AGE27">
        <v>0.82799999999999996</v>
      </c>
      <c r="AGF27">
        <v>0.76100000000000001</v>
      </c>
      <c r="AGG27">
        <v>0.64200000000000002</v>
      </c>
      <c r="AGH27">
        <v>0.43</v>
      </c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</row>
    <row r="28" spans="1:3458" ht="14.5" x14ac:dyDescent="0.35">
      <c r="A28" t="s">
        <v>3206</v>
      </c>
      <c r="B28">
        <v>-864</v>
      </c>
      <c r="C28">
        <v>0.28299999999999997</v>
      </c>
      <c r="D28">
        <v>0.28000000000000003</v>
      </c>
      <c r="E28">
        <v>0.27800000000000002</v>
      </c>
      <c r="F28">
        <v>0.28100000000000003</v>
      </c>
      <c r="G28">
        <v>0.29499999999999998</v>
      </c>
      <c r="H28">
        <v>0.35399999999999998</v>
      </c>
      <c r="I28">
        <v>0.52900000000000003</v>
      </c>
      <c r="J28">
        <v>0.76500000000000001</v>
      </c>
      <c r="K28">
        <v>0.90100000000000002</v>
      </c>
      <c r="L28">
        <v>0.95699999999999996</v>
      </c>
      <c r="M28">
        <v>1</v>
      </c>
      <c r="N28">
        <v>0.95099999999999996</v>
      </c>
      <c r="O28">
        <v>0.93700000000000006</v>
      </c>
      <c r="P28">
        <v>0.96799999999999997</v>
      </c>
      <c r="Q28">
        <v>0.94099999999999995</v>
      </c>
      <c r="R28">
        <v>0.88</v>
      </c>
      <c r="S28">
        <v>0.76600000000000001</v>
      </c>
      <c r="T28">
        <v>0.67600000000000005</v>
      </c>
      <c r="U28">
        <v>0.66900000000000004</v>
      </c>
      <c r="V28">
        <v>0.65800000000000003</v>
      </c>
      <c r="W28">
        <v>0.57699999999999996</v>
      </c>
      <c r="X28">
        <v>0.46600000000000003</v>
      </c>
      <c r="Y28">
        <v>0.374</v>
      </c>
      <c r="Z28">
        <v>0.31</v>
      </c>
      <c r="AA28">
        <v>0.28499999999999998</v>
      </c>
      <c r="AB28">
        <v>0.27400000000000002</v>
      </c>
      <c r="AC28">
        <v>0.27200000000000002</v>
      </c>
      <c r="AD28">
        <v>0.27300000000000002</v>
      </c>
      <c r="AE28">
        <v>0.27600000000000002</v>
      </c>
      <c r="AF28">
        <v>0.29899999999999999</v>
      </c>
      <c r="AG28">
        <v>0.34499999999999997</v>
      </c>
      <c r="AH28">
        <v>0.40899999999999997</v>
      </c>
      <c r="AI28">
        <v>0.497</v>
      </c>
      <c r="AJ28">
        <v>0.59399999999999997</v>
      </c>
      <c r="AK28">
        <v>0.63</v>
      </c>
      <c r="AL28">
        <v>0.64200000000000002</v>
      </c>
      <c r="AM28">
        <v>0.627</v>
      </c>
      <c r="AN28">
        <v>0.63500000000000001</v>
      </c>
      <c r="AO28">
        <v>0.60799999999999998</v>
      </c>
      <c r="AP28">
        <v>0.58199999999999996</v>
      </c>
      <c r="AQ28">
        <v>0.57299999999999995</v>
      </c>
      <c r="AR28">
        <v>0.54200000000000004</v>
      </c>
      <c r="AS28">
        <v>0.48799999999999999</v>
      </c>
      <c r="AT28">
        <v>0.48299999999999998</v>
      </c>
      <c r="AU28">
        <v>0.439</v>
      </c>
      <c r="AV28">
        <v>0.39900000000000002</v>
      </c>
      <c r="AW28">
        <v>0.35799999999999998</v>
      </c>
      <c r="AX28">
        <v>0.30599999999999999</v>
      </c>
      <c r="AY28">
        <v>0.27600000000000002</v>
      </c>
      <c r="AZ28">
        <v>0.27200000000000002</v>
      </c>
      <c r="BA28">
        <v>0.26800000000000002</v>
      </c>
      <c r="BB28">
        <v>0.26700000000000002</v>
      </c>
      <c r="BC28">
        <v>0.27500000000000002</v>
      </c>
      <c r="BD28">
        <v>0.29099999999999998</v>
      </c>
      <c r="BE28">
        <v>0.30399999999999999</v>
      </c>
      <c r="BF28">
        <v>0.32100000000000001</v>
      </c>
      <c r="BG28">
        <v>0.33</v>
      </c>
      <c r="BH28">
        <v>0.36499999999999999</v>
      </c>
      <c r="BI28">
        <v>0.376</v>
      </c>
      <c r="BJ28">
        <v>0.39200000000000002</v>
      </c>
      <c r="BK28">
        <v>0.376</v>
      </c>
      <c r="BL28">
        <v>0.38900000000000001</v>
      </c>
      <c r="BM28">
        <v>0.39600000000000002</v>
      </c>
      <c r="BN28">
        <v>0.41299999999999998</v>
      </c>
      <c r="BO28">
        <v>0.45600000000000002</v>
      </c>
      <c r="BP28">
        <v>0.48499999999999999</v>
      </c>
      <c r="BQ28">
        <v>0.47</v>
      </c>
      <c r="BR28">
        <v>0.47</v>
      </c>
      <c r="BS28">
        <v>0.436</v>
      </c>
      <c r="BT28">
        <v>0.38500000000000001</v>
      </c>
      <c r="BU28">
        <v>0.33300000000000002</v>
      </c>
      <c r="BV28">
        <v>0.28999999999999998</v>
      </c>
      <c r="BW28">
        <v>0.26</v>
      </c>
      <c r="BX28">
        <v>0.25900000000000001</v>
      </c>
      <c r="BY28">
        <v>0.26100000000000001</v>
      </c>
      <c r="BZ28">
        <v>0.26400000000000001</v>
      </c>
      <c r="CA28">
        <v>0.27800000000000002</v>
      </c>
      <c r="CB28">
        <v>0.33800000000000002</v>
      </c>
      <c r="CC28">
        <v>0.504</v>
      </c>
      <c r="CD28">
        <v>0.70299999999999996</v>
      </c>
      <c r="CE28">
        <v>0.83499999999999996</v>
      </c>
      <c r="CF28">
        <v>0.89300000000000002</v>
      </c>
      <c r="CG28">
        <v>0.92300000000000004</v>
      </c>
      <c r="CH28">
        <v>0.879</v>
      </c>
      <c r="CI28">
        <v>0.86699999999999999</v>
      </c>
      <c r="CJ28">
        <v>0.88600000000000001</v>
      </c>
      <c r="CK28">
        <v>0.85499999999999998</v>
      </c>
      <c r="CL28">
        <v>0.79</v>
      </c>
      <c r="CM28">
        <v>0.66900000000000004</v>
      </c>
      <c r="CN28">
        <v>0.63</v>
      </c>
      <c r="CO28">
        <v>0.65</v>
      </c>
      <c r="CP28">
        <v>0.628</v>
      </c>
      <c r="CQ28">
        <v>0.54800000000000004</v>
      </c>
      <c r="CR28">
        <v>0.435</v>
      </c>
      <c r="CS28">
        <v>0.34599999999999997</v>
      </c>
      <c r="CT28">
        <v>0.28100000000000003</v>
      </c>
      <c r="CU28">
        <v>0.255</v>
      </c>
      <c r="CV28">
        <v>0.248</v>
      </c>
      <c r="CW28">
        <v>0.247</v>
      </c>
      <c r="CX28">
        <v>0.24399999999999999</v>
      </c>
      <c r="CY28">
        <v>0.249</v>
      </c>
      <c r="CZ28">
        <v>0.27600000000000002</v>
      </c>
      <c r="DA28">
        <v>0.315</v>
      </c>
      <c r="DB28">
        <v>0.373</v>
      </c>
      <c r="DC28">
        <v>0.48299999999999998</v>
      </c>
      <c r="DD28">
        <v>0.59099999999999997</v>
      </c>
      <c r="DE28">
        <v>0.61799999999999999</v>
      </c>
      <c r="DF28">
        <v>0.623</v>
      </c>
      <c r="DG28">
        <v>0.60099999999999998</v>
      </c>
      <c r="DH28">
        <v>0.61199999999999999</v>
      </c>
      <c r="DI28">
        <v>0.56599999999999995</v>
      </c>
      <c r="DJ28">
        <v>0.54700000000000004</v>
      </c>
      <c r="DK28">
        <v>0.50600000000000001</v>
      </c>
      <c r="DL28">
        <v>0.48099999999999998</v>
      </c>
      <c r="DM28">
        <v>0.46899999999999997</v>
      </c>
      <c r="DN28">
        <v>0.44800000000000001</v>
      </c>
      <c r="DO28">
        <v>0.42399999999999999</v>
      </c>
      <c r="DP28">
        <v>0.40100000000000002</v>
      </c>
      <c r="DQ28">
        <v>0.33400000000000002</v>
      </c>
      <c r="DR28">
        <v>0.28100000000000003</v>
      </c>
      <c r="DS28">
        <v>0.25600000000000001</v>
      </c>
      <c r="DT28">
        <v>0.252</v>
      </c>
      <c r="DU28">
        <v>0.25</v>
      </c>
      <c r="DV28">
        <v>0.246</v>
      </c>
      <c r="DW28">
        <v>0.252</v>
      </c>
      <c r="DX28">
        <v>0.27200000000000002</v>
      </c>
      <c r="DY28">
        <v>0.28399999999999997</v>
      </c>
      <c r="DZ28">
        <v>0.29199999999999998</v>
      </c>
      <c r="EA28">
        <v>0.309</v>
      </c>
      <c r="EB28">
        <v>0.34</v>
      </c>
      <c r="EC28">
        <v>0.34399999999999997</v>
      </c>
      <c r="ED28">
        <v>0.38300000000000001</v>
      </c>
      <c r="EE28">
        <v>0.371</v>
      </c>
      <c r="EF28">
        <v>0.38500000000000001</v>
      </c>
      <c r="EG28">
        <v>0.373</v>
      </c>
      <c r="EH28">
        <v>0.36699999999999999</v>
      </c>
      <c r="EI28">
        <v>0.40300000000000002</v>
      </c>
      <c r="EJ28">
        <v>0.438</v>
      </c>
      <c r="EK28">
        <v>0.434</v>
      </c>
      <c r="EL28">
        <v>0.441</v>
      </c>
      <c r="EM28">
        <v>0.41399999999999998</v>
      </c>
      <c r="EN28">
        <v>0.36699999999999999</v>
      </c>
      <c r="EO28">
        <v>0.318</v>
      </c>
      <c r="EP28">
        <v>0.27700000000000002</v>
      </c>
      <c r="EQ28">
        <v>0.252</v>
      </c>
      <c r="ER28">
        <v>0.252</v>
      </c>
      <c r="ES28">
        <v>0.253</v>
      </c>
      <c r="ET28">
        <v>0.25700000000000001</v>
      </c>
      <c r="EU28">
        <v>0.27100000000000002</v>
      </c>
      <c r="EV28">
        <v>0.33500000000000002</v>
      </c>
      <c r="EW28">
        <v>0.46400000000000002</v>
      </c>
      <c r="EX28">
        <v>0.64600000000000002</v>
      </c>
      <c r="EY28">
        <v>0.77900000000000003</v>
      </c>
      <c r="EZ28">
        <v>0.82899999999999996</v>
      </c>
      <c r="FA28">
        <v>0.85599999999999998</v>
      </c>
      <c r="FB28">
        <v>0.81799999999999995</v>
      </c>
      <c r="FC28">
        <v>0.81599999999999995</v>
      </c>
      <c r="FD28">
        <v>0.83799999999999997</v>
      </c>
      <c r="FE28">
        <v>0.80800000000000005</v>
      </c>
      <c r="FF28">
        <v>0.75</v>
      </c>
      <c r="FG28">
        <v>0.621</v>
      </c>
      <c r="FH28">
        <v>0.55500000000000005</v>
      </c>
      <c r="FI28">
        <v>0.628</v>
      </c>
      <c r="FJ28">
        <v>0.63</v>
      </c>
      <c r="FK28">
        <v>0.54400000000000004</v>
      </c>
      <c r="FL28">
        <v>0.42</v>
      </c>
      <c r="FM28">
        <v>0.33200000000000002</v>
      </c>
      <c r="FN28">
        <v>0.27400000000000002</v>
      </c>
      <c r="FO28">
        <v>0.252</v>
      </c>
      <c r="FP28">
        <v>0.248</v>
      </c>
      <c r="FQ28">
        <v>0.24399999999999999</v>
      </c>
      <c r="FR28">
        <v>0.24099999999999999</v>
      </c>
      <c r="FS28">
        <v>0.249</v>
      </c>
      <c r="FT28">
        <v>0.27100000000000002</v>
      </c>
      <c r="FU28">
        <v>0.30399999999999999</v>
      </c>
      <c r="FV28">
        <v>0.36199999999999999</v>
      </c>
      <c r="FW28">
        <v>0.47</v>
      </c>
      <c r="FX28">
        <v>0.53900000000000003</v>
      </c>
      <c r="FY28">
        <v>0.58899999999999997</v>
      </c>
      <c r="FZ28">
        <v>0.58899999999999997</v>
      </c>
      <c r="GA28">
        <v>0.55100000000000005</v>
      </c>
      <c r="GB28">
        <v>0.55000000000000004</v>
      </c>
      <c r="GC28">
        <v>0.54600000000000004</v>
      </c>
      <c r="GD28">
        <v>0.51100000000000001</v>
      </c>
      <c r="GE28">
        <v>0.48499999999999999</v>
      </c>
      <c r="GF28">
        <v>0.45800000000000002</v>
      </c>
      <c r="GG28">
        <v>0.45900000000000002</v>
      </c>
      <c r="GH28">
        <v>0.44600000000000001</v>
      </c>
      <c r="GI28">
        <v>0.39900000000000002</v>
      </c>
      <c r="GJ28">
        <v>0.36699999999999999</v>
      </c>
      <c r="GK28">
        <v>0.32700000000000001</v>
      </c>
      <c r="GL28">
        <v>0.28199999999999997</v>
      </c>
      <c r="GM28">
        <v>0.26</v>
      </c>
      <c r="GN28">
        <v>0.25700000000000001</v>
      </c>
      <c r="GO28">
        <v>0.248</v>
      </c>
      <c r="GP28">
        <v>0.245</v>
      </c>
      <c r="GQ28">
        <v>0.248</v>
      </c>
      <c r="GR28">
        <v>0.26200000000000001</v>
      </c>
      <c r="GS28">
        <v>0.26700000000000002</v>
      </c>
      <c r="GT28">
        <v>0.27200000000000002</v>
      </c>
      <c r="GU28">
        <v>0.29299999999999998</v>
      </c>
      <c r="GV28">
        <v>0.32</v>
      </c>
      <c r="GW28">
        <v>0.33100000000000002</v>
      </c>
      <c r="GX28">
        <v>0.33900000000000002</v>
      </c>
      <c r="GY28">
        <v>0.33300000000000002</v>
      </c>
      <c r="GZ28">
        <v>0.34499999999999997</v>
      </c>
      <c r="HA28">
        <v>0.33400000000000002</v>
      </c>
      <c r="HB28">
        <v>0.33</v>
      </c>
      <c r="HC28">
        <v>0.38</v>
      </c>
      <c r="HD28">
        <v>0.39800000000000002</v>
      </c>
      <c r="HE28">
        <v>0.432</v>
      </c>
      <c r="HF28">
        <v>0.42899999999999999</v>
      </c>
      <c r="HG28">
        <v>0.4</v>
      </c>
      <c r="HH28">
        <v>0.35599999999999998</v>
      </c>
      <c r="HI28">
        <v>0.30299999999999999</v>
      </c>
      <c r="HJ28">
        <v>0.26200000000000001</v>
      </c>
      <c r="HK28">
        <v>0.246</v>
      </c>
      <c r="HL28">
        <v>0.23599999999999999</v>
      </c>
      <c r="HM28">
        <v>0.23400000000000001</v>
      </c>
      <c r="HN28">
        <v>0.23699999999999999</v>
      </c>
      <c r="HO28">
        <v>0.248</v>
      </c>
      <c r="HP28">
        <v>0.28999999999999998</v>
      </c>
      <c r="HQ28">
        <v>0.39400000000000002</v>
      </c>
      <c r="HR28">
        <v>0.55900000000000005</v>
      </c>
      <c r="HS28">
        <v>0.67800000000000005</v>
      </c>
      <c r="HT28">
        <v>0.73799999999999999</v>
      </c>
      <c r="HU28">
        <v>0.77400000000000002</v>
      </c>
      <c r="HV28">
        <v>0.753</v>
      </c>
      <c r="HW28">
        <v>0.754</v>
      </c>
      <c r="HX28">
        <v>0.75800000000000001</v>
      </c>
      <c r="HY28">
        <v>0.74299999999999999</v>
      </c>
      <c r="HZ28">
        <v>0.70199999999999996</v>
      </c>
      <c r="IA28">
        <v>0.60099999999999998</v>
      </c>
      <c r="IB28">
        <v>0.51400000000000001</v>
      </c>
      <c r="IC28">
        <v>0.47799999999999998</v>
      </c>
      <c r="ID28">
        <v>0.46899999999999997</v>
      </c>
      <c r="IE28">
        <v>0.46400000000000002</v>
      </c>
      <c r="IF28">
        <v>0.39600000000000002</v>
      </c>
      <c r="IG28">
        <v>0.33600000000000002</v>
      </c>
      <c r="IH28">
        <v>0.27400000000000002</v>
      </c>
      <c r="II28">
        <v>0.25</v>
      </c>
      <c r="IJ28">
        <v>0.23499999999999999</v>
      </c>
      <c r="IK28">
        <v>0.23100000000000001</v>
      </c>
      <c r="IL28">
        <v>0.22500000000000001</v>
      </c>
      <c r="IM28">
        <v>0.22600000000000001</v>
      </c>
      <c r="IN28">
        <v>0.24299999999999999</v>
      </c>
      <c r="IO28">
        <v>0.27100000000000002</v>
      </c>
      <c r="IP28">
        <v>0.312</v>
      </c>
      <c r="IQ28">
        <v>0.40899999999999997</v>
      </c>
      <c r="IR28">
        <v>0.48099999999999998</v>
      </c>
      <c r="IS28">
        <v>0.52200000000000002</v>
      </c>
      <c r="IT28">
        <v>0.54900000000000004</v>
      </c>
      <c r="IU28">
        <v>0.54500000000000004</v>
      </c>
      <c r="IV28">
        <v>0.51600000000000001</v>
      </c>
      <c r="IW28">
        <v>0.49299999999999999</v>
      </c>
      <c r="IX28">
        <v>0.47199999999999998</v>
      </c>
      <c r="IY28">
        <v>0.439</v>
      </c>
      <c r="IZ28">
        <v>0.39100000000000001</v>
      </c>
      <c r="JA28">
        <v>0.36899999999999999</v>
      </c>
      <c r="JB28">
        <v>0.35599999999999998</v>
      </c>
      <c r="JC28">
        <v>0.35099999999999998</v>
      </c>
      <c r="JD28">
        <v>0.34599999999999997</v>
      </c>
      <c r="JE28">
        <v>0.313</v>
      </c>
      <c r="JF28">
        <v>0.26800000000000002</v>
      </c>
      <c r="JG28">
        <v>0.247</v>
      </c>
      <c r="JH28">
        <v>0.23499999999999999</v>
      </c>
      <c r="JI28">
        <v>0.23</v>
      </c>
      <c r="JJ28">
        <v>0.22500000000000001</v>
      </c>
      <c r="JK28">
        <v>0.22900000000000001</v>
      </c>
      <c r="JL28">
        <v>0.23799999999999999</v>
      </c>
      <c r="JM28">
        <v>0.249</v>
      </c>
      <c r="JN28">
        <v>0.253</v>
      </c>
      <c r="JO28">
        <v>0.27</v>
      </c>
      <c r="JP28">
        <v>0.30199999999999999</v>
      </c>
      <c r="JQ28">
        <v>0.29399999999999998</v>
      </c>
      <c r="JR28">
        <v>0.317</v>
      </c>
      <c r="JS28">
        <v>0.34100000000000003</v>
      </c>
      <c r="JT28">
        <v>0.33800000000000002</v>
      </c>
      <c r="JU28">
        <v>0.33700000000000002</v>
      </c>
      <c r="JV28">
        <v>0.34300000000000003</v>
      </c>
      <c r="JW28">
        <v>0.34499999999999997</v>
      </c>
      <c r="JX28">
        <v>0.35099999999999998</v>
      </c>
      <c r="JY28">
        <v>0.34699999999999998</v>
      </c>
      <c r="JZ28">
        <v>0.34</v>
      </c>
      <c r="KA28">
        <v>0.35099999999999998</v>
      </c>
      <c r="KB28">
        <v>0.34</v>
      </c>
      <c r="KC28">
        <v>0.307</v>
      </c>
      <c r="KD28">
        <v>0.25700000000000001</v>
      </c>
      <c r="KE28">
        <v>0.248</v>
      </c>
      <c r="KF28">
        <v>0.23200000000000001</v>
      </c>
      <c r="KG28">
        <v>0.22900000000000001</v>
      </c>
      <c r="KH28">
        <v>0.23</v>
      </c>
      <c r="KI28">
        <v>0.23599999999999999</v>
      </c>
      <c r="KJ28">
        <v>0.26900000000000002</v>
      </c>
      <c r="KK28">
        <v>0.36399999999999999</v>
      </c>
      <c r="KL28">
        <v>0.52500000000000002</v>
      </c>
      <c r="KM28">
        <v>0.64100000000000001</v>
      </c>
      <c r="KN28">
        <v>0.70499999999999996</v>
      </c>
      <c r="KO28">
        <v>0.755</v>
      </c>
      <c r="KP28">
        <v>0.74299999999999999</v>
      </c>
      <c r="KQ28">
        <v>0.751</v>
      </c>
      <c r="KR28">
        <v>0.76200000000000001</v>
      </c>
      <c r="KS28">
        <v>0.749</v>
      </c>
      <c r="KT28">
        <v>0.70399999999999996</v>
      </c>
      <c r="KU28">
        <v>0.60799999999999998</v>
      </c>
      <c r="KV28">
        <v>0.502</v>
      </c>
      <c r="KW28">
        <v>0.45600000000000002</v>
      </c>
      <c r="KX28">
        <v>0.44700000000000001</v>
      </c>
      <c r="KY28">
        <v>0.41599999999999998</v>
      </c>
      <c r="KZ28">
        <v>0.38600000000000001</v>
      </c>
      <c r="LA28">
        <v>0.34</v>
      </c>
      <c r="LB28">
        <v>0.28000000000000003</v>
      </c>
      <c r="LC28">
        <v>0.245</v>
      </c>
      <c r="LD28">
        <v>0.23300000000000001</v>
      </c>
      <c r="LE28">
        <v>0.223</v>
      </c>
      <c r="LF28">
        <v>0.218</v>
      </c>
      <c r="LG28">
        <v>0.218</v>
      </c>
      <c r="LH28">
        <v>0.23</v>
      </c>
      <c r="LI28">
        <v>0.26200000000000001</v>
      </c>
      <c r="LJ28">
        <v>0.308</v>
      </c>
      <c r="LK28">
        <v>0.39700000000000002</v>
      </c>
      <c r="LL28">
        <v>0.48899999999999999</v>
      </c>
      <c r="LM28">
        <v>0.51500000000000001</v>
      </c>
      <c r="LN28">
        <v>0.53800000000000003</v>
      </c>
      <c r="LO28">
        <v>0.53300000000000003</v>
      </c>
      <c r="LP28">
        <v>0.498</v>
      </c>
      <c r="LQ28">
        <v>0.47799999999999998</v>
      </c>
      <c r="LR28">
        <v>0.45900000000000002</v>
      </c>
      <c r="LS28">
        <v>0.44</v>
      </c>
      <c r="LT28">
        <v>0.41499999999999998</v>
      </c>
      <c r="LU28">
        <v>0.38600000000000001</v>
      </c>
      <c r="LV28">
        <v>0.34799999999999998</v>
      </c>
      <c r="LW28">
        <v>0.32500000000000001</v>
      </c>
      <c r="LX28">
        <v>0.33200000000000002</v>
      </c>
      <c r="LY28">
        <v>0.313</v>
      </c>
      <c r="LZ28">
        <v>0.27200000000000002</v>
      </c>
      <c r="MA28">
        <v>0.246</v>
      </c>
      <c r="MB28">
        <v>0.23100000000000001</v>
      </c>
      <c r="MC28">
        <v>0.224</v>
      </c>
      <c r="MD28">
        <v>0.218</v>
      </c>
      <c r="ME28">
        <v>0.221</v>
      </c>
      <c r="MF28">
        <v>0.224</v>
      </c>
      <c r="MG28">
        <v>0.23</v>
      </c>
      <c r="MH28">
        <v>0.23499999999999999</v>
      </c>
      <c r="MI28">
        <v>0.25</v>
      </c>
      <c r="MJ28">
        <v>0.28199999999999997</v>
      </c>
      <c r="MK28">
        <v>0.28599999999999998</v>
      </c>
      <c r="ML28">
        <v>0.29899999999999999</v>
      </c>
      <c r="MM28">
        <v>0.311</v>
      </c>
      <c r="MN28">
        <v>0.32200000000000001</v>
      </c>
      <c r="MO28">
        <v>0.315</v>
      </c>
      <c r="MP28">
        <v>0.32100000000000001</v>
      </c>
      <c r="MQ28">
        <v>0.34599999999999997</v>
      </c>
      <c r="MR28">
        <v>0.35499999999999998</v>
      </c>
      <c r="MS28">
        <v>0.34599999999999997</v>
      </c>
      <c r="MT28">
        <v>0.33800000000000002</v>
      </c>
      <c r="MU28">
        <v>0.33800000000000002</v>
      </c>
      <c r="MV28">
        <v>0.32600000000000001</v>
      </c>
      <c r="MW28">
        <v>0.30299999999999999</v>
      </c>
      <c r="MX28">
        <v>0.26</v>
      </c>
      <c r="MY28">
        <v>0.24</v>
      </c>
      <c r="MZ28">
        <v>0.22700000000000001</v>
      </c>
      <c r="NA28">
        <v>0.222</v>
      </c>
      <c r="NB28">
        <v>0.222</v>
      </c>
      <c r="NC28">
        <v>0.22700000000000001</v>
      </c>
      <c r="ND28">
        <v>0.26500000000000001</v>
      </c>
      <c r="NE28">
        <v>0.36899999999999999</v>
      </c>
      <c r="NF28">
        <v>0.54200000000000004</v>
      </c>
      <c r="NG28">
        <v>0.66600000000000004</v>
      </c>
      <c r="NH28">
        <v>0.73099999999999998</v>
      </c>
      <c r="NI28">
        <v>0.78600000000000003</v>
      </c>
      <c r="NJ28">
        <v>0.77200000000000002</v>
      </c>
      <c r="NK28">
        <v>0.78600000000000003</v>
      </c>
      <c r="NL28">
        <v>0.79800000000000004</v>
      </c>
      <c r="NM28">
        <v>0.77600000000000002</v>
      </c>
      <c r="NN28">
        <v>0.72099999999999997</v>
      </c>
      <c r="NO28">
        <v>0.61799999999999999</v>
      </c>
      <c r="NP28">
        <v>0.51100000000000001</v>
      </c>
      <c r="NQ28">
        <v>0.46</v>
      </c>
      <c r="NR28">
        <v>0.434</v>
      </c>
      <c r="NS28">
        <v>0.39800000000000002</v>
      </c>
      <c r="NT28">
        <v>0.36199999999999999</v>
      </c>
      <c r="NU28">
        <v>0.32600000000000001</v>
      </c>
      <c r="NV28">
        <v>0.27200000000000002</v>
      </c>
      <c r="NW28">
        <v>0.246</v>
      </c>
      <c r="NX28">
        <v>0.23</v>
      </c>
      <c r="NY28">
        <v>0.223</v>
      </c>
      <c r="NZ28">
        <v>0.217</v>
      </c>
      <c r="OA28">
        <v>0.214</v>
      </c>
      <c r="OB28">
        <v>0.22500000000000001</v>
      </c>
      <c r="OC28">
        <v>0.25700000000000001</v>
      </c>
      <c r="OD28">
        <v>0.30599999999999999</v>
      </c>
      <c r="OE28">
        <v>0.377</v>
      </c>
      <c r="OF28">
        <v>0.45500000000000002</v>
      </c>
      <c r="OG28">
        <v>0.49399999999999999</v>
      </c>
      <c r="OH28">
        <v>0.51500000000000001</v>
      </c>
      <c r="OI28">
        <v>0.52100000000000002</v>
      </c>
      <c r="OJ28">
        <v>0.501</v>
      </c>
      <c r="OK28">
        <v>0.49</v>
      </c>
      <c r="OL28">
        <v>0.48399999999999999</v>
      </c>
      <c r="OM28">
        <v>0.44400000000000001</v>
      </c>
      <c r="ON28">
        <v>0.40300000000000002</v>
      </c>
      <c r="OO28">
        <v>0.35699999999999998</v>
      </c>
      <c r="OP28">
        <v>0.34599999999999997</v>
      </c>
      <c r="OQ28">
        <v>0.32300000000000001</v>
      </c>
      <c r="OR28">
        <v>0.32800000000000001</v>
      </c>
      <c r="OS28">
        <v>0.312</v>
      </c>
      <c r="OT28">
        <v>0.27700000000000002</v>
      </c>
      <c r="OU28">
        <v>0.245</v>
      </c>
      <c r="OV28">
        <v>0.22900000000000001</v>
      </c>
      <c r="OW28">
        <v>0.219</v>
      </c>
      <c r="OX28">
        <v>0.216</v>
      </c>
      <c r="OY28">
        <v>0.214</v>
      </c>
      <c r="OZ28">
        <v>0.217</v>
      </c>
      <c r="PA28">
        <v>0.22500000000000001</v>
      </c>
      <c r="PB28">
        <v>0.23400000000000001</v>
      </c>
      <c r="PC28">
        <v>0.24</v>
      </c>
      <c r="PD28">
        <v>0.26300000000000001</v>
      </c>
      <c r="PE28">
        <v>0.26900000000000002</v>
      </c>
      <c r="PF28">
        <v>0.28599999999999998</v>
      </c>
      <c r="PG28">
        <v>0.30399999999999999</v>
      </c>
      <c r="PH28">
        <v>0.307</v>
      </c>
      <c r="PI28">
        <v>0.29499999999999998</v>
      </c>
      <c r="PJ28">
        <v>0.29799999999999999</v>
      </c>
      <c r="PK28">
        <v>0.32400000000000001</v>
      </c>
      <c r="PL28">
        <v>0.33900000000000002</v>
      </c>
      <c r="PM28">
        <v>0.33700000000000002</v>
      </c>
      <c r="PN28">
        <v>0.32100000000000001</v>
      </c>
      <c r="PO28">
        <v>0.311</v>
      </c>
      <c r="PP28">
        <v>0.3</v>
      </c>
      <c r="PQ28">
        <v>0.28799999999999998</v>
      </c>
      <c r="PR28">
        <v>0.25900000000000001</v>
      </c>
      <c r="PS28">
        <v>0.23100000000000001</v>
      </c>
      <c r="PT28">
        <v>0.218</v>
      </c>
      <c r="PU28">
        <v>0.21</v>
      </c>
      <c r="PV28">
        <v>0.20899999999999999</v>
      </c>
      <c r="PW28">
        <v>0.214</v>
      </c>
      <c r="PX28">
        <v>0.24399999999999999</v>
      </c>
      <c r="PY28">
        <v>0.32800000000000001</v>
      </c>
      <c r="PZ28">
        <v>0.45500000000000002</v>
      </c>
      <c r="QA28">
        <v>0.56699999999999995</v>
      </c>
      <c r="QB28">
        <v>0.63300000000000001</v>
      </c>
      <c r="QC28">
        <v>0.67900000000000005</v>
      </c>
      <c r="QD28">
        <v>0.67700000000000005</v>
      </c>
      <c r="QE28">
        <v>0.67300000000000004</v>
      </c>
      <c r="QF28">
        <v>0.68200000000000005</v>
      </c>
      <c r="QG28">
        <v>0.68</v>
      </c>
      <c r="QH28">
        <v>0.64100000000000001</v>
      </c>
      <c r="QI28">
        <v>0.55500000000000005</v>
      </c>
      <c r="QJ28">
        <v>0.45200000000000001</v>
      </c>
      <c r="QK28">
        <v>0.40899999999999997</v>
      </c>
      <c r="QL28">
        <v>0.38100000000000001</v>
      </c>
      <c r="QM28">
        <v>0.35399999999999998</v>
      </c>
      <c r="QN28">
        <v>0.33400000000000002</v>
      </c>
      <c r="QO28">
        <v>0.30299999999999999</v>
      </c>
      <c r="QP28">
        <v>0.26100000000000001</v>
      </c>
      <c r="QQ28">
        <v>0.23400000000000001</v>
      </c>
      <c r="QR28">
        <v>0.22</v>
      </c>
      <c r="QS28">
        <v>0.21</v>
      </c>
      <c r="QT28">
        <v>0.20599999999999999</v>
      </c>
      <c r="QU28">
        <v>0.20499999999999999</v>
      </c>
      <c r="QV28">
        <v>0.21299999999999999</v>
      </c>
      <c r="QW28">
        <v>0.22900000000000001</v>
      </c>
      <c r="QX28">
        <v>0.25700000000000001</v>
      </c>
      <c r="QY28">
        <v>0.34</v>
      </c>
      <c r="QZ28">
        <v>0.40100000000000002</v>
      </c>
      <c r="RA28">
        <v>0.45700000000000002</v>
      </c>
      <c r="RB28">
        <v>0.46</v>
      </c>
      <c r="RC28">
        <v>0.46100000000000002</v>
      </c>
      <c r="RD28">
        <v>0.44800000000000001</v>
      </c>
      <c r="RE28">
        <v>0.433</v>
      </c>
      <c r="RF28">
        <v>0.40799999999999997</v>
      </c>
      <c r="RG28">
        <v>0.39300000000000002</v>
      </c>
      <c r="RH28">
        <v>0.35199999999999998</v>
      </c>
      <c r="RI28">
        <v>0.32</v>
      </c>
      <c r="RJ28">
        <v>0.30599999999999999</v>
      </c>
      <c r="RK28">
        <v>0.29399999999999998</v>
      </c>
      <c r="RL28">
        <v>0.309</v>
      </c>
      <c r="RM28">
        <v>0.29099999999999998</v>
      </c>
      <c r="RN28">
        <v>0.25600000000000001</v>
      </c>
      <c r="RO28">
        <v>0.23300000000000001</v>
      </c>
      <c r="RP28">
        <v>0.215</v>
      </c>
      <c r="RQ28">
        <v>0.20799999999999999</v>
      </c>
      <c r="RR28">
        <v>0.20399999999999999</v>
      </c>
      <c r="RS28">
        <v>0.20300000000000001</v>
      </c>
      <c r="RT28">
        <v>0.20699999999999999</v>
      </c>
      <c r="RU28">
        <v>0.21199999999999999</v>
      </c>
      <c r="RV28">
        <v>0.215</v>
      </c>
      <c r="RW28">
        <v>0.22600000000000001</v>
      </c>
      <c r="RX28">
        <v>0.24199999999999999</v>
      </c>
      <c r="RY28">
        <v>0.252</v>
      </c>
      <c r="RZ28">
        <v>0.26900000000000002</v>
      </c>
      <c r="SA28">
        <v>0.27800000000000002</v>
      </c>
      <c r="SB28">
        <v>0.28399999999999997</v>
      </c>
      <c r="SC28">
        <v>0.27500000000000002</v>
      </c>
      <c r="SD28">
        <v>0.28100000000000003</v>
      </c>
      <c r="SE28">
        <v>0.29799999999999999</v>
      </c>
      <c r="SF28">
        <v>0.308</v>
      </c>
      <c r="SG28">
        <v>0.30499999999999999</v>
      </c>
      <c r="SH28">
        <v>0.29599999999999999</v>
      </c>
      <c r="SI28">
        <v>0.28499999999999998</v>
      </c>
      <c r="SJ28">
        <v>0.28699999999999998</v>
      </c>
      <c r="SK28">
        <v>0.27100000000000002</v>
      </c>
      <c r="SL28">
        <v>0.24099999999999999</v>
      </c>
      <c r="SM28">
        <v>0.23200000000000001</v>
      </c>
      <c r="SN28">
        <v>0.219</v>
      </c>
      <c r="SO28">
        <v>0.21199999999999999</v>
      </c>
      <c r="SP28">
        <v>0.21199999999999999</v>
      </c>
      <c r="SQ28">
        <v>0.22</v>
      </c>
      <c r="SR28">
        <v>0.24299999999999999</v>
      </c>
      <c r="SS28">
        <v>0.314</v>
      </c>
      <c r="ST28">
        <v>0.44500000000000001</v>
      </c>
      <c r="SU28">
        <v>0.57399999999999995</v>
      </c>
      <c r="SV28">
        <v>0.63500000000000001</v>
      </c>
      <c r="SW28">
        <v>0.67700000000000005</v>
      </c>
      <c r="SX28">
        <v>0.67600000000000005</v>
      </c>
      <c r="SY28">
        <v>0.67900000000000005</v>
      </c>
      <c r="SZ28">
        <v>0.68899999999999995</v>
      </c>
      <c r="TA28">
        <v>0.68400000000000005</v>
      </c>
      <c r="TB28">
        <v>0.64400000000000002</v>
      </c>
      <c r="TC28">
        <v>0.54400000000000004</v>
      </c>
      <c r="TD28">
        <v>0.45900000000000002</v>
      </c>
      <c r="TE28">
        <v>0.42</v>
      </c>
      <c r="TF28">
        <v>0.41599999999999998</v>
      </c>
      <c r="TG28">
        <v>0.41299999999999998</v>
      </c>
      <c r="TH28">
        <v>0.36899999999999999</v>
      </c>
      <c r="TI28">
        <v>0.317</v>
      </c>
      <c r="TJ28">
        <v>0.26200000000000001</v>
      </c>
      <c r="TK28">
        <v>0.22900000000000001</v>
      </c>
      <c r="TL28">
        <v>0.21299999999999999</v>
      </c>
      <c r="TM28">
        <v>0.20499999999999999</v>
      </c>
      <c r="TN28">
        <v>0.20200000000000001</v>
      </c>
      <c r="TO28">
        <v>0.20499999999999999</v>
      </c>
      <c r="TP28">
        <v>0.215</v>
      </c>
      <c r="TQ28">
        <v>0.23200000000000001</v>
      </c>
      <c r="TR28">
        <v>0.25</v>
      </c>
      <c r="TS28">
        <v>0.33300000000000002</v>
      </c>
      <c r="TT28">
        <v>0.40200000000000002</v>
      </c>
      <c r="TU28">
        <v>0.44</v>
      </c>
      <c r="TV28">
        <v>0.45700000000000002</v>
      </c>
      <c r="TW28">
        <v>0.45600000000000002</v>
      </c>
      <c r="TX28">
        <v>0.44900000000000001</v>
      </c>
      <c r="TY28">
        <v>0.42199999999999999</v>
      </c>
      <c r="TZ28">
        <v>0.42299999999999999</v>
      </c>
      <c r="UA28">
        <v>0.38200000000000001</v>
      </c>
      <c r="UB28">
        <v>0.35699999999999998</v>
      </c>
      <c r="UC28">
        <v>0.34</v>
      </c>
      <c r="UD28">
        <v>0.318</v>
      </c>
      <c r="UE28">
        <v>0.32700000000000001</v>
      </c>
      <c r="UF28">
        <v>0.33600000000000002</v>
      </c>
      <c r="UG28">
        <v>0.30499999999999999</v>
      </c>
      <c r="UH28">
        <v>0.25600000000000001</v>
      </c>
      <c r="UI28">
        <v>0.23100000000000001</v>
      </c>
      <c r="UJ28">
        <v>0.218</v>
      </c>
      <c r="UK28">
        <v>0.20799999999999999</v>
      </c>
      <c r="UL28">
        <v>0.20499999999999999</v>
      </c>
      <c r="UM28">
        <v>0.20799999999999999</v>
      </c>
      <c r="UN28">
        <v>0.217</v>
      </c>
      <c r="UO28">
        <v>0.22500000000000001</v>
      </c>
      <c r="UP28">
        <v>0.23200000000000001</v>
      </c>
      <c r="UQ28">
        <v>0.23799999999999999</v>
      </c>
      <c r="UR28">
        <v>0.247</v>
      </c>
      <c r="US28">
        <v>0.26300000000000001</v>
      </c>
      <c r="UT28">
        <v>0.27500000000000002</v>
      </c>
      <c r="UU28">
        <v>0.28399999999999997</v>
      </c>
      <c r="UV28">
        <v>0.28599999999999998</v>
      </c>
      <c r="UW28">
        <v>0.27100000000000002</v>
      </c>
      <c r="UX28">
        <v>0.28299999999999997</v>
      </c>
      <c r="UY28">
        <v>0.30099999999999999</v>
      </c>
      <c r="UZ28">
        <v>0.32600000000000001</v>
      </c>
      <c r="VA28">
        <v>0.35</v>
      </c>
      <c r="VB28">
        <v>0.34899999999999998</v>
      </c>
      <c r="VC28">
        <v>0.33200000000000002</v>
      </c>
      <c r="VD28">
        <v>0.32100000000000001</v>
      </c>
      <c r="VE28">
        <v>0.28699999999999998</v>
      </c>
      <c r="VF28">
        <v>0.25</v>
      </c>
      <c r="VG28">
        <v>0.23899999999999999</v>
      </c>
      <c r="VH28">
        <v>0.22800000000000001</v>
      </c>
      <c r="VI28">
        <v>0.223</v>
      </c>
      <c r="VJ28">
        <v>0.22600000000000001</v>
      </c>
      <c r="VK28">
        <v>0.23699999999999999</v>
      </c>
      <c r="VL28">
        <v>0.28299999999999997</v>
      </c>
      <c r="VM28">
        <v>0.40799999999999997</v>
      </c>
      <c r="VN28">
        <v>0.58699999999999997</v>
      </c>
      <c r="VO28">
        <v>0.70099999999999996</v>
      </c>
      <c r="VP28">
        <v>0.753</v>
      </c>
      <c r="VQ28">
        <v>0.79600000000000004</v>
      </c>
      <c r="VR28">
        <v>0.77</v>
      </c>
      <c r="VS28">
        <v>0.77700000000000002</v>
      </c>
      <c r="VT28">
        <v>0.78500000000000003</v>
      </c>
      <c r="VU28">
        <v>0.78100000000000003</v>
      </c>
      <c r="VV28">
        <v>0.72899999999999998</v>
      </c>
      <c r="VW28">
        <v>0.623</v>
      </c>
      <c r="VX28">
        <v>0.53</v>
      </c>
      <c r="VY28">
        <v>0.51500000000000001</v>
      </c>
      <c r="VZ28">
        <v>0.57499999999999996</v>
      </c>
      <c r="WA28">
        <v>0.51800000000000002</v>
      </c>
      <c r="WB28">
        <v>0.41199999999999998</v>
      </c>
      <c r="WC28">
        <v>0.34200000000000003</v>
      </c>
      <c r="WD28">
        <v>0.27600000000000002</v>
      </c>
      <c r="WE28">
        <v>0.248</v>
      </c>
      <c r="WF28">
        <v>0.23100000000000001</v>
      </c>
      <c r="WG28">
        <v>0.22</v>
      </c>
      <c r="WH28">
        <v>0.219</v>
      </c>
      <c r="WI28">
        <v>0.223</v>
      </c>
      <c r="WJ28">
        <v>0.24199999999999999</v>
      </c>
      <c r="WK28">
        <v>0.28599999999999998</v>
      </c>
      <c r="WL28">
        <v>0.33600000000000002</v>
      </c>
      <c r="WM28">
        <v>0.39500000000000002</v>
      </c>
      <c r="WN28">
        <v>0.46700000000000003</v>
      </c>
      <c r="WO28">
        <v>0.52900000000000003</v>
      </c>
      <c r="WP28">
        <v>0.53</v>
      </c>
      <c r="WQ28">
        <v>0.52500000000000002</v>
      </c>
      <c r="WR28">
        <v>0.51</v>
      </c>
      <c r="WS28">
        <v>0.49299999999999999</v>
      </c>
      <c r="WT28">
        <v>0.47899999999999998</v>
      </c>
      <c r="WU28">
        <v>0.45500000000000002</v>
      </c>
      <c r="WV28">
        <v>0.41899999999999998</v>
      </c>
      <c r="WW28">
        <v>0.38700000000000001</v>
      </c>
      <c r="WX28">
        <v>0.38</v>
      </c>
      <c r="WY28">
        <v>0.371</v>
      </c>
      <c r="WZ28">
        <v>0.35599999999999998</v>
      </c>
      <c r="XA28">
        <v>0.316</v>
      </c>
      <c r="XB28">
        <v>0.27200000000000002</v>
      </c>
      <c r="XC28">
        <v>0.24399999999999999</v>
      </c>
      <c r="XD28">
        <v>0.23100000000000001</v>
      </c>
      <c r="XE28">
        <v>0.22</v>
      </c>
      <c r="XF28">
        <v>0.217</v>
      </c>
      <c r="XG28">
        <v>0.221</v>
      </c>
      <c r="XH28">
        <v>0.23400000000000001</v>
      </c>
      <c r="XI28">
        <v>0.24099999999999999</v>
      </c>
      <c r="XJ28">
        <v>0.24399999999999999</v>
      </c>
      <c r="XK28">
        <v>0.26</v>
      </c>
      <c r="XL28">
        <v>0.28799999999999998</v>
      </c>
      <c r="XM28">
        <v>0.30299999999999999</v>
      </c>
      <c r="XN28">
        <v>0.32800000000000001</v>
      </c>
      <c r="XO28">
        <v>0.313</v>
      </c>
      <c r="XP28">
        <v>0.32800000000000001</v>
      </c>
      <c r="XQ28">
        <v>0.32300000000000001</v>
      </c>
      <c r="XR28">
        <v>0.32600000000000001</v>
      </c>
      <c r="XS28">
        <v>0.33400000000000002</v>
      </c>
      <c r="XT28">
        <v>0.34799999999999998</v>
      </c>
      <c r="XU28">
        <v>0.36299999999999999</v>
      </c>
      <c r="XV28">
        <v>0.36199999999999999</v>
      </c>
      <c r="XW28">
        <v>0.35899999999999999</v>
      </c>
      <c r="XX28">
        <v>0.34200000000000003</v>
      </c>
      <c r="XY28">
        <v>0.30599999999999999</v>
      </c>
      <c r="XZ28">
        <v>0.251</v>
      </c>
      <c r="YA28">
        <v>0.22500000000000001</v>
      </c>
      <c r="YB28">
        <v>0.219</v>
      </c>
      <c r="YC28">
        <v>0.22</v>
      </c>
      <c r="YD28">
        <v>0.223</v>
      </c>
      <c r="YE28">
        <v>0.23899999999999999</v>
      </c>
      <c r="YF28">
        <v>0.3</v>
      </c>
      <c r="YG28">
        <v>0.46</v>
      </c>
      <c r="YH28">
        <v>0.64800000000000002</v>
      </c>
      <c r="YI28">
        <v>0.78500000000000003</v>
      </c>
      <c r="YJ28">
        <v>0.83699999999999997</v>
      </c>
      <c r="YK28">
        <v>0.85699999999999998</v>
      </c>
      <c r="YL28">
        <v>0.82299999999999995</v>
      </c>
      <c r="YM28">
        <v>0.81100000000000005</v>
      </c>
      <c r="YN28">
        <v>0.82599999999999996</v>
      </c>
      <c r="YO28">
        <v>0.81200000000000006</v>
      </c>
      <c r="YP28">
        <v>0.76300000000000001</v>
      </c>
      <c r="YQ28">
        <v>0.63600000000000001</v>
      </c>
      <c r="YR28">
        <v>0.56200000000000006</v>
      </c>
      <c r="YS28">
        <v>0.627</v>
      </c>
      <c r="YT28">
        <v>0.63</v>
      </c>
      <c r="YU28">
        <v>0.51100000000000001</v>
      </c>
      <c r="YV28">
        <v>0.38400000000000001</v>
      </c>
      <c r="YW28">
        <v>0.313</v>
      </c>
      <c r="YX28">
        <v>0.255</v>
      </c>
      <c r="YY28">
        <v>0.23100000000000001</v>
      </c>
      <c r="YZ28">
        <v>0.22</v>
      </c>
      <c r="ZA28">
        <v>0.216</v>
      </c>
      <c r="ZB28">
        <v>0.215</v>
      </c>
      <c r="ZC28">
        <v>0.22</v>
      </c>
      <c r="ZD28">
        <v>0.247</v>
      </c>
      <c r="ZE28">
        <v>0.317</v>
      </c>
      <c r="ZF28">
        <v>0.372</v>
      </c>
      <c r="ZG28">
        <v>0.45200000000000001</v>
      </c>
      <c r="ZH28">
        <v>0.51400000000000001</v>
      </c>
      <c r="ZI28">
        <v>0.55500000000000005</v>
      </c>
      <c r="ZJ28">
        <v>0.54100000000000004</v>
      </c>
      <c r="ZK28">
        <v>0.52800000000000002</v>
      </c>
      <c r="ZL28">
        <v>0.55000000000000004</v>
      </c>
      <c r="ZM28">
        <v>0.54300000000000004</v>
      </c>
      <c r="ZN28">
        <v>0.53900000000000003</v>
      </c>
      <c r="ZO28">
        <v>0.51600000000000001</v>
      </c>
      <c r="ZP28">
        <v>0.47299999999999998</v>
      </c>
      <c r="ZQ28">
        <v>0.45100000000000001</v>
      </c>
      <c r="ZR28">
        <v>0.43099999999999999</v>
      </c>
      <c r="ZS28">
        <v>0.39700000000000002</v>
      </c>
      <c r="ZT28">
        <v>0.35899999999999999</v>
      </c>
      <c r="ZU28">
        <v>0.32</v>
      </c>
      <c r="ZV28">
        <v>0.26400000000000001</v>
      </c>
      <c r="ZW28">
        <v>0.23400000000000001</v>
      </c>
      <c r="ZX28">
        <v>0.22500000000000001</v>
      </c>
      <c r="ZY28">
        <v>0.22500000000000001</v>
      </c>
      <c r="ZZ28">
        <v>0.218</v>
      </c>
      <c r="AAA28">
        <v>0.224</v>
      </c>
      <c r="AAB28">
        <v>0.24299999999999999</v>
      </c>
      <c r="AAC28">
        <v>0.25900000000000001</v>
      </c>
      <c r="AAD28">
        <v>0.26600000000000001</v>
      </c>
      <c r="AAE28">
        <v>0.27700000000000002</v>
      </c>
      <c r="AAF28">
        <v>0.29799999999999999</v>
      </c>
      <c r="AAG28">
        <v>0.29299999999999998</v>
      </c>
      <c r="AAH28">
        <v>0.316</v>
      </c>
      <c r="AAI28">
        <v>0.309</v>
      </c>
      <c r="AAJ28">
        <v>0.32600000000000001</v>
      </c>
      <c r="AAK28">
        <v>0.33500000000000002</v>
      </c>
      <c r="AAL28">
        <v>0.34399999999999997</v>
      </c>
      <c r="AAM28">
        <v>0.36399999999999999</v>
      </c>
      <c r="AAN28">
        <v>0.38500000000000001</v>
      </c>
      <c r="AAO28">
        <v>0.40200000000000002</v>
      </c>
      <c r="AAP28">
        <v>0.39500000000000002</v>
      </c>
      <c r="AAQ28">
        <v>0.35699999999999998</v>
      </c>
      <c r="AAR28">
        <v>0.313</v>
      </c>
      <c r="AAS28">
        <v>0.27700000000000002</v>
      </c>
      <c r="AAT28">
        <v>0.23599999999999999</v>
      </c>
      <c r="AAU28">
        <v>0.24399999999999999</v>
      </c>
      <c r="AAV28">
        <v>0.24</v>
      </c>
      <c r="AAW28">
        <v>0.23899999999999999</v>
      </c>
      <c r="AAX28">
        <v>0.24299999999999999</v>
      </c>
      <c r="AAY28">
        <v>0.25600000000000001</v>
      </c>
      <c r="AAZ28">
        <v>0.317</v>
      </c>
      <c r="ABA28">
        <v>0.504</v>
      </c>
      <c r="ABB28">
        <v>0.68600000000000005</v>
      </c>
      <c r="ABC28">
        <v>0.81</v>
      </c>
      <c r="ABD28">
        <v>0.871</v>
      </c>
      <c r="ABE28">
        <v>0.89900000000000002</v>
      </c>
      <c r="ABF28">
        <v>0.86499999999999999</v>
      </c>
      <c r="ABG28">
        <v>0.84799999999999998</v>
      </c>
      <c r="ABH28">
        <v>0.87</v>
      </c>
      <c r="ABI28">
        <v>0.84099999999999997</v>
      </c>
      <c r="ABJ28">
        <v>0.81200000000000006</v>
      </c>
      <c r="ABK28">
        <v>0.745</v>
      </c>
      <c r="ABL28">
        <v>0.67300000000000004</v>
      </c>
      <c r="ABM28">
        <v>0.66800000000000004</v>
      </c>
      <c r="ABN28">
        <v>0.63200000000000001</v>
      </c>
      <c r="ABO28">
        <v>0.54200000000000004</v>
      </c>
      <c r="ABP28">
        <v>0.41299999999999998</v>
      </c>
      <c r="ABQ28">
        <v>0.33600000000000002</v>
      </c>
      <c r="ABR28">
        <v>0.27400000000000002</v>
      </c>
      <c r="ABS28">
        <v>0.251</v>
      </c>
      <c r="ABT28">
        <v>0.24299999999999999</v>
      </c>
      <c r="ABU28">
        <v>0.23799999999999999</v>
      </c>
      <c r="ABV28">
        <v>0.23599999999999999</v>
      </c>
      <c r="ABW28">
        <v>0.24199999999999999</v>
      </c>
      <c r="ABX28">
        <v>0.26800000000000002</v>
      </c>
      <c r="ABY28">
        <v>0.33300000000000002</v>
      </c>
      <c r="ABZ28">
        <v>0.39200000000000002</v>
      </c>
      <c r="ACA28">
        <v>0.48799999999999999</v>
      </c>
      <c r="ACB28">
        <v>0.61599999999999999</v>
      </c>
      <c r="ACC28">
        <v>0.63300000000000001</v>
      </c>
      <c r="ACD28">
        <v>0.622</v>
      </c>
      <c r="ACE28">
        <v>0.58599999999999997</v>
      </c>
      <c r="ACF28">
        <v>0.58099999999999996</v>
      </c>
      <c r="ACG28">
        <v>0.56200000000000006</v>
      </c>
      <c r="ACH28">
        <v>0.54200000000000004</v>
      </c>
      <c r="ACI28">
        <v>0.53900000000000003</v>
      </c>
      <c r="ACJ28">
        <v>0.52200000000000002</v>
      </c>
      <c r="ACK28">
        <v>0.50700000000000001</v>
      </c>
      <c r="ACL28">
        <v>0.47</v>
      </c>
      <c r="ACM28">
        <v>0.42699999999999999</v>
      </c>
      <c r="ACN28">
        <v>0.39100000000000001</v>
      </c>
      <c r="ACO28">
        <v>0.35399999999999998</v>
      </c>
      <c r="ACP28">
        <v>0.29899999999999999</v>
      </c>
      <c r="ACQ28">
        <v>0.26</v>
      </c>
      <c r="ACR28">
        <v>0.248</v>
      </c>
      <c r="ACS28">
        <v>0.24</v>
      </c>
      <c r="ACT28">
        <v>0.23799999999999999</v>
      </c>
      <c r="ACU28">
        <v>0.245</v>
      </c>
      <c r="ACV28">
        <v>0.26</v>
      </c>
      <c r="ACW28">
        <v>0.28000000000000003</v>
      </c>
      <c r="ACX28">
        <v>0.28299999999999997</v>
      </c>
      <c r="ACY28">
        <v>0.30299999999999999</v>
      </c>
      <c r="ACZ28">
        <v>0.33600000000000002</v>
      </c>
      <c r="ADA28">
        <v>0.33600000000000002</v>
      </c>
      <c r="ADB28">
        <v>0.377</v>
      </c>
      <c r="ADC28">
        <v>0.37</v>
      </c>
      <c r="ADD28">
        <v>0.36799999999999999</v>
      </c>
      <c r="ADE28">
        <v>0.35599999999999998</v>
      </c>
      <c r="ADF28">
        <v>0.36499999999999999</v>
      </c>
      <c r="ADG28">
        <v>0.434</v>
      </c>
      <c r="ADH28">
        <v>0.46100000000000002</v>
      </c>
      <c r="ADI28">
        <v>0.46200000000000002</v>
      </c>
      <c r="ADJ28">
        <v>0.433</v>
      </c>
      <c r="ADK28">
        <v>0.40200000000000002</v>
      </c>
      <c r="ADL28">
        <v>0.36399999999999999</v>
      </c>
      <c r="ADM28">
        <v>0.31</v>
      </c>
      <c r="ADN28">
        <v>0.26200000000000001</v>
      </c>
      <c r="ADO28">
        <v>0.27300000000000002</v>
      </c>
      <c r="ADP28">
        <v>0.26600000000000001</v>
      </c>
      <c r="ADQ28">
        <v>0.26500000000000001</v>
      </c>
      <c r="ADR28">
        <v>0.26800000000000002</v>
      </c>
      <c r="ADS28">
        <v>0.28000000000000003</v>
      </c>
      <c r="ADT28">
        <v>0.33600000000000002</v>
      </c>
      <c r="ADU28">
        <v>0.49099999999999999</v>
      </c>
      <c r="ADV28">
        <v>0.67900000000000005</v>
      </c>
      <c r="ADW28">
        <v>0.8</v>
      </c>
      <c r="ADX28">
        <v>0.86299999999999999</v>
      </c>
      <c r="ADY28">
        <v>0.89100000000000001</v>
      </c>
      <c r="ADZ28">
        <v>0.86599999999999999</v>
      </c>
      <c r="AEA28">
        <v>0.85</v>
      </c>
      <c r="AEB28">
        <v>0.86699999999999999</v>
      </c>
      <c r="AEC28">
        <v>0.84799999999999998</v>
      </c>
      <c r="AED28">
        <v>0.82099999999999995</v>
      </c>
      <c r="AEE28">
        <v>0.754</v>
      </c>
      <c r="AEF28">
        <v>0.64300000000000002</v>
      </c>
      <c r="AEG28">
        <v>0.64200000000000002</v>
      </c>
      <c r="AEH28">
        <v>0.625</v>
      </c>
      <c r="AEI28">
        <v>0.55200000000000005</v>
      </c>
      <c r="AEJ28">
        <v>0.45600000000000002</v>
      </c>
      <c r="AEK28">
        <v>0.378</v>
      </c>
      <c r="AEL28">
        <v>0.307</v>
      </c>
      <c r="AEM28">
        <v>0.27900000000000003</v>
      </c>
      <c r="AEN28">
        <v>0.26700000000000002</v>
      </c>
      <c r="AEO28">
        <v>0.26100000000000001</v>
      </c>
      <c r="AEP28">
        <v>0.26200000000000001</v>
      </c>
      <c r="AEQ28">
        <v>0.26700000000000002</v>
      </c>
      <c r="AER28">
        <v>0.29499999999999998</v>
      </c>
      <c r="AES28">
        <v>0.34799999999999998</v>
      </c>
      <c r="AET28">
        <v>0.39600000000000002</v>
      </c>
      <c r="AEU28">
        <v>0.48799999999999999</v>
      </c>
      <c r="AEV28">
        <v>0.60099999999999998</v>
      </c>
      <c r="AEW28">
        <v>0.64500000000000002</v>
      </c>
      <c r="AEX28">
        <v>0.65300000000000002</v>
      </c>
      <c r="AEY28">
        <v>0.61699999999999999</v>
      </c>
      <c r="AEZ28">
        <v>0.59099999999999997</v>
      </c>
      <c r="AFA28">
        <v>0.58699999999999997</v>
      </c>
      <c r="AFB28">
        <v>0.59299999999999997</v>
      </c>
      <c r="AFC28">
        <v>0.59599999999999997</v>
      </c>
      <c r="AFD28">
        <v>0.55500000000000005</v>
      </c>
      <c r="AFE28">
        <v>0.52300000000000002</v>
      </c>
      <c r="AFF28">
        <v>0.498</v>
      </c>
      <c r="AFG28">
        <v>0.47299999999999998</v>
      </c>
      <c r="AFH28">
        <v>0.441</v>
      </c>
      <c r="AFI28">
        <v>0.39200000000000002</v>
      </c>
      <c r="AFJ28">
        <v>0.32400000000000001</v>
      </c>
      <c r="AFK28">
        <v>0.28999999999999998</v>
      </c>
      <c r="AFL28">
        <v>0.27200000000000002</v>
      </c>
      <c r="AFM28">
        <v>0.26500000000000001</v>
      </c>
      <c r="AFN28">
        <v>0.26400000000000001</v>
      </c>
      <c r="AFO28">
        <v>0.27200000000000002</v>
      </c>
      <c r="AFP28">
        <v>0.29099999999999998</v>
      </c>
      <c r="AFQ28">
        <v>0.31</v>
      </c>
      <c r="AFR28">
        <v>0.32600000000000001</v>
      </c>
      <c r="AFS28">
        <v>0.34599999999999997</v>
      </c>
      <c r="AFT28">
        <v>0.379</v>
      </c>
      <c r="AFU28">
        <v>0.39200000000000002</v>
      </c>
      <c r="AFV28">
        <v>0.435</v>
      </c>
      <c r="AFW28">
        <v>0.42499999999999999</v>
      </c>
      <c r="AFX28">
        <v>0.441</v>
      </c>
      <c r="AFY28">
        <v>0.44900000000000001</v>
      </c>
      <c r="AFZ28">
        <v>0.47499999999999998</v>
      </c>
      <c r="AGA28">
        <v>0.52400000000000002</v>
      </c>
      <c r="AGB28">
        <v>0.52300000000000002</v>
      </c>
      <c r="AGC28">
        <v>0.49299999999999999</v>
      </c>
      <c r="AGD28">
        <v>0.48599999999999999</v>
      </c>
      <c r="AGE28">
        <v>0.46300000000000002</v>
      </c>
      <c r="AGF28">
        <v>0.41</v>
      </c>
      <c r="AGG28">
        <v>0.36</v>
      </c>
      <c r="AGH28">
        <v>0.29599999999999999</v>
      </c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</row>
    <row r="29" spans="1:3458" ht="14.5" x14ac:dyDescent="0.35">
      <c r="A29" t="s">
        <v>3207</v>
      </c>
      <c r="B29">
        <v>-864</v>
      </c>
      <c r="C29">
        <v>0.442</v>
      </c>
      <c r="D29">
        <v>0.40600000000000003</v>
      </c>
      <c r="E29">
        <v>0.38800000000000001</v>
      </c>
      <c r="F29">
        <v>0.39300000000000002</v>
      </c>
      <c r="G29">
        <v>0.42</v>
      </c>
      <c r="H29">
        <v>0.52200000000000002</v>
      </c>
      <c r="I29">
        <v>0.69299999999999995</v>
      </c>
      <c r="J29">
        <v>0.85699999999999998</v>
      </c>
      <c r="K29">
        <v>0.95899999999999996</v>
      </c>
      <c r="L29">
        <v>0.96599999999999997</v>
      </c>
      <c r="M29">
        <v>0.98399999999999999</v>
      </c>
      <c r="N29">
        <v>0.96299999999999997</v>
      </c>
      <c r="O29">
        <v>0.95599999999999996</v>
      </c>
      <c r="P29">
        <v>0.96899999999999997</v>
      </c>
      <c r="Q29">
        <v>0.95399999999999996</v>
      </c>
      <c r="R29">
        <v>0.96799999999999997</v>
      </c>
      <c r="S29">
        <v>1</v>
      </c>
      <c r="T29">
        <v>0.95399999999999996</v>
      </c>
      <c r="U29">
        <v>0.89600000000000002</v>
      </c>
      <c r="V29">
        <v>0.81699999999999995</v>
      </c>
      <c r="W29">
        <v>0.70399999999999996</v>
      </c>
      <c r="X29">
        <v>0.60399999999999998</v>
      </c>
      <c r="Y29">
        <v>0.57199999999999995</v>
      </c>
      <c r="Z29">
        <v>0.50800000000000001</v>
      </c>
      <c r="AA29">
        <v>0.46</v>
      </c>
      <c r="AB29">
        <v>0.40799999999999997</v>
      </c>
      <c r="AC29">
        <v>0.38800000000000001</v>
      </c>
      <c r="AD29">
        <v>0.39100000000000001</v>
      </c>
      <c r="AE29">
        <v>0.41</v>
      </c>
      <c r="AF29">
        <v>0.47499999999999998</v>
      </c>
      <c r="AG29">
        <v>0.55400000000000005</v>
      </c>
      <c r="AH29">
        <v>0.65200000000000002</v>
      </c>
      <c r="AI29">
        <v>0.76400000000000001</v>
      </c>
      <c r="AJ29">
        <v>0.82299999999999995</v>
      </c>
      <c r="AK29">
        <v>0.84499999999999997</v>
      </c>
      <c r="AL29">
        <v>0.83499999999999996</v>
      </c>
      <c r="AM29">
        <v>0.81899999999999995</v>
      </c>
      <c r="AN29">
        <v>0.81599999999999995</v>
      </c>
      <c r="AO29">
        <v>0.79700000000000004</v>
      </c>
      <c r="AP29">
        <v>0.79900000000000004</v>
      </c>
      <c r="AQ29">
        <v>0.83499999999999996</v>
      </c>
      <c r="AR29">
        <v>0.84899999999999998</v>
      </c>
      <c r="AS29">
        <v>0.81</v>
      </c>
      <c r="AT29">
        <v>0.73599999999999999</v>
      </c>
      <c r="AU29">
        <v>0.65600000000000003</v>
      </c>
      <c r="AV29">
        <v>0.59799999999999998</v>
      </c>
      <c r="AW29">
        <v>0.56699999999999995</v>
      </c>
      <c r="AX29">
        <v>0.50900000000000001</v>
      </c>
      <c r="AY29">
        <v>0.46899999999999997</v>
      </c>
      <c r="AZ29">
        <v>0.43099999999999999</v>
      </c>
      <c r="BA29">
        <v>0.39900000000000002</v>
      </c>
      <c r="BB29">
        <v>0.39200000000000002</v>
      </c>
      <c r="BC29">
        <v>0.40899999999999997</v>
      </c>
      <c r="BD29">
        <v>0.46</v>
      </c>
      <c r="BE29">
        <v>0.52</v>
      </c>
      <c r="BF29">
        <v>0.55200000000000005</v>
      </c>
      <c r="BG29">
        <v>0.53200000000000003</v>
      </c>
      <c r="BH29">
        <v>0.53600000000000003</v>
      </c>
      <c r="BI29">
        <v>0.55400000000000005</v>
      </c>
      <c r="BJ29">
        <v>0.57699999999999996</v>
      </c>
      <c r="BK29">
        <v>0.57699999999999996</v>
      </c>
      <c r="BL29">
        <v>0.58899999999999997</v>
      </c>
      <c r="BM29">
        <v>0.58099999999999996</v>
      </c>
      <c r="BN29">
        <v>0.59499999999999997</v>
      </c>
      <c r="BO29">
        <v>0.68899999999999995</v>
      </c>
      <c r="BP29">
        <v>0.78400000000000003</v>
      </c>
      <c r="BQ29">
        <v>0.749</v>
      </c>
      <c r="BR29">
        <v>0.69</v>
      </c>
      <c r="BS29">
        <v>0.61299999999999999</v>
      </c>
      <c r="BT29">
        <v>0.55800000000000005</v>
      </c>
      <c r="BU29">
        <v>0.52100000000000002</v>
      </c>
      <c r="BV29">
        <v>0.45400000000000001</v>
      </c>
      <c r="BW29">
        <v>0.42499999999999999</v>
      </c>
      <c r="BX29">
        <v>0.39100000000000001</v>
      </c>
      <c r="BY29">
        <v>0.376</v>
      </c>
      <c r="BZ29">
        <v>0.38100000000000001</v>
      </c>
      <c r="CA29">
        <v>0.40600000000000003</v>
      </c>
      <c r="CB29">
        <v>0.51500000000000001</v>
      </c>
      <c r="CC29">
        <v>0.68400000000000005</v>
      </c>
      <c r="CD29">
        <v>0.82399999999999995</v>
      </c>
      <c r="CE29">
        <v>0.92400000000000004</v>
      </c>
      <c r="CF29">
        <v>0.93300000000000005</v>
      </c>
      <c r="CG29">
        <v>0.95099999999999996</v>
      </c>
      <c r="CH29">
        <v>0.93100000000000005</v>
      </c>
      <c r="CI29">
        <v>0.93</v>
      </c>
      <c r="CJ29">
        <v>0.94099999999999995</v>
      </c>
      <c r="CK29">
        <v>0.92900000000000005</v>
      </c>
      <c r="CL29">
        <v>0.92900000000000005</v>
      </c>
      <c r="CM29">
        <v>0.92400000000000004</v>
      </c>
      <c r="CN29">
        <v>0.91900000000000004</v>
      </c>
      <c r="CO29">
        <v>0.88300000000000001</v>
      </c>
      <c r="CP29">
        <v>0.80500000000000005</v>
      </c>
      <c r="CQ29">
        <v>0.69099999999999995</v>
      </c>
      <c r="CR29">
        <v>0.58799999999999997</v>
      </c>
      <c r="CS29">
        <v>0.55500000000000005</v>
      </c>
      <c r="CT29">
        <v>0.49199999999999999</v>
      </c>
      <c r="CU29">
        <v>0.42799999999999999</v>
      </c>
      <c r="CV29">
        <v>0.38700000000000001</v>
      </c>
      <c r="CW29">
        <v>0.371</v>
      </c>
      <c r="CX29">
        <v>0.374</v>
      </c>
      <c r="CY29">
        <v>0.39500000000000002</v>
      </c>
      <c r="CZ29">
        <v>0.46700000000000003</v>
      </c>
      <c r="DA29">
        <v>0.54700000000000004</v>
      </c>
      <c r="DB29">
        <v>0.63300000000000001</v>
      </c>
      <c r="DC29">
        <v>0.73799999999999999</v>
      </c>
      <c r="DD29">
        <v>0.79700000000000004</v>
      </c>
      <c r="DE29">
        <v>0.81599999999999995</v>
      </c>
      <c r="DF29">
        <v>0.79800000000000004</v>
      </c>
      <c r="DG29">
        <v>0.78100000000000003</v>
      </c>
      <c r="DH29">
        <v>0.77800000000000002</v>
      </c>
      <c r="DI29">
        <v>0.75700000000000001</v>
      </c>
      <c r="DJ29">
        <v>0.75600000000000001</v>
      </c>
      <c r="DK29">
        <v>0.76800000000000002</v>
      </c>
      <c r="DL29">
        <v>0.79900000000000004</v>
      </c>
      <c r="DM29">
        <v>0.77400000000000002</v>
      </c>
      <c r="DN29">
        <v>0.70499999999999996</v>
      </c>
      <c r="DO29">
        <v>0.63500000000000001</v>
      </c>
      <c r="DP29">
        <v>0.57399999999999995</v>
      </c>
      <c r="DQ29">
        <v>0.54300000000000004</v>
      </c>
      <c r="DR29">
        <v>0.48899999999999999</v>
      </c>
      <c r="DS29">
        <v>0.44800000000000001</v>
      </c>
      <c r="DT29">
        <v>0.40500000000000003</v>
      </c>
      <c r="DU29">
        <v>0.38100000000000001</v>
      </c>
      <c r="DV29">
        <v>0.379</v>
      </c>
      <c r="DW29">
        <v>0.39900000000000002</v>
      </c>
      <c r="DX29">
        <v>0.45300000000000001</v>
      </c>
      <c r="DY29">
        <v>0.50700000000000001</v>
      </c>
      <c r="DZ29">
        <v>0.52300000000000002</v>
      </c>
      <c r="EA29">
        <v>0.51200000000000001</v>
      </c>
      <c r="EB29">
        <v>0.52700000000000002</v>
      </c>
      <c r="EC29">
        <v>0.53500000000000003</v>
      </c>
      <c r="ED29">
        <v>0.56100000000000005</v>
      </c>
      <c r="EE29">
        <v>0.55800000000000005</v>
      </c>
      <c r="EF29">
        <v>0.56100000000000005</v>
      </c>
      <c r="EG29">
        <v>0.54800000000000004</v>
      </c>
      <c r="EH29">
        <v>0.55900000000000005</v>
      </c>
      <c r="EI29">
        <v>0.64300000000000002</v>
      </c>
      <c r="EJ29">
        <v>0.749</v>
      </c>
      <c r="EK29">
        <v>0.72499999999999998</v>
      </c>
      <c r="EL29">
        <v>0.67100000000000004</v>
      </c>
      <c r="EM29">
        <v>0.59399999999999997</v>
      </c>
      <c r="EN29">
        <v>0.53900000000000003</v>
      </c>
      <c r="EO29">
        <v>0.50700000000000001</v>
      </c>
      <c r="EP29">
        <v>0.44900000000000001</v>
      </c>
      <c r="EQ29">
        <v>0.39900000000000002</v>
      </c>
      <c r="ER29">
        <v>0.36599999999999999</v>
      </c>
      <c r="ES29">
        <v>0.35299999999999998</v>
      </c>
      <c r="ET29">
        <v>0.35699999999999998</v>
      </c>
      <c r="EU29">
        <v>0.38300000000000001</v>
      </c>
      <c r="EV29">
        <v>0.48599999999999999</v>
      </c>
      <c r="EW29">
        <v>0.628</v>
      </c>
      <c r="EX29">
        <v>0.75600000000000001</v>
      </c>
      <c r="EY29">
        <v>0.85399999999999998</v>
      </c>
      <c r="EZ29">
        <v>0.872</v>
      </c>
      <c r="FA29">
        <v>0.88900000000000001</v>
      </c>
      <c r="FB29">
        <v>0.87</v>
      </c>
      <c r="FC29">
        <v>0.86899999999999999</v>
      </c>
      <c r="FD29">
        <v>0.876</v>
      </c>
      <c r="FE29">
        <v>0.86099999999999999</v>
      </c>
      <c r="FF29">
        <v>0.85499999999999998</v>
      </c>
      <c r="FG29">
        <v>0.84099999999999997</v>
      </c>
      <c r="FH29">
        <v>0.80700000000000005</v>
      </c>
      <c r="FI29">
        <v>0.82199999999999995</v>
      </c>
      <c r="FJ29">
        <v>0.77100000000000002</v>
      </c>
      <c r="FK29">
        <v>0.67300000000000004</v>
      </c>
      <c r="FL29">
        <v>0.56499999999999995</v>
      </c>
      <c r="FM29">
        <v>0.52800000000000002</v>
      </c>
      <c r="FN29">
        <v>0.46700000000000003</v>
      </c>
      <c r="FO29">
        <v>0.41099999999999998</v>
      </c>
      <c r="FP29">
        <v>0.372</v>
      </c>
      <c r="FQ29">
        <v>0.35299999999999998</v>
      </c>
      <c r="FR29">
        <v>0.36</v>
      </c>
      <c r="FS29">
        <v>0.378</v>
      </c>
      <c r="FT29">
        <v>0.44500000000000001</v>
      </c>
      <c r="FU29">
        <v>0.51</v>
      </c>
      <c r="FV29">
        <v>0.57899999999999996</v>
      </c>
      <c r="FW29">
        <v>0.68300000000000005</v>
      </c>
      <c r="FX29">
        <v>0.73399999999999999</v>
      </c>
      <c r="FY29">
        <v>0.745</v>
      </c>
      <c r="FZ29">
        <v>0.73599999999999999</v>
      </c>
      <c r="GA29">
        <v>0.71499999999999997</v>
      </c>
      <c r="GB29">
        <v>0.71599999999999997</v>
      </c>
      <c r="GC29">
        <v>0.70299999999999996</v>
      </c>
      <c r="GD29">
        <v>0.70199999999999996</v>
      </c>
      <c r="GE29">
        <v>0.70599999999999996</v>
      </c>
      <c r="GF29">
        <v>0.72299999999999998</v>
      </c>
      <c r="GG29">
        <v>0.73799999999999999</v>
      </c>
      <c r="GH29">
        <v>0.68899999999999995</v>
      </c>
      <c r="GI29">
        <v>0.61299999999999999</v>
      </c>
      <c r="GJ29">
        <v>0.55200000000000005</v>
      </c>
      <c r="GK29">
        <v>0.52100000000000002</v>
      </c>
      <c r="GL29">
        <v>0.46700000000000003</v>
      </c>
      <c r="GM29">
        <v>0.41899999999999998</v>
      </c>
      <c r="GN29">
        <v>0.38600000000000001</v>
      </c>
      <c r="GO29">
        <v>0.36399999999999999</v>
      </c>
      <c r="GP29">
        <v>0.35899999999999999</v>
      </c>
      <c r="GQ29">
        <v>0.372</v>
      </c>
      <c r="GR29">
        <v>0.42499999999999999</v>
      </c>
      <c r="GS29">
        <v>0.46700000000000003</v>
      </c>
      <c r="GT29">
        <v>0.48799999999999999</v>
      </c>
      <c r="GU29">
        <v>0.48099999999999998</v>
      </c>
      <c r="GV29">
        <v>0.48899999999999999</v>
      </c>
      <c r="GW29">
        <v>0.495</v>
      </c>
      <c r="GX29">
        <v>0.52100000000000002</v>
      </c>
      <c r="GY29">
        <v>0.51700000000000002</v>
      </c>
      <c r="GZ29">
        <v>0.51500000000000001</v>
      </c>
      <c r="HA29">
        <v>0.503</v>
      </c>
      <c r="HB29">
        <v>0.52100000000000002</v>
      </c>
      <c r="HC29">
        <v>0.57799999999999996</v>
      </c>
      <c r="HD29">
        <v>0.66300000000000003</v>
      </c>
      <c r="HE29">
        <v>0.67700000000000005</v>
      </c>
      <c r="HF29">
        <v>0.63900000000000001</v>
      </c>
      <c r="HG29">
        <v>0.57999999999999996</v>
      </c>
      <c r="HH29">
        <v>0.52600000000000002</v>
      </c>
      <c r="HI29">
        <v>0.48799999999999999</v>
      </c>
      <c r="HJ29">
        <v>0.42699999999999999</v>
      </c>
      <c r="HK29">
        <v>0.39900000000000002</v>
      </c>
      <c r="HL29">
        <v>0.35899999999999999</v>
      </c>
      <c r="HM29">
        <v>0.34</v>
      </c>
      <c r="HN29">
        <v>0.33200000000000002</v>
      </c>
      <c r="HO29">
        <v>0.35199999999999998</v>
      </c>
      <c r="HP29">
        <v>0.42599999999999999</v>
      </c>
      <c r="HQ29">
        <v>0.53600000000000003</v>
      </c>
      <c r="HR29">
        <v>0.625</v>
      </c>
      <c r="HS29">
        <v>0.73399999999999999</v>
      </c>
      <c r="HT29">
        <v>0.79300000000000004</v>
      </c>
      <c r="HU29">
        <v>0.80900000000000005</v>
      </c>
      <c r="HV29">
        <v>0.81100000000000005</v>
      </c>
      <c r="HW29">
        <v>0.79600000000000004</v>
      </c>
      <c r="HX29">
        <v>0.79500000000000004</v>
      </c>
      <c r="HY29">
        <v>0.79700000000000004</v>
      </c>
      <c r="HZ29">
        <v>0.78700000000000003</v>
      </c>
      <c r="IA29">
        <v>0.78700000000000003</v>
      </c>
      <c r="IB29">
        <v>0.745</v>
      </c>
      <c r="IC29">
        <v>0.68899999999999995</v>
      </c>
      <c r="ID29">
        <v>0.66400000000000003</v>
      </c>
      <c r="IE29">
        <v>0.63300000000000001</v>
      </c>
      <c r="IF29">
        <v>0.58699999999999997</v>
      </c>
      <c r="IG29">
        <v>0.52200000000000002</v>
      </c>
      <c r="IH29">
        <v>0.46400000000000002</v>
      </c>
      <c r="II29">
        <v>0.41899999999999998</v>
      </c>
      <c r="IJ29">
        <v>0.37</v>
      </c>
      <c r="IK29">
        <v>0.34100000000000003</v>
      </c>
      <c r="IL29">
        <v>0.33100000000000002</v>
      </c>
      <c r="IM29">
        <v>0.34699999999999998</v>
      </c>
      <c r="IN29">
        <v>0.39500000000000002</v>
      </c>
      <c r="IO29">
        <v>0.46300000000000002</v>
      </c>
      <c r="IP29">
        <v>0.51900000000000002</v>
      </c>
      <c r="IQ29">
        <v>0.60499999999999998</v>
      </c>
      <c r="IR29">
        <v>0.67300000000000004</v>
      </c>
      <c r="IS29">
        <v>0.69099999999999995</v>
      </c>
      <c r="IT29">
        <v>0.68899999999999995</v>
      </c>
      <c r="IU29">
        <v>0.68400000000000005</v>
      </c>
      <c r="IV29">
        <v>0.67400000000000004</v>
      </c>
      <c r="IW29">
        <v>0.66300000000000003</v>
      </c>
      <c r="IX29">
        <v>0.66</v>
      </c>
      <c r="IY29">
        <v>0.66300000000000003</v>
      </c>
      <c r="IZ29">
        <v>0.65700000000000003</v>
      </c>
      <c r="JA29">
        <v>0.64400000000000002</v>
      </c>
      <c r="JB29">
        <v>0.61399999999999999</v>
      </c>
      <c r="JC29">
        <v>0.58099999999999996</v>
      </c>
      <c r="JD29">
        <v>0.54900000000000004</v>
      </c>
      <c r="JE29">
        <v>0.52100000000000002</v>
      </c>
      <c r="JF29">
        <v>0.46600000000000003</v>
      </c>
      <c r="JG29">
        <v>0.41399999999999998</v>
      </c>
      <c r="JH29">
        <v>0.38100000000000001</v>
      </c>
      <c r="JI29">
        <v>0.35399999999999998</v>
      </c>
      <c r="JJ29">
        <v>0.33700000000000002</v>
      </c>
      <c r="JK29">
        <v>0.34499999999999997</v>
      </c>
      <c r="JL29">
        <v>0.38300000000000001</v>
      </c>
      <c r="JM29">
        <v>0.42199999999999999</v>
      </c>
      <c r="JN29">
        <v>0.44500000000000001</v>
      </c>
      <c r="JO29">
        <v>0.45600000000000002</v>
      </c>
      <c r="JP29">
        <v>0.47</v>
      </c>
      <c r="JQ29">
        <v>0.48</v>
      </c>
      <c r="JR29">
        <v>0.49199999999999999</v>
      </c>
      <c r="JS29">
        <v>0.48899999999999999</v>
      </c>
      <c r="JT29">
        <v>0.49199999999999999</v>
      </c>
      <c r="JU29">
        <v>0.47799999999999998</v>
      </c>
      <c r="JV29">
        <v>0.48299999999999998</v>
      </c>
      <c r="JW29">
        <v>0.51400000000000001</v>
      </c>
      <c r="JX29">
        <v>0.57899999999999996</v>
      </c>
      <c r="JY29">
        <v>0.59799999999999998</v>
      </c>
      <c r="JZ29">
        <v>0.57199999999999995</v>
      </c>
      <c r="KA29">
        <v>0.53800000000000003</v>
      </c>
      <c r="KB29">
        <v>0.51400000000000001</v>
      </c>
      <c r="KC29">
        <v>0.47899999999999998</v>
      </c>
      <c r="KD29">
        <v>0.42499999999999999</v>
      </c>
      <c r="KE29">
        <v>0.38900000000000001</v>
      </c>
      <c r="KF29">
        <v>0.35199999999999998</v>
      </c>
      <c r="KG29">
        <v>0.33400000000000002</v>
      </c>
      <c r="KH29">
        <v>0.32200000000000001</v>
      </c>
      <c r="KI29">
        <v>0.33800000000000002</v>
      </c>
      <c r="KJ29">
        <v>0.39600000000000002</v>
      </c>
      <c r="KK29">
        <v>0.503</v>
      </c>
      <c r="KL29">
        <v>0.59699999999999998</v>
      </c>
      <c r="KM29">
        <v>0.69699999999999995</v>
      </c>
      <c r="KN29">
        <v>0.751</v>
      </c>
      <c r="KO29">
        <v>0.77100000000000002</v>
      </c>
      <c r="KP29">
        <v>0.77600000000000002</v>
      </c>
      <c r="KQ29">
        <v>0.76500000000000001</v>
      </c>
      <c r="KR29">
        <v>0.77</v>
      </c>
      <c r="KS29">
        <v>0.77100000000000002</v>
      </c>
      <c r="KT29">
        <v>0.76100000000000001</v>
      </c>
      <c r="KU29">
        <v>0.76100000000000001</v>
      </c>
      <c r="KV29">
        <v>0.72699999999999998</v>
      </c>
      <c r="KW29">
        <v>0.67400000000000004</v>
      </c>
      <c r="KX29">
        <v>0.626</v>
      </c>
      <c r="KY29">
        <v>0.58299999999999996</v>
      </c>
      <c r="KZ29">
        <v>0.54900000000000004</v>
      </c>
      <c r="LA29">
        <v>0.50600000000000001</v>
      </c>
      <c r="LB29">
        <v>0.45100000000000001</v>
      </c>
      <c r="LC29">
        <v>0.40400000000000003</v>
      </c>
      <c r="LD29">
        <v>0.36199999999999999</v>
      </c>
      <c r="LE29">
        <v>0.33600000000000002</v>
      </c>
      <c r="LF29">
        <v>0.32200000000000001</v>
      </c>
      <c r="LG29">
        <v>0.33100000000000002</v>
      </c>
      <c r="LH29">
        <v>0.37</v>
      </c>
      <c r="LI29">
        <v>0.44</v>
      </c>
      <c r="LJ29">
        <v>0.503</v>
      </c>
      <c r="LK29">
        <v>0.57499999999999996</v>
      </c>
      <c r="LL29">
        <v>0.63600000000000001</v>
      </c>
      <c r="LM29">
        <v>0.66500000000000004</v>
      </c>
      <c r="LN29">
        <v>0.67300000000000004</v>
      </c>
      <c r="LO29">
        <v>0.65800000000000003</v>
      </c>
      <c r="LP29">
        <v>0.65200000000000002</v>
      </c>
      <c r="LQ29">
        <v>0.64500000000000002</v>
      </c>
      <c r="LR29">
        <v>0.64800000000000002</v>
      </c>
      <c r="LS29">
        <v>0.65300000000000002</v>
      </c>
      <c r="LT29">
        <v>0.65600000000000003</v>
      </c>
      <c r="LU29">
        <v>0.63100000000000001</v>
      </c>
      <c r="LV29">
        <v>0.59099999999999997</v>
      </c>
      <c r="LW29">
        <v>0.55200000000000005</v>
      </c>
      <c r="LX29">
        <v>0.52500000000000002</v>
      </c>
      <c r="LY29">
        <v>0.51100000000000001</v>
      </c>
      <c r="LZ29">
        <v>0.45300000000000001</v>
      </c>
      <c r="MA29">
        <v>0.4</v>
      </c>
      <c r="MB29">
        <v>0.36499999999999999</v>
      </c>
      <c r="MC29">
        <v>0.34</v>
      </c>
      <c r="MD29">
        <v>0.32</v>
      </c>
      <c r="ME29">
        <v>0.32800000000000001</v>
      </c>
      <c r="MF29">
        <v>0.35899999999999999</v>
      </c>
      <c r="MG29">
        <v>0.40400000000000003</v>
      </c>
      <c r="MH29">
        <v>0.432</v>
      </c>
      <c r="MI29">
        <v>0.43099999999999999</v>
      </c>
      <c r="MJ29">
        <v>0.44800000000000001</v>
      </c>
      <c r="MK29">
        <v>0.45500000000000002</v>
      </c>
      <c r="ML29">
        <v>0.46600000000000003</v>
      </c>
      <c r="MM29">
        <v>0.47099999999999997</v>
      </c>
      <c r="MN29">
        <v>0.47699999999999998</v>
      </c>
      <c r="MO29">
        <v>0.47499999999999998</v>
      </c>
      <c r="MP29">
        <v>0.47399999999999998</v>
      </c>
      <c r="MQ29">
        <v>0.51200000000000001</v>
      </c>
      <c r="MR29">
        <v>0.58099999999999996</v>
      </c>
      <c r="MS29">
        <v>0.59399999999999997</v>
      </c>
      <c r="MT29">
        <v>0.54900000000000004</v>
      </c>
      <c r="MU29">
        <v>0.504</v>
      </c>
      <c r="MV29">
        <v>0.48899999999999999</v>
      </c>
      <c r="MW29">
        <v>0.46200000000000002</v>
      </c>
      <c r="MX29">
        <v>0.41599999999999998</v>
      </c>
      <c r="MY29">
        <v>0.39600000000000002</v>
      </c>
      <c r="MZ29">
        <v>0.35699999999999998</v>
      </c>
      <c r="NA29">
        <v>0.33800000000000002</v>
      </c>
      <c r="NB29">
        <v>0.32700000000000001</v>
      </c>
      <c r="NC29">
        <v>0.34100000000000003</v>
      </c>
      <c r="ND29">
        <v>0.39900000000000002</v>
      </c>
      <c r="NE29">
        <v>0.50800000000000001</v>
      </c>
      <c r="NF29">
        <v>0.61399999999999999</v>
      </c>
      <c r="NG29">
        <v>0.73199999999999998</v>
      </c>
      <c r="NH29">
        <v>0.78700000000000003</v>
      </c>
      <c r="NI29">
        <v>0.80900000000000005</v>
      </c>
      <c r="NJ29">
        <v>0.81599999999999995</v>
      </c>
      <c r="NK29">
        <v>0.80300000000000005</v>
      </c>
      <c r="NL29">
        <v>0.80700000000000005</v>
      </c>
      <c r="NM29">
        <v>0.80900000000000005</v>
      </c>
      <c r="NN29">
        <v>0.80100000000000005</v>
      </c>
      <c r="NO29">
        <v>0.80100000000000005</v>
      </c>
      <c r="NP29">
        <v>0.755</v>
      </c>
      <c r="NQ29">
        <v>0.68300000000000005</v>
      </c>
      <c r="NR29">
        <v>0.626</v>
      </c>
      <c r="NS29">
        <v>0.56699999999999995</v>
      </c>
      <c r="NT29">
        <v>0.54</v>
      </c>
      <c r="NU29">
        <v>0.51100000000000001</v>
      </c>
      <c r="NV29">
        <v>0.46</v>
      </c>
      <c r="NW29">
        <v>0.40699999999999997</v>
      </c>
      <c r="NX29">
        <v>0.36499999999999999</v>
      </c>
      <c r="NY29">
        <v>0.33300000000000002</v>
      </c>
      <c r="NZ29">
        <v>0.32100000000000001</v>
      </c>
      <c r="OA29">
        <v>0.32700000000000001</v>
      </c>
      <c r="OB29">
        <v>0.36299999999999999</v>
      </c>
      <c r="OC29">
        <v>0.43</v>
      </c>
      <c r="OD29">
        <v>0.48899999999999999</v>
      </c>
      <c r="OE29">
        <v>0.56299999999999994</v>
      </c>
      <c r="OF29">
        <v>0.625</v>
      </c>
      <c r="OG29">
        <v>0.65600000000000003</v>
      </c>
      <c r="OH29">
        <v>0.66800000000000004</v>
      </c>
      <c r="OI29">
        <v>0.65500000000000003</v>
      </c>
      <c r="OJ29">
        <v>0.65100000000000002</v>
      </c>
      <c r="OK29">
        <v>0.64200000000000002</v>
      </c>
      <c r="OL29">
        <v>0.64</v>
      </c>
      <c r="OM29">
        <v>0.64800000000000002</v>
      </c>
      <c r="ON29">
        <v>0.64800000000000002</v>
      </c>
      <c r="OO29">
        <v>0.626</v>
      </c>
      <c r="OP29">
        <v>0.58199999999999996</v>
      </c>
      <c r="OQ29">
        <v>0.53300000000000003</v>
      </c>
      <c r="OR29">
        <v>0.50800000000000001</v>
      </c>
      <c r="OS29">
        <v>0.49299999999999999</v>
      </c>
      <c r="OT29">
        <v>0.45</v>
      </c>
      <c r="OU29">
        <v>0.40699999999999997</v>
      </c>
      <c r="OV29">
        <v>0.372</v>
      </c>
      <c r="OW29">
        <v>0.34399999999999997</v>
      </c>
      <c r="OX29">
        <v>0.32800000000000001</v>
      </c>
      <c r="OY29">
        <v>0.32900000000000001</v>
      </c>
      <c r="OZ29">
        <v>0.35199999999999998</v>
      </c>
      <c r="PA29">
        <v>0.39900000000000002</v>
      </c>
      <c r="PB29">
        <v>0.42799999999999999</v>
      </c>
      <c r="PC29">
        <v>0.434</v>
      </c>
      <c r="PD29">
        <v>0.441</v>
      </c>
      <c r="PE29">
        <v>0.45400000000000001</v>
      </c>
      <c r="PF29">
        <v>0.46899999999999997</v>
      </c>
      <c r="PG29">
        <v>0.47699999999999998</v>
      </c>
      <c r="PH29">
        <v>0.48199999999999998</v>
      </c>
      <c r="PI29">
        <v>0.48199999999999998</v>
      </c>
      <c r="PJ29">
        <v>0.48599999999999999</v>
      </c>
      <c r="PK29">
        <v>0.52</v>
      </c>
      <c r="PL29">
        <v>0.58699999999999997</v>
      </c>
      <c r="PM29">
        <v>0.58799999999999997</v>
      </c>
      <c r="PN29">
        <v>0.54600000000000004</v>
      </c>
      <c r="PO29">
        <v>0.49</v>
      </c>
      <c r="PP29">
        <v>0.47699999999999998</v>
      </c>
      <c r="PQ29">
        <v>0.46200000000000002</v>
      </c>
      <c r="PR29">
        <v>0.41899999999999998</v>
      </c>
      <c r="PS29">
        <v>0.41499999999999998</v>
      </c>
      <c r="PT29">
        <v>0.376</v>
      </c>
      <c r="PU29">
        <v>0.35599999999999998</v>
      </c>
      <c r="PV29">
        <v>0.34399999999999997</v>
      </c>
      <c r="PW29">
        <v>0.36</v>
      </c>
      <c r="PX29">
        <v>0.42</v>
      </c>
      <c r="PY29">
        <v>0.51700000000000002</v>
      </c>
      <c r="PZ29">
        <v>0.60399999999999998</v>
      </c>
      <c r="QA29">
        <v>0.70499999999999996</v>
      </c>
      <c r="QB29">
        <v>0.75600000000000001</v>
      </c>
      <c r="QC29">
        <v>0.78100000000000003</v>
      </c>
      <c r="QD29">
        <v>0.79200000000000004</v>
      </c>
      <c r="QE29">
        <v>0.78200000000000003</v>
      </c>
      <c r="QF29">
        <v>0.78700000000000003</v>
      </c>
      <c r="QG29">
        <v>0.78800000000000003</v>
      </c>
      <c r="QH29">
        <v>0.78600000000000003</v>
      </c>
      <c r="QI29">
        <v>0.78800000000000003</v>
      </c>
      <c r="QJ29">
        <v>0.75700000000000001</v>
      </c>
      <c r="QK29">
        <v>0.69499999999999995</v>
      </c>
      <c r="QL29">
        <v>0.63700000000000001</v>
      </c>
      <c r="QM29">
        <v>0.57499999999999996</v>
      </c>
      <c r="QN29">
        <v>0.54600000000000004</v>
      </c>
      <c r="QO29">
        <v>0.52100000000000002</v>
      </c>
      <c r="QP29">
        <v>0.47799999999999998</v>
      </c>
      <c r="QQ29">
        <v>0.43</v>
      </c>
      <c r="QR29">
        <v>0.38700000000000001</v>
      </c>
      <c r="QS29">
        <v>0.35899999999999999</v>
      </c>
      <c r="QT29">
        <v>0.34599999999999997</v>
      </c>
      <c r="QU29">
        <v>0.35599999999999998</v>
      </c>
      <c r="QV29">
        <v>0.39800000000000002</v>
      </c>
      <c r="QW29">
        <v>0.46100000000000002</v>
      </c>
      <c r="QX29">
        <v>0.51</v>
      </c>
      <c r="QY29">
        <v>0.57499999999999996</v>
      </c>
      <c r="QZ29">
        <v>0.63200000000000001</v>
      </c>
      <c r="RA29">
        <v>0.65700000000000003</v>
      </c>
      <c r="RB29">
        <v>0.67200000000000004</v>
      </c>
      <c r="RC29">
        <v>0.67</v>
      </c>
      <c r="RD29">
        <v>0.66400000000000003</v>
      </c>
      <c r="RE29">
        <v>0.65500000000000003</v>
      </c>
      <c r="RF29">
        <v>0.65500000000000003</v>
      </c>
      <c r="RG29">
        <v>0.65500000000000003</v>
      </c>
      <c r="RH29">
        <v>0.65700000000000003</v>
      </c>
      <c r="RI29">
        <v>0.63100000000000001</v>
      </c>
      <c r="RJ29">
        <v>0.58399999999999996</v>
      </c>
      <c r="RK29">
        <v>0.53300000000000003</v>
      </c>
      <c r="RL29">
        <v>0.51600000000000001</v>
      </c>
      <c r="RM29">
        <v>0.504</v>
      </c>
      <c r="RN29">
        <v>0.46200000000000002</v>
      </c>
      <c r="RO29">
        <v>0.41799999999999998</v>
      </c>
      <c r="RP29">
        <v>0.38500000000000001</v>
      </c>
      <c r="RQ29">
        <v>0.35899999999999999</v>
      </c>
      <c r="RR29">
        <v>0.33900000000000002</v>
      </c>
      <c r="RS29">
        <v>0.34599999999999997</v>
      </c>
      <c r="RT29">
        <v>0.38200000000000001</v>
      </c>
      <c r="RU29">
        <v>0.42399999999999999</v>
      </c>
      <c r="RV29">
        <v>0.44700000000000001</v>
      </c>
      <c r="RW29">
        <v>0.44500000000000001</v>
      </c>
      <c r="RX29">
        <v>0.44500000000000001</v>
      </c>
      <c r="RY29">
        <v>0.45600000000000002</v>
      </c>
      <c r="RZ29">
        <v>0.47199999999999998</v>
      </c>
      <c r="SA29">
        <v>0.48</v>
      </c>
      <c r="SB29">
        <v>0.47899999999999998</v>
      </c>
      <c r="SC29">
        <v>0.47799999999999998</v>
      </c>
      <c r="SD29">
        <v>0.47699999999999998</v>
      </c>
      <c r="SE29">
        <v>0.51600000000000001</v>
      </c>
      <c r="SF29">
        <v>0.58599999999999997</v>
      </c>
      <c r="SG29">
        <v>0.6</v>
      </c>
      <c r="SH29">
        <v>0.56000000000000005</v>
      </c>
      <c r="SI29">
        <v>0.50700000000000001</v>
      </c>
      <c r="SJ29">
        <v>0.48299999999999998</v>
      </c>
      <c r="SK29">
        <v>0.47599999999999998</v>
      </c>
      <c r="SL29">
        <v>0.436</v>
      </c>
      <c r="SM29">
        <v>0.39800000000000002</v>
      </c>
      <c r="SN29">
        <v>0.36399999999999999</v>
      </c>
      <c r="SO29">
        <v>0.34599999999999997</v>
      </c>
      <c r="SP29">
        <v>0.33600000000000002</v>
      </c>
      <c r="SQ29">
        <v>0.35499999999999998</v>
      </c>
      <c r="SR29">
        <v>0.41399999999999998</v>
      </c>
      <c r="SS29">
        <v>0.50700000000000001</v>
      </c>
      <c r="ST29">
        <v>0.59</v>
      </c>
      <c r="SU29">
        <v>0.69199999999999995</v>
      </c>
      <c r="SV29">
        <v>0.751</v>
      </c>
      <c r="SW29">
        <v>0.77900000000000003</v>
      </c>
      <c r="SX29">
        <v>0.78700000000000003</v>
      </c>
      <c r="SY29">
        <v>0.77600000000000002</v>
      </c>
      <c r="SZ29">
        <v>0.78200000000000003</v>
      </c>
      <c r="TA29">
        <v>0.78300000000000003</v>
      </c>
      <c r="TB29">
        <v>0.77300000000000002</v>
      </c>
      <c r="TC29">
        <v>0.77900000000000003</v>
      </c>
      <c r="TD29">
        <v>0.747</v>
      </c>
      <c r="TE29">
        <v>0.68300000000000005</v>
      </c>
      <c r="TF29">
        <v>0.64300000000000002</v>
      </c>
      <c r="TG29">
        <v>0.60899999999999999</v>
      </c>
      <c r="TH29">
        <v>0.57199999999999995</v>
      </c>
      <c r="TI29">
        <v>0.51800000000000002</v>
      </c>
      <c r="TJ29">
        <v>0.46300000000000002</v>
      </c>
      <c r="TK29">
        <v>0.41799999999999998</v>
      </c>
      <c r="TL29">
        <v>0.378</v>
      </c>
      <c r="TM29">
        <v>0.35099999999999998</v>
      </c>
      <c r="TN29">
        <v>0.34100000000000003</v>
      </c>
      <c r="TO29">
        <v>0.35399999999999998</v>
      </c>
      <c r="TP29">
        <v>0.39800000000000002</v>
      </c>
      <c r="TQ29">
        <v>0.45</v>
      </c>
      <c r="TR29">
        <v>0.499</v>
      </c>
      <c r="TS29">
        <v>0.56200000000000006</v>
      </c>
      <c r="TT29">
        <v>0.61099999999999999</v>
      </c>
      <c r="TU29">
        <v>0.64500000000000002</v>
      </c>
      <c r="TV29">
        <v>0.65600000000000003</v>
      </c>
      <c r="TW29">
        <v>0.64100000000000001</v>
      </c>
      <c r="TX29">
        <v>0.65200000000000002</v>
      </c>
      <c r="TY29">
        <v>0.64600000000000002</v>
      </c>
      <c r="TZ29">
        <v>0.64800000000000002</v>
      </c>
      <c r="UA29">
        <v>0.65600000000000003</v>
      </c>
      <c r="UB29">
        <v>0.65300000000000002</v>
      </c>
      <c r="UC29">
        <v>0.63400000000000001</v>
      </c>
      <c r="UD29">
        <v>0.59</v>
      </c>
      <c r="UE29">
        <v>0.55400000000000005</v>
      </c>
      <c r="UF29">
        <v>0.53700000000000003</v>
      </c>
      <c r="UG29">
        <v>0.50700000000000001</v>
      </c>
      <c r="UH29">
        <v>0.46</v>
      </c>
      <c r="UI29">
        <v>0.41499999999999998</v>
      </c>
      <c r="UJ29">
        <v>0.38300000000000001</v>
      </c>
      <c r="UK29">
        <v>0.35499999999999998</v>
      </c>
      <c r="UL29">
        <v>0.34100000000000003</v>
      </c>
      <c r="UM29">
        <v>0.35299999999999998</v>
      </c>
      <c r="UN29">
        <v>0.38800000000000001</v>
      </c>
      <c r="UO29">
        <v>0.42699999999999999</v>
      </c>
      <c r="UP29">
        <v>0.442</v>
      </c>
      <c r="UQ29">
        <v>0.437</v>
      </c>
      <c r="UR29">
        <v>0.441</v>
      </c>
      <c r="US29">
        <v>0.45200000000000001</v>
      </c>
      <c r="UT29">
        <v>0.47099999999999997</v>
      </c>
      <c r="UU29">
        <v>0.47799999999999998</v>
      </c>
      <c r="UV29">
        <v>0.48199999999999998</v>
      </c>
      <c r="UW29">
        <v>0.47199999999999998</v>
      </c>
      <c r="UX29">
        <v>0.47</v>
      </c>
      <c r="UY29">
        <v>0.51900000000000002</v>
      </c>
      <c r="UZ29">
        <v>0.58599999999999997</v>
      </c>
      <c r="VA29">
        <v>0.59199999999999997</v>
      </c>
      <c r="VB29">
        <v>0.55500000000000005</v>
      </c>
      <c r="VC29">
        <v>0.51600000000000001</v>
      </c>
      <c r="VD29">
        <v>0.498</v>
      </c>
      <c r="VE29">
        <v>0.47299999999999998</v>
      </c>
      <c r="VF29">
        <v>0.42399999999999999</v>
      </c>
      <c r="VG29">
        <v>0.41499999999999998</v>
      </c>
      <c r="VH29">
        <v>0.376</v>
      </c>
      <c r="VI29">
        <v>0.35699999999999998</v>
      </c>
      <c r="VJ29">
        <v>0.34699999999999998</v>
      </c>
      <c r="VK29">
        <v>0.36599999999999999</v>
      </c>
      <c r="VL29">
        <v>0.435</v>
      </c>
      <c r="VM29">
        <v>0.55600000000000005</v>
      </c>
      <c r="VN29">
        <v>0.65</v>
      </c>
      <c r="VO29">
        <v>0.75900000000000001</v>
      </c>
      <c r="VP29">
        <v>0.82099999999999995</v>
      </c>
      <c r="VQ29">
        <v>0.83499999999999996</v>
      </c>
      <c r="VR29">
        <v>0.84699999999999998</v>
      </c>
      <c r="VS29">
        <v>0.83299999999999996</v>
      </c>
      <c r="VT29">
        <v>0.83699999999999997</v>
      </c>
      <c r="VU29">
        <v>0.83</v>
      </c>
      <c r="VV29">
        <v>0.81899999999999995</v>
      </c>
      <c r="VW29">
        <v>0.83199999999999996</v>
      </c>
      <c r="VX29">
        <v>0.79600000000000004</v>
      </c>
      <c r="VY29">
        <v>0.747</v>
      </c>
      <c r="VZ29">
        <v>0.73899999999999999</v>
      </c>
      <c r="WA29">
        <v>0.70399999999999996</v>
      </c>
      <c r="WB29">
        <v>0.623</v>
      </c>
      <c r="WC29">
        <v>0.54600000000000004</v>
      </c>
      <c r="WD29">
        <v>0.47899999999999998</v>
      </c>
      <c r="WE29">
        <v>0.435</v>
      </c>
      <c r="WF29">
        <v>0.39200000000000002</v>
      </c>
      <c r="WG29">
        <v>0.36</v>
      </c>
      <c r="WH29">
        <v>0.34499999999999997</v>
      </c>
      <c r="WI29">
        <v>0.36199999999999999</v>
      </c>
      <c r="WJ29">
        <v>0.40799999999999997</v>
      </c>
      <c r="WK29">
        <v>0.47799999999999998</v>
      </c>
      <c r="WL29">
        <v>0.51500000000000001</v>
      </c>
      <c r="WM29">
        <v>0.58899999999999997</v>
      </c>
      <c r="WN29">
        <v>0.66300000000000003</v>
      </c>
      <c r="WO29">
        <v>0.70099999999999996</v>
      </c>
      <c r="WP29">
        <v>0.71499999999999997</v>
      </c>
      <c r="WQ29">
        <v>0.70399999999999996</v>
      </c>
      <c r="WR29">
        <v>0.69299999999999995</v>
      </c>
      <c r="WS29">
        <v>0.69199999999999995</v>
      </c>
      <c r="WT29">
        <v>0.68100000000000005</v>
      </c>
      <c r="WU29">
        <v>0.67800000000000005</v>
      </c>
      <c r="WV29">
        <v>0.68899999999999995</v>
      </c>
      <c r="WW29">
        <v>0.68</v>
      </c>
      <c r="WX29">
        <v>0.66300000000000003</v>
      </c>
      <c r="WY29">
        <v>0.627</v>
      </c>
      <c r="WZ29">
        <v>0.58199999999999996</v>
      </c>
      <c r="XA29">
        <v>0.54400000000000004</v>
      </c>
      <c r="XB29">
        <v>0.48499999999999999</v>
      </c>
      <c r="XC29">
        <v>0.434</v>
      </c>
      <c r="XD29">
        <v>0.40100000000000002</v>
      </c>
      <c r="XE29">
        <v>0.374</v>
      </c>
      <c r="XF29">
        <v>0.35399999999999998</v>
      </c>
      <c r="XG29">
        <v>0.36399999999999999</v>
      </c>
      <c r="XH29">
        <v>0.40100000000000002</v>
      </c>
      <c r="XI29">
        <v>0.44800000000000001</v>
      </c>
      <c r="XJ29">
        <v>0.46100000000000002</v>
      </c>
      <c r="XK29">
        <v>0.46100000000000002</v>
      </c>
      <c r="XL29">
        <v>0.47299999999999998</v>
      </c>
      <c r="XM29">
        <v>0.49</v>
      </c>
      <c r="XN29">
        <v>0.504</v>
      </c>
      <c r="XO29">
        <v>0.51</v>
      </c>
      <c r="XP29">
        <v>0.51600000000000001</v>
      </c>
      <c r="XQ29">
        <v>0.50700000000000001</v>
      </c>
      <c r="XR29">
        <v>0.50600000000000001</v>
      </c>
      <c r="XS29">
        <v>0.53600000000000003</v>
      </c>
      <c r="XT29">
        <v>0.59299999999999997</v>
      </c>
      <c r="XU29">
        <v>0.62</v>
      </c>
      <c r="XV29">
        <v>0.60699999999999998</v>
      </c>
      <c r="XW29">
        <v>0.57199999999999995</v>
      </c>
      <c r="XX29">
        <v>0.52700000000000002</v>
      </c>
      <c r="XY29">
        <v>0.49199999999999999</v>
      </c>
      <c r="XZ29">
        <v>0.436</v>
      </c>
      <c r="YA29">
        <v>0.41899999999999998</v>
      </c>
      <c r="YB29">
        <v>0.38600000000000001</v>
      </c>
      <c r="YC29">
        <v>0.373</v>
      </c>
      <c r="YD29">
        <v>0.37</v>
      </c>
      <c r="YE29">
        <v>0.39700000000000002</v>
      </c>
      <c r="YF29">
        <v>0.48899999999999999</v>
      </c>
      <c r="YG29">
        <v>0.64300000000000002</v>
      </c>
      <c r="YH29">
        <v>0.74299999999999999</v>
      </c>
      <c r="YI29">
        <v>0.82099999999999995</v>
      </c>
      <c r="YJ29">
        <v>0.86</v>
      </c>
      <c r="YK29">
        <v>0.873</v>
      </c>
      <c r="YL29">
        <v>0.872</v>
      </c>
      <c r="YM29">
        <v>0.86399999999999999</v>
      </c>
      <c r="YN29">
        <v>0.86399999999999999</v>
      </c>
      <c r="YO29">
        <v>0.86</v>
      </c>
      <c r="YP29">
        <v>0.85299999999999998</v>
      </c>
      <c r="YQ29">
        <v>0.86799999999999999</v>
      </c>
      <c r="YR29">
        <v>0.85399999999999998</v>
      </c>
      <c r="YS29">
        <v>0.84899999999999998</v>
      </c>
      <c r="YT29">
        <v>0.82099999999999995</v>
      </c>
      <c r="YU29">
        <v>0.70899999999999996</v>
      </c>
      <c r="YV29">
        <v>0.60899999999999999</v>
      </c>
      <c r="YW29">
        <v>0.55400000000000005</v>
      </c>
      <c r="YX29">
        <v>0.48299999999999998</v>
      </c>
      <c r="YY29">
        <v>0.435</v>
      </c>
      <c r="YZ29">
        <v>0.39700000000000002</v>
      </c>
      <c r="ZA29">
        <v>0.36799999999999999</v>
      </c>
      <c r="ZB29">
        <v>0.36099999999999999</v>
      </c>
      <c r="ZC29">
        <v>0.38300000000000001</v>
      </c>
      <c r="ZD29">
        <v>0.44400000000000001</v>
      </c>
      <c r="ZE29">
        <v>0.53200000000000003</v>
      </c>
      <c r="ZF29">
        <v>0.58299999999999996</v>
      </c>
      <c r="ZG29">
        <v>0.64600000000000002</v>
      </c>
      <c r="ZH29">
        <v>0.69599999999999995</v>
      </c>
      <c r="ZI29">
        <v>0.72499999999999998</v>
      </c>
      <c r="ZJ29">
        <v>0.73699999999999999</v>
      </c>
      <c r="ZK29">
        <v>0.74</v>
      </c>
      <c r="ZL29">
        <v>0.74099999999999999</v>
      </c>
      <c r="ZM29">
        <v>0.72499999999999998</v>
      </c>
      <c r="ZN29">
        <v>0.71299999999999997</v>
      </c>
      <c r="ZO29">
        <v>0.72399999999999998</v>
      </c>
      <c r="ZP29">
        <v>0.745</v>
      </c>
      <c r="ZQ29">
        <v>0.74399999999999999</v>
      </c>
      <c r="ZR29">
        <v>0.71199999999999997</v>
      </c>
      <c r="ZS29">
        <v>0.629</v>
      </c>
      <c r="ZT29">
        <v>0.57599999999999996</v>
      </c>
      <c r="ZU29">
        <v>0.55200000000000005</v>
      </c>
      <c r="ZV29">
        <v>0.49199999999999999</v>
      </c>
      <c r="ZW29">
        <v>0.45100000000000001</v>
      </c>
      <c r="ZX29">
        <v>0.41199999999999998</v>
      </c>
      <c r="ZY29">
        <v>0.38500000000000001</v>
      </c>
      <c r="ZZ29">
        <v>0.377</v>
      </c>
      <c r="AAA29">
        <v>0.39700000000000002</v>
      </c>
      <c r="AAB29">
        <v>0.44700000000000001</v>
      </c>
      <c r="AAC29">
        <v>0.504</v>
      </c>
      <c r="AAD29">
        <v>0.503</v>
      </c>
      <c r="AAE29">
        <v>0.48</v>
      </c>
      <c r="AAF29">
        <v>0.498</v>
      </c>
      <c r="AAG29">
        <v>0.51700000000000002</v>
      </c>
      <c r="AAH29">
        <v>0.53600000000000003</v>
      </c>
      <c r="AAI29">
        <v>0.53200000000000003</v>
      </c>
      <c r="AAJ29">
        <v>0.53700000000000003</v>
      </c>
      <c r="AAK29">
        <v>0.52700000000000002</v>
      </c>
      <c r="AAL29">
        <v>0.53300000000000003</v>
      </c>
      <c r="AAM29">
        <v>0.59199999999999997</v>
      </c>
      <c r="AAN29">
        <v>0.67100000000000004</v>
      </c>
      <c r="AAO29">
        <v>0.70399999999999996</v>
      </c>
      <c r="AAP29">
        <v>0.65900000000000003</v>
      </c>
      <c r="AAQ29">
        <v>0.57599999999999996</v>
      </c>
      <c r="AAR29">
        <v>0.53300000000000003</v>
      </c>
      <c r="AAS29">
        <v>0.495</v>
      </c>
      <c r="AAT29">
        <v>0.433</v>
      </c>
      <c r="AAU29">
        <v>0.4</v>
      </c>
      <c r="AAV29">
        <v>0.36599999999999999</v>
      </c>
      <c r="AAW29">
        <v>0.35099999999999998</v>
      </c>
      <c r="AAX29">
        <v>0.35599999999999998</v>
      </c>
      <c r="AAY29">
        <v>0.38200000000000001</v>
      </c>
      <c r="AAZ29">
        <v>0.49399999999999999</v>
      </c>
      <c r="ABA29">
        <v>0.65500000000000003</v>
      </c>
      <c r="ABB29">
        <v>0.79500000000000004</v>
      </c>
      <c r="ABC29">
        <v>0.875</v>
      </c>
      <c r="ABD29">
        <v>0.89500000000000002</v>
      </c>
      <c r="ABE29">
        <v>0.91100000000000003</v>
      </c>
      <c r="ABF29">
        <v>0.88800000000000001</v>
      </c>
      <c r="ABG29">
        <v>0.88200000000000001</v>
      </c>
      <c r="ABH29">
        <v>0.89600000000000002</v>
      </c>
      <c r="ABI29">
        <v>0.88700000000000001</v>
      </c>
      <c r="ABJ29">
        <v>0.91100000000000003</v>
      </c>
      <c r="ABK29">
        <v>0.95899999999999996</v>
      </c>
      <c r="ABL29">
        <v>0.92800000000000005</v>
      </c>
      <c r="ABM29">
        <v>0.88</v>
      </c>
      <c r="ABN29">
        <v>0.79900000000000004</v>
      </c>
      <c r="ABO29">
        <v>0.68600000000000005</v>
      </c>
      <c r="ABP29">
        <v>0.57099999999999995</v>
      </c>
      <c r="ABQ29">
        <v>0.53400000000000003</v>
      </c>
      <c r="ABR29">
        <v>0.46899999999999997</v>
      </c>
      <c r="ABS29">
        <v>0.41899999999999998</v>
      </c>
      <c r="ABT29">
        <v>0.378</v>
      </c>
      <c r="ABU29">
        <v>0.35499999999999998</v>
      </c>
      <c r="ABV29">
        <v>0.35299999999999998</v>
      </c>
      <c r="ABW29">
        <v>0.374</v>
      </c>
      <c r="ABX29">
        <v>0.44800000000000001</v>
      </c>
      <c r="ABY29">
        <v>0.52800000000000002</v>
      </c>
      <c r="ABZ29">
        <v>0.61099999999999999</v>
      </c>
      <c r="ACA29">
        <v>0.69299999999999995</v>
      </c>
      <c r="ACB29">
        <v>0.747</v>
      </c>
      <c r="ACC29">
        <v>0.75700000000000001</v>
      </c>
      <c r="ACD29">
        <v>0.754</v>
      </c>
      <c r="ACE29">
        <v>0.72799999999999998</v>
      </c>
      <c r="ACF29">
        <v>0.73099999999999998</v>
      </c>
      <c r="ACG29">
        <v>0.72399999999999998</v>
      </c>
      <c r="ACH29">
        <v>0.73599999999999999</v>
      </c>
      <c r="ACI29">
        <v>0.80200000000000005</v>
      </c>
      <c r="ACJ29">
        <v>0.81799999999999995</v>
      </c>
      <c r="ACK29">
        <v>0.76600000000000001</v>
      </c>
      <c r="ACL29">
        <v>0.7</v>
      </c>
      <c r="ACM29">
        <v>0.61899999999999999</v>
      </c>
      <c r="ACN29">
        <v>0.56200000000000006</v>
      </c>
      <c r="ACO29">
        <v>0.53100000000000003</v>
      </c>
      <c r="ACP29">
        <v>0.47299999999999998</v>
      </c>
      <c r="ACQ29">
        <v>0.42899999999999999</v>
      </c>
      <c r="ACR29">
        <v>0.39</v>
      </c>
      <c r="ACS29">
        <v>0.35899999999999999</v>
      </c>
      <c r="ACT29">
        <v>0.35499999999999998</v>
      </c>
      <c r="ACU29">
        <v>0.372</v>
      </c>
      <c r="ACV29">
        <v>0.43099999999999999</v>
      </c>
      <c r="ACW29">
        <v>0.48299999999999998</v>
      </c>
      <c r="ACX29">
        <v>0.497</v>
      </c>
      <c r="ACY29">
        <v>0.48</v>
      </c>
      <c r="ACZ29">
        <v>0.497</v>
      </c>
      <c r="ADA29">
        <v>0.505</v>
      </c>
      <c r="ADB29">
        <v>0.53700000000000003</v>
      </c>
      <c r="ADC29">
        <v>0.54200000000000004</v>
      </c>
      <c r="ADD29">
        <v>0.54400000000000004</v>
      </c>
      <c r="ADE29">
        <v>0.54</v>
      </c>
      <c r="ADF29">
        <v>0.56799999999999995</v>
      </c>
      <c r="ADG29">
        <v>0.66600000000000004</v>
      </c>
      <c r="ADH29">
        <v>0.74199999999999999</v>
      </c>
      <c r="ADI29">
        <v>0.70699999999999996</v>
      </c>
      <c r="ADJ29">
        <v>0.64</v>
      </c>
      <c r="ADK29">
        <v>0.56999999999999995</v>
      </c>
      <c r="ADL29">
        <v>0.52100000000000002</v>
      </c>
      <c r="ADM29">
        <v>0.48699999999999999</v>
      </c>
      <c r="ADN29">
        <v>0.42099999999999999</v>
      </c>
      <c r="ADO29">
        <v>0.42899999999999999</v>
      </c>
      <c r="ADP29">
        <v>0.39</v>
      </c>
      <c r="ADQ29">
        <v>0.376</v>
      </c>
      <c r="ADR29">
        <v>0.378</v>
      </c>
      <c r="ADS29">
        <v>0.40100000000000002</v>
      </c>
      <c r="ADT29">
        <v>0.5</v>
      </c>
      <c r="ADU29">
        <v>0.64900000000000002</v>
      </c>
      <c r="ADV29">
        <v>0.8</v>
      </c>
      <c r="ADW29">
        <v>0.88800000000000001</v>
      </c>
      <c r="ADX29">
        <v>0.90300000000000002</v>
      </c>
      <c r="ADY29">
        <v>0.92</v>
      </c>
      <c r="ADZ29">
        <v>0.90400000000000003</v>
      </c>
      <c r="AEA29">
        <v>0.89900000000000002</v>
      </c>
      <c r="AEB29">
        <v>0.91</v>
      </c>
      <c r="AEC29">
        <v>0.89700000000000002</v>
      </c>
      <c r="AED29">
        <v>0.92400000000000004</v>
      </c>
      <c r="AEE29">
        <v>0.98</v>
      </c>
      <c r="AEF29">
        <v>0.93500000000000005</v>
      </c>
      <c r="AEG29">
        <v>0.878</v>
      </c>
      <c r="AEH29">
        <v>0.79800000000000004</v>
      </c>
      <c r="AEI29">
        <v>0.68600000000000005</v>
      </c>
      <c r="AEJ29">
        <v>0.6</v>
      </c>
      <c r="AEK29">
        <v>0.56599999999999995</v>
      </c>
      <c r="AEL29">
        <v>0.496</v>
      </c>
      <c r="AEM29">
        <v>0.44800000000000001</v>
      </c>
      <c r="AEN29">
        <v>0.4</v>
      </c>
      <c r="AEO29">
        <v>0.374</v>
      </c>
      <c r="AEP29">
        <v>0.373</v>
      </c>
      <c r="AEQ29">
        <v>0.39500000000000002</v>
      </c>
      <c r="AER29">
        <v>0.46800000000000003</v>
      </c>
      <c r="AES29">
        <v>0.54600000000000004</v>
      </c>
      <c r="AET29">
        <v>0.63500000000000001</v>
      </c>
      <c r="AEU29">
        <v>0.71399999999999997</v>
      </c>
      <c r="AEV29">
        <v>0.76100000000000001</v>
      </c>
      <c r="AEW29">
        <v>0.77900000000000003</v>
      </c>
      <c r="AEX29">
        <v>0.77700000000000002</v>
      </c>
      <c r="AEY29">
        <v>0.76500000000000001</v>
      </c>
      <c r="AEZ29">
        <v>0.75900000000000001</v>
      </c>
      <c r="AFA29">
        <v>0.73899999999999999</v>
      </c>
      <c r="AFB29">
        <v>0.753</v>
      </c>
      <c r="AFC29">
        <v>0.81499999999999995</v>
      </c>
      <c r="AFD29">
        <v>0.83499999999999996</v>
      </c>
      <c r="AFE29">
        <v>0.78400000000000003</v>
      </c>
      <c r="AFF29">
        <v>0.70599999999999996</v>
      </c>
      <c r="AFG29">
        <v>0.628</v>
      </c>
      <c r="AFH29">
        <v>0.57999999999999996</v>
      </c>
      <c r="AFI29">
        <v>0.55300000000000005</v>
      </c>
      <c r="AFJ29">
        <v>0.49299999999999999</v>
      </c>
      <c r="AFK29">
        <v>0.45200000000000001</v>
      </c>
      <c r="AFL29">
        <v>0.40899999999999997</v>
      </c>
      <c r="AFM29">
        <v>0.38100000000000001</v>
      </c>
      <c r="AFN29">
        <v>0.378</v>
      </c>
      <c r="AFO29">
        <v>0.39600000000000002</v>
      </c>
      <c r="AFP29">
        <v>0.45400000000000001</v>
      </c>
      <c r="AFQ29">
        <v>0.51800000000000002</v>
      </c>
      <c r="AFR29">
        <v>0.54900000000000004</v>
      </c>
      <c r="AFS29">
        <v>0.52400000000000002</v>
      </c>
      <c r="AFT29">
        <v>0.54</v>
      </c>
      <c r="AFU29">
        <v>0.55000000000000004</v>
      </c>
      <c r="AFV29">
        <v>0.57599999999999996</v>
      </c>
      <c r="AFW29">
        <v>0.59599999999999997</v>
      </c>
      <c r="AFX29">
        <v>0.60799999999999998</v>
      </c>
      <c r="AFY29">
        <v>0.59299999999999997</v>
      </c>
      <c r="AFZ29">
        <v>0.624</v>
      </c>
      <c r="AGA29">
        <v>0.72299999999999998</v>
      </c>
      <c r="AGB29">
        <v>0.77700000000000002</v>
      </c>
      <c r="AGC29">
        <v>0.74099999999999999</v>
      </c>
      <c r="AGD29">
        <v>0.67700000000000005</v>
      </c>
      <c r="AGE29">
        <v>0.60399999999999998</v>
      </c>
      <c r="AGF29">
        <v>0.56299999999999994</v>
      </c>
      <c r="AGG29">
        <v>0.52900000000000003</v>
      </c>
      <c r="AGH29">
        <v>0.45500000000000002</v>
      </c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</row>
    <row r="30" spans="1:3458" ht="14.5" x14ac:dyDescent="0.35">
      <c r="A30" t="s">
        <v>3208</v>
      </c>
      <c r="B30">
        <v>-864</v>
      </c>
      <c r="C30">
        <v>0.36399999999999999</v>
      </c>
      <c r="D30">
        <v>0.35799999999999998</v>
      </c>
      <c r="E30">
        <v>0.35699999999999998</v>
      </c>
      <c r="F30">
        <v>0.36099999999999999</v>
      </c>
      <c r="G30">
        <v>0.371</v>
      </c>
      <c r="H30">
        <v>0.432</v>
      </c>
      <c r="I30">
        <v>0.61599999999999999</v>
      </c>
      <c r="J30">
        <v>0.85899999999999999</v>
      </c>
      <c r="K30">
        <v>0.96</v>
      </c>
      <c r="L30">
        <v>0.97899999999999998</v>
      </c>
      <c r="M30">
        <v>1</v>
      </c>
      <c r="N30">
        <v>0.94399999999999995</v>
      </c>
      <c r="O30">
        <v>0.95099999999999996</v>
      </c>
      <c r="P30">
        <v>0.96299999999999997</v>
      </c>
      <c r="Q30">
        <v>0.91100000000000003</v>
      </c>
      <c r="R30">
        <v>0.80400000000000005</v>
      </c>
      <c r="S30">
        <v>0.64900000000000002</v>
      </c>
      <c r="T30">
        <v>0.56499999999999995</v>
      </c>
      <c r="U30">
        <v>0.54700000000000004</v>
      </c>
      <c r="V30">
        <v>0.52800000000000002</v>
      </c>
      <c r="W30">
        <v>0.48099999999999998</v>
      </c>
      <c r="X30">
        <v>0.41799999999999998</v>
      </c>
      <c r="Y30">
        <v>0.39400000000000002</v>
      </c>
      <c r="Z30">
        <v>0.36899999999999999</v>
      </c>
      <c r="AA30">
        <v>0.37</v>
      </c>
      <c r="AB30">
        <v>0.36199999999999999</v>
      </c>
      <c r="AC30">
        <v>0.36099999999999999</v>
      </c>
      <c r="AD30">
        <v>0.36399999999999999</v>
      </c>
      <c r="AE30">
        <v>0.37</v>
      </c>
      <c r="AF30">
        <v>0.38300000000000001</v>
      </c>
      <c r="AG30">
        <v>0.41199999999999998</v>
      </c>
      <c r="AH30">
        <v>0.45900000000000002</v>
      </c>
      <c r="AI30">
        <v>0.504</v>
      </c>
      <c r="AJ30">
        <v>0.53700000000000003</v>
      </c>
      <c r="AK30">
        <v>0.54</v>
      </c>
      <c r="AL30">
        <v>0.52100000000000002</v>
      </c>
      <c r="AM30">
        <v>0.504</v>
      </c>
      <c r="AN30">
        <v>0.498</v>
      </c>
      <c r="AO30">
        <v>0.48399999999999999</v>
      </c>
      <c r="AP30">
        <v>0.46899999999999997</v>
      </c>
      <c r="AQ30">
        <v>0.45800000000000002</v>
      </c>
      <c r="AR30">
        <v>0.437</v>
      </c>
      <c r="AS30">
        <v>0.42499999999999999</v>
      </c>
      <c r="AT30">
        <v>0.41399999999999998</v>
      </c>
      <c r="AU30">
        <v>0.40200000000000002</v>
      </c>
      <c r="AV30">
        <v>0.39200000000000002</v>
      </c>
      <c r="AW30">
        <v>0.38600000000000001</v>
      </c>
      <c r="AX30">
        <v>0.36799999999999999</v>
      </c>
      <c r="AY30">
        <v>0.372</v>
      </c>
      <c r="AZ30">
        <v>0.36399999999999999</v>
      </c>
      <c r="BA30">
        <v>0.35899999999999999</v>
      </c>
      <c r="BB30">
        <v>0.35699999999999998</v>
      </c>
      <c r="BC30">
        <v>0.35699999999999998</v>
      </c>
      <c r="BD30">
        <v>0.35499999999999998</v>
      </c>
      <c r="BE30">
        <v>0.36199999999999999</v>
      </c>
      <c r="BF30">
        <v>0.36</v>
      </c>
      <c r="BG30">
        <v>0.36199999999999999</v>
      </c>
      <c r="BH30">
        <v>0.372</v>
      </c>
      <c r="BI30">
        <v>0.38200000000000001</v>
      </c>
      <c r="BJ30">
        <v>0.39300000000000002</v>
      </c>
      <c r="BK30">
        <v>0.39600000000000002</v>
      </c>
      <c r="BL30">
        <v>0.39600000000000002</v>
      </c>
      <c r="BM30">
        <v>0.38900000000000001</v>
      </c>
      <c r="BN30">
        <v>0.38300000000000001</v>
      </c>
      <c r="BO30">
        <v>0.39500000000000002</v>
      </c>
      <c r="BP30">
        <v>0.39600000000000002</v>
      </c>
      <c r="BQ30">
        <v>0.38500000000000001</v>
      </c>
      <c r="BR30">
        <v>0.379</v>
      </c>
      <c r="BS30">
        <v>0.375</v>
      </c>
      <c r="BT30">
        <v>0.36399999999999999</v>
      </c>
      <c r="BU30">
        <v>0.35899999999999999</v>
      </c>
      <c r="BV30">
        <v>0.34300000000000003</v>
      </c>
      <c r="BW30">
        <v>0.35699999999999998</v>
      </c>
      <c r="BX30">
        <v>0.35</v>
      </c>
      <c r="BY30">
        <v>0.34699999999999998</v>
      </c>
      <c r="BZ30">
        <v>0.35</v>
      </c>
      <c r="CA30">
        <v>0.36</v>
      </c>
      <c r="CB30">
        <v>0.42099999999999999</v>
      </c>
      <c r="CC30">
        <v>0.60499999999999998</v>
      </c>
      <c r="CD30">
        <v>0.83199999999999996</v>
      </c>
      <c r="CE30">
        <v>0.93799999999999994</v>
      </c>
      <c r="CF30">
        <v>0.96299999999999997</v>
      </c>
      <c r="CG30">
        <v>0.98499999999999999</v>
      </c>
      <c r="CH30">
        <v>0.92700000000000005</v>
      </c>
      <c r="CI30">
        <v>0.93300000000000005</v>
      </c>
      <c r="CJ30">
        <v>0.94499999999999995</v>
      </c>
      <c r="CK30">
        <v>0.89</v>
      </c>
      <c r="CL30">
        <v>0.77600000000000002</v>
      </c>
      <c r="CM30">
        <v>0.60199999999999998</v>
      </c>
      <c r="CN30">
        <v>0.54500000000000004</v>
      </c>
      <c r="CO30">
        <v>0.54500000000000004</v>
      </c>
      <c r="CP30">
        <v>0.52700000000000002</v>
      </c>
      <c r="CQ30">
        <v>0.47399999999999998</v>
      </c>
      <c r="CR30">
        <v>0.40699999999999997</v>
      </c>
      <c r="CS30">
        <v>0.379</v>
      </c>
      <c r="CT30">
        <v>0.35399999999999998</v>
      </c>
      <c r="CU30">
        <v>0.34399999999999997</v>
      </c>
      <c r="CV30">
        <v>0.33900000000000002</v>
      </c>
      <c r="CW30">
        <v>0.33400000000000002</v>
      </c>
      <c r="CX30">
        <v>0.33400000000000002</v>
      </c>
      <c r="CY30">
        <v>0.33900000000000002</v>
      </c>
      <c r="CZ30">
        <v>0.35199999999999998</v>
      </c>
      <c r="DA30">
        <v>0.38</v>
      </c>
      <c r="DB30">
        <v>0.42199999999999999</v>
      </c>
      <c r="DC30">
        <v>0.47799999999999998</v>
      </c>
      <c r="DD30">
        <v>0.51600000000000001</v>
      </c>
      <c r="DE30">
        <v>0.52600000000000002</v>
      </c>
      <c r="DF30">
        <v>0.50800000000000001</v>
      </c>
      <c r="DG30">
        <v>0.49299999999999999</v>
      </c>
      <c r="DH30">
        <v>0.48299999999999998</v>
      </c>
      <c r="DI30">
        <v>0.46400000000000002</v>
      </c>
      <c r="DJ30">
        <v>0.44400000000000001</v>
      </c>
      <c r="DK30">
        <v>0.42199999999999999</v>
      </c>
      <c r="DL30">
        <v>0.41499999999999998</v>
      </c>
      <c r="DM30">
        <v>0.41299999999999998</v>
      </c>
      <c r="DN30">
        <v>0.40200000000000002</v>
      </c>
      <c r="DO30">
        <v>0.39200000000000002</v>
      </c>
      <c r="DP30">
        <v>0.38100000000000001</v>
      </c>
      <c r="DQ30">
        <v>0.373</v>
      </c>
      <c r="DR30">
        <v>0.36</v>
      </c>
      <c r="DS30">
        <v>0.36099999999999999</v>
      </c>
      <c r="DT30">
        <v>0.35199999999999998</v>
      </c>
      <c r="DU30">
        <v>0.34799999999999998</v>
      </c>
      <c r="DV30">
        <v>0.34499999999999997</v>
      </c>
      <c r="DW30">
        <v>0.34699999999999998</v>
      </c>
      <c r="DX30">
        <v>0.34499999999999997</v>
      </c>
      <c r="DY30">
        <v>0.34499999999999997</v>
      </c>
      <c r="DZ30">
        <v>0.33300000000000002</v>
      </c>
      <c r="EA30">
        <v>0.33900000000000002</v>
      </c>
      <c r="EB30">
        <v>0.35899999999999999</v>
      </c>
      <c r="EC30">
        <v>0.375</v>
      </c>
      <c r="ED30">
        <v>0.38100000000000001</v>
      </c>
      <c r="EE30">
        <v>0.38100000000000001</v>
      </c>
      <c r="EF30">
        <v>0.38400000000000001</v>
      </c>
      <c r="EG30">
        <v>0.38400000000000001</v>
      </c>
      <c r="EH30">
        <v>0.38100000000000001</v>
      </c>
      <c r="EI30">
        <v>0.38100000000000001</v>
      </c>
      <c r="EJ30">
        <v>0.39800000000000002</v>
      </c>
      <c r="EK30">
        <v>0.39900000000000002</v>
      </c>
      <c r="EL30">
        <v>0.39300000000000002</v>
      </c>
      <c r="EM30">
        <v>0.38600000000000001</v>
      </c>
      <c r="EN30">
        <v>0.38</v>
      </c>
      <c r="EO30">
        <v>0.374</v>
      </c>
      <c r="EP30">
        <v>0.35599999999999998</v>
      </c>
      <c r="EQ30">
        <v>0.311</v>
      </c>
      <c r="ER30">
        <v>0.30599999999999999</v>
      </c>
      <c r="ES30">
        <v>0.30499999999999999</v>
      </c>
      <c r="ET30">
        <v>0.31</v>
      </c>
      <c r="EU30">
        <v>0.32100000000000001</v>
      </c>
      <c r="EV30">
        <v>0.376</v>
      </c>
      <c r="EW30">
        <v>0.53600000000000003</v>
      </c>
      <c r="EX30">
        <v>0.75600000000000001</v>
      </c>
      <c r="EY30">
        <v>0.872</v>
      </c>
      <c r="EZ30">
        <v>0.9</v>
      </c>
      <c r="FA30">
        <v>0.91900000000000004</v>
      </c>
      <c r="FB30">
        <v>0.85799999999999998</v>
      </c>
      <c r="FC30">
        <v>0.86699999999999999</v>
      </c>
      <c r="FD30">
        <v>0.88300000000000001</v>
      </c>
      <c r="FE30">
        <v>0.82699999999999996</v>
      </c>
      <c r="FF30">
        <v>0.71499999999999997</v>
      </c>
      <c r="FG30">
        <v>0.53500000000000003</v>
      </c>
      <c r="FH30">
        <v>0.45600000000000002</v>
      </c>
      <c r="FI30">
        <v>0.51200000000000001</v>
      </c>
      <c r="FJ30">
        <v>0.51500000000000001</v>
      </c>
      <c r="FK30">
        <v>0.46100000000000002</v>
      </c>
      <c r="FL30">
        <v>0.38</v>
      </c>
      <c r="FM30">
        <v>0.34</v>
      </c>
      <c r="FN30">
        <v>0.31</v>
      </c>
      <c r="FO30">
        <v>0.3</v>
      </c>
      <c r="FP30">
        <v>0.29399999999999998</v>
      </c>
      <c r="FQ30">
        <v>0.29399999999999998</v>
      </c>
      <c r="FR30">
        <v>0.29599999999999999</v>
      </c>
      <c r="FS30">
        <v>0.29799999999999999</v>
      </c>
      <c r="FT30">
        <v>0.30099999999999999</v>
      </c>
      <c r="FU30">
        <v>0.316</v>
      </c>
      <c r="FV30">
        <v>0.371</v>
      </c>
      <c r="FW30">
        <v>0.437</v>
      </c>
      <c r="FX30">
        <v>0.47399999999999998</v>
      </c>
      <c r="FY30">
        <v>0.48099999999999998</v>
      </c>
      <c r="FZ30">
        <v>0.44700000000000001</v>
      </c>
      <c r="GA30">
        <v>0.43</v>
      </c>
      <c r="GB30">
        <v>0.41899999999999998</v>
      </c>
      <c r="GC30">
        <v>0.40400000000000003</v>
      </c>
      <c r="GD30">
        <v>0.38700000000000001</v>
      </c>
      <c r="GE30">
        <v>0.36499999999999999</v>
      </c>
      <c r="GF30">
        <v>0.34399999999999997</v>
      </c>
      <c r="GG30">
        <v>0.35699999999999998</v>
      </c>
      <c r="GH30">
        <v>0.35</v>
      </c>
      <c r="GI30">
        <v>0.33900000000000002</v>
      </c>
      <c r="GJ30">
        <v>0.32600000000000001</v>
      </c>
      <c r="GK30">
        <v>0.317</v>
      </c>
      <c r="GL30">
        <v>0.30299999999999999</v>
      </c>
      <c r="GM30">
        <v>0.307</v>
      </c>
      <c r="GN30">
        <v>0.3</v>
      </c>
      <c r="GO30">
        <v>0.29899999999999999</v>
      </c>
      <c r="GP30">
        <v>0.29799999999999999</v>
      </c>
      <c r="GQ30">
        <v>0.29699999999999999</v>
      </c>
      <c r="GR30">
        <v>0.29399999999999998</v>
      </c>
      <c r="GS30">
        <v>0.28499999999999998</v>
      </c>
      <c r="GT30">
        <v>0.28199999999999997</v>
      </c>
      <c r="GU30">
        <v>0.30599999999999999</v>
      </c>
      <c r="GV30">
        <v>0.32500000000000001</v>
      </c>
      <c r="GW30">
        <v>0.33300000000000002</v>
      </c>
      <c r="GX30">
        <v>0.33500000000000002</v>
      </c>
      <c r="GY30">
        <v>0.33800000000000002</v>
      </c>
      <c r="GZ30">
        <v>0.33</v>
      </c>
      <c r="HA30">
        <v>0.32400000000000001</v>
      </c>
      <c r="HB30">
        <v>0.32</v>
      </c>
      <c r="HC30">
        <v>0.317</v>
      </c>
      <c r="HD30">
        <v>0.32</v>
      </c>
      <c r="HE30">
        <v>0.33500000000000002</v>
      </c>
      <c r="HF30">
        <v>0.32900000000000001</v>
      </c>
      <c r="HG30">
        <v>0.32100000000000001</v>
      </c>
      <c r="HH30">
        <v>0.311</v>
      </c>
      <c r="HI30">
        <v>0.307</v>
      </c>
      <c r="HJ30">
        <v>0.29799999999999999</v>
      </c>
      <c r="HK30">
        <v>0.27400000000000002</v>
      </c>
      <c r="HL30">
        <v>0.26900000000000002</v>
      </c>
      <c r="HM30">
        <v>0.26800000000000002</v>
      </c>
      <c r="HN30">
        <v>0.27200000000000002</v>
      </c>
      <c r="HO30">
        <v>0.28199999999999997</v>
      </c>
      <c r="HP30">
        <v>0.32600000000000001</v>
      </c>
      <c r="HQ30">
        <v>0.46600000000000003</v>
      </c>
      <c r="HR30">
        <v>0.67300000000000004</v>
      </c>
      <c r="HS30">
        <v>0.77900000000000003</v>
      </c>
      <c r="HT30">
        <v>0.80900000000000005</v>
      </c>
      <c r="HU30">
        <v>0.83199999999999996</v>
      </c>
      <c r="HV30">
        <v>0.78</v>
      </c>
      <c r="HW30">
        <v>0.78800000000000003</v>
      </c>
      <c r="HX30">
        <v>0.80500000000000005</v>
      </c>
      <c r="HY30">
        <v>0.754</v>
      </c>
      <c r="HZ30">
        <v>0.65200000000000002</v>
      </c>
      <c r="IA30">
        <v>0.48799999999999999</v>
      </c>
      <c r="IB30">
        <v>0.38400000000000001</v>
      </c>
      <c r="IC30">
        <v>0.372</v>
      </c>
      <c r="ID30">
        <v>0.40400000000000003</v>
      </c>
      <c r="IE30">
        <v>0.435</v>
      </c>
      <c r="IF30">
        <v>0.36499999999999999</v>
      </c>
      <c r="IG30">
        <v>0.316</v>
      </c>
      <c r="IH30">
        <v>0.28100000000000003</v>
      </c>
      <c r="II30">
        <v>0.28699999999999998</v>
      </c>
      <c r="IJ30">
        <v>0.27800000000000002</v>
      </c>
      <c r="IK30">
        <v>0.27800000000000002</v>
      </c>
      <c r="IL30">
        <v>0.28100000000000003</v>
      </c>
      <c r="IM30">
        <v>0.27900000000000003</v>
      </c>
      <c r="IN30">
        <v>0.27200000000000002</v>
      </c>
      <c r="IO30">
        <v>0.28599999999999998</v>
      </c>
      <c r="IP30">
        <v>0.33600000000000002</v>
      </c>
      <c r="IQ30">
        <v>0.39200000000000002</v>
      </c>
      <c r="IR30">
        <v>0.42</v>
      </c>
      <c r="IS30">
        <v>0.42499999999999999</v>
      </c>
      <c r="IT30">
        <v>0.40799999999999997</v>
      </c>
      <c r="IU30">
        <v>0.39500000000000002</v>
      </c>
      <c r="IV30">
        <v>0.38800000000000001</v>
      </c>
      <c r="IW30">
        <v>0.37</v>
      </c>
      <c r="IX30">
        <v>0.35599999999999998</v>
      </c>
      <c r="IY30">
        <v>0.33200000000000002</v>
      </c>
      <c r="IZ30">
        <v>0.308</v>
      </c>
      <c r="JA30">
        <v>0.30599999999999999</v>
      </c>
      <c r="JB30">
        <v>0.30599999999999999</v>
      </c>
      <c r="JC30">
        <v>0.32500000000000001</v>
      </c>
      <c r="JD30">
        <v>0.313</v>
      </c>
      <c r="JE30">
        <v>0.307</v>
      </c>
      <c r="JF30">
        <v>0.28899999999999998</v>
      </c>
      <c r="JG30">
        <v>0.29199999999999998</v>
      </c>
      <c r="JH30">
        <v>0.28799999999999998</v>
      </c>
      <c r="JI30">
        <v>0.28000000000000003</v>
      </c>
      <c r="JJ30">
        <v>0.27800000000000002</v>
      </c>
      <c r="JK30">
        <v>0.27900000000000003</v>
      </c>
      <c r="JL30">
        <v>0.27100000000000002</v>
      </c>
      <c r="JM30">
        <v>0.255</v>
      </c>
      <c r="JN30">
        <v>0.26200000000000001</v>
      </c>
      <c r="JO30">
        <v>0.28699999999999998</v>
      </c>
      <c r="JP30">
        <v>0.307</v>
      </c>
      <c r="JQ30">
        <v>0.316</v>
      </c>
      <c r="JR30">
        <v>0.32</v>
      </c>
      <c r="JS30">
        <v>0.316</v>
      </c>
      <c r="JT30">
        <v>0.31</v>
      </c>
      <c r="JU30">
        <v>0.30099999999999999</v>
      </c>
      <c r="JV30">
        <v>0.29099999999999998</v>
      </c>
      <c r="JW30">
        <v>0.28199999999999997</v>
      </c>
      <c r="JX30">
        <v>0.27</v>
      </c>
      <c r="JY30">
        <v>0.26800000000000002</v>
      </c>
      <c r="JZ30">
        <v>0.27300000000000002</v>
      </c>
      <c r="KA30">
        <v>0.29199999999999998</v>
      </c>
      <c r="KB30">
        <v>0.28199999999999997</v>
      </c>
      <c r="KC30">
        <v>0.27200000000000002</v>
      </c>
      <c r="KD30">
        <v>0.254</v>
      </c>
      <c r="KE30">
        <v>0.27100000000000002</v>
      </c>
      <c r="KF30">
        <v>0.26300000000000001</v>
      </c>
      <c r="KG30">
        <v>0.26300000000000001</v>
      </c>
      <c r="KH30">
        <v>0.26500000000000001</v>
      </c>
      <c r="KI30">
        <v>0.26500000000000001</v>
      </c>
      <c r="KJ30">
        <v>0.29199999999999998</v>
      </c>
      <c r="KK30">
        <v>0.435</v>
      </c>
      <c r="KL30">
        <v>0.63600000000000001</v>
      </c>
      <c r="KM30">
        <v>0.73799999999999999</v>
      </c>
      <c r="KN30">
        <v>0.76800000000000002</v>
      </c>
      <c r="KO30">
        <v>0.79500000000000004</v>
      </c>
      <c r="KP30">
        <v>0.752</v>
      </c>
      <c r="KQ30">
        <v>0.76</v>
      </c>
      <c r="KR30">
        <v>0.77400000000000002</v>
      </c>
      <c r="KS30">
        <v>0.73</v>
      </c>
      <c r="KT30">
        <v>0.63300000000000001</v>
      </c>
      <c r="KU30">
        <v>0.47599999999999998</v>
      </c>
      <c r="KV30">
        <v>0.375</v>
      </c>
      <c r="KW30">
        <v>0.35399999999999998</v>
      </c>
      <c r="KX30">
        <v>0.34799999999999998</v>
      </c>
      <c r="KY30">
        <v>0.36699999999999999</v>
      </c>
      <c r="KZ30">
        <v>0.34599999999999997</v>
      </c>
      <c r="LA30">
        <v>0.308</v>
      </c>
      <c r="LB30">
        <v>0.27600000000000002</v>
      </c>
      <c r="LC30">
        <v>0.27300000000000002</v>
      </c>
      <c r="LD30">
        <v>0.25900000000000001</v>
      </c>
      <c r="LE30">
        <v>0.251</v>
      </c>
      <c r="LF30">
        <v>0.25</v>
      </c>
      <c r="LG30">
        <v>0.24399999999999999</v>
      </c>
      <c r="LH30">
        <v>0.23</v>
      </c>
      <c r="LI30">
        <v>0.251</v>
      </c>
      <c r="LJ30">
        <v>0.29899999999999999</v>
      </c>
      <c r="LK30">
        <v>0.35799999999999998</v>
      </c>
      <c r="LL30">
        <v>0.39</v>
      </c>
      <c r="LM30">
        <v>0.40300000000000002</v>
      </c>
      <c r="LN30">
        <v>0.39200000000000002</v>
      </c>
      <c r="LO30">
        <v>0.378</v>
      </c>
      <c r="LP30">
        <v>0.373</v>
      </c>
      <c r="LQ30">
        <v>0.36</v>
      </c>
      <c r="LR30">
        <v>0.34599999999999997</v>
      </c>
      <c r="LS30">
        <v>0.32</v>
      </c>
      <c r="LT30">
        <v>0.29699999999999999</v>
      </c>
      <c r="LU30">
        <v>0.29299999999999998</v>
      </c>
      <c r="LV30">
        <v>0.28699999999999998</v>
      </c>
      <c r="LW30">
        <v>0.28999999999999998</v>
      </c>
      <c r="LX30">
        <v>0.29399999999999998</v>
      </c>
      <c r="LY30">
        <v>0.28599999999999998</v>
      </c>
      <c r="LZ30">
        <v>0.26100000000000001</v>
      </c>
      <c r="MA30">
        <v>0.26400000000000001</v>
      </c>
      <c r="MB30">
        <v>0.25700000000000001</v>
      </c>
      <c r="MC30">
        <v>0.251</v>
      </c>
      <c r="MD30">
        <v>0.249</v>
      </c>
      <c r="ME30">
        <v>0.245</v>
      </c>
      <c r="MF30">
        <v>0.23</v>
      </c>
      <c r="MG30">
        <v>0.23300000000000001</v>
      </c>
      <c r="MH30">
        <v>0.251</v>
      </c>
      <c r="MI30">
        <v>0.27500000000000002</v>
      </c>
      <c r="MJ30">
        <v>0.3</v>
      </c>
      <c r="MK30">
        <v>0.311</v>
      </c>
      <c r="ML30">
        <v>0.314</v>
      </c>
      <c r="MM30">
        <v>0.309</v>
      </c>
      <c r="MN30">
        <v>0.30099999999999999</v>
      </c>
      <c r="MO30">
        <v>0.29299999999999998</v>
      </c>
      <c r="MP30">
        <v>0.28599999999999998</v>
      </c>
      <c r="MQ30">
        <v>0.28399999999999997</v>
      </c>
      <c r="MR30">
        <v>0.27600000000000002</v>
      </c>
      <c r="MS30">
        <v>0.27300000000000002</v>
      </c>
      <c r="MT30">
        <v>0.27</v>
      </c>
      <c r="MU30">
        <v>0.28000000000000003</v>
      </c>
      <c r="MV30">
        <v>0.28599999999999998</v>
      </c>
      <c r="MW30">
        <v>0.28000000000000003</v>
      </c>
      <c r="MX30">
        <v>0.26500000000000001</v>
      </c>
      <c r="MY30">
        <v>0.27</v>
      </c>
      <c r="MZ30">
        <v>0.26200000000000001</v>
      </c>
      <c r="NA30">
        <v>0.25800000000000001</v>
      </c>
      <c r="NB30">
        <v>0.26100000000000001</v>
      </c>
      <c r="NC30">
        <v>0.25600000000000001</v>
      </c>
      <c r="ND30">
        <v>0.28999999999999998</v>
      </c>
      <c r="NE30">
        <v>0.44700000000000001</v>
      </c>
      <c r="NF30">
        <v>0.66400000000000003</v>
      </c>
      <c r="NG30">
        <v>0.77700000000000002</v>
      </c>
      <c r="NH30">
        <v>0.81399999999999995</v>
      </c>
      <c r="NI30">
        <v>0.84599999999999997</v>
      </c>
      <c r="NJ30">
        <v>0.8</v>
      </c>
      <c r="NK30">
        <v>0.81100000000000005</v>
      </c>
      <c r="NL30">
        <v>0.82899999999999996</v>
      </c>
      <c r="NM30">
        <v>0.78400000000000003</v>
      </c>
      <c r="NN30">
        <v>0.67900000000000005</v>
      </c>
      <c r="NO30">
        <v>0.505</v>
      </c>
      <c r="NP30">
        <v>0.39</v>
      </c>
      <c r="NQ30">
        <v>0.36099999999999999</v>
      </c>
      <c r="NR30">
        <v>0.34899999999999998</v>
      </c>
      <c r="NS30">
        <v>0.34100000000000003</v>
      </c>
      <c r="NT30">
        <v>0.33400000000000002</v>
      </c>
      <c r="NU30">
        <v>0.308</v>
      </c>
      <c r="NV30">
        <v>0.27400000000000002</v>
      </c>
      <c r="NW30">
        <v>0.25600000000000001</v>
      </c>
      <c r="NX30">
        <v>0.246</v>
      </c>
      <c r="NY30">
        <v>0.23799999999999999</v>
      </c>
      <c r="NZ30">
        <v>0.23599999999999999</v>
      </c>
      <c r="OA30">
        <v>0.224</v>
      </c>
      <c r="OB30">
        <v>0.218</v>
      </c>
      <c r="OC30">
        <v>0.24099999999999999</v>
      </c>
      <c r="OD30">
        <v>0.28499999999999998</v>
      </c>
      <c r="OE30">
        <v>0.34100000000000003</v>
      </c>
      <c r="OF30">
        <v>0.375</v>
      </c>
      <c r="OG30">
        <v>0.38500000000000001</v>
      </c>
      <c r="OH30">
        <v>0.371</v>
      </c>
      <c r="OI30">
        <v>0.35899999999999999</v>
      </c>
      <c r="OJ30">
        <v>0.35299999999999998</v>
      </c>
      <c r="OK30">
        <v>0.34399999999999997</v>
      </c>
      <c r="OL30">
        <v>0.32800000000000001</v>
      </c>
      <c r="OM30">
        <v>0.30599999999999999</v>
      </c>
      <c r="ON30">
        <v>0.28000000000000003</v>
      </c>
      <c r="OO30">
        <v>0.27300000000000002</v>
      </c>
      <c r="OP30">
        <v>0.27200000000000002</v>
      </c>
      <c r="OQ30">
        <v>0.26700000000000002</v>
      </c>
      <c r="OR30">
        <v>0.27900000000000003</v>
      </c>
      <c r="OS30">
        <v>0.28100000000000003</v>
      </c>
      <c r="OT30">
        <v>0.25900000000000001</v>
      </c>
      <c r="OU30">
        <v>0.25900000000000001</v>
      </c>
      <c r="OV30">
        <v>0.249</v>
      </c>
      <c r="OW30">
        <v>0.24199999999999999</v>
      </c>
      <c r="OX30">
        <v>0.23799999999999999</v>
      </c>
      <c r="OY30">
        <v>0.22600000000000001</v>
      </c>
      <c r="OZ30">
        <v>0.20799999999999999</v>
      </c>
      <c r="PA30">
        <v>0.215</v>
      </c>
      <c r="PB30">
        <v>0.22600000000000001</v>
      </c>
      <c r="PC30">
        <v>0.249</v>
      </c>
      <c r="PD30">
        <v>0.27100000000000002</v>
      </c>
      <c r="PE30">
        <v>0.28299999999999997</v>
      </c>
      <c r="PF30">
        <v>0.29199999999999998</v>
      </c>
      <c r="PG30">
        <v>0.29499999999999998</v>
      </c>
      <c r="PH30">
        <v>0.29099999999999998</v>
      </c>
      <c r="PI30">
        <v>0.29299999999999998</v>
      </c>
      <c r="PJ30">
        <v>0.28999999999999998</v>
      </c>
      <c r="PK30">
        <v>0.28199999999999997</v>
      </c>
      <c r="PL30">
        <v>0.27200000000000002</v>
      </c>
      <c r="PM30">
        <v>0.26600000000000001</v>
      </c>
      <c r="PN30">
        <v>0.26800000000000002</v>
      </c>
      <c r="PO30">
        <v>0.26800000000000002</v>
      </c>
      <c r="PP30">
        <v>0.27400000000000002</v>
      </c>
      <c r="PQ30">
        <v>0.27500000000000002</v>
      </c>
      <c r="PR30">
        <v>0.254</v>
      </c>
      <c r="PS30">
        <v>0.27400000000000002</v>
      </c>
      <c r="PT30">
        <v>0.26700000000000002</v>
      </c>
      <c r="PU30">
        <v>0.26500000000000001</v>
      </c>
      <c r="PV30">
        <v>0.26900000000000002</v>
      </c>
      <c r="PW30">
        <v>0.26800000000000002</v>
      </c>
      <c r="PX30">
        <v>0.29199999999999998</v>
      </c>
      <c r="PY30">
        <v>0.41499999999999998</v>
      </c>
      <c r="PZ30">
        <v>0.59599999999999997</v>
      </c>
      <c r="QA30">
        <v>0.69299999999999995</v>
      </c>
      <c r="QB30">
        <v>0.72499999999999998</v>
      </c>
      <c r="QC30">
        <v>0.748</v>
      </c>
      <c r="QD30">
        <v>0.71399999999999997</v>
      </c>
      <c r="QE30">
        <v>0.72199999999999998</v>
      </c>
      <c r="QF30">
        <v>0.73399999999999999</v>
      </c>
      <c r="QG30">
        <v>0.69899999999999995</v>
      </c>
      <c r="QH30">
        <v>0.61799999999999999</v>
      </c>
      <c r="QI30">
        <v>0.47699999999999998</v>
      </c>
      <c r="QJ30">
        <v>0.378</v>
      </c>
      <c r="QK30">
        <v>0.35199999999999998</v>
      </c>
      <c r="QL30">
        <v>0.34200000000000003</v>
      </c>
      <c r="QM30">
        <v>0.33400000000000002</v>
      </c>
      <c r="QN30">
        <v>0.32500000000000001</v>
      </c>
      <c r="QO30">
        <v>0.308</v>
      </c>
      <c r="QP30">
        <v>0.27900000000000003</v>
      </c>
      <c r="QQ30">
        <v>0.26700000000000002</v>
      </c>
      <c r="QR30">
        <v>0.25600000000000001</v>
      </c>
      <c r="QS30">
        <v>0.246</v>
      </c>
      <c r="QT30">
        <v>0.24299999999999999</v>
      </c>
      <c r="QU30">
        <v>0.23899999999999999</v>
      </c>
      <c r="QV30">
        <v>0.23</v>
      </c>
      <c r="QW30">
        <v>0.248</v>
      </c>
      <c r="QX30">
        <v>0.29899999999999999</v>
      </c>
      <c r="QY30">
        <v>0.35</v>
      </c>
      <c r="QZ30">
        <v>0.373</v>
      </c>
      <c r="RA30">
        <v>0.374</v>
      </c>
      <c r="RB30">
        <v>0.36599999999999999</v>
      </c>
      <c r="RC30">
        <v>0.35899999999999999</v>
      </c>
      <c r="RD30">
        <v>0.35299999999999998</v>
      </c>
      <c r="RE30">
        <v>0.34599999999999997</v>
      </c>
      <c r="RF30">
        <v>0.33900000000000002</v>
      </c>
      <c r="RG30">
        <v>0.318</v>
      </c>
      <c r="RH30">
        <v>0.30099999999999999</v>
      </c>
      <c r="RI30">
        <v>0.29499999999999998</v>
      </c>
      <c r="RJ30">
        <v>0.29199999999999998</v>
      </c>
      <c r="RK30">
        <v>0.28999999999999998</v>
      </c>
      <c r="RL30">
        <v>0.31</v>
      </c>
      <c r="RM30">
        <v>0.315</v>
      </c>
      <c r="RN30">
        <v>0.29599999999999999</v>
      </c>
      <c r="RO30">
        <v>0.29799999999999999</v>
      </c>
      <c r="RP30">
        <v>0.29199999999999998</v>
      </c>
      <c r="RQ30">
        <v>0.28699999999999998</v>
      </c>
      <c r="RR30">
        <v>0.27800000000000002</v>
      </c>
      <c r="RS30">
        <v>0.27100000000000002</v>
      </c>
      <c r="RT30">
        <v>0.255</v>
      </c>
      <c r="RU30">
        <v>0.253</v>
      </c>
      <c r="RV30">
        <v>0.27400000000000002</v>
      </c>
      <c r="RW30">
        <v>0.29099999999999998</v>
      </c>
      <c r="RX30">
        <v>0.312</v>
      </c>
      <c r="RY30">
        <v>0.32200000000000001</v>
      </c>
      <c r="RZ30">
        <v>0.32200000000000001</v>
      </c>
      <c r="SA30">
        <v>0.31</v>
      </c>
      <c r="SB30">
        <v>0.308</v>
      </c>
      <c r="SC30">
        <v>0.30399999999999999</v>
      </c>
      <c r="SD30">
        <v>0.29799999999999999</v>
      </c>
      <c r="SE30">
        <v>0.28699999999999998</v>
      </c>
      <c r="SF30">
        <v>0.28100000000000003</v>
      </c>
      <c r="SG30">
        <v>0.27800000000000002</v>
      </c>
      <c r="SH30">
        <v>0.28000000000000003</v>
      </c>
      <c r="SI30">
        <v>0.27900000000000003</v>
      </c>
      <c r="SJ30">
        <v>0.28599999999999998</v>
      </c>
      <c r="SK30">
        <v>0.28499999999999998</v>
      </c>
      <c r="SL30">
        <v>0.26300000000000001</v>
      </c>
      <c r="SM30">
        <v>0.28100000000000003</v>
      </c>
      <c r="SN30">
        <v>0.27400000000000002</v>
      </c>
      <c r="SO30">
        <v>0.26900000000000002</v>
      </c>
      <c r="SP30">
        <v>0.27100000000000002</v>
      </c>
      <c r="SQ30">
        <v>0.27400000000000002</v>
      </c>
      <c r="SR30">
        <v>0.30099999999999999</v>
      </c>
      <c r="SS30">
        <v>0.41199999999999998</v>
      </c>
      <c r="ST30">
        <v>0.59</v>
      </c>
      <c r="SU30">
        <v>0.69299999999999995</v>
      </c>
      <c r="SV30">
        <v>0.72599999999999998</v>
      </c>
      <c r="SW30">
        <v>0.75</v>
      </c>
      <c r="SX30">
        <v>0.71799999999999997</v>
      </c>
      <c r="SY30">
        <v>0.72699999999999998</v>
      </c>
      <c r="SZ30">
        <v>0.74199999999999999</v>
      </c>
      <c r="TA30">
        <v>0.70699999999999996</v>
      </c>
      <c r="TB30">
        <v>0.623</v>
      </c>
      <c r="TC30">
        <v>0.47699999999999998</v>
      </c>
      <c r="TD30">
        <v>0.38100000000000001</v>
      </c>
      <c r="TE30">
        <v>0.36199999999999999</v>
      </c>
      <c r="TF30">
        <v>0.377</v>
      </c>
      <c r="TG30">
        <v>0.40799999999999997</v>
      </c>
      <c r="TH30">
        <v>0.36099999999999999</v>
      </c>
      <c r="TI30">
        <v>0.32100000000000001</v>
      </c>
      <c r="TJ30">
        <v>0.28599999999999998</v>
      </c>
      <c r="TK30">
        <v>0.27600000000000002</v>
      </c>
      <c r="TL30">
        <v>0.26900000000000002</v>
      </c>
      <c r="TM30">
        <v>0.26100000000000001</v>
      </c>
      <c r="TN30">
        <v>0.25900000000000001</v>
      </c>
      <c r="TO30">
        <v>0.26</v>
      </c>
      <c r="TP30">
        <v>0.25</v>
      </c>
      <c r="TQ30">
        <v>0.254</v>
      </c>
      <c r="TR30">
        <v>0.29399999999999998</v>
      </c>
      <c r="TS30">
        <v>0.34300000000000003</v>
      </c>
      <c r="TT30">
        <v>0.37</v>
      </c>
      <c r="TU30">
        <v>0.373</v>
      </c>
      <c r="TV30">
        <v>0.36499999999999999</v>
      </c>
      <c r="TW30">
        <v>0.35399999999999998</v>
      </c>
      <c r="TX30">
        <v>0.35</v>
      </c>
      <c r="TY30">
        <v>0.34200000000000003</v>
      </c>
      <c r="TZ30">
        <v>0.33100000000000002</v>
      </c>
      <c r="UA30">
        <v>0.316</v>
      </c>
      <c r="UB30">
        <v>0.30399999999999999</v>
      </c>
      <c r="UC30">
        <v>0.30199999999999999</v>
      </c>
      <c r="UD30">
        <v>0.307</v>
      </c>
      <c r="UE30">
        <v>0.316</v>
      </c>
      <c r="UF30">
        <v>0.312</v>
      </c>
      <c r="UG30">
        <v>0.3</v>
      </c>
      <c r="UH30">
        <v>0.27300000000000002</v>
      </c>
      <c r="UI30">
        <v>0.27100000000000002</v>
      </c>
      <c r="UJ30">
        <v>0.26300000000000001</v>
      </c>
      <c r="UK30">
        <v>0.25800000000000001</v>
      </c>
      <c r="UL30">
        <v>0.254</v>
      </c>
      <c r="UM30">
        <v>0.25600000000000001</v>
      </c>
      <c r="UN30">
        <v>0.246</v>
      </c>
      <c r="UO30">
        <v>0.23699999999999999</v>
      </c>
      <c r="UP30">
        <v>0.251</v>
      </c>
      <c r="UQ30">
        <v>0.27500000000000002</v>
      </c>
      <c r="UR30">
        <v>0.29599999999999999</v>
      </c>
      <c r="US30">
        <v>0.30499999999999999</v>
      </c>
      <c r="UT30">
        <v>0.309</v>
      </c>
      <c r="UU30">
        <v>0.309</v>
      </c>
      <c r="UV30">
        <v>0.30399999999999999</v>
      </c>
      <c r="UW30">
        <v>0.29699999999999999</v>
      </c>
      <c r="UX30">
        <v>0.29699999999999999</v>
      </c>
      <c r="UY30">
        <v>0.29299999999999998</v>
      </c>
      <c r="UZ30">
        <v>0.28799999999999998</v>
      </c>
      <c r="VA30">
        <v>0.29499999999999998</v>
      </c>
      <c r="VB30">
        <v>0.29899999999999999</v>
      </c>
      <c r="VC30">
        <v>0.311</v>
      </c>
      <c r="VD30">
        <v>0.30599999999999999</v>
      </c>
      <c r="VE30">
        <v>0.29299999999999998</v>
      </c>
      <c r="VF30">
        <v>0.27700000000000002</v>
      </c>
      <c r="VG30">
        <v>0.27100000000000002</v>
      </c>
      <c r="VH30">
        <v>0.26600000000000001</v>
      </c>
      <c r="VI30">
        <v>0.26500000000000001</v>
      </c>
      <c r="VJ30">
        <v>0.26800000000000002</v>
      </c>
      <c r="VK30">
        <v>0.27500000000000002</v>
      </c>
      <c r="VL30">
        <v>0.32900000000000001</v>
      </c>
      <c r="VM30">
        <v>0.48299999999999998</v>
      </c>
      <c r="VN30">
        <v>0.68700000000000006</v>
      </c>
      <c r="VO30">
        <v>0.78700000000000003</v>
      </c>
      <c r="VP30">
        <v>0.81499999999999995</v>
      </c>
      <c r="VQ30">
        <v>0.84199999999999997</v>
      </c>
      <c r="VR30">
        <v>0.79500000000000004</v>
      </c>
      <c r="VS30">
        <v>0.80900000000000005</v>
      </c>
      <c r="VT30">
        <v>0.82299999999999995</v>
      </c>
      <c r="VU30">
        <v>0.77500000000000002</v>
      </c>
      <c r="VV30">
        <v>0.66800000000000004</v>
      </c>
      <c r="VW30">
        <v>0.497</v>
      </c>
      <c r="VX30">
        <v>0.39300000000000002</v>
      </c>
      <c r="VY30">
        <v>0.40899999999999997</v>
      </c>
      <c r="VZ30">
        <v>0.47599999999999998</v>
      </c>
      <c r="WA30">
        <v>0.45</v>
      </c>
      <c r="WB30">
        <v>0.36299999999999999</v>
      </c>
      <c r="WC30">
        <v>0.312</v>
      </c>
      <c r="WD30">
        <v>0.27800000000000002</v>
      </c>
      <c r="WE30">
        <v>0.28199999999999997</v>
      </c>
      <c r="WF30">
        <v>0.27200000000000002</v>
      </c>
      <c r="WG30">
        <v>0.26500000000000001</v>
      </c>
      <c r="WH30">
        <v>0.25800000000000001</v>
      </c>
      <c r="WI30">
        <v>0.25900000000000001</v>
      </c>
      <c r="WJ30">
        <v>0.26600000000000001</v>
      </c>
      <c r="WK30">
        <v>0.28599999999999998</v>
      </c>
      <c r="WL30">
        <v>0.33200000000000002</v>
      </c>
      <c r="WM30">
        <v>0.39100000000000001</v>
      </c>
      <c r="WN30">
        <v>0.42199999999999999</v>
      </c>
      <c r="WO30">
        <v>0.42899999999999999</v>
      </c>
      <c r="WP30">
        <v>0.41199999999999998</v>
      </c>
      <c r="WQ30">
        <v>0.40200000000000002</v>
      </c>
      <c r="WR30">
        <v>0.39700000000000002</v>
      </c>
      <c r="WS30">
        <v>0.38300000000000001</v>
      </c>
      <c r="WT30">
        <v>0.36699999999999999</v>
      </c>
      <c r="WU30">
        <v>0.34499999999999997</v>
      </c>
      <c r="WV30">
        <v>0.32200000000000001</v>
      </c>
      <c r="WW30">
        <v>0.32100000000000001</v>
      </c>
      <c r="WX30">
        <v>0.34</v>
      </c>
      <c r="WY30">
        <v>0.33500000000000002</v>
      </c>
      <c r="WZ30">
        <v>0.32400000000000001</v>
      </c>
      <c r="XA30">
        <v>0.312</v>
      </c>
      <c r="XB30">
        <v>0.28999999999999998</v>
      </c>
      <c r="XC30">
        <v>0.28999999999999998</v>
      </c>
      <c r="XD30">
        <v>0.28399999999999997</v>
      </c>
      <c r="XE30">
        <v>0.28599999999999998</v>
      </c>
      <c r="XF30">
        <v>0.28399999999999997</v>
      </c>
      <c r="XG30">
        <v>0.28199999999999997</v>
      </c>
      <c r="XH30">
        <v>0.27500000000000002</v>
      </c>
      <c r="XI30">
        <v>0.26200000000000001</v>
      </c>
      <c r="XJ30">
        <v>0.255</v>
      </c>
      <c r="XK30">
        <v>0.27800000000000002</v>
      </c>
      <c r="XL30">
        <v>0.3</v>
      </c>
      <c r="XM30">
        <v>0.307</v>
      </c>
      <c r="XN30">
        <v>0.308</v>
      </c>
      <c r="XO30">
        <v>0.308</v>
      </c>
      <c r="XP30">
        <v>0.30299999999999999</v>
      </c>
      <c r="XQ30">
        <v>0.29499999999999998</v>
      </c>
      <c r="XR30">
        <v>0.29299999999999998</v>
      </c>
      <c r="XS30">
        <v>0.28799999999999998</v>
      </c>
      <c r="XT30">
        <v>0.28399999999999997</v>
      </c>
      <c r="XU30">
        <v>0.28399999999999997</v>
      </c>
      <c r="XV30">
        <v>0.29899999999999999</v>
      </c>
      <c r="XW30">
        <v>0.29799999999999999</v>
      </c>
      <c r="XX30">
        <v>0.27900000000000003</v>
      </c>
      <c r="XY30">
        <v>0.26800000000000002</v>
      </c>
      <c r="XZ30">
        <v>0.251</v>
      </c>
      <c r="YA30">
        <v>0.28999999999999998</v>
      </c>
      <c r="YB30">
        <v>0.28499999999999998</v>
      </c>
      <c r="YC30">
        <v>0.28399999999999997</v>
      </c>
      <c r="YD30">
        <v>0.28599999999999998</v>
      </c>
      <c r="YE30">
        <v>0.29399999999999998</v>
      </c>
      <c r="YF30">
        <v>0.35299999999999998</v>
      </c>
      <c r="YG30">
        <v>0.53200000000000003</v>
      </c>
      <c r="YH30">
        <v>0.746</v>
      </c>
      <c r="YI30">
        <v>0.83699999999999997</v>
      </c>
      <c r="YJ30">
        <v>0.86199999999999999</v>
      </c>
      <c r="YK30">
        <v>0.88700000000000001</v>
      </c>
      <c r="YL30">
        <v>0.82899999999999996</v>
      </c>
      <c r="YM30">
        <v>0.83699999999999997</v>
      </c>
      <c r="YN30">
        <v>0.85199999999999998</v>
      </c>
      <c r="YO30">
        <v>0.80300000000000005</v>
      </c>
      <c r="YP30">
        <v>0.69599999999999995</v>
      </c>
      <c r="YQ30">
        <v>0.53200000000000003</v>
      </c>
      <c r="YR30">
        <v>0.46200000000000002</v>
      </c>
      <c r="YS30">
        <v>0.51200000000000001</v>
      </c>
      <c r="YT30">
        <v>0.51200000000000001</v>
      </c>
      <c r="YU30">
        <v>0.45300000000000001</v>
      </c>
      <c r="YV30">
        <v>0.36599999999999999</v>
      </c>
      <c r="YW30">
        <v>0.32400000000000001</v>
      </c>
      <c r="YX30">
        <v>0.29299999999999998</v>
      </c>
      <c r="YY30">
        <v>0.28899999999999998</v>
      </c>
      <c r="YZ30">
        <v>0.27900000000000003</v>
      </c>
      <c r="ZA30">
        <v>0.27700000000000002</v>
      </c>
      <c r="ZB30">
        <v>0.28100000000000003</v>
      </c>
      <c r="ZC30">
        <v>0.28599999999999998</v>
      </c>
      <c r="ZD30">
        <v>0.29799999999999999</v>
      </c>
      <c r="ZE30">
        <v>0.33200000000000002</v>
      </c>
      <c r="ZF30">
        <v>0.36799999999999999</v>
      </c>
      <c r="ZG30">
        <v>0.41099999999999998</v>
      </c>
      <c r="ZH30">
        <v>0.44900000000000001</v>
      </c>
      <c r="ZI30">
        <v>0.45500000000000002</v>
      </c>
      <c r="ZJ30">
        <v>0.42799999999999999</v>
      </c>
      <c r="ZK30">
        <v>0.41299999999999998</v>
      </c>
      <c r="ZL30">
        <v>0.41299999999999998</v>
      </c>
      <c r="ZM30">
        <v>0.4</v>
      </c>
      <c r="ZN30">
        <v>0.38800000000000001</v>
      </c>
      <c r="ZO30">
        <v>0.36899999999999999</v>
      </c>
      <c r="ZP30">
        <v>0.35099999999999998</v>
      </c>
      <c r="ZQ30">
        <v>0.36</v>
      </c>
      <c r="ZR30">
        <v>0.35099999999999998</v>
      </c>
      <c r="ZS30">
        <v>0.33700000000000002</v>
      </c>
      <c r="ZT30">
        <v>0.32900000000000001</v>
      </c>
      <c r="ZU30">
        <v>0.32</v>
      </c>
      <c r="ZV30">
        <v>0.29599999999999999</v>
      </c>
      <c r="ZW30">
        <v>0.29599999999999999</v>
      </c>
      <c r="ZX30">
        <v>0.29699999999999999</v>
      </c>
      <c r="ZY30">
        <v>0.28599999999999998</v>
      </c>
      <c r="ZZ30">
        <v>0.27600000000000002</v>
      </c>
      <c r="AAA30">
        <v>0.27600000000000002</v>
      </c>
      <c r="AAB30">
        <v>0.27</v>
      </c>
      <c r="AAC30">
        <v>0.26800000000000002</v>
      </c>
      <c r="AAD30">
        <v>0.26300000000000001</v>
      </c>
      <c r="AAE30">
        <v>0.28000000000000003</v>
      </c>
      <c r="AAF30">
        <v>0.29699999999999999</v>
      </c>
      <c r="AAG30">
        <v>0.30499999999999999</v>
      </c>
      <c r="AAH30">
        <v>0.311</v>
      </c>
      <c r="AAI30">
        <v>0.313</v>
      </c>
      <c r="AAJ30">
        <v>0.31</v>
      </c>
      <c r="AAK30">
        <v>0.307</v>
      </c>
      <c r="AAL30">
        <v>0.30399999999999999</v>
      </c>
      <c r="AAM30">
        <v>0.30299999999999999</v>
      </c>
      <c r="AAN30">
        <v>0.3</v>
      </c>
      <c r="AAO30">
        <v>0.31</v>
      </c>
      <c r="AAP30">
        <v>0.309</v>
      </c>
      <c r="AAQ30">
        <v>0.30299999999999999</v>
      </c>
      <c r="AAR30">
        <v>0.29199999999999998</v>
      </c>
      <c r="AAS30">
        <v>0.28899999999999998</v>
      </c>
      <c r="AAT30">
        <v>0.27300000000000002</v>
      </c>
      <c r="AAU30">
        <v>0.30599999999999999</v>
      </c>
      <c r="AAV30">
        <v>0.3</v>
      </c>
      <c r="AAW30">
        <v>0.29899999999999999</v>
      </c>
      <c r="AAX30">
        <v>0.30499999999999999</v>
      </c>
      <c r="AAY30">
        <v>0.316</v>
      </c>
      <c r="AAZ30">
        <v>0.38</v>
      </c>
      <c r="ABA30">
        <v>0.56899999999999995</v>
      </c>
      <c r="ABB30">
        <v>0.79600000000000004</v>
      </c>
      <c r="ABC30">
        <v>0.89300000000000002</v>
      </c>
      <c r="ABD30">
        <v>0.91500000000000004</v>
      </c>
      <c r="ABE30">
        <v>0.93600000000000005</v>
      </c>
      <c r="ABF30">
        <v>0.879</v>
      </c>
      <c r="ABG30">
        <v>0.88800000000000001</v>
      </c>
      <c r="ABH30">
        <v>0.90300000000000002</v>
      </c>
      <c r="ABI30">
        <v>0.85399999999999998</v>
      </c>
      <c r="ABJ30">
        <v>0.75900000000000001</v>
      </c>
      <c r="ABK30">
        <v>0.63800000000000001</v>
      </c>
      <c r="ABL30">
        <v>0.56299999999999994</v>
      </c>
      <c r="ABM30">
        <v>0.54400000000000004</v>
      </c>
      <c r="ABN30">
        <v>0.52300000000000002</v>
      </c>
      <c r="ABO30">
        <v>0.45800000000000002</v>
      </c>
      <c r="ABP30">
        <v>0.375</v>
      </c>
      <c r="ABQ30">
        <v>0.33600000000000002</v>
      </c>
      <c r="ABR30">
        <v>0.307</v>
      </c>
      <c r="ABS30">
        <v>0.312</v>
      </c>
      <c r="ABT30">
        <v>0.30399999999999999</v>
      </c>
      <c r="ABU30">
        <v>0.30199999999999999</v>
      </c>
      <c r="ABV30">
        <v>0.30199999999999999</v>
      </c>
      <c r="ABW30">
        <v>0.30499999999999999</v>
      </c>
      <c r="ABX30">
        <v>0.316</v>
      </c>
      <c r="ABY30">
        <v>0.35099999999999998</v>
      </c>
      <c r="ABZ30">
        <v>0.39800000000000002</v>
      </c>
      <c r="ACA30">
        <v>0.44400000000000001</v>
      </c>
      <c r="ACB30">
        <v>0.47699999999999998</v>
      </c>
      <c r="ACC30">
        <v>0.49099999999999999</v>
      </c>
      <c r="ACD30">
        <v>0.47399999999999998</v>
      </c>
      <c r="ACE30">
        <v>0.45800000000000002</v>
      </c>
      <c r="ACF30">
        <v>0.45</v>
      </c>
      <c r="ACG30">
        <v>0.433</v>
      </c>
      <c r="ACH30">
        <v>0.439</v>
      </c>
      <c r="ACI30">
        <v>0.44400000000000001</v>
      </c>
      <c r="ACJ30">
        <v>0.39900000000000002</v>
      </c>
      <c r="ACK30">
        <v>0.374</v>
      </c>
      <c r="ACL30">
        <v>0.35899999999999999</v>
      </c>
      <c r="ACM30">
        <v>0.34499999999999997</v>
      </c>
      <c r="ACN30">
        <v>0.33400000000000002</v>
      </c>
      <c r="ACO30">
        <v>0.32300000000000001</v>
      </c>
      <c r="ACP30">
        <v>0.30499999999999999</v>
      </c>
      <c r="ACQ30">
        <v>0.312</v>
      </c>
      <c r="ACR30">
        <v>0.31</v>
      </c>
      <c r="ACS30">
        <v>0.3</v>
      </c>
      <c r="ACT30">
        <v>0.29399999999999998</v>
      </c>
      <c r="ACU30">
        <v>0.29299999999999998</v>
      </c>
      <c r="ACV30">
        <v>0.29199999999999998</v>
      </c>
      <c r="ACW30">
        <v>0.29599999999999999</v>
      </c>
      <c r="ACX30">
        <v>0.29399999999999998</v>
      </c>
      <c r="ACY30">
        <v>0.30599999999999999</v>
      </c>
      <c r="ACZ30">
        <v>0.32400000000000001</v>
      </c>
      <c r="ADA30">
        <v>0.33400000000000002</v>
      </c>
      <c r="ADB30">
        <v>0.34699999999999998</v>
      </c>
      <c r="ADC30">
        <v>0.35</v>
      </c>
      <c r="ADD30">
        <v>0.34899999999999998</v>
      </c>
      <c r="ADE30">
        <v>0.35299999999999998</v>
      </c>
      <c r="ADF30">
        <v>0.35499999999999998</v>
      </c>
      <c r="ADG30">
        <v>0.371</v>
      </c>
      <c r="ADH30">
        <v>0.36299999999999999</v>
      </c>
      <c r="ADI30">
        <v>0.35099999999999998</v>
      </c>
      <c r="ADJ30">
        <v>0.34499999999999997</v>
      </c>
      <c r="ADK30">
        <v>0.33600000000000002</v>
      </c>
      <c r="ADL30">
        <v>0.32400000000000001</v>
      </c>
      <c r="ADM30">
        <v>0.311</v>
      </c>
      <c r="ADN30">
        <v>0.28899999999999998</v>
      </c>
      <c r="ADO30">
        <v>0.34899999999999998</v>
      </c>
      <c r="ADP30">
        <v>0.34300000000000003</v>
      </c>
      <c r="ADQ30">
        <v>0.34</v>
      </c>
      <c r="ADR30">
        <v>0.34399999999999997</v>
      </c>
      <c r="ADS30">
        <v>0.35299999999999998</v>
      </c>
      <c r="ADT30">
        <v>0.41199999999999998</v>
      </c>
      <c r="ADU30">
        <v>0.56999999999999995</v>
      </c>
      <c r="ADV30">
        <v>0.77800000000000002</v>
      </c>
      <c r="ADW30">
        <v>0.86399999999999999</v>
      </c>
      <c r="ADX30">
        <v>0.88300000000000001</v>
      </c>
      <c r="ADY30">
        <v>0.90100000000000002</v>
      </c>
      <c r="ADZ30">
        <v>0.85499999999999998</v>
      </c>
      <c r="AEA30">
        <v>0.85699999999999998</v>
      </c>
      <c r="AEB30">
        <v>0.86399999999999999</v>
      </c>
      <c r="AEC30">
        <v>0.82299999999999995</v>
      </c>
      <c r="AED30">
        <v>0.751</v>
      </c>
      <c r="AEE30">
        <v>0.63400000000000001</v>
      </c>
      <c r="AEF30">
        <v>0.53700000000000003</v>
      </c>
      <c r="AEG30">
        <v>0.51200000000000001</v>
      </c>
      <c r="AEH30">
        <v>0.49399999999999999</v>
      </c>
      <c r="AEI30">
        <v>0.45</v>
      </c>
      <c r="AEJ30">
        <v>0.39700000000000002</v>
      </c>
      <c r="AEK30">
        <v>0.38</v>
      </c>
      <c r="AEL30">
        <v>0.35399999999999998</v>
      </c>
      <c r="AEM30">
        <v>0.36299999999999999</v>
      </c>
      <c r="AEN30">
        <v>0.35499999999999998</v>
      </c>
      <c r="AEO30">
        <v>0.34799999999999998</v>
      </c>
      <c r="AEP30">
        <v>0.35399999999999998</v>
      </c>
      <c r="AEQ30">
        <v>0.35899999999999999</v>
      </c>
      <c r="AER30">
        <v>0.371</v>
      </c>
      <c r="AES30">
        <v>0.4</v>
      </c>
      <c r="AET30">
        <v>0.44400000000000001</v>
      </c>
      <c r="AEU30">
        <v>0.47299999999999998</v>
      </c>
      <c r="AEV30">
        <v>0.496</v>
      </c>
      <c r="AEW30">
        <v>0.504</v>
      </c>
      <c r="AEX30">
        <v>0.48299999999999998</v>
      </c>
      <c r="AEY30">
        <v>0.46700000000000003</v>
      </c>
      <c r="AEZ30">
        <v>0.46100000000000002</v>
      </c>
      <c r="AFA30">
        <v>0.44700000000000001</v>
      </c>
      <c r="AFB30">
        <v>0.44500000000000001</v>
      </c>
      <c r="AFC30">
        <v>0.442</v>
      </c>
      <c r="AFD30">
        <v>0.40899999999999997</v>
      </c>
      <c r="AFE30">
        <v>0.39500000000000002</v>
      </c>
      <c r="AFF30">
        <v>0.38800000000000001</v>
      </c>
      <c r="AFG30">
        <v>0.376</v>
      </c>
      <c r="AFH30">
        <v>0.36499999999999999</v>
      </c>
      <c r="AFI30">
        <v>0.35799999999999998</v>
      </c>
      <c r="AFJ30">
        <v>0.34799999999999998</v>
      </c>
      <c r="AFK30">
        <v>0.34899999999999998</v>
      </c>
      <c r="AFL30">
        <v>0.34300000000000003</v>
      </c>
      <c r="AFM30">
        <v>0.34</v>
      </c>
      <c r="AFN30">
        <v>0.34499999999999997</v>
      </c>
      <c r="AFO30">
        <v>0.34499999999999997</v>
      </c>
      <c r="AFP30">
        <v>0.34499999999999997</v>
      </c>
      <c r="AFQ30">
        <v>0.34599999999999997</v>
      </c>
      <c r="AFR30">
        <v>0.34899999999999998</v>
      </c>
      <c r="AFS30">
        <v>0.34899999999999998</v>
      </c>
      <c r="AFT30">
        <v>0.36399999999999999</v>
      </c>
      <c r="AFU30">
        <v>0.375</v>
      </c>
      <c r="AFV30">
        <v>0.38600000000000001</v>
      </c>
      <c r="AFW30">
        <v>0.38700000000000001</v>
      </c>
      <c r="AFX30">
        <v>0.38600000000000001</v>
      </c>
      <c r="AFY30">
        <v>0.38600000000000001</v>
      </c>
      <c r="AFZ30">
        <v>0.39500000000000002</v>
      </c>
      <c r="AGA30">
        <v>0.40899999999999997</v>
      </c>
      <c r="AGB30">
        <v>0.39600000000000002</v>
      </c>
      <c r="AGC30">
        <v>0.39</v>
      </c>
      <c r="AGD30">
        <v>0.38200000000000001</v>
      </c>
      <c r="AGE30">
        <v>0.371</v>
      </c>
      <c r="AGF30">
        <v>0.35499999999999998</v>
      </c>
      <c r="AGG30">
        <v>0.34799999999999998</v>
      </c>
      <c r="AGH30">
        <v>0.32600000000000001</v>
      </c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</row>
    <row r="31" spans="1:3458" ht="14.5" x14ac:dyDescent="0.35">
      <c r="A31" t="s">
        <v>3209</v>
      </c>
      <c r="B31">
        <v>-864</v>
      </c>
      <c r="C31">
        <v>0.44500000000000001</v>
      </c>
      <c r="D31">
        <v>0.441</v>
      </c>
      <c r="E31">
        <v>0.44</v>
      </c>
      <c r="F31">
        <v>0.443</v>
      </c>
      <c r="G31">
        <v>0.45700000000000002</v>
      </c>
      <c r="H31">
        <v>0.52800000000000002</v>
      </c>
      <c r="I31">
        <v>0.67800000000000005</v>
      </c>
      <c r="J31">
        <v>0.86299999999999999</v>
      </c>
      <c r="K31">
        <v>0.97</v>
      </c>
      <c r="L31">
        <v>0.99099999999999999</v>
      </c>
      <c r="M31">
        <v>0.995</v>
      </c>
      <c r="N31">
        <v>0.98599999999999999</v>
      </c>
      <c r="O31">
        <v>0.98099999999999998</v>
      </c>
      <c r="P31">
        <v>0.98199999999999998</v>
      </c>
      <c r="Q31">
        <v>0.96499999999999997</v>
      </c>
      <c r="R31">
        <v>0.93899999999999995</v>
      </c>
      <c r="S31">
        <v>0.86299999999999999</v>
      </c>
      <c r="T31">
        <v>0.72399999999999998</v>
      </c>
      <c r="U31">
        <v>0.65600000000000003</v>
      </c>
      <c r="V31">
        <v>0.61499999999999999</v>
      </c>
      <c r="W31">
        <v>0.56499999999999995</v>
      </c>
      <c r="X31">
        <v>0.52200000000000002</v>
      </c>
      <c r="Y31">
        <v>0.48799999999999999</v>
      </c>
      <c r="Z31">
        <v>0.45600000000000002</v>
      </c>
      <c r="AA31">
        <v>0.44700000000000001</v>
      </c>
      <c r="AB31">
        <v>0.439</v>
      </c>
      <c r="AC31">
        <v>0.435</v>
      </c>
      <c r="AD31">
        <v>0.435</v>
      </c>
      <c r="AE31">
        <v>0.439</v>
      </c>
      <c r="AF31">
        <v>0.45900000000000002</v>
      </c>
      <c r="AG31">
        <v>0.495</v>
      </c>
      <c r="AH31">
        <v>0.53500000000000003</v>
      </c>
      <c r="AI31">
        <v>0.57399999999999995</v>
      </c>
      <c r="AJ31">
        <v>0.60199999999999998</v>
      </c>
      <c r="AK31">
        <v>0.61</v>
      </c>
      <c r="AL31">
        <v>0.60199999999999998</v>
      </c>
      <c r="AM31">
        <v>0.59099999999999997</v>
      </c>
      <c r="AN31">
        <v>0.58699999999999997</v>
      </c>
      <c r="AO31">
        <v>0.57999999999999996</v>
      </c>
      <c r="AP31">
        <v>0.58199999999999996</v>
      </c>
      <c r="AQ31">
        <v>0.58599999999999997</v>
      </c>
      <c r="AR31">
        <v>0.56599999999999995</v>
      </c>
      <c r="AS31">
        <v>0.55300000000000005</v>
      </c>
      <c r="AT31">
        <v>0.54100000000000004</v>
      </c>
      <c r="AU31">
        <v>0.52400000000000002</v>
      </c>
      <c r="AV31">
        <v>0.504</v>
      </c>
      <c r="AW31">
        <v>0.48099999999999998</v>
      </c>
      <c r="AX31">
        <v>0.45400000000000001</v>
      </c>
      <c r="AY31">
        <v>0.44700000000000001</v>
      </c>
      <c r="AZ31">
        <v>0.44</v>
      </c>
      <c r="BA31">
        <v>0.436</v>
      </c>
      <c r="BB31">
        <v>0.435</v>
      </c>
      <c r="BC31">
        <v>0.436</v>
      </c>
      <c r="BD31">
        <v>0.44500000000000001</v>
      </c>
      <c r="BE31">
        <v>0.45900000000000002</v>
      </c>
      <c r="BF31">
        <v>0.46200000000000002</v>
      </c>
      <c r="BG31">
        <v>0.45</v>
      </c>
      <c r="BH31">
        <v>0.45800000000000002</v>
      </c>
      <c r="BI31">
        <v>0.47</v>
      </c>
      <c r="BJ31">
        <v>0.47699999999999998</v>
      </c>
      <c r="BK31">
        <v>0.47899999999999998</v>
      </c>
      <c r="BL31">
        <v>0.48099999999999998</v>
      </c>
      <c r="BM31">
        <v>0.48299999999999998</v>
      </c>
      <c r="BN31">
        <v>0.49399999999999999</v>
      </c>
      <c r="BO31">
        <v>0.53</v>
      </c>
      <c r="BP31">
        <v>0.54400000000000004</v>
      </c>
      <c r="BQ31">
        <v>0.53800000000000003</v>
      </c>
      <c r="BR31">
        <v>0.52700000000000002</v>
      </c>
      <c r="BS31">
        <v>0.50900000000000001</v>
      </c>
      <c r="BT31">
        <v>0.48799999999999999</v>
      </c>
      <c r="BU31">
        <v>0.46600000000000003</v>
      </c>
      <c r="BV31">
        <v>0.442</v>
      </c>
      <c r="BW31">
        <v>0.45300000000000001</v>
      </c>
      <c r="BX31">
        <v>0.44900000000000001</v>
      </c>
      <c r="BY31">
        <v>0.44800000000000001</v>
      </c>
      <c r="BZ31">
        <v>0.45200000000000001</v>
      </c>
      <c r="CA31">
        <v>0.46600000000000003</v>
      </c>
      <c r="CB31">
        <v>0.53900000000000003</v>
      </c>
      <c r="CC31">
        <v>0.68400000000000005</v>
      </c>
      <c r="CD31">
        <v>0.85099999999999998</v>
      </c>
      <c r="CE31">
        <v>0.97199999999999998</v>
      </c>
      <c r="CF31">
        <v>0.996</v>
      </c>
      <c r="CG31">
        <v>1</v>
      </c>
      <c r="CH31">
        <v>0.99</v>
      </c>
      <c r="CI31">
        <v>0.98599999999999999</v>
      </c>
      <c r="CJ31">
        <v>0.98599999999999999</v>
      </c>
      <c r="CK31">
        <v>0.96599999999999997</v>
      </c>
      <c r="CL31">
        <v>0.93300000000000005</v>
      </c>
      <c r="CM31">
        <v>0.83499999999999996</v>
      </c>
      <c r="CN31">
        <v>0.71899999999999997</v>
      </c>
      <c r="CO31">
        <v>0.66500000000000004</v>
      </c>
      <c r="CP31">
        <v>0.625</v>
      </c>
      <c r="CQ31">
        <v>0.57399999999999995</v>
      </c>
      <c r="CR31">
        <v>0.53</v>
      </c>
      <c r="CS31">
        <v>0.495</v>
      </c>
      <c r="CT31">
        <v>0.46300000000000002</v>
      </c>
      <c r="CU31">
        <v>0.45100000000000001</v>
      </c>
      <c r="CV31">
        <v>0.44500000000000001</v>
      </c>
      <c r="CW31">
        <v>0.441</v>
      </c>
      <c r="CX31">
        <v>0.442</v>
      </c>
      <c r="CY31">
        <v>0.44600000000000001</v>
      </c>
      <c r="CZ31">
        <v>0.46600000000000003</v>
      </c>
      <c r="DA31">
        <v>0.495</v>
      </c>
      <c r="DB31">
        <v>0.51800000000000002</v>
      </c>
      <c r="DC31">
        <v>0.57199999999999995</v>
      </c>
      <c r="DD31">
        <v>0.60399999999999998</v>
      </c>
      <c r="DE31">
        <v>0.61399999999999999</v>
      </c>
      <c r="DF31">
        <v>0.60499999999999998</v>
      </c>
      <c r="DG31">
        <v>0.59299999999999997</v>
      </c>
      <c r="DH31">
        <v>0.58699999999999997</v>
      </c>
      <c r="DI31">
        <v>0.57799999999999996</v>
      </c>
      <c r="DJ31">
        <v>0.57199999999999995</v>
      </c>
      <c r="DK31">
        <v>0.55400000000000005</v>
      </c>
      <c r="DL31">
        <v>0.55500000000000005</v>
      </c>
      <c r="DM31">
        <v>0.55700000000000005</v>
      </c>
      <c r="DN31">
        <v>0.54600000000000004</v>
      </c>
      <c r="DO31">
        <v>0.52800000000000002</v>
      </c>
      <c r="DP31">
        <v>0.50800000000000001</v>
      </c>
      <c r="DQ31">
        <v>0.48699999999999999</v>
      </c>
      <c r="DR31">
        <v>0.46500000000000002</v>
      </c>
      <c r="DS31">
        <v>0.45600000000000002</v>
      </c>
      <c r="DT31">
        <v>0.45</v>
      </c>
      <c r="DU31">
        <v>0.44500000000000001</v>
      </c>
      <c r="DV31">
        <v>0.44400000000000001</v>
      </c>
      <c r="DW31">
        <v>0.44600000000000001</v>
      </c>
      <c r="DX31">
        <v>0.45400000000000001</v>
      </c>
      <c r="DY31">
        <v>0.46100000000000002</v>
      </c>
      <c r="DZ31">
        <v>0.44700000000000001</v>
      </c>
      <c r="EA31">
        <v>0.45</v>
      </c>
      <c r="EB31">
        <v>0.46100000000000002</v>
      </c>
      <c r="EC31">
        <v>0.47099999999999997</v>
      </c>
      <c r="ED31">
        <v>0.47899999999999998</v>
      </c>
      <c r="EE31">
        <v>0.48199999999999998</v>
      </c>
      <c r="EF31">
        <v>0.48399999999999999</v>
      </c>
      <c r="EG31">
        <v>0.48299999999999998</v>
      </c>
      <c r="EH31">
        <v>0.48899999999999999</v>
      </c>
      <c r="EI31">
        <v>0.5</v>
      </c>
      <c r="EJ31">
        <v>0.53500000000000003</v>
      </c>
      <c r="EK31">
        <v>0.54300000000000004</v>
      </c>
      <c r="EL31">
        <v>0.53500000000000003</v>
      </c>
      <c r="EM31">
        <v>0.51700000000000002</v>
      </c>
      <c r="EN31">
        <v>0.497</v>
      </c>
      <c r="EO31">
        <v>0.47399999999999998</v>
      </c>
      <c r="EP31">
        <v>0.45300000000000001</v>
      </c>
      <c r="EQ31">
        <v>0.42499999999999999</v>
      </c>
      <c r="ER31">
        <v>0.42099999999999999</v>
      </c>
      <c r="ES31">
        <v>0.42</v>
      </c>
      <c r="ET31">
        <v>0.42499999999999999</v>
      </c>
      <c r="EU31">
        <v>0.441</v>
      </c>
      <c r="EV31">
        <v>0.50600000000000001</v>
      </c>
      <c r="EW31">
        <v>0.62</v>
      </c>
      <c r="EX31">
        <v>0.79500000000000004</v>
      </c>
      <c r="EY31">
        <v>0.92600000000000005</v>
      </c>
      <c r="EZ31">
        <v>0.95299999999999996</v>
      </c>
      <c r="FA31">
        <v>0.95899999999999996</v>
      </c>
      <c r="FB31">
        <v>0.95199999999999996</v>
      </c>
      <c r="FC31">
        <v>0.94799999999999995</v>
      </c>
      <c r="FD31">
        <v>0.94799999999999995</v>
      </c>
      <c r="FE31">
        <v>0.92800000000000005</v>
      </c>
      <c r="FF31">
        <v>0.89200000000000002</v>
      </c>
      <c r="FG31">
        <v>0.78700000000000003</v>
      </c>
      <c r="FH31">
        <v>0.64900000000000002</v>
      </c>
      <c r="FI31">
        <v>0.624</v>
      </c>
      <c r="FJ31">
        <v>0.59299999999999997</v>
      </c>
      <c r="FK31">
        <v>0.54700000000000004</v>
      </c>
      <c r="FL31">
        <v>0.502</v>
      </c>
      <c r="FM31">
        <v>0.46700000000000003</v>
      </c>
      <c r="FN31">
        <v>0.434</v>
      </c>
      <c r="FO31">
        <v>0.42499999999999999</v>
      </c>
      <c r="FP31">
        <v>0.41799999999999998</v>
      </c>
      <c r="FQ31">
        <v>0.41499999999999998</v>
      </c>
      <c r="FR31">
        <v>0.41599999999999998</v>
      </c>
      <c r="FS31">
        <v>0.42099999999999999</v>
      </c>
      <c r="FT31">
        <v>0.43099999999999999</v>
      </c>
      <c r="FU31">
        <v>0.437</v>
      </c>
      <c r="FV31">
        <v>0.47599999999999998</v>
      </c>
      <c r="FW31">
        <v>0.54100000000000004</v>
      </c>
      <c r="FX31">
        <v>0.57199999999999995</v>
      </c>
      <c r="FY31">
        <v>0.58399999999999996</v>
      </c>
      <c r="FZ31">
        <v>0.57799999999999996</v>
      </c>
      <c r="GA31">
        <v>0.56399999999999995</v>
      </c>
      <c r="GB31">
        <v>0.55700000000000005</v>
      </c>
      <c r="GC31">
        <v>0.54600000000000004</v>
      </c>
      <c r="GD31">
        <v>0.53600000000000003</v>
      </c>
      <c r="GE31">
        <v>0.51200000000000001</v>
      </c>
      <c r="GF31">
        <v>0.49199999999999999</v>
      </c>
      <c r="GG31">
        <v>0.52400000000000002</v>
      </c>
      <c r="GH31">
        <v>0.52100000000000002</v>
      </c>
      <c r="GI31">
        <v>0.504</v>
      </c>
      <c r="GJ31">
        <v>0.48399999999999999</v>
      </c>
      <c r="GK31">
        <v>0.46100000000000002</v>
      </c>
      <c r="GL31">
        <v>0.438</v>
      </c>
      <c r="GM31">
        <v>0.42899999999999999</v>
      </c>
      <c r="GN31">
        <v>0.42499999999999999</v>
      </c>
      <c r="GO31">
        <v>0.41899999999999998</v>
      </c>
      <c r="GP31">
        <v>0.41899999999999998</v>
      </c>
      <c r="GQ31">
        <v>0.42</v>
      </c>
      <c r="GR31">
        <v>0.42299999999999999</v>
      </c>
      <c r="GS31">
        <v>0.40799999999999997</v>
      </c>
      <c r="GT31">
        <v>0.40500000000000003</v>
      </c>
      <c r="GU31">
        <v>0.42</v>
      </c>
      <c r="GV31">
        <v>0.434</v>
      </c>
      <c r="GW31">
        <v>0.44500000000000001</v>
      </c>
      <c r="GX31">
        <v>0.45400000000000001</v>
      </c>
      <c r="GY31">
        <v>0.45700000000000002</v>
      </c>
      <c r="GZ31">
        <v>0.45700000000000002</v>
      </c>
      <c r="HA31">
        <v>0.45200000000000001</v>
      </c>
      <c r="HB31">
        <v>0.45500000000000002</v>
      </c>
      <c r="HC31">
        <v>0.45500000000000002</v>
      </c>
      <c r="HD31">
        <v>0.46600000000000003</v>
      </c>
      <c r="HE31">
        <v>0.495</v>
      </c>
      <c r="HF31">
        <v>0.499</v>
      </c>
      <c r="HG31">
        <v>0.49</v>
      </c>
      <c r="HH31">
        <v>0.46899999999999997</v>
      </c>
      <c r="HI31">
        <v>0.44700000000000001</v>
      </c>
      <c r="HJ31">
        <v>0.42799999999999999</v>
      </c>
      <c r="HK31">
        <v>0.40600000000000003</v>
      </c>
      <c r="HL31">
        <v>0.4</v>
      </c>
      <c r="HM31">
        <v>0.4</v>
      </c>
      <c r="HN31">
        <v>0.40300000000000002</v>
      </c>
      <c r="HO31">
        <v>0.41699999999999998</v>
      </c>
      <c r="HP31">
        <v>0.46899999999999997</v>
      </c>
      <c r="HQ31">
        <v>0.57299999999999995</v>
      </c>
      <c r="HR31">
        <v>0.74</v>
      </c>
      <c r="HS31">
        <v>0.86499999999999999</v>
      </c>
      <c r="HT31">
        <v>0.89500000000000002</v>
      </c>
      <c r="HU31">
        <v>0.90400000000000003</v>
      </c>
      <c r="HV31">
        <v>0.90100000000000002</v>
      </c>
      <c r="HW31">
        <v>0.89900000000000002</v>
      </c>
      <c r="HX31">
        <v>0.9</v>
      </c>
      <c r="HY31">
        <v>0.88300000000000001</v>
      </c>
      <c r="HZ31">
        <v>0.84899999999999998</v>
      </c>
      <c r="IA31">
        <v>0.748</v>
      </c>
      <c r="IB31">
        <v>0.6</v>
      </c>
      <c r="IC31">
        <v>0.54</v>
      </c>
      <c r="ID31">
        <v>0.52100000000000002</v>
      </c>
      <c r="IE31">
        <v>0.52</v>
      </c>
      <c r="IF31">
        <v>0.48599999999999999</v>
      </c>
      <c r="IG31">
        <v>0.45100000000000001</v>
      </c>
      <c r="IH31">
        <v>0.41799999999999998</v>
      </c>
      <c r="II31">
        <v>0.41099999999999998</v>
      </c>
      <c r="IJ31">
        <v>0.40300000000000002</v>
      </c>
      <c r="IK31">
        <v>0.39900000000000002</v>
      </c>
      <c r="IL31">
        <v>0.4</v>
      </c>
      <c r="IM31">
        <v>0.40300000000000002</v>
      </c>
      <c r="IN31">
        <v>0.40899999999999997</v>
      </c>
      <c r="IO31">
        <v>0.41399999999999998</v>
      </c>
      <c r="IP31">
        <v>0.45700000000000002</v>
      </c>
      <c r="IQ31">
        <v>0.52</v>
      </c>
      <c r="IR31">
        <v>0.55600000000000005</v>
      </c>
      <c r="IS31">
        <v>0.56599999999999995</v>
      </c>
      <c r="IT31">
        <v>0.56000000000000005</v>
      </c>
      <c r="IU31">
        <v>0.54900000000000004</v>
      </c>
      <c r="IV31">
        <v>0.54200000000000004</v>
      </c>
      <c r="IW31">
        <v>0.53100000000000003</v>
      </c>
      <c r="IX31">
        <v>0.52</v>
      </c>
      <c r="IY31">
        <v>0.49199999999999999</v>
      </c>
      <c r="IZ31">
        <v>0.45500000000000002</v>
      </c>
      <c r="JA31">
        <v>0.44600000000000001</v>
      </c>
      <c r="JB31">
        <v>0.45300000000000001</v>
      </c>
      <c r="JC31">
        <v>0.48199999999999998</v>
      </c>
      <c r="JD31">
        <v>0.47099999999999997</v>
      </c>
      <c r="JE31">
        <v>0.44800000000000001</v>
      </c>
      <c r="JF31">
        <v>0.42099999999999999</v>
      </c>
      <c r="JG31">
        <v>0.41099999999999998</v>
      </c>
      <c r="JH31">
        <v>0.40200000000000002</v>
      </c>
      <c r="JI31">
        <v>0.39900000000000002</v>
      </c>
      <c r="JJ31">
        <v>0.39800000000000002</v>
      </c>
      <c r="JK31">
        <v>0.39900000000000002</v>
      </c>
      <c r="JL31">
        <v>0.39300000000000002</v>
      </c>
      <c r="JM31">
        <v>0.376</v>
      </c>
      <c r="JN31">
        <v>0.38400000000000001</v>
      </c>
      <c r="JO31">
        <v>0.40100000000000002</v>
      </c>
      <c r="JP31">
        <v>0.41399999999999998</v>
      </c>
      <c r="JQ31">
        <v>0.42399999999999999</v>
      </c>
      <c r="JR31">
        <v>0.433</v>
      </c>
      <c r="JS31">
        <v>0.436</v>
      </c>
      <c r="JT31">
        <v>0.434</v>
      </c>
      <c r="JU31">
        <v>0.43</v>
      </c>
      <c r="JV31">
        <v>0.432</v>
      </c>
      <c r="JW31">
        <v>0.43</v>
      </c>
      <c r="JX31">
        <v>0.42299999999999999</v>
      </c>
      <c r="JY31">
        <v>0.42099999999999999</v>
      </c>
      <c r="JZ31">
        <v>0.43099999999999999</v>
      </c>
      <c r="KA31">
        <v>0.46100000000000002</v>
      </c>
      <c r="KB31">
        <v>0.45</v>
      </c>
      <c r="KC31">
        <v>0.42799999999999999</v>
      </c>
      <c r="KD31">
        <v>0.40400000000000003</v>
      </c>
      <c r="KE31">
        <v>0.40200000000000002</v>
      </c>
      <c r="KF31">
        <v>0.39600000000000002</v>
      </c>
      <c r="KG31">
        <v>0.39300000000000002</v>
      </c>
      <c r="KH31">
        <v>0.39500000000000002</v>
      </c>
      <c r="KI31">
        <v>0.4</v>
      </c>
      <c r="KJ31">
        <v>0.42699999999999999</v>
      </c>
      <c r="KK31">
        <v>0.54</v>
      </c>
      <c r="KL31">
        <v>0.70799999999999996</v>
      </c>
      <c r="KM31">
        <v>0.83499999999999996</v>
      </c>
      <c r="KN31">
        <v>0.86899999999999999</v>
      </c>
      <c r="KO31">
        <v>0.88300000000000001</v>
      </c>
      <c r="KP31">
        <v>0.88300000000000001</v>
      </c>
      <c r="KQ31">
        <v>0.88500000000000001</v>
      </c>
      <c r="KR31">
        <v>0.88800000000000001</v>
      </c>
      <c r="KS31">
        <v>0.874</v>
      </c>
      <c r="KT31">
        <v>0.84399999999999997</v>
      </c>
      <c r="KU31">
        <v>0.74299999999999999</v>
      </c>
      <c r="KV31">
        <v>0.59299999999999997</v>
      </c>
      <c r="KW31">
        <v>0.53</v>
      </c>
      <c r="KX31">
        <v>0.496</v>
      </c>
      <c r="KY31">
        <v>0.48099999999999998</v>
      </c>
      <c r="KZ31">
        <v>0.47599999999999998</v>
      </c>
      <c r="LA31">
        <v>0.44700000000000001</v>
      </c>
      <c r="LB31">
        <v>0.41299999999999998</v>
      </c>
      <c r="LC31">
        <v>0.40300000000000002</v>
      </c>
      <c r="LD31">
        <v>0.39300000000000002</v>
      </c>
      <c r="LE31">
        <v>0.38800000000000001</v>
      </c>
      <c r="LF31">
        <v>0.38700000000000001</v>
      </c>
      <c r="LG31">
        <v>0.38100000000000001</v>
      </c>
      <c r="LH31">
        <v>0.36499999999999999</v>
      </c>
      <c r="LI31">
        <v>0.38900000000000001</v>
      </c>
      <c r="LJ31">
        <v>0.437</v>
      </c>
      <c r="LK31">
        <v>0.505</v>
      </c>
      <c r="LL31">
        <v>0.54100000000000004</v>
      </c>
      <c r="LM31">
        <v>0.55200000000000005</v>
      </c>
      <c r="LN31">
        <v>0.54800000000000004</v>
      </c>
      <c r="LO31">
        <v>0.53800000000000003</v>
      </c>
      <c r="LP31">
        <v>0.53400000000000003</v>
      </c>
      <c r="LQ31">
        <v>0.52500000000000002</v>
      </c>
      <c r="LR31">
        <v>0.51600000000000001</v>
      </c>
      <c r="LS31">
        <v>0.49</v>
      </c>
      <c r="LT31">
        <v>0.45100000000000001</v>
      </c>
      <c r="LU31">
        <v>0.441</v>
      </c>
      <c r="LV31">
        <v>0.433</v>
      </c>
      <c r="LW31">
        <v>0.44400000000000001</v>
      </c>
      <c r="LX31">
        <v>0.45900000000000002</v>
      </c>
      <c r="LY31">
        <v>0.44</v>
      </c>
      <c r="LZ31">
        <v>0.41199999999999998</v>
      </c>
      <c r="MA31">
        <v>0.40100000000000002</v>
      </c>
      <c r="MB31">
        <v>0.39300000000000002</v>
      </c>
      <c r="MC31">
        <v>0.38800000000000001</v>
      </c>
      <c r="MD31">
        <v>0.38600000000000001</v>
      </c>
      <c r="ME31">
        <v>0.379</v>
      </c>
      <c r="MF31">
        <v>0.35199999999999998</v>
      </c>
      <c r="MG31">
        <v>0.35499999999999998</v>
      </c>
      <c r="MH31">
        <v>0.36799999999999999</v>
      </c>
      <c r="MI31">
        <v>0.39100000000000001</v>
      </c>
      <c r="MJ31">
        <v>0.40699999999999997</v>
      </c>
      <c r="MK31">
        <v>0.41899999999999998</v>
      </c>
      <c r="ML31">
        <v>0.42899999999999999</v>
      </c>
      <c r="MM31">
        <v>0.434</v>
      </c>
      <c r="MN31">
        <v>0.433</v>
      </c>
      <c r="MO31">
        <v>0.42899999999999999</v>
      </c>
      <c r="MP31">
        <v>0.432</v>
      </c>
      <c r="MQ31">
        <v>0.42899999999999999</v>
      </c>
      <c r="MR31">
        <v>0.41899999999999998</v>
      </c>
      <c r="MS31">
        <v>0.41299999999999998</v>
      </c>
      <c r="MT31">
        <v>0.41</v>
      </c>
      <c r="MU31">
        <v>0.42399999999999999</v>
      </c>
      <c r="MV31">
        <v>0.439</v>
      </c>
      <c r="MW31">
        <v>0.42</v>
      </c>
      <c r="MX31">
        <v>0.39600000000000002</v>
      </c>
      <c r="MY31">
        <v>0.4</v>
      </c>
      <c r="MZ31">
        <v>0.39300000000000002</v>
      </c>
      <c r="NA31">
        <v>0.39100000000000001</v>
      </c>
      <c r="NB31">
        <v>0.39200000000000002</v>
      </c>
      <c r="NC31">
        <v>0.38700000000000001</v>
      </c>
      <c r="ND31">
        <v>0.42099999999999999</v>
      </c>
      <c r="NE31">
        <v>0.55100000000000005</v>
      </c>
      <c r="NF31">
        <v>0.73499999999999999</v>
      </c>
      <c r="NG31">
        <v>0.877</v>
      </c>
      <c r="NH31">
        <v>0.91400000000000003</v>
      </c>
      <c r="NI31">
        <v>0.92800000000000005</v>
      </c>
      <c r="NJ31">
        <v>0.92700000000000005</v>
      </c>
      <c r="NK31">
        <v>0.92900000000000005</v>
      </c>
      <c r="NL31">
        <v>0.93300000000000005</v>
      </c>
      <c r="NM31">
        <v>0.92</v>
      </c>
      <c r="NN31">
        <v>0.88600000000000001</v>
      </c>
      <c r="NO31">
        <v>0.77500000000000002</v>
      </c>
      <c r="NP31">
        <v>0.60899999999999999</v>
      </c>
      <c r="NQ31">
        <v>0.53900000000000003</v>
      </c>
      <c r="NR31">
        <v>0.501</v>
      </c>
      <c r="NS31">
        <v>0.46600000000000003</v>
      </c>
      <c r="NT31">
        <v>0.46200000000000002</v>
      </c>
      <c r="NU31">
        <v>0.44600000000000001</v>
      </c>
      <c r="NV31">
        <v>0.41399999999999998</v>
      </c>
      <c r="NW31">
        <v>0.39900000000000002</v>
      </c>
      <c r="NX31">
        <v>0.38900000000000001</v>
      </c>
      <c r="NY31">
        <v>0.38400000000000001</v>
      </c>
      <c r="NZ31">
        <v>0.38100000000000001</v>
      </c>
      <c r="OA31">
        <v>0.36599999999999999</v>
      </c>
      <c r="OB31">
        <v>0.35399999999999998</v>
      </c>
      <c r="OC31">
        <v>0.38200000000000001</v>
      </c>
      <c r="OD31">
        <v>0.432</v>
      </c>
      <c r="OE31">
        <v>0.503</v>
      </c>
      <c r="OF31">
        <v>0.54</v>
      </c>
      <c r="OG31">
        <v>0.55200000000000005</v>
      </c>
      <c r="OH31">
        <v>0.54900000000000004</v>
      </c>
      <c r="OI31">
        <v>0.53900000000000003</v>
      </c>
      <c r="OJ31">
        <v>0.53300000000000003</v>
      </c>
      <c r="OK31">
        <v>0.52300000000000002</v>
      </c>
      <c r="OL31">
        <v>0.51200000000000001</v>
      </c>
      <c r="OM31">
        <v>0.48399999999999999</v>
      </c>
      <c r="ON31">
        <v>0.44400000000000001</v>
      </c>
      <c r="OO31">
        <v>0.43</v>
      </c>
      <c r="OP31">
        <v>0.42199999999999999</v>
      </c>
      <c r="OQ31">
        <v>0.41899999999999998</v>
      </c>
      <c r="OR31">
        <v>0.439</v>
      </c>
      <c r="OS31">
        <v>0.432</v>
      </c>
      <c r="OT31">
        <v>0.40500000000000003</v>
      </c>
      <c r="OU31">
        <v>0.39400000000000002</v>
      </c>
      <c r="OV31">
        <v>0.38500000000000001</v>
      </c>
      <c r="OW31">
        <v>0.38</v>
      </c>
      <c r="OX31">
        <v>0.377</v>
      </c>
      <c r="OY31">
        <v>0.36</v>
      </c>
      <c r="OZ31">
        <v>0.33700000000000002</v>
      </c>
      <c r="PA31">
        <v>0.34499999999999997</v>
      </c>
      <c r="PB31">
        <v>0.35899999999999999</v>
      </c>
      <c r="PC31">
        <v>0.38400000000000001</v>
      </c>
      <c r="PD31">
        <v>0.40100000000000002</v>
      </c>
      <c r="PE31">
        <v>0.41299999999999998</v>
      </c>
      <c r="PF31">
        <v>0.42299999999999999</v>
      </c>
      <c r="PG31">
        <v>0.42699999999999999</v>
      </c>
      <c r="PH31">
        <v>0.42699999999999999</v>
      </c>
      <c r="PI31">
        <v>0.42499999999999999</v>
      </c>
      <c r="PJ31">
        <v>0.42599999999999999</v>
      </c>
      <c r="PK31">
        <v>0.42399999999999999</v>
      </c>
      <c r="PL31">
        <v>0.41499999999999998</v>
      </c>
      <c r="PM31">
        <v>0.40899999999999997</v>
      </c>
      <c r="PN31">
        <v>0.40200000000000002</v>
      </c>
      <c r="PO31">
        <v>0.39800000000000002</v>
      </c>
      <c r="PP31">
        <v>0.41899999999999998</v>
      </c>
      <c r="PQ31">
        <v>0.41399999999999998</v>
      </c>
      <c r="PR31">
        <v>0.39200000000000002</v>
      </c>
      <c r="PS31">
        <v>0.40400000000000003</v>
      </c>
      <c r="PT31">
        <v>0.39800000000000002</v>
      </c>
      <c r="PU31">
        <v>0.39600000000000002</v>
      </c>
      <c r="PV31">
        <v>0.39700000000000002</v>
      </c>
      <c r="PW31">
        <v>0.4</v>
      </c>
      <c r="PX31">
        <v>0.42099999999999999</v>
      </c>
      <c r="PY31">
        <v>0.53400000000000003</v>
      </c>
      <c r="PZ31">
        <v>0.69899999999999995</v>
      </c>
      <c r="QA31">
        <v>0.82899999999999996</v>
      </c>
      <c r="QB31">
        <v>0.86699999999999999</v>
      </c>
      <c r="QC31">
        <v>0.88100000000000001</v>
      </c>
      <c r="QD31">
        <v>0.88400000000000001</v>
      </c>
      <c r="QE31">
        <v>0.88700000000000001</v>
      </c>
      <c r="QF31">
        <v>0.89</v>
      </c>
      <c r="QG31">
        <v>0.879</v>
      </c>
      <c r="QH31">
        <v>0.84899999999999998</v>
      </c>
      <c r="QI31">
        <v>0.745</v>
      </c>
      <c r="QJ31">
        <v>0.58899999999999997</v>
      </c>
      <c r="QK31">
        <v>0.52400000000000002</v>
      </c>
      <c r="QL31">
        <v>0.48899999999999999</v>
      </c>
      <c r="QM31">
        <v>0.46400000000000002</v>
      </c>
      <c r="QN31">
        <v>0.46400000000000002</v>
      </c>
      <c r="QO31">
        <v>0.44400000000000001</v>
      </c>
      <c r="QP31">
        <v>0.41499999999999998</v>
      </c>
      <c r="QQ31">
        <v>0.4</v>
      </c>
      <c r="QR31">
        <v>0.39</v>
      </c>
      <c r="QS31">
        <v>0.38500000000000001</v>
      </c>
      <c r="QT31">
        <v>0.38400000000000001</v>
      </c>
      <c r="QU31">
        <v>0.377</v>
      </c>
      <c r="QV31">
        <v>0.36</v>
      </c>
      <c r="QW31">
        <v>0.38200000000000001</v>
      </c>
      <c r="QX31">
        <v>0.42699999999999999</v>
      </c>
      <c r="QY31">
        <v>0.49199999999999999</v>
      </c>
      <c r="QZ31">
        <v>0.52700000000000002</v>
      </c>
      <c r="RA31">
        <v>0.53800000000000003</v>
      </c>
      <c r="RB31">
        <v>0.53400000000000003</v>
      </c>
      <c r="RC31">
        <v>0.52600000000000002</v>
      </c>
      <c r="RD31">
        <v>0.52200000000000002</v>
      </c>
      <c r="RE31">
        <v>0.51500000000000001</v>
      </c>
      <c r="RF31">
        <v>0.50700000000000001</v>
      </c>
      <c r="RG31">
        <v>0.48099999999999998</v>
      </c>
      <c r="RH31">
        <v>0.443</v>
      </c>
      <c r="RI31">
        <v>0.43</v>
      </c>
      <c r="RJ31">
        <v>0.42199999999999999</v>
      </c>
      <c r="RK31">
        <v>0.42499999999999999</v>
      </c>
      <c r="RL31">
        <v>0.44400000000000001</v>
      </c>
      <c r="RM31">
        <v>0.43099999999999999</v>
      </c>
      <c r="RN31">
        <v>0.40500000000000003</v>
      </c>
      <c r="RO31">
        <v>0.39500000000000002</v>
      </c>
      <c r="RP31">
        <v>0.38600000000000001</v>
      </c>
      <c r="RQ31">
        <v>0.38100000000000001</v>
      </c>
      <c r="RR31">
        <v>0.378</v>
      </c>
      <c r="RS31">
        <v>0.36899999999999999</v>
      </c>
      <c r="RT31">
        <v>0.34200000000000003</v>
      </c>
      <c r="RU31">
        <v>0.34499999999999997</v>
      </c>
      <c r="RV31">
        <v>0.35899999999999999</v>
      </c>
      <c r="RW31">
        <v>0.38200000000000001</v>
      </c>
      <c r="RX31">
        <v>0.39800000000000002</v>
      </c>
      <c r="RY31">
        <v>0.41</v>
      </c>
      <c r="RZ31">
        <v>0.41899999999999998</v>
      </c>
      <c r="SA31">
        <v>0.42299999999999999</v>
      </c>
      <c r="SB31">
        <v>0.42399999999999999</v>
      </c>
      <c r="SC31">
        <v>0.42299999999999999</v>
      </c>
      <c r="SD31">
        <v>0.42499999999999999</v>
      </c>
      <c r="SE31">
        <v>0.42399999999999999</v>
      </c>
      <c r="SF31">
        <v>0.41699999999999998</v>
      </c>
      <c r="SG31">
        <v>0.41</v>
      </c>
      <c r="SH31">
        <v>0.40400000000000003</v>
      </c>
      <c r="SI31">
        <v>0.40699999999999997</v>
      </c>
      <c r="SJ31">
        <v>0.42799999999999999</v>
      </c>
      <c r="SK31">
        <v>0.41599999999999998</v>
      </c>
      <c r="SL31">
        <v>0.39700000000000002</v>
      </c>
      <c r="SM31">
        <v>0.40300000000000002</v>
      </c>
      <c r="SN31">
        <v>0.39800000000000002</v>
      </c>
      <c r="SO31">
        <v>0.39500000000000002</v>
      </c>
      <c r="SP31">
        <v>0.39600000000000002</v>
      </c>
      <c r="SQ31">
        <v>0.40699999999999997</v>
      </c>
      <c r="SR31">
        <v>0.439</v>
      </c>
      <c r="SS31">
        <v>0.53300000000000003</v>
      </c>
      <c r="ST31">
        <v>0.69699999999999995</v>
      </c>
      <c r="SU31">
        <v>0.82799999999999996</v>
      </c>
      <c r="SV31">
        <v>0.86599999999999999</v>
      </c>
      <c r="SW31">
        <v>0.88200000000000001</v>
      </c>
      <c r="SX31">
        <v>0.88600000000000001</v>
      </c>
      <c r="SY31">
        <v>0.89</v>
      </c>
      <c r="SZ31">
        <v>0.89400000000000002</v>
      </c>
      <c r="TA31">
        <v>0.88300000000000001</v>
      </c>
      <c r="TB31">
        <v>0.85</v>
      </c>
      <c r="TC31">
        <v>0.74099999999999999</v>
      </c>
      <c r="TD31">
        <v>0.58199999999999996</v>
      </c>
      <c r="TE31">
        <v>0.51800000000000002</v>
      </c>
      <c r="TF31">
        <v>0.49299999999999999</v>
      </c>
      <c r="TG31">
        <v>0.49</v>
      </c>
      <c r="TH31">
        <v>0.46899999999999997</v>
      </c>
      <c r="TI31">
        <v>0.442</v>
      </c>
      <c r="TJ31">
        <v>0.41299999999999998</v>
      </c>
      <c r="TK31">
        <v>0.40200000000000002</v>
      </c>
      <c r="TL31">
        <v>0.39300000000000002</v>
      </c>
      <c r="TM31">
        <v>0.38700000000000001</v>
      </c>
      <c r="TN31">
        <v>0.38600000000000001</v>
      </c>
      <c r="TO31">
        <v>0.38900000000000001</v>
      </c>
      <c r="TP31">
        <v>0.38200000000000001</v>
      </c>
      <c r="TQ31">
        <v>0.38600000000000001</v>
      </c>
      <c r="TR31">
        <v>0.42699999999999999</v>
      </c>
      <c r="TS31">
        <v>0.49299999999999999</v>
      </c>
      <c r="TT31">
        <v>0.52800000000000002</v>
      </c>
      <c r="TU31">
        <v>0.53900000000000003</v>
      </c>
      <c r="TV31">
        <v>0.53600000000000003</v>
      </c>
      <c r="TW31">
        <v>0.52900000000000003</v>
      </c>
      <c r="TX31">
        <v>0.52600000000000002</v>
      </c>
      <c r="TY31">
        <v>0.51800000000000002</v>
      </c>
      <c r="TZ31">
        <v>0.51</v>
      </c>
      <c r="UA31">
        <v>0.48399999999999999</v>
      </c>
      <c r="UB31">
        <v>0.44700000000000001</v>
      </c>
      <c r="UC31">
        <v>0.436</v>
      </c>
      <c r="UD31">
        <v>0.434</v>
      </c>
      <c r="UE31">
        <v>0.45600000000000002</v>
      </c>
      <c r="UF31">
        <v>0.45300000000000001</v>
      </c>
      <c r="UG31">
        <v>0.432</v>
      </c>
      <c r="UH31">
        <v>0.40699999999999997</v>
      </c>
      <c r="UI31">
        <v>0.39600000000000002</v>
      </c>
      <c r="UJ31">
        <v>0.38900000000000001</v>
      </c>
      <c r="UK31">
        <v>0.38300000000000001</v>
      </c>
      <c r="UL31">
        <v>0.38100000000000001</v>
      </c>
      <c r="UM31">
        <v>0.38100000000000001</v>
      </c>
      <c r="UN31">
        <v>0.36599999999999999</v>
      </c>
      <c r="UO31">
        <v>0.35399999999999998</v>
      </c>
      <c r="UP31">
        <v>0.36599999999999999</v>
      </c>
      <c r="UQ31">
        <v>0.38900000000000001</v>
      </c>
      <c r="UR31">
        <v>0.40400000000000003</v>
      </c>
      <c r="US31">
        <v>0.41599999999999998</v>
      </c>
      <c r="UT31">
        <v>0.42699999999999999</v>
      </c>
      <c r="UU31">
        <v>0.43</v>
      </c>
      <c r="UV31">
        <v>0.432</v>
      </c>
      <c r="UW31">
        <v>0.432</v>
      </c>
      <c r="UX31">
        <v>0.434</v>
      </c>
      <c r="UY31">
        <v>0.432</v>
      </c>
      <c r="UZ31">
        <v>0.42399999999999999</v>
      </c>
      <c r="VA31">
        <v>0.41699999999999998</v>
      </c>
      <c r="VB31">
        <v>0.41799999999999998</v>
      </c>
      <c r="VC31">
        <v>0.443</v>
      </c>
      <c r="VD31">
        <v>0.439</v>
      </c>
      <c r="VE31">
        <v>0.41899999999999998</v>
      </c>
      <c r="VF31">
        <v>0.40100000000000002</v>
      </c>
      <c r="VG31">
        <v>0.39200000000000002</v>
      </c>
      <c r="VH31">
        <v>0.38700000000000001</v>
      </c>
      <c r="VI31">
        <v>0.38400000000000001</v>
      </c>
      <c r="VJ31">
        <v>0.38600000000000001</v>
      </c>
      <c r="VK31">
        <v>0.4</v>
      </c>
      <c r="VL31">
        <v>0.46200000000000002</v>
      </c>
      <c r="VM31">
        <v>0.57899999999999996</v>
      </c>
      <c r="VN31">
        <v>0.745</v>
      </c>
      <c r="VO31">
        <v>0.878</v>
      </c>
      <c r="VP31">
        <v>0.91200000000000003</v>
      </c>
      <c r="VQ31">
        <v>0.92400000000000004</v>
      </c>
      <c r="VR31">
        <v>0.92100000000000004</v>
      </c>
      <c r="VS31">
        <v>0.92200000000000004</v>
      </c>
      <c r="VT31">
        <v>0.92400000000000004</v>
      </c>
      <c r="VU31">
        <v>0.90700000000000003</v>
      </c>
      <c r="VV31">
        <v>0.872</v>
      </c>
      <c r="VW31">
        <v>0.75900000000000001</v>
      </c>
      <c r="VX31">
        <v>0.60199999999999998</v>
      </c>
      <c r="VY31">
        <v>0.55200000000000005</v>
      </c>
      <c r="VZ31">
        <v>0.54700000000000004</v>
      </c>
      <c r="WA31">
        <v>0.51400000000000001</v>
      </c>
      <c r="WB31">
        <v>0.46899999999999997</v>
      </c>
      <c r="WC31">
        <v>0.437</v>
      </c>
      <c r="WD31">
        <v>0.40500000000000003</v>
      </c>
      <c r="WE31">
        <v>0.39300000000000002</v>
      </c>
      <c r="WF31">
        <v>0.38400000000000001</v>
      </c>
      <c r="WG31">
        <v>0.379</v>
      </c>
      <c r="WH31">
        <v>0.378</v>
      </c>
      <c r="WI31">
        <v>0.38100000000000001</v>
      </c>
      <c r="WJ31">
        <v>0.39600000000000002</v>
      </c>
      <c r="WK31">
        <v>0.40600000000000003</v>
      </c>
      <c r="WL31">
        <v>0.436</v>
      </c>
      <c r="WM31">
        <v>0.5</v>
      </c>
      <c r="WN31">
        <v>0.53300000000000003</v>
      </c>
      <c r="WO31">
        <v>0.54300000000000004</v>
      </c>
      <c r="WP31">
        <v>0.54200000000000004</v>
      </c>
      <c r="WQ31">
        <v>0.53300000000000003</v>
      </c>
      <c r="WR31">
        <v>0.52800000000000002</v>
      </c>
      <c r="WS31">
        <v>0.52100000000000002</v>
      </c>
      <c r="WT31">
        <v>0.51200000000000001</v>
      </c>
      <c r="WU31">
        <v>0.48499999999999999</v>
      </c>
      <c r="WV31">
        <v>0.44700000000000001</v>
      </c>
      <c r="WW31">
        <v>0.44600000000000001</v>
      </c>
      <c r="WX31">
        <v>0.47</v>
      </c>
      <c r="WY31">
        <v>0.47</v>
      </c>
      <c r="WZ31">
        <v>0.45</v>
      </c>
      <c r="XA31">
        <v>0.42799999999999999</v>
      </c>
      <c r="XB31">
        <v>0.40200000000000002</v>
      </c>
      <c r="XC31">
        <v>0.39100000000000001</v>
      </c>
      <c r="XD31">
        <v>0.38300000000000001</v>
      </c>
      <c r="XE31">
        <v>0.378</v>
      </c>
      <c r="XF31">
        <v>0.375</v>
      </c>
      <c r="XG31">
        <v>0.376</v>
      </c>
      <c r="XH31">
        <v>0.379</v>
      </c>
      <c r="XI31">
        <v>0.36899999999999999</v>
      </c>
      <c r="XJ31">
        <v>0.36399999999999999</v>
      </c>
      <c r="XK31">
        <v>0.38500000000000001</v>
      </c>
      <c r="XL31">
        <v>0.40100000000000002</v>
      </c>
      <c r="XM31">
        <v>0.41299999999999998</v>
      </c>
      <c r="XN31">
        <v>0.42399999999999999</v>
      </c>
      <c r="XO31">
        <v>0.42799999999999999</v>
      </c>
      <c r="XP31">
        <v>0.42899999999999999</v>
      </c>
      <c r="XQ31">
        <v>0.42699999999999999</v>
      </c>
      <c r="XR31">
        <v>0.42899999999999999</v>
      </c>
      <c r="XS31">
        <v>0.42699999999999999</v>
      </c>
      <c r="XT31">
        <v>0.41799999999999998</v>
      </c>
      <c r="XU31">
        <v>0.42599999999999999</v>
      </c>
      <c r="XV31">
        <v>0.45300000000000001</v>
      </c>
      <c r="XW31">
        <v>0.45300000000000001</v>
      </c>
      <c r="XX31">
        <v>0.43099999999999999</v>
      </c>
      <c r="XY31">
        <v>0.40899999999999997</v>
      </c>
      <c r="XZ31">
        <v>0.38800000000000001</v>
      </c>
      <c r="YA31">
        <v>0.39200000000000002</v>
      </c>
      <c r="YB31">
        <v>0.38800000000000001</v>
      </c>
      <c r="YC31">
        <v>0.38600000000000001</v>
      </c>
      <c r="YD31">
        <v>0.38900000000000001</v>
      </c>
      <c r="YE31">
        <v>0.40500000000000003</v>
      </c>
      <c r="YF31">
        <v>0.47299999999999998</v>
      </c>
      <c r="YG31">
        <v>0.61699999999999999</v>
      </c>
      <c r="YH31">
        <v>0.78200000000000003</v>
      </c>
      <c r="YI31">
        <v>0.89900000000000002</v>
      </c>
      <c r="YJ31">
        <v>0.92400000000000004</v>
      </c>
      <c r="YK31">
        <v>0.93</v>
      </c>
      <c r="YL31">
        <v>0.92300000000000004</v>
      </c>
      <c r="YM31">
        <v>0.92</v>
      </c>
      <c r="YN31">
        <v>0.92</v>
      </c>
      <c r="YO31">
        <v>0.90300000000000002</v>
      </c>
      <c r="YP31">
        <v>0.86799999999999999</v>
      </c>
      <c r="YQ31">
        <v>0.76600000000000001</v>
      </c>
      <c r="YR31">
        <v>0.63200000000000001</v>
      </c>
      <c r="YS31">
        <v>0.60099999999999998</v>
      </c>
      <c r="YT31">
        <v>0.56699999999999995</v>
      </c>
      <c r="YU31">
        <v>0.51800000000000002</v>
      </c>
      <c r="YV31">
        <v>0.47199999999999998</v>
      </c>
      <c r="YW31">
        <v>0.438</v>
      </c>
      <c r="YX31">
        <v>0.40600000000000003</v>
      </c>
      <c r="YY31">
        <v>0.39900000000000002</v>
      </c>
      <c r="YZ31">
        <v>0.39100000000000001</v>
      </c>
      <c r="ZA31">
        <v>0.38700000000000001</v>
      </c>
      <c r="ZB31">
        <v>0.38700000000000001</v>
      </c>
      <c r="ZC31">
        <v>0.39100000000000001</v>
      </c>
      <c r="ZD31">
        <v>0.41</v>
      </c>
      <c r="ZE31">
        <v>0.44600000000000001</v>
      </c>
      <c r="ZF31">
        <v>0.47099999999999997</v>
      </c>
      <c r="ZG31">
        <v>0.51800000000000002</v>
      </c>
      <c r="ZH31">
        <v>0.54700000000000004</v>
      </c>
      <c r="ZI31">
        <v>0.55400000000000005</v>
      </c>
      <c r="ZJ31">
        <v>0.54900000000000004</v>
      </c>
      <c r="ZK31">
        <v>0.53700000000000003</v>
      </c>
      <c r="ZL31">
        <v>0.53200000000000003</v>
      </c>
      <c r="ZM31">
        <v>0.52200000000000002</v>
      </c>
      <c r="ZN31">
        <v>0.51400000000000001</v>
      </c>
      <c r="ZO31">
        <v>0.49399999999999999</v>
      </c>
      <c r="ZP31">
        <v>0.47399999999999998</v>
      </c>
      <c r="ZQ31">
        <v>0.496</v>
      </c>
      <c r="ZR31">
        <v>0.49199999999999999</v>
      </c>
      <c r="ZS31">
        <v>0.47699999999999998</v>
      </c>
      <c r="ZT31">
        <v>0.45700000000000002</v>
      </c>
      <c r="ZU31">
        <v>0.435</v>
      </c>
      <c r="ZV31">
        <v>0.40899999999999997</v>
      </c>
      <c r="ZW31">
        <v>0.39700000000000002</v>
      </c>
      <c r="ZX31">
        <v>0.39</v>
      </c>
      <c r="ZY31">
        <v>0.38500000000000001</v>
      </c>
      <c r="ZZ31">
        <v>0.38300000000000001</v>
      </c>
      <c r="AAA31">
        <v>0.38600000000000001</v>
      </c>
      <c r="AAB31">
        <v>0.39200000000000002</v>
      </c>
      <c r="AAC31">
        <v>0.40100000000000002</v>
      </c>
      <c r="AAD31">
        <v>0.39</v>
      </c>
      <c r="AAE31">
        <v>0.39800000000000002</v>
      </c>
      <c r="AAF31">
        <v>0.40899999999999997</v>
      </c>
      <c r="AAG31">
        <v>0.41899999999999998</v>
      </c>
      <c r="AAH31">
        <v>0.42899999999999999</v>
      </c>
      <c r="AAI31">
        <v>0.433</v>
      </c>
      <c r="AAJ31">
        <v>0.433</v>
      </c>
      <c r="AAK31">
        <v>0.43</v>
      </c>
      <c r="AAL31">
        <v>0.434</v>
      </c>
      <c r="AAM31">
        <v>0.441</v>
      </c>
      <c r="AAN31">
        <v>0.44900000000000001</v>
      </c>
      <c r="AAO31">
        <v>0.47299999999999998</v>
      </c>
      <c r="AAP31">
        <v>0.47199999999999998</v>
      </c>
      <c r="AAQ31">
        <v>0.45600000000000002</v>
      </c>
      <c r="AAR31">
        <v>0.432</v>
      </c>
      <c r="AAS31">
        <v>0.41</v>
      </c>
      <c r="AAT31">
        <v>0.39</v>
      </c>
      <c r="AAU31">
        <v>0.40799999999999997</v>
      </c>
      <c r="AAV31">
        <v>0.40400000000000003</v>
      </c>
      <c r="AAW31">
        <v>0.40400000000000003</v>
      </c>
      <c r="AAX31">
        <v>0.40899999999999997</v>
      </c>
      <c r="AAY31">
        <v>0.42499999999999999</v>
      </c>
      <c r="AAZ31">
        <v>0.498</v>
      </c>
      <c r="ABA31">
        <v>0.64500000000000002</v>
      </c>
      <c r="ABB31">
        <v>0.81200000000000006</v>
      </c>
      <c r="ABC31">
        <v>0.93500000000000005</v>
      </c>
      <c r="ABD31">
        <v>0.95899999999999996</v>
      </c>
      <c r="ABE31">
        <v>0.96499999999999997</v>
      </c>
      <c r="ABF31">
        <v>0.95699999999999996</v>
      </c>
      <c r="ABG31">
        <v>0.95199999999999996</v>
      </c>
      <c r="ABH31">
        <v>0.95199999999999996</v>
      </c>
      <c r="ABI31">
        <v>0.93700000000000006</v>
      </c>
      <c r="ABJ31">
        <v>0.91700000000000004</v>
      </c>
      <c r="ABK31">
        <v>0.84499999999999997</v>
      </c>
      <c r="ABL31">
        <v>0.7</v>
      </c>
      <c r="ABM31">
        <v>0.63100000000000001</v>
      </c>
      <c r="ABN31">
        <v>0.58899999999999997</v>
      </c>
      <c r="ABO31">
        <v>0.53600000000000003</v>
      </c>
      <c r="ABP31">
        <v>0.48899999999999999</v>
      </c>
      <c r="ABQ31">
        <v>0.45300000000000001</v>
      </c>
      <c r="ABR31">
        <v>0.42</v>
      </c>
      <c r="ABS31">
        <v>0.41499999999999998</v>
      </c>
      <c r="ABT31">
        <v>0.40699999999999997</v>
      </c>
      <c r="ABU31">
        <v>0.40400000000000003</v>
      </c>
      <c r="ABV31">
        <v>0.40400000000000003</v>
      </c>
      <c r="ABW31">
        <v>0.40899999999999997</v>
      </c>
      <c r="ABX31">
        <v>0.43</v>
      </c>
      <c r="ABY31">
        <v>0.46400000000000002</v>
      </c>
      <c r="ABZ31">
        <v>0.48799999999999999</v>
      </c>
      <c r="ACA31">
        <v>0.53800000000000003</v>
      </c>
      <c r="ACB31">
        <v>0.56799999999999995</v>
      </c>
      <c r="ACC31">
        <v>0.57699999999999996</v>
      </c>
      <c r="ACD31">
        <v>0.56799999999999995</v>
      </c>
      <c r="ACE31">
        <v>0.55700000000000005</v>
      </c>
      <c r="ACF31">
        <v>0.55300000000000005</v>
      </c>
      <c r="ACG31">
        <v>0.54900000000000004</v>
      </c>
      <c r="ACH31">
        <v>0.55700000000000005</v>
      </c>
      <c r="ACI31">
        <v>0.56699999999999995</v>
      </c>
      <c r="ACJ31">
        <v>0.53800000000000003</v>
      </c>
      <c r="ACK31">
        <v>0.52200000000000002</v>
      </c>
      <c r="ACL31">
        <v>0.51</v>
      </c>
      <c r="ACM31">
        <v>0.49099999999999999</v>
      </c>
      <c r="ACN31">
        <v>0.47099999999999997</v>
      </c>
      <c r="ACO31">
        <v>0.44700000000000001</v>
      </c>
      <c r="ACP31">
        <v>0.42099999999999999</v>
      </c>
      <c r="ACQ31">
        <v>0.41099999999999998</v>
      </c>
      <c r="ACR31">
        <v>0.40200000000000002</v>
      </c>
      <c r="ACS31">
        <v>0.39800000000000002</v>
      </c>
      <c r="ACT31">
        <v>0.39600000000000002</v>
      </c>
      <c r="ACU31">
        <v>0.39800000000000002</v>
      </c>
      <c r="ACV31">
        <v>0.40600000000000003</v>
      </c>
      <c r="ACW31">
        <v>0.41799999999999998</v>
      </c>
      <c r="ACX31">
        <v>0.40899999999999997</v>
      </c>
      <c r="ACY31">
        <v>0.41199999999999998</v>
      </c>
      <c r="ACZ31">
        <v>0.42399999999999999</v>
      </c>
      <c r="ADA31">
        <v>0.436</v>
      </c>
      <c r="ADB31">
        <v>0.44700000000000001</v>
      </c>
      <c r="ADC31">
        <v>0.45200000000000001</v>
      </c>
      <c r="ADD31">
        <v>0.45300000000000001</v>
      </c>
      <c r="ADE31">
        <v>0.45300000000000001</v>
      </c>
      <c r="ADF31">
        <v>0.47</v>
      </c>
      <c r="ADG31">
        <v>0.50800000000000001</v>
      </c>
      <c r="ADH31">
        <v>0.50800000000000001</v>
      </c>
      <c r="ADI31">
        <v>0.501</v>
      </c>
      <c r="ADJ31">
        <v>0.49199999999999999</v>
      </c>
      <c r="ADK31">
        <v>0.47299999999999998</v>
      </c>
      <c r="ADL31">
        <v>0.45100000000000001</v>
      </c>
      <c r="ADM31">
        <v>0.42799999999999999</v>
      </c>
      <c r="ADN31">
        <v>0.40699999999999997</v>
      </c>
      <c r="ADO31">
        <v>0.42399999999999999</v>
      </c>
      <c r="ADP31">
        <v>0.41899999999999998</v>
      </c>
      <c r="ADQ31">
        <v>0.41799999999999998</v>
      </c>
      <c r="ADR31">
        <v>0.42199999999999999</v>
      </c>
      <c r="ADS31">
        <v>0.437</v>
      </c>
      <c r="ADT31">
        <v>0.503</v>
      </c>
      <c r="ADU31">
        <v>0.63600000000000001</v>
      </c>
      <c r="ADV31">
        <v>0.80500000000000005</v>
      </c>
      <c r="ADW31">
        <v>0.90700000000000003</v>
      </c>
      <c r="ADX31">
        <v>0.92700000000000005</v>
      </c>
      <c r="ADY31">
        <v>0.93200000000000005</v>
      </c>
      <c r="ADZ31">
        <v>0.92400000000000004</v>
      </c>
      <c r="AEA31">
        <v>0.91900000000000004</v>
      </c>
      <c r="AEB31">
        <v>0.91800000000000004</v>
      </c>
      <c r="AEC31">
        <v>0.90500000000000003</v>
      </c>
      <c r="AED31">
        <v>0.89400000000000002</v>
      </c>
      <c r="AEE31">
        <v>0.82899999999999996</v>
      </c>
      <c r="AEF31">
        <v>0.69099999999999995</v>
      </c>
      <c r="AEG31">
        <v>0.628</v>
      </c>
      <c r="AEH31">
        <v>0.59</v>
      </c>
      <c r="AEI31">
        <v>0.54200000000000004</v>
      </c>
      <c r="AEJ31">
        <v>0.5</v>
      </c>
      <c r="AEK31">
        <v>0.46700000000000003</v>
      </c>
      <c r="AEL31">
        <v>0.435</v>
      </c>
      <c r="AEM31">
        <v>0.42899999999999999</v>
      </c>
      <c r="AEN31">
        <v>0.42099999999999999</v>
      </c>
      <c r="AEO31">
        <v>0.41799999999999998</v>
      </c>
      <c r="AEP31">
        <v>0.41699999999999998</v>
      </c>
      <c r="AEQ31">
        <v>0.42199999999999999</v>
      </c>
      <c r="AER31">
        <v>0.443</v>
      </c>
      <c r="AES31">
        <v>0.48</v>
      </c>
      <c r="AET31">
        <v>0.51600000000000001</v>
      </c>
      <c r="AEU31">
        <v>0.54700000000000004</v>
      </c>
      <c r="AEV31">
        <v>0.56899999999999995</v>
      </c>
      <c r="AEW31">
        <v>0.57699999999999996</v>
      </c>
      <c r="AEX31">
        <v>0.57299999999999995</v>
      </c>
      <c r="AEY31">
        <v>0.56299999999999994</v>
      </c>
      <c r="AEZ31">
        <v>0.55900000000000005</v>
      </c>
      <c r="AFA31">
        <v>0.55400000000000005</v>
      </c>
      <c r="AFB31">
        <v>0.56499999999999995</v>
      </c>
      <c r="AFC31">
        <v>0.57499999999999996</v>
      </c>
      <c r="AFD31">
        <v>0.54100000000000004</v>
      </c>
      <c r="AFE31">
        <v>0.52700000000000002</v>
      </c>
      <c r="AFF31">
        <v>0.51500000000000001</v>
      </c>
      <c r="AFG31">
        <v>0.497</v>
      </c>
      <c r="AFH31">
        <v>0.47599999999999998</v>
      </c>
      <c r="AFI31">
        <v>0.45500000000000002</v>
      </c>
      <c r="AFJ31">
        <v>0.438</v>
      </c>
      <c r="AFK31">
        <v>0.42899999999999999</v>
      </c>
      <c r="AFL31">
        <v>0.42099999999999999</v>
      </c>
      <c r="AFM31">
        <v>0.41599999999999998</v>
      </c>
      <c r="AFN31">
        <v>0.41499999999999998</v>
      </c>
      <c r="AFO31">
        <v>0.41699999999999998</v>
      </c>
      <c r="AFP31">
        <v>0.42399999999999999</v>
      </c>
      <c r="AFQ31">
        <v>0.44</v>
      </c>
      <c r="AFR31">
        <v>0.44600000000000001</v>
      </c>
      <c r="AFS31">
        <v>0.439</v>
      </c>
      <c r="AFT31">
        <v>0.44800000000000001</v>
      </c>
      <c r="AFU31">
        <v>0.45800000000000002</v>
      </c>
      <c r="AFV31">
        <v>0.47</v>
      </c>
      <c r="AFW31">
        <v>0.47499999999999998</v>
      </c>
      <c r="AFX31">
        <v>0.47799999999999998</v>
      </c>
      <c r="AFY31">
        <v>0.48</v>
      </c>
      <c r="AFZ31">
        <v>0.50600000000000001</v>
      </c>
      <c r="AGA31">
        <v>0.53700000000000003</v>
      </c>
      <c r="AGB31">
        <v>0.52600000000000002</v>
      </c>
      <c r="AGC31">
        <v>0.51800000000000002</v>
      </c>
      <c r="AGD31">
        <v>0.50700000000000001</v>
      </c>
      <c r="AGE31">
        <v>0.48899999999999999</v>
      </c>
      <c r="AGF31">
        <v>0.46600000000000003</v>
      </c>
      <c r="AGG31">
        <v>0.443</v>
      </c>
      <c r="AGH31">
        <v>0.42299999999999999</v>
      </c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</row>
    <row r="32" spans="1:3458" ht="14.5" x14ac:dyDescent="0.35">
      <c r="A32" t="s">
        <v>3210</v>
      </c>
      <c r="B32">
        <v>-864</v>
      </c>
      <c r="C32">
        <v>0.44500000000000001</v>
      </c>
      <c r="D32">
        <v>0.441</v>
      </c>
      <c r="E32">
        <v>0.44</v>
      </c>
      <c r="F32">
        <v>0.443</v>
      </c>
      <c r="G32">
        <v>0.45700000000000002</v>
      </c>
      <c r="H32">
        <v>0.52800000000000002</v>
      </c>
      <c r="I32">
        <v>0.67800000000000005</v>
      </c>
      <c r="J32">
        <v>0.86299999999999999</v>
      </c>
      <c r="K32">
        <v>0.97</v>
      </c>
      <c r="L32">
        <v>0.99099999999999999</v>
      </c>
      <c r="M32">
        <v>0.995</v>
      </c>
      <c r="N32">
        <v>0.98599999999999999</v>
      </c>
      <c r="O32">
        <v>0.98099999999999998</v>
      </c>
      <c r="P32">
        <v>0.98199999999999998</v>
      </c>
      <c r="Q32">
        <v>0.96499999999999997</v>
      </c>
      <c r="R32">
        <v>0.93899999999999995</v>
      </c>
      <c r="S32">
        <v>0.86299999999999999</v>
      </c>
      <c r="T32">
        <v>0.72399999999999998</v>
      </c>
      <c r="U32">
        <v>0.65600000000000003</v>
      </c>
      <c r="V32">
        <v>0.61499999999999999</v>
      </c>
      <c r="W32">
        <v>0.56499999999999995</v>
      </c>
      <c r="X32">
        <v>0.52200000000000002</v>
      </c>
      <c r="Y32">
        <v>0.48799999999999999</v>
      </c>
      <c r="Z32">
        <v>0.45600000000000002</v>
      </c>
      <c r="AA32">
        <v>0.44700000000000001</v>
      </c>
      <c r="AB32">
        <v>0.439</v>
      </c>
      <c r="AC32">
        <v>0.435</v>
      </c>
      <c r="AD32">
        <v>0.435</v>
      </c>
      <c r="AE32">
        <v>0.439</v>
      </c>
      <c r="AF32">
        <v>0.45900000000000002</v>
      </c>
      <c r="AG32">
        <v>0.495</v>
      </c>
      <c r="AH32">
        <v>0.53500000000000003</v>
      </c>
      <c r="AI32">
        <v>0.57399999999999995</v>
      </c>
      <c r="AJ32">
        <v>0.60199999999999998</v>
      </c>
      <c r="AK32">
        <v>0.61</v>
      </c>
      <c r="AL32">
        <v>0.60199999999999998</v>
      </c>
      <c r="AM32">
        <v>0.59099999999999997</v>
      </c>
      <c r="AN32">
        <v>0.58699999999999997</v>
      </c>
      <c r="AO32">
        <v>0.57999999999999996</v>
      </c>
      <c r="AP32">
        <v>0.58199999999999996</v>
      </c>
      <c r="AQ32">
        <v>0.58599999999999997</v>
      </c>
      <c r="AR32">
        <v>0.56599999999999995</v>
      </c>
      <c r="AS32">
        <v>0.55300000000000005</v>
      </c>
      <c r="AT32">
        <v>0.54100000000000004</v>
      </c>
      <c r="AU32">
        <v>0.52400000000000002</v>
      </c>
      <c r="AV32">
        <v>0.504</v>
      </c>
      <c r="AW32">
        <v>0.48099999999999998</v>
      </c>
      <c r="AX32">
        <v>0.45400000000000001</v>
      </c>
      <c r="AY32">
        <v>0.44700000000000001</v>
      </c>
      <c r="AZ32">
        <v>0.44</v>
      </c>
      <c r="BA32">
        <v>0.436</v>
      </c>
      <c r="BB32">
        <v>0.435</v>
      </c>
      <c r="BC32">
        <v>0.436</v>
      </c>
      <c r="BD32">
        <v>0.44500000000000001</v>
      </c>
      <c r="BE32">
        <v>0.45900000000000002</v>
      </c>
      <c r="BF32">
        <v>0.46200000000000002</v>
      </c>
      <c r="BG32">
        <v>0.45</v>
      </c>
      <c r="BH32">
        <v>0.45800000000000002</v>
      </c>
      <c r="BI32">
        <v>0.47</v>
      </c>
      <c r="BJ32">
        <v>0.47699999999999998</v>
      </c>
      <c r="BK32">
        <v>0.47899999999999998</v>
      </c>
      <c r="BL32">
        <v>0.48099999999999998</v>
      </c>
      <c r="BM32">
        <v>0.48299999999999998</v>
      </c>
      <c r="BN32">
        <v>0.49399999999999999</v>
      </c>
      <c r="BO32">
        <v>0.53</v>
      </c>
      <c r="BP32">
        <v>0.54400000000000004</v>
      </c>
      <c r="BQ32">
        <v>0.53800000000000003</v>
      </c>
      <c r="BR32">
        <v>0.52700000000000002</v>
      </c>
      <c r="BS32">
        <v>0.50900000000000001</v>
      </c>
      <c r="BT32">
        <v>0.48799999999999999</v>
      </c>
      <c r="BU32">
        <v>0.46600000000000003</v>
      </c>
      <c r="BV32">
        <v>0.442</v>
      </c>
      <c r="BW32">
        <v>0.45300000000000001</v>
      </c>
      <c r="BX32">
        <v>0.44900000000000001</v>
      </c>
      <c r="BY32">
        <v>0.44800000000000001</v>
      </c>
      <c r="BZ32">
        <v>0.45200000000000001</v>
      </c>
      <c r="CA32">
        <v>0.46600000000000003</v>
      </c>
      <c r="CB32">
        <v>0.53900000000000003</v>
      </c>
      <c r="CC32">
        <v>0.68400000000000005</v>
      </c>
      <c r="CD32">
        <v>0.85099999999999998</v>
      </c>
      <c r="CE32">
        <v>0.97199999999999998</v>
      </c>
      <c r="CF32">
        <v>0.996</v>
      </c>
      <c r="CG32">
        <v>1</v>
      </c>
      <c r="CH32">
        <v>0.99</v>
      </c>
      <c r="CI32">
        <v>0.98599999999999999</v>
      </c>
      <c r="CJ32">
        <v>0.98599999999999999</v>
      </c>
      <c r="CK32">
        <v>0.96599999999999997</v>
      </c>
      <c r="CL32">
        <v>0.93300000000000005</v>
      </c>
      <c r="CM32">
        <v>0.83499999999999996</v>
      </c>
      <c r="CN32">
        <v>0.71899999999999997</v>
      </c>
      <c r="CO32">
        <v>0.66500000000000004</v>
      </c>
      <c r="CP32">
        <v>0.625</v>
      </c>
      <c r="CQ32">
        <v>0.57399999999999995</v>
      </c>
      <c r="CR32">
        <v>0.53</v>
      </c>
      <c r="CS32">
        <v>0.495</v>
      </c>
      <c r="CT32">
        <v>0.46300000000000002</v>
      </c>
      <c r="CU32">
        <v>0.45100000000000001</v>
      </c>
      <c r="CV32">
        <v>0.44500000000000001</v>
      </c>
      <c r="CW32">
        <v>0.441</v>
      </c>
      <c r="CX32">
        <v>0.442</v>
      </c>
      <c r="CY32">
        <v>0.44600000000000001</v>
      </c>
      <c r="CZ32">
        <v>0.46600000000000003</v>
      </c>
      <c r="DA32">
        <v>0.495</v>
      </c>
      <c r="DB32">
        <v>0.51800000000000002</v>
      </c>
      <c r="DC32">
        <v>0.57199999999999995</v>
      </c>
      <c r="DD32">
        <v>0.60399999999999998</v>
      </c>
      <c r="DE32">
        <v>0.61399999999999999</v>
      </c>
      <c r="DF32">
        <v>0.60499999999999998</v>
      </c>
      <c r="DG32">
        <v>0.59299999999999997</v>
      </c>
      <c r="DH32">
        <v>0.58699999999999997</v>
      </c>
      <c r="DI32">
        <v>0.57799999999999996</v>
      </c>
      <c r="DJ32">
        <v>0.57199999999999995</v>
      </c>
      <c r="DK32">
        <v>0.55400000000000005</v>
      </c>
      <c r="DL32">
        <v>0.55500000000000005</v>
      </c>
      <c r="DM32">
        <v>0.55700000000000005</v>
      </c>
      <c r="DN32">
        <v>0.54600000000000004</v>
      </c>
      <c r="DO32">
        <v>0.52800000000000002</v>
      </c>
      <c r="DP32">
        <v>0.50800000000000001</v>
      </c>
      <c r="DQ32">
        <v>0.48699999999999999</v>
      </c>
      <c r="DR32">
        <v>0.46500000000000002</v>
      </c>
      <c r="DS32">
        <v>0.45600000000000002</v>
      </c>
      <c r="DT32">
        <v>0.45</v>
      </c>
      <c r="DU32">
        <v>0.44500000000000001</v>
      </c>
      <c r="DV32">
        <v>0.44400000000000001</v>
      </c>
      <c r="DW32">
        <v>0.44600000000000001</v>
      </c>
      <c r="DX32">
        <v>0.45400000000000001</v>
      </c>
      <c r="DY32">
        <v>0.46100000000000002</v>
      </c>
      <c r="DZ32">
        <v>0.44700000000000001</v>
      </c>
      <c r="EA32">
        <v>0.45</v>
      </c>
      <c r="EB32">
        <v>0.46100000000000002</v>
      </c>
      <c r="EC32">
        <v>0.47099999999999997</v>
      </c>
      <c r="ED32">
        <v>0.47899999999999998</v>
      </c>
      <c r="EE32">
        <v>0.48199999999999998</v>
      </c>
      <c r="EF32">
        <v>0.48399999999999999</v>
      </c>
      <c r="EG32">
        <v>0.48299999999999998</v>
      </c>
      <c r="EH32">
        <v>0.48899999999999999</v>
      </c>
      <c r="EI32">
        <v>0.5</v>
      </c>
      <c r="EJ32">
        <v>0.53500000000000003</v>
      </c>
      <c r="EK32">
        <v>0.54300000000000004</v>
      </c>
      <c r="EL32">
        <v>0.53500000000000003</v>
      </c>
      <c r="EM32">
        <v>0.51700000000000002</v>
      </c>
      <c r="EN32">
        <v>0.497</v>
      </c>
      <c r="EO32">
        <v>0.47399999999999998</v>
      </c>
      <c r="EP32">
        <v>0.45300000000000001</v>
      </c>
      <c r="EQ32">
        <v>0.42499999999999999</v>
      </c>
      <c r="ER32">
        <v>0.42099999999999999</v>
      </c>
      <c r="ES32">
        <v>0.42</v>
      </c>
      <c r="ET32">
        <v>0.42499999999999999</v>
      </c>
      <c r="EU32">
        <v>0.441</v>
      </c>
      <c r="EV32">
        <v>0.50600000000000001</v>
      </c>
      <c r="EW32">
        <v>0.62</v>
      </c>
      <c r="EX32">
        <v>0.79500000000000004</v>
      </c>
      <c r="EY32">
        <v>0.92600000000000005</v>
      </c>
      <c r="EZ32">
        <v>0.95299999999999996</v>
      </c>
      <c r="FA32">
        <v>0.95899999999999996</v>
      </c>
      <c r="FB32">
        <v>0.95199999999999996</v>
      </c>
      <c r="FC32">
        <v>0.94799999999999995</v>
      </c>
      <c r="FD32">
        <v>0.94799999999999995</v>
      </c>
      <c r="FE32">
        <v>0.92800000000000005</v>
      </c>
      <c r="FF32">
        <v>0.89200000000000002</v>
      </c>
      <c r="FG32">
        <v>0.78700000000000003</v>
      </c>
      <c r="FH32">
        <v>0.64900000000000002</v>
      </c>
      <c r="FI32">
        <v>0.624</v>
      </c>
      <c r="FJ32">
        <v>0.59299999999999997</v>
      </c>
      <c r="FK32">
        <v>0.54700000000000004</v>
      </c>
      <c r="FL32">
        <v>0.502</v>
      </c>
      <c r="FM32">
        <v>0.46700000000000003</v>
      </c>
      <c r="FN32">
        <v>0.434</v>
      </c>
      <c r="FO32">
        <v>0.42499999999999999</v>
      </c>
      <c r="FP32">
        <v>0.41799999999999998</v>
      </c>
      <c r="FQ32">
        <v>0.41499999999999998</v>
      </c>
      <c r="FR32">
        <v>0.41599999999999998</v>
      </c>
      <c r="FS32">
        <v>0.42099999999999999</v>
      </c>
      <c r="FT32">
        <v>0.43099999999999999</v>
      </c>
      <c r="FU32">
        <v>0.437</v>
      </c>
      <c r="FV32">
        <v>0.47599999999999998</v>
      </c>
      <c r="FW32">
        <v>0.54100000000000004</v>
      </c>
      <c r="FX32">
        <v>0.57199999999999995</v>
      </c>
      <c r="FY32">
        <v>0.58399999999999996</v>
      </c>
      <c r="FZ32">
        <v>0.57799999999999996</v>
      </c>
      <c r="GA32">
        <v>0.56399999999999995</v>
      </c>
      <c r="GB32">
        <v>0.55700000000000005</v>
      </c>
      <c r="GC32">
        <v>0.54600000000000004</v>
      </c>
      <c r="GD32">
        <v>0.53600000000000003</v>
      </c>
      <c r="GE32">
        <v>0.51200000000000001</v>
      </c>
      <c r="GF32">
        <v>0.49199999999999999</v>
      </c>
      <c r="GG32">
        <v>0.52400000000000002</v>
      </c>
      <c r="GH32">
        <v>0.52100000000000002</v>
      </c>
      <c r="GI32">
        <v>0.504</v>
      </c>
      <c r="GJ32">
        <v>0.48399999999999999</v>
      </c>
      <c r="GK32">
        <v>0.46100000000000002</v>
      </c>
      <c r="GL32">
        <v>0.438</v>
      </c>
      <c r="GM32">
        <v>0.42899999999999999</v>
      </c>
      <c r="GN32">
        <v>0.42499999999999999</v>
      </c>
      <c r="GO32">
        <v>0.41899999999999998</v>
      </c>
      <c r="GP32">
        <v>0.41899999999999998</v>
      </c>
      <c r="GQ32">
        <v>0.42</v>
      </c>
      <c r="GR32">
        <v>0.42299999999999999</v>
      </c>
      <c r="GS32">
        <v>0.40799999999999997</v>
      </c>
      <c r="GT32">
        <v>0.40500000000000003</v>
      </c>
      <c r="GU32">
        <v>0.42</v>
      </c>
      <c r="GV32">
        <v>0.434</v>
      </c>
      <c r="GW32">
        <v>0.44500000000000001</v>
      </c>
      <c r="GX32">
        <v>0.45400000000000001</v>
      </c>
      <c r="GY32">
        <v>0.45700000000000002</v>
      </c>
      <c r="GZ32">
        <v>0.45700000000000002</v>
      </c>
      <c r="HA32">
        <v>0.45200000000000001</v>
      </c>
      <c r="HB32">
        <v>0.45500000000000002</v>
      </c>
      <c r="HC32">
        <v>0.45500000000000002</v>
      </c>
      <c r="HD32">
        <v>0.46600000000000003</v>
      </c>
      <c r="HE32">
        <v>0.495</v>
      </c>
      <c r="HF32">
        <v>0.499</v>
      </c>
      <c r="HG32">
        <v>0.49</v>
      </c>
      <c r="HH32">
        <v>0.46899999999999997</v>
      </c>
      <c r="HI32">
        <v>0.44700000000000001</v>
      </c>
      <c r="HJ32">
        <v>0.42799999999999999</v>
      </c>
      <c r="HK32">
        <v>0.40600000000000003</v>
      </c>
      <c r="HL32">
        <v>0.4</v>
      </c>
      <c r="HM32">
        <v>0.4</v>
      </c>
      <c r="HN32">
        <v>0.40300000000000002</v>
      </c>
      <c r="HO32">
        <v>0.41699999999999998</v>
      </c>
      <c r="HP32">
        <v>0.46899999999999997</v>
      </c>
      <c r="HQ32">
        <v>0.57299999999999995</v>
      </c>
      <c r="HR32">
        <v>0.74</v>
      </c>
      <c r="HS32">
        <v>0.86499999999999999</v>
      </c>
      <c r="HT32">
        <v>0.89500000000000002</v>
      </c>
      <c r="HU32">
        <v>0.90400000000000003</v>
      </c>
      <c r="HV32">
        <v>0.90100000000000002</v>
      </c>
      <c r="HW32">
        <v>0.89900000000000002</v>
      </c>
      <c r="HX32">
        <v>0.9</v>
      </c>
      <c r="HY32">
        <v>0.88300000000000001</v>
      </c>
      <c r="HZ32">
        <v>0.84899999999999998</v>
      </c>
      <c r="IA32">
        <v>0.748</v>
      </c>
      <c r="IB32">
        <v>0.6</v>
      </c>
      <c r="IC32">
        <v>0.54</v>
      </c>
      <c r="ID32">
        <v>0.52100000000000002</v>
      </c>
      <c r="IE32">
        <v>0.52</v>
      </c>
      <c r="IF32">
        <v>0.48599999999999999</v>
      </c>
      <c r="IG32">
        <v>0.45100000000000001</v>
      </c>
      <c r="IH32">
        <v>0.41799999999999998</v>
      </c>
      <c r="II32">
        <v>0.41099999999999998</v>
      </c>
      <c r="IJ32">
        <v>0.40300000000000002</v>
      </c>
      <c r="IK32">
        <v>0.39900000000000002</v>
      </c>
      <c r="IL32">
        <v>0.4</v>
      </c>
      <c r="IM32">
        <v>0.40300000000000002</v>
      </c>
      <c r="IN32">
        <v>0.40899999999999997</v>
      </c>
      <c r="IO32">
        <v>0.41399999999999998</v>
      </c>
      <c r="IP32">
        <v>0.45700000000000002</v>
      </c>
      <c r="IQ32">
        <v>0.52</v>
      </c>
      <c r="IR32">
        <v>0.55600000000000005</v>
      </c>
      <c r="IS32">
        <v>0.56599999999999995</v>
      </c>
      <c r="IT32">
        <v>0.56000000000000005</v>
      </c>
      <c r="IU32">
        <v>0.54900000000000004</v>
      </c>
      <c r="IV32">
        <v>0.54200000000000004</v>
      </c>
      <c r="IW32">
        <v>0.53100000000000003</v>
      </c>
      <c r="IX32">
        <v>0.52</v>
      </c>
      <c r="IY32">
        <v>0.49199999999999999</v>
      </c>
      <c r="IZ32">
        <v>0.45500000000000002</v>
      </c>
      <c r="JA32">
        <v>0.44600000000000001</v>
      </c>
      <c r="JB32">
        <v>0.45300000000000001</v>
      </c>
      <c r="JC32">
        <v>0.48199999999999998</v>
      </c>
      <c r="JD32">
        <v>0.47099999999999997</v>
      </c>
      <c r="JE32">
        <v>0.44800000000000001</v>
      </c>
      <c r="JF32">
        <v>0.42099999999999999</v>
      </c>
      <c r="JG32">
        <v>0.41099999999999998</v>
      </c>
      <c r="JH32">
        <v>0.40200000000000002</v>
      </c>
      <c r="JI32">
        <v>0.39900000000000002</v>
      </c>
      <c r="JJ32">
        <v>0.39800000000000002</v>
      </c>
      <c r="JK32">
        <v>0.39900000000000002</v>
      </c>
      <c r="JL32">
        <v>0.39300000000000002</v>
      </c>
      <c r="JM32">
        <v>0.376</v>
      </c>
      <c r="JN32">
        <v>0.38400000000000001</v>
      </c>
      <c r="JO32">
        <v>0.40100000000000002</v>
      </c>
      <c r="JP32">
        <v>0.41399999999999998</v>
      </c>
      <c r="JQ32">
        <v>0.42399999999999999</v>
      </c>
      <c r="JR32">
        <v>0.433</v>
      </c>
      <c r="JS32">
        <v>0.436</v>
      </c>
      <c r="JT32">
        <v>0.434</v>
      </c>
      <c r="JU32">
        <v>0.43</v>
      </c>
      <c r="JV32">
        <v>0.432</v>
      </c>
      <c r="JW32">
        <v>0.43</v>
      </c>
      <c r="JX32">
        <v>0.42299999999999999</v>
      </c>
      <c r="JY32">
        <v>0.42099999999999999</v>
      </c>
      <c r="JZ32">
        <v>0.43099999999999999</v>
      </c>
      <c r="KA32">
        <v>0.46100000000000002</v>
      </c>
      <c r="KB32">
        <v>0.45</v>
      </c>
      <c r="KC32">
        <v>0.42799999999999999</v>
      </c>
      <c r="KD32">
        <v>0.40400000000000003</v>
      </c>
      <c r="KE32">
        <v>0.40200000000000002</v>
      </c>
      <c r="KF32">
        <v>0.39600000000000002</v>
      </c>
      <c r="KG32">
        <v>0.39300000000000002</v>
      </c>
      <c r="KH32">
        <v>0.39500000000000002</v>
      </c>
      <c r="KI32">
        <v>0.4</v>
      </c>
      <c r="KJ32">
        <v>0.42699999999999999</v>
      </c>
      <c r="KK32">
        <v>0.54</v>
      </c>
      <c r="KL32">
        <v>0.70799999999999996</v>
      </c>
      <c r="KM32">
        <v>0.83499999999999996</v>
      </c>
      <c r="KN32">
        <v>0.86899999999999999</v>
      </c>
      <c r="KO32">
        <v>0.88300000000000001</v>
      </c>
      <c r="KP32">
        <v>0.88300000000000001</v>
      </c>
      <c r="KQ32">
        <v>0.88500000000000001</v>
      </c>
      <c r="KR32">
        <v>0.88800000000000001</v>
      </c>
      <c r="KS32">
        <v>0.874</v>
      </c>
      <c r="KT32">
        <v>0.84399999999999997</v>
      </c>
      <c r="KU32">
        <v>0.74299999999999999</v>
      </c>
      <c r="KV32">
        <v>0.59299999999999997</v>
      </c>
      <c r="KW32">
        <v>0.53</v>
      </c>
      <c r="KX32">
        <v>0.496</v>
      </c>
      <c r="KY32">
        <v>0.48099999999999998</v>
      </c>
      <c r="KZ32">
        <v>0.47599999999999998</v>
      </c>
      <c r="LA32">
        <v>0.44700000000000001</v>
      </c>
      <c r="LB32">
        <v>0.41299999999999998</v>
      </c>
      <c r="LC32">
        <v>0.40300000000000002</v>
      </c>
      <c r="LD32">
        <v>0.39300000000000002</v>
      </c>
      <c r="LE32">
        <v>0.38800000000000001</v>
      </c>
      <c r="LF32">
        <v>0.38700000000000001</v>
      </c>
      <c r="LG32">
        <v>0.38100000000000001</v>
      </c>
      <c r="LH32">
        <v>0.36499999999999999</v>
      </c>
      <c r="LI32">
        <v>0.38900000000000001</v>
      </c>
      <c r="LJ32">
        <v>0.437</v>
      </c>
      <c r="LK32">
        <v>0.505</v>
      </c>
      <c r="LL32">
        <v>0.54100000000000004</v>
      </c>
      <c r="LM32">
        <v>0.55200000000000005</v>
      </c>
      <c r="LN32">
        <v>0.54800000000000004</v>
      </c>
      <c r="LO32">
        <v>0.53800000000000003</v>
      </c>
      <c r="LP32">
        <v>0.53400000000000003</v>
      </c>
      <c r="LQ32">
        <v>0.52500000000000002</v>
      </c>
      <c r="LR32">
        <v>0.51600000000000001</v>
      </c>
      <c r="LS32">
        <v>0.49</v>
      </c>
      <c r="LT32">
        <v>0.45100000000000001</v>
      </c>
      <c r="LU32">
        <v>0.441</v>
      </c>
      <c r="LV32">
        <v>0.433</v>
      </c>
      <c r="LW32">
        <v>0.44400000000000001</v>
      </c>
      <c r="LX32">
        <v>0.45900000000000002</v>
      </c>
      <c r="LY32">
        <v>0.44</v>
      </c>
      <c r="LZ32">
        <v>0.41199999999999998</v>
      </c>
      <c r="MA32">
        <v>0.40100000000000002</v>
      </c>
      <c r="MB32">
        <v>0.39300000000000002</v>
      </c>
      <c r="MC32">
        <v>0.38800000000000001</v>
      </c>
      <c r="MD32">
        <v>0.38600000000000001</v>
      </c>
      <c r="ME32">
        <v>0.379</v>
      </c>
      <c r="MF32">
        <v>0.35199999999999998</v>
      </c>
      <c r="MG32">
        <v>0.35499999999999998</v>
      </c>
      <c r="MH32">
        <v>0.36799999999999999</v>
      </c>
      <c r="MI32">
        <v>0.39100000000000001</v>
      </c>
      <c r="MJ32">
        <v>0.40699999999999997</v>
      </c>
      <c r="MK32">
        <v>0.41899999999999998</v>
      </c>
      <c r="ML32">
        <v>0.42899999999999999</v>
      </c>
      <c r="MM32">
        <v>0.434</v>
      </c>
      <c r="MN32">
        <v>0.433</v>
      </c>
      <c r="MO32">
        <v>0.42899999999999999</v>
      </c>
      <c r="MP32">
        <v>0.432</v>
      </c>
      <c r="MQ32">
        <v>0.42899999999999999</v>
      </c>
      <c r="MR32">
        <v>0.41899999999999998</v>
      </c>
      <c r="MS32">
        <v>0.41299999999999998</v>
      </c>
      <c r="MT32">
        <v>0.41</v>
      </c>
      <c r="MU32">
        <v>0.42399999999999999</v>
      </c>
      <c r="MV32">
        <v>0.439</v>
      </c>
      <c r="MW32">
        <v>0.42</v>
      </c>
      <c r="MX32">
        <v>0.39600000000000002</v>
      </c>
      <c r="MY32">
        <v>0.4</v>
      </c>
      <c r="MZ32">
        <v>0.39300000000000002</v>
      </c>
      <c r="NA32">
        <v>0.39100000000000001</v>
      </c>
      <c r="NB32">
        <v>0.39200000000000002</v>
      </c>
      <c r="NC32">
        <v>0.38700000000000001</v>
      </c>
      <c r="ND32">
        <v>0.42099999999999999</v>
      </c>
      <c r="NE32">
        <v>0.55100000000000005</v>
      </c>
      <c r="NF32">
        <v>0.73499999999999999</v>
      </c>
      <c r="NG32">
        <v>0.877</v>
      </c>
      <c r="NH32">
        <v>0.91400000000000003</v>
      </c>
      <c r="NI32">
        <v>0.92800000000000005</v>
      </c>
      <c r="NJ32">
        <v>0.92700000000000005</v>
      </c>
      <c r="NK32">
        <v>0.92900000000000005</v>
      </c>
      <c r="NL32">
        <v>0.93300000000000005</v>
      </c>
      <c r="NM32">
        <v>0.92</v>
      </c>
      <c r="NN32">
        <v>0.88600000000000001</v>
      </c>
      <c r="NO32">
        <v>0.77500000000000002</v>
      </c>
      <c r="NP32">
        <v>0.60899999999999999</v>
      </c>
      <c r="NQ32">
        <v>0.53900000000000003</v>
      </c>
      <c r="NR32">
        <v>0.501</v>
      </c>
      <c r="NS32">
        <v>0.46600000000000003</v>
      </c>
      <c r="NT32">
        <v>0.46200000000000002</v>
      </c>
      <c r="NU32">
        <v>0.44600000000000001</v>
      </c>
      <c r="NV32">
        <v>0.41399999999999998</v>
      </c>
      <c r="NW32">
        <v>0.39900000000000002</v>
      </c>
      <c r="NX32">
        <v>0.38900000000000001</v>
      </c>
      <c r="NY32">
        <v>0.38400000000000001</v>
      </c>
      <c r="NZ32">
        <v>0.38100000000000001</v>
      </c>
      <c r="OA32">
        <v>0.36599999999999999</v>
      </c>
      <c r="OB32">
        <v>0.35399999999999998</v>
      </c>
      <c r="OC32">
        <v>0.38200000000000001</v>
      </c>
      <c r="OD32">
        <v>0.432</v>
      </c>
      <c r="OE32">
        <v>0.503</v>
      </c>
      <c r="OF32">
        <v>0.54</v>
      </c>
      <c r="OG32">
        <v>0.55200000000000005</v>
      </c>
      <c r="OH32">
        <v>0.54900000000000004</v>
      </c>
      <c r="OI32">
        <v>0.53900000000000003</v>
      </c>
      <c r="OJ32">
        <v>0.53300000000000003</v>
      </c>
      <c r="OK32">
        <v>0.52300000000000002</v>
      </c>
      <c r="OL32">
        <v>0.51200000000000001</v>
      </c>
      <c r="OM32">
        <v>0.48399999999999999</v>
      </c>
      <c r="ON32">
        <v>0.44400000000000001</v>
      </c>
      <c r="OO32">
        <v>0.43</v>
      </c>
      <c r="OP32">
        <v>0.42199999999999999</v>
      </c>
      <c r="OQ32">
        <v>0.41899999999999998</v>
      </c>
      <c r="OR32">
        <v>0.439</v>
      </c>
      <c r="OS32">
        <v>0.432</v>
      </c>
      <c r="OT32">
        <v>0.40500000000000003</v>
      </c>
      <c r="OU32">
        <v>0.39400000000000002</v>
      </c>
      <c r="OV32">
        <v>0.38500000000000001</v>
      </c>
      <c r="OW32">
        <v>0.38</v>
      </c>
      <c r="OX32">
        <v>0.377</v>
      </c>
      <c r="OY32">
        <v>0.36</v>
      </c>
      <c r="OZ32">
        <v>0.33700000000000002</v>
      </c>
      <c r="PA32">
        <v>0.34499999999999997</v>
      </c>
      <c r="PB32">
        <v>0.35899999999999999</v>
      </c>
      <c r="PC32">
        <v>0.38400000000000001</v>
      </c>
      <c r="PD32">
        <v>0.40100000000000002</v>
      </c>
      <c r="PE32">
        <v>0.41299999999999998</v>
      </c>
      <c r="PF32">
        <v>0.42299999999999999</v>
      </c>
      <c r="PG32">
        <v>0.42699999999999999</v>
      </c>
      <c r="PH32">
        <v>0.42699999999999999</v>
      </c>
      <c r="PI32">
        <v>0.42499999999999999</v>
      </c>
      <c r="PJ32">
        <v>0.42599999999999999</v>
      </c>
      <c r="PK32">
        <v>0.42399999999999999</v>
      </c>
      <c r="PL32">
        <v>0.41499999999999998</v>
      </c>
      <c r="PM32">
        <v>0.40899999999999997</v>
      </c>
      <c r="PN32">
        <v>0.40200000000000002</v>
      </c>
      <c r="PO32">
        <v>0.39800000000000002</v>
      </c>
      <c r="PP32">
        <v>0.41899999999999998</v>
      </c>
      <c r="PQ32">
        <v>0.41399999999999998</v>
      </c>
      <c r="PR32">
        <v>0.39200000000000002</v>
      </c>
      <c r="PS32">
        <v>0.40400000000000003</v>
      </c>
      <c r="PT32">
        <v>0.39800000000000002</v>
      </c>
      <c r="PU32">
        <v>0.39600000000000002</v>
      </c>
      <c r="PV32">
        <v>0.39700000000000002</v>
      </c>
      <c r="PW32">
        <v>0.4</v>
      </c>
      <c r="PX32">
        <v>0.42099999999999999</v>
      </c>
      <c r="PY32">
        <v>0.53400000000000003</v>
      </c>
      <c r="PZ32">
        <v>0.69899999999999995</v>
      </c>
      <c r="QA32">
        <v>0.82899999999999996</v>
      </c>
      <c r="QB32">
        <v>0.86699999999999999</v>
      </c>
      <c r="QC32">
        <v>0.88100000000000001</v>
      </c>
      <c r="QD32">
        <v>0.88400000000000001</v>
      </c>
      <c r="QE32">
        <v>0.88700000000000001</v>
      </c>
      <c r="QF32">
        <v>0.89</v>
      </c>
      <c r="QG32">
        <v>0.879</v>
      </c>
      <c r="QH32">
        <v>0.84899999999999998</v>
      </c>
      <c r="QI32">
        <v>0.745</v>
      </c>
      <c r="QJ32">
        <v>0.58899999999999997</v>
      </c>
      <c r="QK32">
        <v>0.52400000000000002</v>
      </c>
      <c r="QL32">
        <v>0.48899999999999999</v>
      </c>
      <c r="QM32">
        <v>0.46400000000000002</v>
      </c>
      <c r="QN32">
        <v>0.46400000000000002</v>
      </c>
      <c r="QO32">
        <v>0.44400000000000001</v>
      </c>
      <c r="QP32">
        <v>0.41499999999999998</v>
      </c>
      <c r="QQ32">
        <v>0.4</v>
      </c>
      <c r="QR32">
        <v>0.39</v>
      </c>
      <c r="QS32">
        <v>0.38500000000000001</v>
      </c>
      <c r="QT32">
        <v>0.38400000000000001</v>
      </c>
      <c r="QU32">
        <v>0.377</v>
      </c>
      <c r="QV32">
        <v>0.36</v>
      </c>
      <c r="QW32">
        <v>0.38200000000000001</v>
      </c>
      <c r="QX32">
        <v>0.42699999999999999</v>
      </c>
      <c r="QY32">
        <v>0.49199999999999999</v>
      </c>
      <c r="QZ32">
        <v>0.52700000000000002</v>
      </c>
      <c r="RA32">
        <v>0.53800000000000003</v>
      </c>
      <c r="RB32">
        <v>0.53400000000000003</v>
      </c>
      <c r="RC32">
        <v>0.52600000000000002</v>
      </c>
      <c r="RD32">
        <v>0.52200000000000002</v>
      </c>
      <c r="RE32">
        <v>0.51500000000000001</v>
      </c>
      <c r="RF32">
        <v>0.50700000000000001</v>
      </c>
      <c r="RG32">
        <v>0.48099999999999998</v>
      </c>
      <c r="RH32">
        <v>0.443</v>
      </c>
      <c r="RI32">
        <v>0.43</v>
      </c>
      <c r="RJ32">
        <v>0.42199999999999999</v>
      </c>
      <c r="RK32">
        <v>0.42499999999999999</v>
      </c>
      <c r="RL32">
        <v>0.44400000000000001</v>
      </c>
      <c r="RM32">
        <v>0.43099999999999999</v>
      </c>
      <c r="RN32">
        <v>0.40500000000000003</v>
      </c>
      <c r="RO32">
        <v>0.39500000000000002</v>
      </c>
      <c r="RP32">
        <v>0.38600000000000001</v>
      </c>
      <c r="RQ32">
        <v>0.38100000000000001</v>
      </c>
      <c r="RR32">
        <v>0.378</v>
      </c>
      <c r="RS32">
        <v>0.36899999999999999</v>
      </c>
      <c r="RT32">
        <v>0.34200000000000003</v>
      </c>
      <c r="RU32">
        <v>0.34499999999999997</v>
      </c>
      <c r="RV32">
        <v>0.35899999999999999</v>
      </c>
      <c r="RW32">
        <v>0.38200000000000001</v>
      </c>
      <c r="RX32">
        <v>0.39800000000000002</v>
      </c>
      <c r="RY32">
        <v>0.41</v>
      </c>
      <c r="RZ32">
        <v>0.41899999999999998</v>
      </c>
      <c r="SA32">
        <v>0.42299999999999999</v>
      </c>
      <c r="SB32">
        <v>0.42399999999999999</v>
      </c>
      <c r="SC32">
        <v>0.42299999999999999</v>
      </c>
      <c r="SD32">
        <v>0.42499999999999999</v>
      </c>
      <c r="SE32">
        <v>0.42399999999999999</v>
      </c>
      <c r="SF32">
        <v>0.41699999999999998</v>
      </c>
      <c r="SG32">
        <v>0.41</v>
      </c>
      <c r="SH32">
        <v>0.40400000000000003</v>
      </c>
      <c r="SI32">
        <v>0.40699999999999997</v>
      </c>
      <c r="SJ32">
        <v>0.42799999999999999</v>
      </c>
      <c r="SK32">
        <v>0.41599999999999998</v>
      </c>
      <c r="SL32">
        <v>0.39700000000000002</v>
      </c>
      <c r="SM32">
        <v>0.40300000000000002</v>
      </c>
      <c r="SN32">
        <v>0.39800000000000002</v>
      </c>
      <c r="SO32">
        <v>0.39500000000000002</v>
      </c>
      <c r="SP32">
        <v>0.39600000000000002</v>
      </c>
      <c r="SQ32">
        <v>0.40699999999999997</v>
      </c>
      <c r="SR32">
        <v>0.439</v>
      </c>
      <c r="SS32">
        <v>0.53300000000000003</v>
      </c>
      <c r="ST32">
        <v>0.69699999999999995</v>
      </c>
      <c r="SU32">
        <v>0.82799999999999996</v>
      </c>
      <c r="SV32">
        <v>0.86599999999999999</v>
      </c>
      <c r="SW32">
        <v>0.88200000000000001</v>
      </c>
      <c r="SX32">
        <v>0.88600000000000001</v>
      </c>
      <c r="SY32">
        <v>0.89</v>
      </c>
      <c r="SZ32">
        <v>0.89400000000000002</v>
      </c>
      <c r="TA32">
        <v>0.88300000000000001</v>
      </c>
      <c r="TB32">
        <v>0.85</v>
      </c>
      <c r="TC32">
        <v>0.74099999999999999</v>
      </c>
      <c r="TD32">
        <v>0.58199999999999996</v>
      </c>
      <c r="TE32">
        <v>0.51800000000000002</v>
      </c>
      <c r="TF32">
        <v>0.49299999999999999</v>
      </c>
      <c r="TG32">
        <v>0.49</v>
      </c>
      <c r="TH32">
        <v>0.46899999999999997</v>
      </c>
      <c r="TI32">
        <v>0.442</v>
      </c>
      <c r="TJ32">
        <v>0.41299999999999998</v>
      </c>
      <c r="TK32">
        <v>0.40200000000000002</v>
      </c>
      <c r="TL32">
        <v>0.39300000000000002</v>
      </c>
      <c r="TM32">
        <v>0.38700000000000001</v>
      </c>
      <c r="TN32">
        <v>0.38600000000000001</v>
      </c>
      <c r="TO32">
        <v>0.38900000000000001</v>
      </c>
      <c r="TP32">
        <v>0.38200000000000001</v>
      </c>
      <c r="TQ32">
        <v>0.38600000000000001</v>
      </c>
      <c r="TR32">
        <v>0.42699999999999999</v>
      </c>
      <c r="TS32">
        <v>0.49299999999999999</v>
      </c>
      <c r="TT32">
        <v>0.52800000000000002</v>
      </c>
      <c r="TU32">
        <v>0.53900000000000003</v>
      </c>
      <c r="TV32">
        <v>0.53600000000000003</v>
      </c>
      <c r="TW32">
        <v>0.52900000000000003</v>
      </c>
      <c r="TX32">
        <v>0.52600000000000002</v>
      </c>
      <c r="TY32">
        <v>0.51800000000000002</v>
      </c>
      <c r="TZ32">
        <v>0.51</v>
      </c>
      <c r="UA32">
        <v>0.48399999999999999</v>
      </c>
      <c r="UB32">
        <v>0.44700000000000001</v>
      </c>
      <c r="UC32">
        <v>0.436</v>
      </c>
      <c r="UD32">
        <v>0.434</v>
      </c>
      <c r="UE32">
        <v>0.45600000000000002</v>
      </c>
      <c r="UF32">
        <v>0.45300000000000001</v>
      </c>
      <c r="UG32">
        <v>0.432</v>
      </c>
      <c r="UH32">
        <v>0.40699999999999997</v>
      </c>
      <c r="UI32">
        <v>0.39600000000000002</v>
      </c>
      <c r="UJ32">
        <v>0.38900000000000001</v>
      </c>
      <c r="UK32">
        <v>0.38300000000000001</v>
      </c>
      <c r="UL32">
        <v>0.38100000000000001</v>
      </c>
      <c r="UM32">
        <v>0.38100000000000001</v>
      </c>
      <c r="UN32">
        <v>0.36599999999999999</v>
      </c>
      <c r="UO32">
        <v>0.35399999999999998</v>
      </c>
      <c r="UP32">
        <v>0.36599999999999999</v>
      </c>
      <c r="UQ32">
        <v>0.38900000000000001</v>
      </c>
      <c r="UR32">
        <v>0.40400000000000003</v>
      </c>
      <c r="US32">
        <v>0.41599999999999998</v>
      </c>
      <c r="UT32">
        <v>0.42699999999999999</v>
      </c>
      <c r="UU32">
        <v>0.43</v>
      </c>
      <c r="UV32">
        <v>0.432</v>
      </c>
      <c r="UW32">
        <v>0.432</v>
      </c>
      <c r="UX32">
        <v>0.434</v>
      </c>
      <c r="UY32">
        <v>0.432</v>
      </c>
      <c r="UZ32">
        <v>0.42399999999999999</v>
      </c>
      <c r="VA32">
        <v>0.41699999999999998</v>
      </c>
      <c r="VB32">
        <v>0.41799999999999998</v>
      </c>
      <c r="VC32">
        <v>0.443</v>
      </c>
      <c r="VD32">
        <v>0.439</v>
      </c>
      <c r="VE32">
        <v>0.41899999999999998</v>
      </c>
      <c r="VF32">
        <v>0.40100000000000002</v>
      </c>
      <c r="VG32">
        <v>0.39200000000000002</v>
      </c>
      <c r="VH32">
        <v>0.38700000000000001</v>
      </c>
      <c r="VI32">
        <v>0.38400000000000001</v>
      </c>
      <c r="VJ32">
        <v>0.38600000000000001</v>
      </c>
      <c r="VK32">
        <v>0.4</v>
      </c>
      <c r="VL32">
        <v>0.46200000000000002</v>
      </c>
      <c r="VM32">
        <v>0.57899999999999996</v>
      </c>
      <c r="VN32">
        <v>0.745</v>
      </c>
      <c r="VO32">
        <v>0.878</v>
      </c>
      <c r="VP32">
        <v>0.91200000000000003</v>
      </c>
      <c r="VQ32">
        <v>0.92400000000000004</v>
      </c>
      <c r="VR32">
        <v>0.92100000000000004</v>
      </c>
      <c r="VS32">
        <v>0.92200000000000004</v>
      </c>
      <c r="VT32">
        <v>0.92400000000000004</v>
      </c>
      <c r="VU32">
        <v>0.90700000000000003</v>
      </c>
      <c r="VV32">
        <v>0.872</v>
      </c>
      <c r="VW32">
        <v>0.75900000000000001</v>
      </c>
      <c r="VX32">
        <v>0.60199999999999998</v>
      </c>
      <c r="VY32">
        <v>0.55200000000000005</v>
      </c>
      <c r="VZ32">
        <v>0.54700000000000004</v>
      </c>
      <c r="WA32">
        <v>0.51400000000000001</v>
      </c>
      <c r="WB32">
        <v>0.46899999999999997</v>
      </c>
      <c r="WC32">
        <v>0.437</v>
      </c>
      <c r="WD32">
        <v>0.40500000000000003</v>
      </c>
      <c r="WE32">
        <v>0.39300000000000002</v>
      </c>
      <c r="WF32">
        <v>0.38400000000000001</v>
      </c>
      <c r="WG32">
        <v>0.379</v>
      </c>
      <c r="WH32">
        <v>0.378</v>
      </c>
      <c r="WI32">
        <v>0.38100000000000001</v>
      </c>
      <c r="WJ32">
        <v>0.39600000000000002</v>
      </c>
      <c r="WK32">
        <v>0.40600000000000003</v>
      </c>
      <c r="WL32">
        <v>0.436</v>
      </c>
      <c r="WM32">
        <v>0.5</v>
      </c>
      <c r="WN32">
        <v>0.53300000000000003</v>
      </c>
      <c r="WO32">
        <v>0.54300000000000004</v>
      </c>
      <c r="WP32">
        <v>0.54200000000000004</v>
      </c>
      <c r="WQ32">
        <v>0.53300000000000003</v>
      </c>
      <c r="WR32">
        <v>0.52800000000000002</v>
      </c>
      <c r="WS32">
        <v>0.52100000000000002</v>
      </c>
      <c r="WT32">
        <v>0.51200000000000001</v>
      </c>
      <c r="WU32">
        <v>0.48499999999999999</v>
      </c>
      <c r="WV32">
        <v>0.44700000000000001</v>
      </c>
      <c r="WW32">
        <v>0.44600000000000001</v>
      </c>
      <c r="WX32">
        <v>0.47</v>
      </c>
      <c r="WY32">
        <v>0.47</v>
      </c>
      <c r="WZ32">
        <v>0.45</v>
      </c>
      <c r="XA32">
        <v>0.42799999999999999</v>
      </c>
      <c r="XB32">
        <v>0.40200000000000002</v>
      </c>
      <c r="XC32">
        <v>0.39100000000000001</v>
      </c>
      <c r="XD32">
        <v>0.38300000000000001</v>
      </c>
      <c r="XE32">
        <v>0.378</v>
      </c>
      <c r="XF32">
        <v>0.375</v>
      </c>
      <c r="XG32">
        <v>0.376</v>
      </c>
      <c r="XH32">
        <v>0.379</v>
      </c>
      <c r="XI32">
        <v>0.36899999999999999</v>
      </c>
      <c r="XJ32">
        <v>0.36399999999999999</v>
      </c>
      <c r="XK32">
        <v>0.38500000000000001</v>
      </c>
      <c r="XL32">
        <v>0.40100000000000002</v>
      </c>
      <c r="XM32">
        <v>0.41299999999999998</v>
      </c>
      <c r="XN32">
        <v>0.42399999999999999</v>
      </c>
      <c r="XO32">
        <v>0.42799999999999999</v>
      </c>
      <c r="XP32">
        <v>0.42899999999999999</v>
      </c>
      <c r="XQ32">
        <v>0.42699999999999999</v>
      </c>
      <c r="XR32">
        <v>0.42899999999999999</v>
      </c>
      <c r="XS32">
        <v>0.42699999999999999</v>
      </c>
      <c r="XT32">
        <v>0.41799999999999998</v>
      </c>
      <c r="XU32">
        <v>0.42599999999999999</v>
      </c>
      <c r="XV32">
        <v>0.45300000000000001</v>
      </c>
      <c r="XW32">
        <v>0.45300000000000001</v>
      </c>
      <c r="XX32">
        <v>0.43099999999999999</v>
      </c>
      <c r="XY32">
        <v>0.40899999999999997</v>
      </c>
      <c r="XZ32">
        <v>0.38800000000000001</v>
      </c>
      <c r="YA32">
        <v>0.39200000000000002</v>
      </c>
      <c r="YB32">
        <v>0.38800000000000001</v>
      </c>
      <c r="YC32">
        <v>0.38600000000000001</v>
      </c>
      <c r="YD32">
        <v>0.38900000000000001</v>
      </c>
      <c r="YE32">
        <v>0.40500000000000003</v>
      </c>
      <c r="YF32">
        <v>0.47299999999999998</v>
      </c>
      <c r="YG32">
        <v>0.61699999999999999</v>
      </c>
      <c r="YH32">
        <v>0.78200000000000003</v>
      </c>
      <c r="YI32">
        <v>0.89900000000000002</v>
      </c>
      <c r="YJ32">
        <v>0.92400000000000004</v>
      </c>
      <c r="YK32">
        <v>0.93</v>
      </c>
      <c r="YL32">
        <v>0.92300000000000004</v>
      </c>
      <c r="YM32">
        <v>0.92</v>
      </c>
      <c r="YN32">
        <v>0.92</v>
      </c>
      <c r="YO32">
        <v>0.90300000000000002</v>
      </c>
      <c r="YP32">
        <v>0.86799999999999999</v>
      </c>
      <c r="YQ32">
        <v>0.76600000000000001</v>
      </c>
      <c r="YR32">
        <v>0.63200000000000001</v>
      </c>
      <c r="YS32">
        <v>0.60099999999999998</v>
      </c>
      <c r="YT32">
        <v>0.56699999999999995</v>
      </c>
      <c r="YU32">
        <v>0.51800000000000002</v>
      </c>
      <c r="YV32">
        <v>0.47199999999999998</v>
      </c>
      <c r="YW32">
        <v>0.438</v>
      </c>
      <c r="YX32">
        <v>0.40600000000000003</v>
      </c>
      <c r="YY32">
        <v>0.39900000000000002</v>
      </c>
      <c r="YZ32">
        <v>0.39100000000000001</v>
      </c>
      <c r="ZA32">
        <v>0.38700000000000001</v>
      </c>
      <c r="ZB32">
        <v>0.38700000000000001</v>
      </c>
      <c r="ZC32">
        <v>0.39100000000000001</v>
      </c>
      <c r="ZD32">
        <v>0.41</v>
      </c>
      <c r="ZE32">
        <v>0.44600000000000001</v>
      </c>
      <c r="ZF32">
        <v>0.47099999999999997</v>
      </c>
      <c r="ZG32">
        <v>0.51800000000000002</v>
      </c>
      <c r="ZH32">
        <v>0.54700000000000004</v>
      </c>
      <c r="ZI32">
        <v>0.55400000000000005</v>
      </c>
      <c r="ZJ32">
        <v>0.54900000000000004</v>
      </c>
      <c r="ZK32">
        <v>0.53700000000000003</v>
      </c>
      <c r="ZL32">
        <v>0.53200000000000003</v>
      </c>
      <c r="ZM32">
        <v>0.52200000000000002</v>
      </c>
      <c r="ZN32">
        <v>0.51400000000000001</v>
      </c>
      <c r="ZO32">
        <v>0.49399999999999999</v>
      </c>
      <c r="ZP32">
        <v>0.47399999999999998</v>
      </c>
      <c r="ZQ32">
        <v>0.496</v>
      </c>
      <c r="ZR32">
        <v>0.49199999999999999</v>
      </c>
      <c r="ZS32">
        <v>0.47699999999999998</v>
      </c>
      <c r="ZT32">
        <v>0.45700000000000002</v>
      </c>
      <c r="ZU32">
        <v>0.435</v>
      </c>
      <c r="ZV32">
        <v>0.40899999999999997</v>
      </c>
      <c r="ZW32">
        <v>0.39700000000000002</v>
      </c>
      <c r="ZX32">
        <v>0.39</v>
      </c>
      <c r="ZY32">
        <v>0.38500000000000001</v>
      </c>
      <c r="ZZ32">
        <v>0.38300000000000001</v>
      </c>
      <c r="AAA32">
        <v>0.38600000000000001</v>
      </c>
      <c r="AAB32">
        <v>0.39200000000000002</v>
      </c>
      <c r="AAC32">
        <v>0.40100000000000002</v>
      </c>
      <c r="AAD32">
        <v>0.39</v>
      </c>
      <c r="AAE32">
        <v>0.39800000000000002</v>
      </c>
      <c r="AAF32">
        <v>0.40899999999999997</v>
      </c>
      <c r="AAG32">
        <v>0.41899999999999998</v>
      </c>
      <c r="AAH32">
        <v>0.42899999999999999</v>
      </c>
      <c r="AAI32">
        <v>0.433</v>
      </c>
      <c r="AAJ32">
        <v>0.433</v>
      </c>
      <c r="AAK32">
        <v>0.43</v>
      </c>
      <c r="AAL32">
        <v>0.434</v>
      </c>
      <c r="AAM32">
        <v>0.441</v>
      </c>
      <c r="AAN32">
        <v>0.44900000000000001</v>
      </c>
      <c r="AAO32">
        <v>0.47299999999999998</v>
      </c>
      <c r="AAP32">
        <v>0.47199999999999998</v>
      </c>
      <c r="AAQ32">
        <v>0.45600000000000002</v>
      </c>
      <c r="AAR32">
        <v>0.432</v>
      </c>
      <c r="AAS32">
        <v>0.41</v>
      </c>
      <c r="AAT32">
        <v>0.39</v>
      </c>
      <c r="AAU32">
        <v>0.40799999999999997</v>
      </c>
      <c r="AAV32">
        <v>0.40400000000000003</v>
      </c>
      <c r="AAW32">
        <v>0.40400000000000003</v>
      </c>
      <c r="AAX32">
        <v>0.40899999999999997</v>
      </c>
      <c r="AAY32">
        <v>0.42499999999999999</v>
      </c>
      <c r="AAZ32">
        <v>0.498</v>
      </c>
      <c r="ABA32">
        <v>0.64500000000000002</v>
      </c>
      <c r="ABB32">
        <v>0.81200000000000006</v>
      </c>
      <c r="ABC32">
        <v>0.93500000000000005</v>
      </c>
      <c r="ABD32">
        <v>0.95899999999999996</v>
      </c>
      <c r="ABE32">
        <v>0.96499999999999997</v>
      </c>
      <c r="ABF32">
        <v>0.95699999999999996</v>
      </c>
      <c r="ABG32">
        <v>0.95199999999999996</v>
      </c>
      <c r="ABH32">
        <v>0.95199999999999996</v>
      </c>
      <c r="ABI32">
        <v>0.93700000000000006</v>
      </c>
      <c r="ABJ32">
        <v>0.91700000000000004</v>
      </c>
      <c r="ABK32">
        <v>0.84499999999999997</v>
      </c>
      <c r="ABL32">
        <v>0.7</v>
      </c>
      <c r="ABM32">
        <v>0.63100000000000001</v>
      </c>
      <c r="ABN32">
        <v>0.58899999999999997</v>
      </c>
      <c r="ABO32">
        <v>0.53600000000000003</v>
      </c>
      <c r="ABP32">
        <v>0.48899999999999999</v>
      </c>
      <c r="ABQ32">
        <v>0.45300000000000001</v>
      </c>
      <c r="ABR32">
        <v>0.42</v>
      </c>
      <c r="ABS32">
        <v>0.41499999999999998</v>
      </c>
      <c r="ABT32">
        <v>0.40699999999999997</v>
      </c>
      <c r="ABU32">
        <v>0.40400000000000003</v>
      </c>
      <c r="ABV32">
        <v>0.40400000000000003</v>
      </c>
      <c r="ABW32">
        <v>0.40899999999999997</v>
      </c>
      <c r="ABX32">
        <v>0.43</v>
      </c>
      <c r="ABY32">
        <v>0.46400000000000002</v>
      </c>
      <c r="ABZ32">
        <v>0.48799999999999999</v>
      </c>
      <c r="ACA32">
        <v>0.53800000000000003</v>
      </c>
      <c r="ACB32">
        <v>0.56799999999999995</v>
      </c>
      <c r="ACC32">
        <v>0.57699999999999996</v>
      </c>
      <c r="ACD32">
        <v>0.56799999999999995</v>
      </c>
      <c r="ACE32">
        <v>0.55700000000000005</v>
      </c>
      <c r="ACF32">
        <v>0.55300000000000005</v>
      </c>
      <c r="ACG32">
        <v>0.54900000000000004</v>
      </c>
      <c r="ACH32">
        <v>0.55700000000000005</v>
      </c>
      <c r="ACI32">
        <v>0.56699999999999995</v>
      </c>
      <c r="ACJ32">
        <v>0.53800000000000003</v>
      </c>
      <c r="ACK32">
        <v>0.52200000000000002</v>
      </c>
      <c r="ACL32">
        <v>0.51</v>
      </c>
      <c r="ACM32">
        <v>0.49099999999999999</v>
      </c>
      <c r="ACN32">
        <v>0.47099999999999997</v>
      </c>
      <c r="ACO32">
        <v>0.44700000000000001</v>
      </c>
      <c r="ACP32">
        <v>0.42099999999999999</v>
      </c>
      <c r="ACQ32">
        <v>0.41099999999999998</v>
      </c>
      <c r="ACR32">
        <v>0.40200000000000002</v>
      </c>
      <c r="ACS32">
        <v>0.39800000000000002</v>
      </c>
      <c r="ACT32">
        <v>0.39600000000000002</v>
      </c>
      <c r="ACU32">
        <v>0.39800000000000002</v>
      </c>
      <c r="ACV32">
        <v>0.40600000000000003</v>
      </c>
      <c r="ACW32">
        <v>0.41799999999999998</v>
      </c>
      <c r="ACX32">
        <v>0.40899999999999997</v>
      </c>
      <c r="ACY32">
        <v>0.41199999999999998</v>
      </c>
      <c r="ACZ32">
        <v>0.42399999999999999</v>
      </c>
      <c r="ADA32">
        <v>0.436</v>
      </c>
      <c r="ADB32">
        <v>0.44700000000000001</v>
      </c>
      <c r="ADC32">
        <v>0.45200000000000001</v>
      </c>
      <c r="ADD32">
        <v>0.45300000000000001</v>
      </c>
      <c r="ADE32">
        <v>0.45300000000000001</v>
      </c>
      <c r="ADF32">
        <v>0.47</v>
      </c>
      <c r="ADG32">
        <v>0.50800000000000001</v>
      </c>
      <c r="ADH32">
        <v>0.50800000000000001</v>
      </c>
      <c r="ADI32">
        <v>0.501</v>
      </c>
      <c r="ADJ32">
        <v>0.49199999999999999</v>
      </c>
      <c r="ADK32">
        <v>0.47299999999999998</v>
      </c>
      <c r="ADL32">
        <v>0.45100000000000001</v>
      </c>
      <c r="ADM32">
        <v>0.42799999999999999</v>
      </c>
      <c r="ADN32">
        <v>0.40699999999999997</v>
      </c>
      <c r="ADO32">
        <v>0.42399999999999999</v>
      </c>
      <c r="ADP32">
        <v>0.41899999999999998</v>
      </c>
      <c r="ADQ32">
        <v>0.41799999999999998</v>
      </c>
      <c r="ADR32">
        <v>0.42199999999999999</v>
      </c>
      <c r="ADS32">
        <v>0.437</v>
      </c>
      <c r="ADT32">
        <v>0.503</v>
      </c>
      <c r="ADU32">
        <v>0.63600000000000001</v>
      </c>
      <c r="ADV32">
        <v>0.80500000000000005</v>
      </c>
      <c r="ADW32">
        <v>0.90700000000000003</v>
      </c>
      <c r="ADX32">
        <v>0.92700000000000005</v>
      </c>
      <c r="ADY32">
        <v>0.93200000000000005</v>
      </c>
      <c r="ADZ32">
        <v>0.92400000000000004</v>
      </c>
      <c r="AEA32">
        <v>0.91900000000000004</v>
      </c>
      <c r="AEB32">
        <v>0.91800000000000004</v>
      </c>
      <c r="AEC32">
        <v>0.90500000000000003</v>
      </c>
      <c r="AED32">
        <v>0.89400000000000002</v>
      </c>
      <c r="AEE32">
        <v>0.82899999999999996</v>
      </c>
      <c r="AEF32">
        <v>0.69099999999999995</v>
      </c>
      <c r="AEG32">
        <v>0.628</v>
      </c>
      <c r="AEH32">
        <v>0.59</v>
      </c>
      <c r="AEI32">
        <v>0.54200000000000004</v>
      </c>
      <c r="AEJ32">
        <v>0.5</v>
      </c>
      <c r="AEK32">
        <v>0.46700000000000003</v>
      </c>
      <c r="AEL32">
        <v>0.435</v>
      </c>
      <c r="AEM32">
        <v>0.42899999999999999</v>
      </c>
      <c r="AEN32">
        <v>0.42099999999999999</v>
      </c>
      <c r="AEO32">
        <v>0.41799999999999998</v>
      </c>
      <c r="AEP32">
        <v>0.41699999999999998</v>
      </c>
      <c r="AEQ32">
        <v>0.42199999999999999</v>
      </c>
      <c r="AER32">
        <v>0.443</v>
      </c>
      <c r="AES32">
        <v>0.48</v>
      </c>
      <c r="AET32">
        <v>0.51600000000000001</v>
      </c>
      <c r="AEU32">
        <v>0.54700000000000004</v>
      </c>
      <c r="AEV32">
        <v>0.56899999999999995</v>
      </c>
      <c r="AEW32">
        <v>0.57699999999999996</v>
      </c>
      <c r="AEX32">
        <v>0.57299999999999995</v>
      </c>
      <c r="AEY32">
        <v>0.56299999999999994</v>
      </c>
      <c r="AEZ32">
        <v>0.55900000000000005</v>
      </c>
      <c r="AFA32">
        <v>0.55400000000000005</v>
      </c>
      <c r="AFB32">
        <v>0.56499999999999995</v>
      </c>
      <c r="AFC32">
        <v>0.57499999999999996</v>
      </c>
      <c r="AFD32">
        <v>0.54100000000000004</v>
      </c>
      <c r="AFE32">
        <v>0.52700000000000002</v>
      </c>
      <c r="AFF32">
        <v>0.51500000000000001</v>
      </c>
      <c r="AFG32">
        <v>0.497</v>
      </c>
      <c r="AFH32">
        <v>0.47599999999999998</v>
      </c>
      <c r="AFI32">
        <v>0.45500000000000002</v>
      </c>
      <c r="AFJ32">
        <v>0.438</v>
      </c>
      <c r="AFK32">
        <v>0.42899999999999999</v>
      </c>
      <c r="AFL32">
        <v>0.42099999999999999</v>
      </c>
      <c r="AFM32">
        <v>0.41599999999999998</v>
      </c>
      <c r="AFN32">
        <v>0.41499999999999998</v>
      </c>
      <c r="AFO32">
        <v>0.41699999999999998</v>
      </c>
      <c r="AFP32">
        <v>0.42399999999999999</v>
      </c>
      <c r="AFQ32">
        <v>0.44</v>
      </c>
      <c r="AFR32">
        <v>0.44600000000000001</v>
      </c>
      <c r="AFS32">
        <v>0.439</v>
      </c>
      <c r="AFT32">
        <v>0.44800000000000001</v>
      </c>
      <c r="AFU32">
        <v>0.45800000000000002</v>
      </c>
      <c r="AFV32">
        <v>0.47</v>
      </c>
      <c r="AFW32">
        <v>0.47499999999999998</v>
      </c>
      <c r="AFX32">
        <v>0.47799999999999998</v>
      </c>
      <c r="AFY32">
        <v>0.48</v>
      </c>
      <c r="AFZ32">
        <v>0.50600000000000001</v>
      </c>
      <c r="AGA32">
        <v>0.53700000000000003</v>
      </c>
      <c r="AGB32">
        <v>0.52600000000000002</v>
      </c>
      <c r="AGC32">
        <v>0.51800000000000002</v>
      </c>
      <c r="AGD32">
        <v>0.50700000000000001</v>
      </c>
      <c r="AGE32">
        <v>0.48899999999999999</v>
      </c>
      <c r="AGF32">
        <v>0.46600000000000003</v>
      </c>
      <c r="AGG32">
        <v>0.443</v>
      </c>
      <c r="AGH32">
        <v>0.42299999999999999</v>
      </c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</row>
    <row r="33" spans="1:3458" ht="14.5" x14ac:dyDescent="0.35">
      <c r="A33" t="s">
        <v>3211</v>
      </c>
      <c r="B33">
        <v>-864</v>
      </c>
      <c r="C33">
        <v>0.80200000000000005</v>
      </c>
      <c r="D33">
        <v>0.80400000000000005</v>
      </c>
      <c r="E33">
        <v>0.80300000000000005</v>
      </c>
      <c r="F33">
        <v>0.80800000000000005</v>
      </c>
      <c r="G33">
        <v>0.82899999999999996</v>
      </c>
      <c r="H33">
        <v>0.89600000000000002</v>
      </c>
      <c r="I33">
        <v>0.96699999999999997</v>
      </c>
      <c r="J33">
        <v>0.98</v>
      </c>
      <c r="K33">
        <v>0.98499999999999999</v>
      </c>
      <c r="L33">
        <v>0.97699999999999998</v>
      </c>
      <c r="M33">
        <v>0.97599999999999998</v>
      </c>
      <c r="N33">
        <v>0.97499999999999998</v>
      </c>
      <c r="O33">
        <v>0.96699999999999997</v>
      </c>
      <c r="P33">
        <v>0.96499999999999997</v>
      </c>
      <c r="Q33">
        <v>0.96899999999999997</v>
      </c>
      <c r="R33">
        <v>0.98099999999999998</v>
      </c>
      <c r="S33">
        <v>0.98699999999999999</v>
      </c>
      <c r="T33">
        <v>0.98799999999999999</v>
      </c>
      <c r="U33">
        <v>0.97399999999999998</v>
      </c>
      <c r="V33">
        <v>0.94799999999999995</v>
      </c>
      <c r="W33">
        <v>0.90900000000000003</v>
      </c>
      <c r="X33">
        <v>0.85499999999999998</v>
      </c>
      <c r="Y33">
        <v>0.84099999999999997</v>
      </c>
      <c r="Z33">
        <v>0.81</v>
      </c>
      <c r="AA33">
        <v>0.80200000000000005</v>
      </c>
      <c r="AB33">
        <v>0.79800000000000004</v>
      </c>
      <c r="AC33">
        <v>0.79700000000000004</v>
      </c>
      <c r="AD33">
        <v>0.79900000000000004</v>
      </c>
      <c r="AE33">
        <v>0.81499999999999995</v>
      </c>
      <c r="AF33">
        <v>0.88</v>
      </c>
      <c r="AG33">
        <v>0.95499999999999996</v>
      </c>
      <c r="AH33">
        <v>0.96</v>
      </c>
      <c r="AI33">
        <v>0.95699999999999996</v>
      </c>
      <c r="AJ33">
        <v>0.96199999999999997</v>
      </c>
      <c r="AK33">
        <v>0.96399999999999997</v>
      </c>
      <c r="AL33">
        <v>0.96</v>
      </c>
      <c r="AM33">
        <v>0.93500000000000005</v>
      </c>
      <c r="AN33">
        <v>0.91700000000000004</v>
      </c>
      <c r="AO33">
        <v>0.91800000000000004</v>
      </c>
      <c r="AP33">
        <v>0.92100000000000004</v>
      </c>
      <c r="AQ33">
        <v>0.93500000000000005</v>
      </c>
      <c r="AR33">
        <v>0.93600000000000005</v>
      </c>
      <c r="AS33">
        <v>0.91700000000000004</v>
      </c>
      <c r="AT33">
        <v>0.90900000000000003</v>
      </c>
      <c r="AU33">
        <v>0.88700000000000001</v>
      </c>
      <c r="AV33">
        <v>0.84299999999999997</v>
      </c>
      <c r="AW33">
        <v>0.83</v>
      </c>
      <c r="AX33">
        <v>0.79800000000000004</v>
      </c>
      <c r="AY33">
        <v>0.78800000000000003</v>
      </c>
      <c r="AZ33">
        <v>0.78700000000000003</v>
      </c>
      <c r="BA33">
        <v>0.78400000000000003</v>
      </c>
      <c r="BB33">
        <v>0.78800000000000003</v>
      </c>
      <c r="BC33">
        <v>0.80300000000000005</v>
      </c>
      <c r="BD33">
        <v>0.84899999999999998</v>
      </c>
      <c r="BE33">
        <v>0.89100000000000001</v>
      </c>
      <c r="BF33">
        <v>0.89</v>
      </c>
      <c r="BG33">
        <v>0.9</v>
      </c>
      <c r="BH33">
        <v>0.90600000000000003</v>
      </c>
      <c r="BI33">
        <v>0.90400000000000003</v>
      </c>
      <c r="BJ33">
        <v>0.90300000000000002</v>
      </c>
      <c r="BK33">
        <v>0.9</v>
      </c>
      <c r="BL33">
        <v>0.9</v>
      </c>
      <c r="BM33">
        <v>0.89400000000000002</v>
      </c>
      <c r="BN33">
        <v>0.89400000000000002</v>
      </c>
      <c r="BO33">
        <v>0.90100000000000002</v>
      </c>
      <c r="BP33">
        <v>0.90400000000000003</v>
      </c>
      <c r="BQ33">
        <v>0.88800000000000001</v>
      </c>
      <c r="BR33">
        <v>0.879</v>
      </c>
      <c r="BS33">
        <v>0.86199999999999999</v>
      </c>
      <c r="BT33">
        <v>0.82699999999999996</v>
      </c>
      <c r="BU33">
        <v>0.81200000000000006</v>
      </c>
      <c r="BV33">
        <v>0.79200000000000004</v>
      </c>
      <c r="BW33">
        <v>0.80600000000000005</v>
      </c>
      <c r="BX33">
        <v>0.80700000000000005</v>
      </c>
      <c r="BY33">
        <v>0.80900000000000005</v>
      </c>
      <c r="BZ33">
        <v>0.81299999999999994</v>
      </c>
      <c r="CA33">
        <v>0.84</v>
      </c>
      <c r="CB33">
        <v>0.90200000000000002</v>
      </c>
      <c r="CC33">
        <v>0.96699999999999997</v>
      </c>
      <c r="CD33">
        <v>0.97599999999999998</v>
      </c>
      <c r="CE33">
        <v>0.98299999999999998</v>
      </c>
      <c r="CF33">
        <v>0.97699999999999998</v>
      </c>
      <c r="CG33">
        <v>0.97699999999999998</v>
      </c>
      <c r="CH33">
        <v>0.97299999999999998</v>
      </c>
      <c r="CI33">
        <v>0.96499999999999997</v>
      </c>
      <c r="CJ33">
        <v>0.96499999999999997</v>
      </c>
      <c r="CK33">
        <v>0.96599999999999997</v>
      </c>
      <c r="CL33">
        <v>0.96599999999999997</v>
      </c>
      <c r="CM33">
        <v>0.97599999999999998</v>
      </c>
      <c r="CN33">
        <v>0.99</v>
      </c>
      <c r="CO33">
        <v>0.98299999999999998</v>
      </c>
      <c r="CP33">
        <v>0.95799999999999996</v>
      </c>
      <c r="CQ33">
        <v>0.91700000000000004</v>
      </c>
      <c r="CR33">
        <v>0.85699999999999998</v>
      </c>
      <c r="CS33">
        <v>0.84699999999999998</v>
      </c>
      <c r="CT33">
        <v>0.81599999999999995</v>
      </c>
      <c r="CU33">
        <v>0.81</v>
      </c>
      <c r="CV33">
        <v>0.80500000000000005</v>
      </c>
      <c r="CW33">
        <v>0.80300000000000005</v>
      </c>
      <c r="CX33">
        <v>0.80700000000000005</v>
      </c>
      <c r="CY33">
        <v>0.82099999999999995</v>
      </c>
      <c r="CZ33">
        <v>0.88700000000000001</v>
      </c>
      <c r="DA33">
        <v>0.95399999999999996</v>
      </c>
      <c r="DB33">
        <v>0.96</v>
      </c>
      <c r="DC33">
        <v>0.96099999999999997</v>
      </c>
      <c r="DD33">
        <v>0.96599999999999997</v>
      </c>
      <c r="DE33">
        <v>0.96799999999999997</v>
      </c>
      <c r="DF33">
        <v>0.95599999999999996</v>
      </c>
      <c r="DG33">
        <v>0.92800000000000005</v>
      </c>
      <c r="DH33">
        <v>0.91400000000000003</v>
      </c>
      <c r="DI33">
        <v>0.90900000000000003</v>
      </c>
      <c r="DJ33">
        <v>0.90200000000000002</v>
      </c>
      <c r="DK33">
        <v>0.91900000000000004</v>
      </c>
      <c r="DL33">
        <v>0.93100000000000005</v>
      </c>
      <c r="DM33">
        <v>0.91500000000000004</v>
      </c>
      <c r="DN33">
        <v>0.91100000000000003</v>
      </c>
      <c r="DO33">
        <v>0.88800000000000001</v>
      </c>
      <c r="DP33">
        <v>0.84</v>
      </c>
      <c r="DQ33">
        <v>0.83</v>
      </c>
      <c r="DR33">
        <v>0.80300000000000005</v>
      </c>
      <c r="DS33">
        <v>0.79100000000000004</v>
      </c>
      <c r="DT33">
        <v>0.78900000000000003</v>
      </c>
      <c r="DU33">
        <v>0.78700000000000003</v>
      </c>
      <c r="DV33">
        <v>0.79100000000000004</v>
      </c>
      <c r="DW33">
        <v>0.80800000000000005</v>
      </c>
      <c r="DX33">
        <v>0.85299999999999998</v>
      </c>
      <c r="DY33">
        <v>0.89200000000000002</v>
      </c>
      <c r="DZ33">
        <v>0.89300000000000002</v>
      </c>
      <c r="EA33">
        <v>0.9</v>
      </c>
      <c r="EB33">
        <v>0.90100000000000002</v>
      </c>
      <c r="EC33">
        <v>0.89900000000000002</v>
      </c>
      <c r="ED33">
        <v>0.90200000000000002</v>
      </c>
      <c r="EE33">
        <v>0.89800000000000002</v>
      </c>
      <c r="EF33">
        <v>0.89700000000000002</v>
      </c>
      <c r="EG33">
        <v>0.88300000000000001</v>
      </c>
      <c r="EH33">
        <v>0.876</v>
      </c>
      <c r="EI33">
        <v>0.88900000000000001</v>
      </c>
      <c r="EJ33">
        <v>0.90600000000000003</v>
      </c>
      <c r="EK33">
        <v>0.89200000000000002</v>
      </c>
      <c r="EL33">
        <v>0.88300000000000001</v>
      </c>
      <c r="EM33">
        <v>0.86699999999999999</v>
      </c>
      <c r="EN33">
        <v>0.82699999999999996</v>
      </c>
      <c r="EO33">
        <v>0.81599999999999995</v>
      </c>
      <c r="EP33">
        <v>0.79800000000000004</v>
      </c>
      <c r="EQ33">
        <v>0.80800000000000005</v>
      </c>
      <c r="ER33">
        <v>0.80900000000000005</v>
      </c>
      <c r="ES33">
        <v>0.81299999999999994</v>
      </c>
      <c r="ET33">
        <v>0.81599999999999995</v>
      </c>
      <c r="EU33">
        <v>0.83799999999999997</v>
      </c>
      <c r="EV33">
        <v>0.88900000000000001</v>
      </c>
      <c r="EW33">
        <v>0.96</v>
      </c>
      <c r="EX33">
        <v>0.97399999999999998</v>
      </c>
      <c r="EY33">
        <v>0.97799999999999998</v>
      </c>
      <c r="EZ33">
        <v>0.97099999999999997</v>
      </c>
      <c r="FA33">
        <v>0.97099999999999997</v>
      </c>
      <c r="FB33">
        <v>0.96699999999999997</v>
      </c>
      <c r="FC33">
        <v>0.96099999999999997</v>
      </c>
      <c r="FD33">
        <v>0.96699999999999997</v>
      </c>
      <c r="FE33">
        <v>0.96899999999999997</v>
      </c>
      <c r="FF33">
        <v>0.96599999999999997</v>
      </c>
      <c r="FG33">
        <v>0.95899999999999996</v>
      </c>
      <c r="FH33">
        <v>0.98299999999999998</v>
      </c>
      <c r="FI33">
        <v>0.98799999999999999</v>
      </c>
      <c r="FJ33">
        <v>0.96799999999999997</v>
      </c>
      <c r="FK33">
        <v>0.92800000000000005</v>
      </c>
      <c r="FL33">
        <v>0.86199999999999999</v>
      </c>
      <c r="FM33">
        <v>0.85099999999999998</v>
      </c>
      <c r="FN33">
        <v>0.81899999999999995</v>
      </c>
      <c r="FO33">
        <v>0.80900000000000005</v>
      </c>
      <c r="FP33">
        <v>0.81100000000000005</v>
      </c>
      <c r="FQ33">
        <v>0.81200000000000006</v>
      </c>
      <c r="FR33">
        <v>0.81699999999999995</v>
      </c>
      <c r="FS33">
        <v>0.83</v>
      </c>
      <c r="FT33">
        <v>0.88800000000000001</v>
      </c>
      <c r="FU33">
        <v>0.95199999999999996</v>
      </c>
      <c r="FV33">
        <v>0.96099999999999997</v>
      </c>
      <c r="FW33">
        <v>0.96199999999999997</v>
      </c>
      <c r="FX33">
        <v>0.95799999999999996</v>
      </c>
      <c r="FY33">
        <v>0.95499999999999996</v>
      </c>
      <c r="FZ33">
        <v>0.94099999999999995</v>
      </c>
      <c r="GA33">
        <v>0.91500000000000004</v>
      </c>
      <c r="GB33">
        <v>0.91100000000000003</v>
      </c>
      <c r="GC33">
        <v>0.91400000000000003</v>
      </c>
      <c r="GD33">
        <v>0.91100000000000003</v>
      </c>
      <c r="GE33">
        <v>0.91200000000000003</v>
      </c>
      <c r="GF33">
        <v>0.92100000000000004</v>
      </c>
      <c r="GG33">
        <v>0.91400000000000003</v>
      </c>
      <c r="GH33">
        <v>0.91400000000000003</v>
      </c>
      <c r="GI33">
        <v>0.89200000000000002</v>
      </c>
      <c r="GJ33">
        <v>0.84599999999999997</v>
      </c>
      <c r="GK33">
        <v>0.83799999999999997</v>
      </c>
      <c r="GL33">
        <v>0.80600000000000005</v>
      </c>
      <c r="GM33">
        <v>0.79200000000000004</v>
      </c>
      <c r="GN33">
        <v>0.79200000000000004</v>
      </c>
      <c r="GO33">
        <v>0.79200000000000004</v>
      </c>
      <c r="GP33">
        <v>0.79300000000000004</v>
      </c>
      <c r="GQ33">
        <v>0.80700000000000005</v>
      </c>
      <c r="GR33">
        <v>0.84599999999999997</v>
      </c>
      <c r="GS33">
        <v>0.88300000000000001</v>
      </c>
      <c r="GT33">
        <v>0.89200000000000002</v>
      </c>
      <c r="GU33">
        <v>0.89800000000000002</v>
      </c>
      <c r="GV33">
        <v>0.90100000000000002</v>
      </c>
      <c r="GW33">
        <v>0.88900000000000001</v>
      </c>
      <c r="GX33">
        <v>0.88700000000000001</v>
      </c>
      <c r="GY33">
        <v>0.88300000000000001</v>
      </c>
      <c r="GZ33">
        <v>0.88600000000000001</v>
      </c>
      <c r="HA33">
        <v>0.86899999999999999</v>
      </c>
      <c r="HB33">
        <v>0.86199999999999999</v>
      </c>
      <c r="HC33">
        <v>0.86499999999999999</v>
      </c>
      <c r="HD33">
        <v>0.89200000000000002</v>
      </c>
      <c r="HE33">
        <v>0.89300000000000002</v>
      </c>
      <c r="HF33">
        <v>0.89600000000000002</v>
      </c>
      <c r="HG33">
        <v>0.878</v>
      </c>
      <c r="HH33">
        <v>0.83199999999999996</v>
      </c>
      <c r="HI33">
        <v>0.82199999999999995</v>
      </c>
      <c r="HJ33">
        <v>0.80200000000000005</v>
      </c>
      <c r="HK33">
        <v>0.80700000000000005</v>
      </c>
      <c r="HL33">
        <v>0.80800000000000005</v>
      </c>
      <c r="HM33">
        <v>0.80900000000000005</v>
      </c>
      <c r="HN33">
        <v>0.81200000000000006</v>
      </c>
      <c r="HO33">
        <v>0.82</v>
      </c>
      <c r="HP33">
        <v>0.876</v>
      </c>
      <c r="HQ33">
        <v>0.95099999999999996</v>
      </c>
      <c r="HR33">
        <v>0.98099999999999998</v>
      </c>
      <c r="HS33">
        <v>0.98399999999999999</v>
      </c>
      <c r="HT33">
        <v>0.98099999999999998</v>
      </c>
      <c r="HU33">
        <v>0.97899999999999998</v>
      </c>
      <c r="HV33">
        <v>0.97399999999999998</v>
      </c>
      <c r="HW33">
        <v>0.96899999999999997</v>
      </c>
      <c r="HX33">
        <v>0.96899999999999997</v>
      </c>
      <c r="HY33">
        <v>0.97099999999999997</v>
      </c>
      <c r="HZ33">
        <v>0.96799999999999997</v>
      </c>
      <c r="IA33">
        <v>0.95399999999999996</v>
      </c>
      <c r="IB33">
        <v>0.95199999999999996</v>
      </c>
      <c r="IC33">
        <v>0.95599999999999996</v>
      </c>
      <c r="ID33">
        <v>0.95</v>
      </c>
      <c r="IE33">
        <v>0.92600000000000005</v>
      </c>
      <c r="IF33">
        <v>0.86399999999999999</v>
      </c>
      <c r="IG33">
        <v>0.83699999999999997</v>
      </c>
      <c r="IH33">
        <v>0.81699999999999995</v>
      </c>
      <c r="II33">
        <v>0.80400000000000005</v>
      </c>
      <c r="IJ33">
        <v>0.80900000000000005</v>
      </c>
      <c r="IK33">
        <v>0.81100000000000005</v>
      </c>
      <c r="IL33">
        <v>0.81299999999999994</v>
      </c>
      <c r="IM33">
        <v>0.82099999999999995</v>
      </c>
      <c r="IN33">
        <v>0.878</v>
      </c>
      <c r="IO33">
        <v>0.95399999999999996</v>
      </c>
      <c r="IP33">
        <v>0.97199999999999998</v>
      </c>
      <c r="IQ33">
        <v>0.97699999999999998</v>
      </c>
      <c r="IR33">
        <v>0.97</v>
      </c>
      <c r="IS33">
        <v>0.96299999999999997</v>
      </c>
      <c r="IT33">
        <v>0.94499999999999995</v>
      </c>
      <c r="IU33">
        <v>0.92400000000000004</v>
      </c>
      <c r="IV33">
        <v>0.91800000000000004</v>
      </c>
      <c r="IW33">
        <v>0.92300000000000004</v>
      </c>
      <c r="IX33">
        <v>0.92</v>
      </c>
      <c r="IY33">
        <v>0.91200000000000003</v>
      </c>
      <c r="IZ33">
        <v>0.89600000000000002</v>
      </c>
      <c r="JA33">
        <v>0.89100000000000001</v>
      </c>
      <c r="JB33">
        <v>0.90200000000000002</v>
      </c>
      <c r="JC33">
        <v>0.89300000000000002</v>
      </c>
      <c r="JD33">
        <v>0.84599999999999997</v>
      </c>
      <c r="JE33">
        <v>0.82599999999999996</v>
      </c>
      <c r="JF33">
        <v>0.80300000000000005</v>
      </c>
      <c r="JG33">
        <v>0.79400000000000004</v>
      </c>
      <c r="JH33">
        <v>0.79600000000000004</v>
      </c>
      <c r="JI33">
        <v>0.79500000000000004</v>
      </c>
      <c r="JJ33">
        <v>0.79</v>
      </c>
      <c r="JK33">
        <v>0.79400000000000004</v>
      </c>
      <c r="JL33">
        <v>0.82499999999999996</v>
      </c>
      <c r="JM33">
        <v>0.871</v>
      </c>
      <c r="JN33">
        <v>0.89400000000000002</v>
      </c>
      <c r="JO33">
        <v>0.89500000000000002</v>
      </c>
      <c r="JP33">
        <v>0.89800000000000002</v>
      </c>
      <c r="JQ33">
        <v>0.88900000000000001</v>
      </c>
      <c r="JR33">
        <v>0.873</v>
      </c>
      <c r="JS33">
        <v>0.86899999999999999</v>
      </c>
      <c r="JT33">
        <v>0.873</v>
      </c>
      <c r="JU33">
        <v>0.86199999999999999</v>
      </c>
      <c r="JV33">
        <v>0.85299999999999998</v>
      </c>
      <c r="JW33">
        <v>0.85799999999999998</v>
      </c>
      <c r="JX33">
        <v>0.873</v>
      </c>
      <c r="JY33">
        <v>0.88600000000000001</v>
      </c>
      <c r="JZ33">
        <v>0.90900000000000003</v>
      </c>
      <c r="KA33">
        <v>0.89400000000000002</v>
      </c>
      <c r="KB33">
        <v>0.84299999999999997</v>
      </c>
      <c r="KC33">
        <v>0.81399999999999995</v>
      </c>
      <c r="KD33">
        <v>0.79600000000000004</v>
      </c>
      <c r="KE33">
        <v>0.80400000000000005</v>
      </c>
      <c r="KF33">
        <v>0.80500000000000005</v>
      </c>
      <c r="KG33">
        <v>0.80300000000000005</v>
      </c>
      <c r="KH33">
        <v>0.80500000000000005</v>
      </c>
      <c r="KI33">
        <v>0.79800000000000004</v>
      </c>
      <c r="KJ33">
        <v>0.85399999999999998</v>
      </c>
      <c r="KK33">
        <v>0.92800000000000005</v>
      </c>
      <c r="KL33">
        <v>0.96299999999999997</v>
      </c>
      <c r="KM33">
        <v>0.97499999999999998</v>
      </c>
      <c r="KN33">
        <v>0.97699999999999998</v>
      </c>
      <c r="KO33">
        <v>0.97499999999999998</v>
      </c>
      <c r="KP33">
        <v>0.97299999999999998</v>
      </c>
      <c r="KQ33">
        <v>0.97099999999999997</v>
      </c>
      <c r="KR33">
        <v>0.96699999999999997</v>
      </c>
      <c r="KS33">
        <v>0.97</v>
      </c>
      <c r="KT33">
        <v>0.96799999999999997</v>
      </c>
      <c r="KU33">
        <v>0.95599999999999996</v>
      </c>
      <c r="KV33">
        <v>0.93700000000000006</v>
      </c>
      <c r="KW33">
        <v>0.92600000000000005</v>
      </c>
      <c r="KX33">
        <v>0.91200000000000003</v>
      </c>
      <c r="KY33">
        <v>0.91200000000000003</v>
      </c>
      <c r="KZ33">
        <v>0.86599999999999999</v>
      </c>
      <c r="LA33">
        <v>0.83299999999999996</v>
      </c>
      <c r="LB33">
        <v>0.81299999999999994</v>
      </c>
      <c r="LC33">
        <v>0.80900000000000005</v>
      </c>
      <c r="LD33">
        <v>0.81</v>
      </c>
      <c r="LE33">
        <v>0.80700000000000005</v>
      </c>
      <c r="LF33">
        <v>0.81</v>
      </c>
      <c r="LG33">
        <v>0.79900000000000004</v>
      </c>
      <c r="LH33">
        <v>0.86099999999999999</v>
      </c>
      <c r="LI33">
        <v>0.93799999999999994</v>
      </c>
      <c r="LJ33">
        <v>0.96099999999999997</v>
      </c>
      <c r="LK33">
        <v>0.98</v>
      </c>
      <c r="LL33">
        <v>0.98</v>
      </c>
      <c r="LM33">
        <v>0.97299999999999998</v>
      </c>
      <c r="LN33">
        <v>0.96</v>
      </c>
      <c r="LO33">
        <v>0.94</v>
      </c>
      <c r="LP33">
        <v>0.93200000000000005</v>
      </c>
      <c r="LQ33">
        <v>0.93100000000000005</v>
      </c>
      <c r="LR33">
        <v>0.92800000000000005</v>
      </c>
      <c r="LS33">
        <v>0.91800000000000004</v>
      </c>
      <c r="LT33">
        <v>0.89300000000000002</v>
      </c>
      <c r="LU33">
        <v>0.88</v>
      </c>
      <c r="LV33">
        <v>0.88200000000000001</v>
      </c>
      <c r="LW33">
        <v>0.89200000000000002</v>
      </c>
      <c r="LX33">
        <v>0.85299999999999998</v>
      </c>
      <c r="LY33">
        <v>0.81899999999999995</v>
      </c>
      <c r="LZ33">
        <v>0.79800000000000004</v>
      </c>
      <c r="MA33">
        <v>0.78800000000000003</v>
      </c>
      <c r="MB33">
        <v>0.78600000000000003</v>
      </c>
      <c r="MC33">
        <v>0.78600000000000003</v>
      </c>
      <c r="MD33">
        <v>0.78500000000000003</v>
      </c>
      <c r="ME33">
        <v>0.77100000000000002</v>
      </c>
      <c r="MF33">
        <v>0.8</v>
      </c>
      <c r="MG33">
        <v>0.86</v>
      </c>
      <c r="MH33">
        <v>0.88400000000000001</v>
      </c>
      <c r="MI33">
        <v>0.89300000000000002</v>
      </c>
      <c r="MJ33">
        <v>0.89300000000000002</v>
      </c>
      <c r="MK33">
        <v>0.89100000000000001</v>
      </c>
      <c r="ML33">
        <v>0.88700000000000001</v>
      </c>
      <c r="MM33">
        <v>0.88800000000000001</v>
      </c>
      <c r="MN33">
        <v>0.88900000000000001</v>
      </c>
      <c r="MO33">
        <v>0.89300000000000002</v>
      </c>
      <c r="MP33">
        <v>0.88500000000000001</v>
      </c>
      <c r="MQ33">
        <v>0.878</v>
      </c>
      <c r="MR33">
        <v>0.875</v>
      </c>
      <c r="MS33">
        <v>0.873</v>
      </c>
      <c r="MT33">
        <v>0.879</v>
      </c>
      <c r="MU33">
        <v>0.89200000000000002</v>
      </c>
      <c r="MV33">
        <v>0.85099999999999998</v>
      </c>
      <c r="MW33">
        <v>0.81899999999999995</v>
      </c>
      <c r="MX33">
        <v>0.79600000000000004</v>
      </c>
      <c r="MY33">
        <v>0.81</v>
      </c>
      <c r="MZ33">
        <v>0.81200000000000006</v>
      </c>
      <c r="NA33">
        <v>0.80900000000000005</v>
      </c>
      <c r="NB33">
        <v>0.80700000000000005</v>
      </c>
      <c r="NC33">
        <v>0.79300000000000004</v>
      </c>
      <c r="ND33">
        <v>0.86099999999999999</v>
      </c>
      <c r="NE33">
        <v>0.93400000000000005</v>
      </c>
      <c r="NF33">
        <v>0.97099999999999997</v>
      </c>
      <c r="NG33">
        <v>0.99</v>
      </c>
      <c r="NH33">
        <v>0.998</v>
      </c>
      <c r="NI33">
        <v>0.996</v>
      </c>
      <c r="NJ33">
        <v>0.99299999999999999</v>
      </c>
      <c r="NK33">
        <v>0.99299999999999999</v>
      </c>
      <c r="NL33">
        <v>0.99199999999999999</v>
      </c>
      <c r="NM33">
        <v>0.99199999999999999</v>
      </c>
      <c r="NN33">
        <v>0.99399999999999999</v>
      </c>
      <c r="NO33">
        <v>0.98</v>
      </c>
      <c r="NP33">
        <v>0.96099999999999997</v>
      </c>
      <c r="NQ33">
        <v>0.94899999999999995</v>
      </c>
      <c r="NR33">
        <v>0.91400000000000003</v>
      </c>
      <c r="NS33">
        <v>0.91</v>
      </c>
      <c r="NT33">
        <v>0.878</v>
      </c>
      <c r="NU33">
        <v>0.84599999999999997</v>
      </c>
      <c r="NV33">
        <v>0.82099999999999995</v>
      </c>
      <c r="NW33">
        <v>0.81899999999999995</v>
      </c>
      <c r="NX33">
        <v>0.82</v>
      </c>
      <c r="NY33">
        <v>0.81299999999999994</v>
      </c>
      <c r="NZ33">
        <v>0.81</v>
      </c>
      <c r="OA33">
        <v>0.79</v>
      </c>
      <c r="OB33">
        <v>0.86</v>
      </c>
      <c r="OC33">
        <v>0.93</v>
      </c>
      <c r="OD33">
        <v>0.95099999999999996</v>
      </c>
      <c r="OE33">
        <v>0.97499999999999998</v>
      </c>
      <c r="OF33">
        <v>0.98099999999999998</v>
      </c>
      <c r="OG33">
        <v>0.97499999999999998</v>
      </c>
      <c r="OH33">
        <v>0.96399999999999997</v>
      </c>
      <c r="OI33">
        <v>0.95099999999999996</v>
      </c>
      <c r="OJ33">
        <v>0.93600000000000005</v>
      </c>
      <c r="OK33">
        <v>0.93500000000000005</v>
      </c>
      <c r="OL33">
        <v>0.94</v>
      </c>
      <c r="OM33">
        <v>0.92700000000000005</v>
      </c>
      <c r="ON33">
        <v>0.90100000000000002</v>
      </c>
      <c r="OO33">
        <v>0.88900000000000001</v>
      </c>
      <c r="OP33">
        <v>0.875</v>
      </c>
      <c r="OQ33">
        <v>0.88300000000000001</v>
      </c>
      <c r="OR33">
        <v>0.85499999999999998</v>
      </c>
      <c r="OS33">
        <v>0.82599999999999996</v>
      </c>
      <c r="OT33">
        <v>0.80800000000000005</v>
      </c>
      <c r="OU33">
        <v>0.8</v>
      </c>
      <c r="OV33">
        <v>0.79900000000000004</v>
      </c>
      <c r="OW33">
        <v>0.79600000000000004</v>
      </c>
      <c r="OX33">
        <v>0.79600000000000004</v>
      </c>
      <c r="OY33">
        <v>0.77400000000000002</v>
      </c>
      <c r="OZ33">
        <v>0.80300000000000005</v>
      </c>
      <c r="PA33">
        <v>0.85599999999999998</v>
      </c>
      <c r="PB33">
        <v>0.88200000000000001</v>
      </c>
      <c r="PC33">
        <v>0.89500000000000002</v>
      </c>
      <c r="PD33">
        <v>0.90300000000000002</v>
      </c>
      <c r="PE33">
        <v>0.89600000000000002</v>
      </c>
      <c r="PF33">
        <v>0.89400000000000002</v>
      </c>
      <c r="PG33">
        <v>0.89800000000000002</v>
      </c>
      <c r="PH33">
        <v>0.89800000000000002</v>
      </c>
      <c r="PI33">
        <v>0.9</v>
      </c>
      <c r="PJ33">
        <v>0.9</v>
      </c>
      <c r="PK33">
        <v>0.88900000000000001</v>
      </c>
      <c r="PL33">
        <v>0.88100000000000001</v>
      </c>
      <c r="PM33">
        <v>0.878</v>
      </c>
      <c r="PN33">
        <v>0.871</v>
      </c>
      <c r="PO33">
        <v>0.88</v>
      </c>
      <c r="PP33">
        <v>0.85599999999999998</v>
      </c>
      <c r="PQ33">
        <v>0.82299999999999995</v>
      </c>
      <c r="PR33">
        <v>0.80200000000000005</v>
      </c>
      <c r="PS33">
        <v>0.81100000000000005</v>
      </c>
      <c r="PT33">
        <v>0.81200000000000006</v>
      </c>
      <c r="PU33">
        <v>0.80800000000000005</v>
      </c>
      <c r="PV33">
        <v>0.80800000000000005</v>
      </c>
      <c r="PW33">
        <v>0.79400000000000004</v>
      </c>
      <c r="PX33">
        <v>0.86099999999999999</v>
      </c>
      <c r="PY33">
        <v>0.93100000000000005</v>
      </c>
      <c r="PZ33">
        <v>0.96899999999999997</v>
      </c>
      <c r="QA33">
        <v>0.99</v>
      </c>
      <c r="QB33">
        <v>0.999</v>
      </c>
      <c r="QC33">
        <v>0.999</v>
      </c>
      <c r="QD33">
        <v>0.995</v>
      </c>
      <c r="QE33">
        <v>0.996</v>
      </c>
      <c r="QF33">
        <v>0.997</v>
      </c>
      <c r="QG33">
        <v>0.998</v>
      </c>
      <c r="QH33">
        <v>1</v>
      </c>
      <c r="QI33">
        <v>0.98399999999999999</v>
      </c>
      <c r="QJ33">
        <v>0.96799999999999997</v>
      </c>
      <c r="QK33">
        <v>0.95699999999999996</v>
      </c>
      <c r="QL33">
        <v>0.91900000000000004</v>
      </c>
      <c r="QM33">
        <v>0.91200000000000003</v>
      </c>
      <c r="QN33">
        <v>0.88100000000000001</v>
      </c>
      <c r="QO33">
        <v>0.84799999999999998</v>
      </c>
      <c r="QP33">
        <v>0.82099999999999995</v>
      </c>
      <c r="QQ33">
        <v>0.82099999999999995</v>
      </c>
      <c r="QR33">
        <v>0.82</v>
      </c>
      <c r="QS33">
        <v>0.81200000000000006</v>
      </c>
      <c r="QT33">
        <v>0.80900000000000005</v>
      </c>
      <c r="QU33">
        <v>0.79</v>
      </c>
      <c r="QV33">
        <v>0.85399999999999998</v>
      </c>
      <c r="QW33">
        <v>0.91900000000000004</v>
      </c>
      <c r="QX33">
        <v>0.94</v>
      </c>
      <c r="QY33">
        <v>0.96899999999999997</v>
      </c>
      <c r="QZ33">
        <v>0.97899999999999998</v>
      </c>
      <c r="RA33">
        <v>0.97399999999999998</v>
      </c>
      <c r="RB33">
        <v>0.96399999999999997</v>
      </c>
      <c r="RC33">
        <v>0.95299999999999996</v>
      </c>
      <c r="RD33">
        <v>0.94</v>
      </c>
      <c r="RE33">
        <v>0.94</v>
      </c>
      <c r="RF33">
        <v>0.94299999999999995</v>
      </c>
      <c r="RG33">
        <v>0.93100000000000005</v>
      </c>
      <c r="RH33">
        <v>0.90500000000000003</v>
      </c>
      <c r="RI33">
        <v>0.89600000000000002</v>
      </c>
      <c r="RJ33">
        <v>0.878</v>
      </c>
      <c r="RK33">
        <v>0.88400000000000001</v>
      </c>
      <c r="RL33">
        <v>0.85699999999999998</v>
      </c>
      <c r="RM33">
        <v>0.82699999999999996</v>
      </c>
      <c r="RN33">
        <v>0.81200000000000006</v>
      </c>
      <c r="RO33">
        <v>0.80600000000000005</v>
      </c>
      <c r="RP33">
        <v>0.80500000000000005</v>
      </c>
      <c r="RQ33">
        <v>0.80100000000000005</v>
      </c>
      <c r="RR33">
        <v>0.80200000000000005</v>
      </c>
      <c r="RS33">
        <v>0.77900000000000003</v>
      </c>
      <c r="RT33">
        <v>0.80300000000000005</v>
      </c>
      <c r="RU33">
        <v>0.85599999999999998</v>
      </c>
      <c r="RV33">
        <v>0.88</v>
      </c>
      <c r="RW33">
        <v>0.89600000000000002</v>
      </c>
      <c r="RX33">
        <v>0.90700000000000003</v>
      </c>
      <c r="RY33">
        <v>0.9</v>
      </c>
      <c r="RZ33">
        <v>0.89800000000000002</v>
      </c>
      <c r="SA33">
        <v>0.90200000000000002</v>
      </c>
      <c r="SB33">
        <v>0.90200000000000002</v>
      </c>
      <c r="SC33">
        <v>0.90500000000000003</v>
      </c>
      <c r="SD33">
        <v>0.90400000000000003</v>
      </c>
      <c r="SE33">
        <v>0.89300000000000002</v>
      </c>
      <c r="SF33">
        <v>0.88500000000000001</v>
      </c>
      <c r="SG33">
        <v>0.88200000000000001</v>
      </c>
      <c r="SH33">
        <v>0.873</v>
      </c>
      <c r="SI33">
        <v>0.88400000000000001</v>
      </c>
      <c r="SJ33">
        <v>0.86199999999999999</v>
      </c>
      <c r="SK33">
        <v>0.82799999999999996</v>
      </c>
      <c r="SL33">
        <v>0.80400000000000005</v>
      </c>
      <c r="SM33">
        <v>0.80900000000000005</v>
      </c>
      <c r="SN33">
        <v>0.80800000000000005</v>
      </c>
      <c r="SO33">
        <v>0.80300000000000005</v>
      </c>
      <c r="SP33">
        <v>0.80700000000000005</v>
      </c>
      <c r="SQ33">
        <v>0.80400000000000005</v>
      </c>
      <c r="SR33">
        <v>0.86799999999999999</v>
      </c>
      <c r="SS33">
        <v>0.93400000000000005</v>
      </c>
      <c r="ST33">
        <v>0.96799999999999997</v>
      </c>
      <c r="SU33">
        <v>0.98499999999999999</v>
      </c>
      <c r="SV33">
        <v>0.99299999999999999</v>
      </c>
      <c r="SW33">
        <v>0.99399999999999999</v>
      </c>
      <c r="SX33">
        <v>0.98899999999999999</v>
      </c>
      <c r="SY33">
        <v>0.99099999999999999</v>
      </c>
      <c r="SZ33">
        <v>0.99099999999999999</v>
      </c>
      <c r="TA33">
        <v>0.997</v>
      </c>
      <c r="TB33">
        <v>0.997</v>
      </c>
      <c r="TC33">
        <v>0.97799999999999998</v>
      </c>
      <c r="TD33">
        <v>0.96699999999999997</v>
      </c>
      <c r="TE33">
        <v>0.96199999999999997</v>
      </c>
      <c r="TF33">
        <v>0.93100000000000005</v>
      </c>
      <c r="TG33">
        <v>0.92300000000000004</v>
      </c>
      <c r="TH33">
        <v>0.876</v>
      </c>
      <c r="TI33">
        <v>0.83899999999999997</v>
      </c>
      <c r="TJ33">
        <v>0.81399999999999995</v>
      </c>
      <c r="TK33">
        <v>0.81200000000000006</v>
      </c>
      <c r="TL33">
        <v>0.81200000000000006</v>
      </c>
      <c r="TM33">
        <v>0.80400000000000005</v>
      </c>
      <c r="TN33">
        <v>0.80700000000000005</v>
      </c>
      <c r="TO33">
        <v>0.79900000000000004</v>
      </c>
      <c r="TP33">
        <v>0.86399999999999999</v>
      </c>
      <c r="TQ33">
        <v>0.91500000000000004</v>
      </c>
      <c r="TR33">
        <v>0.93799999999999994</v>
      </c>
      <c r="TS33">
        <v>0.96</v>
      </c>
      <c r="TT33">
        <v>0.97199999999999998</v>
      </c>
      <c r="TU33">
        <v>0.96899999999999997</v>
      </c>
      <c r="TV33">
        <v>0.96099999999999997</v>
      </c>
      <c r="TW33">
        <v>0.94699999999999995</v>
      </c>
      <c r="TX33">
        <v>0.94299999999999995</v>
      </c>
      <c r="TY33">
        <v>0.94199999999999995</v>
      </c>
      <c r="TZ33">
        <v>0.94499999999999995</v>
      </c>
      <c r="UA33">
        <v>0.93200000000000005</v>
      </c>
      <c r="UB33">
        <v>0.91</v>
      </c>
      <c r="UC33">
        <v>0.90400000000000003</v>
      </c>
      <c r="UD33">
        <v>0.89200000000000002</v>
      </c>
      <c r="UE33">
        <v>0.89400000000000002</v>
      </c>
      <c r="UF33">
        <v>0.85599999999999998</v>
      </c>
      <c r="UG33">
        <v>0.82499999999999996</v>
      </c>
      <c r="UH33">
        <v>0.80800000000000005</v>
      </c>
      <c r="UI33">
        <v>0.80500000000000005</v>
      </c>
      <c r="UJ33">
        <v>0.80300000000000005</v>
      </c>
      <c r="UK33">
        <v>0.79700000000000004</v>
      </c>
      <c r="UL33">
        <v>0.80200000000000005</v>
      </c>
      <c r="UM33">
        <v>0.78900000000000003</v>
      </c>
      <c r="UN33">
        <v>0.80800000000000005</v>
      </c>
      <c r="UO33">
        <v>0.85799999999999998</v>
      </c>
      <c r="UP33">
        <v>0.878</v>
      </c>
      <c r="UQ33">
        <v>0.89400000000000002</v>
      </c>
      <c r="UR33">
        <v>0.90600000000000003</v>
      </c>
      <c r="US33">
        <v>0.89800000000000002</v>
      </c>
      <c r="UT33">
        <v>0.89500000000000002</v>
      </c>
      <c r="UU33">
        <v>0.90200000000000002</v>
      </c>
      <c r="UV33">
        <v>0.90200000000000002</v>
      </c>
      <c r="UW33">
        <v>0.90400000000000003</v>
      </c>
      <c r="UX33">
        <v>0.89700000000000002</v>
      </c>
      <c r="UY33">
        <v>0.88400000000000001</v>
      </c>
      <c r="UZ33">
        <v>0.88100000000000001</v>
      </c>
      <c r="VA33">
        <v>0.88600000000000001</v>
      </c>
      <c r="VB33">
        <v>0.88300000000000001</v>
      </c>
      <c r="VC33">
        <v>0.89700000000000002</v>
      </c>
      <c r="VD33">
        <v>0.86099999999999999</v>
      </c>
      <c r="VE33">
        <v>0.82599999999999996</v>
      </c>
      <c r="VF33">
        <v>0.80400000000000005</v>
      </c>
      <c r="VG33">
        <v>0.81100000000000005</v>
      </c>
      <c r="VH33">
        <v>0.81</v>
      </c>
      <c r="VI33">
        <v>0.80900000000000005</v>
      </c>
      <c r="VJ33">
        <v>0.81200000000000006</v>
      </c>
      <c r="VK33">
        <v>0.82</v>
      </c>
      <c r="VL33">
        <v>0.89200000000000002</v>
      </c>
      <c r="VM33">
        <v>0.95</v>
      </c>
      <c r="VN33">
        <v>0.97299999999999998</v>
      </c>
      <c r="VO33">
        <v>0.98499999999999999</v>
      </c>
      <c r="VP33">
        <v>0.99</v>
      </c>
      <c r="VQ33">
        <v>0.98799999999999999</v>
      </c>
      <c r="VR33">
        <v>0.98499999999999999</v>
      </c>
      <c r="VS33">
        <v>0.98199999999999998</v>
      </c>
      <c r="VT33">
        <v>0.97799999999999998</v>
      </c>
      <c r="VU33">
        <v>0.98299999999999998</v>
      </c>
      <c r="VV33">
        <v>0.98499999999999999</v>
      </c>
      <c r="VW33">
        <v>0.96599999999999997</v>
      </c>
      <c r="VX33">
        <v>0.96099999999999997</v>
      </c>
      <c r="VY33">
        <v>0.97</v>
      </c>
      <c r="VZ33">
        <v>0.94399999999999995</v>
      </c>
      <c r="WA33">
        <v>0.92300000000000004</v>
      </c>
      <c r="WB33">
        <v>0.87</v>
      </c>
      <c r="WC33">
        <v>0.83799999999999997</v>
      </c>
      <c r="WD33">
        <v>0.81599999999999995</v>
      </c>
      <c r="WE33">
        <v>0.81200000000000006</v>
      </c>
      <c r="WF33">
        <v>0.81399999999999995</v>
      </c>
      <c r="WG33">
        <v>0.81299999999999994</v>
      </c>
      <c r="WH33">
        <v>0.81899999999999995</v>
      </c>
      <c r="WI33">
        <v>0.82099999999999995</v>
      </c>
      <c r="WJ33">
        <v>0.88900000000000001</v>
      </c>
      <c r="WK33">
        <v>0.93899999999999995</v>
      </c>
      <c r="WL33">
        <v>0.94399999999999995</v>
      </c>
      <c r="WM33">
        <v>0.96399999999999997</v>
      </c>
      <c r="WN33">
        <v>0.97199999999999998</v>
      </c>
      <c r="WO33">
        <v>0.96299999999999997</v>
      </c>
      <c r="WP33">
        <v>0.95499999999999996</v>
      </c>
      <c r="WQ33">
        <v>0.94199999999999995</v>
      </c>
      <c r="WR33">
        <v>0.93200000000000005</v>
      </c>
      <c r="WS33">
        <v>0.93400000000000005</v>
      </c>
      <c r="WT33">
        <v>0.93899999999999995</v>
      </c>
      <c r="WU33">
        <v>0.92100000000000004</v>
      </c>
      <c r="WV33">
        <v>0.9</v>
      </c>
      <c r="WW33">
        <v>0.90300000000000002</v>
      </c>
      <c r="WX33">
        <v>0.89200000000000002</v>
      </c>
      <c r="WY33">
        <v>0.88300000000000001</v>
      </c>
      <c r="WZ33">
        <v>0.84399999999999997</v>
      </c>
      <c r="XA33">
        <v>0.81699999999999995</v>
      </c>
      <c r="XB33">
        <v>0.80200000000000005</v>
      </c>
      <c r="XC33">
        <v>0.79600000000000004</v>
      </c>
      <c r="XD33">
        <v>0.79400000000000004</v>
      </c>
      <c r="XE33">
        <v>0.79200000000000004</v>
      </c>
      <c r="XF33">
        <v>0.79500000000000004</v>
      </c>
      <c r="XG33">
        <v>0.79700000000000004</v>
      </c>
      <c r="XH33">
        <v>0.82899999999999996</v>
      </c>
      <c r="XI33">
        <v>0.86899999999999999</v>
      </c>
      <c r="XJ33">
        <v>0.88100000000000001</v>
      </c>
      <c r="XK33">
        <v>0.90100000000000002</v>
      </c>
      <c r="XL33">
        <v>0.90800000000000003</v>
      </c>
      <c r="XM33">
        <v>0.89900000000000002</v>
      </c>
      <c r="XN33">
        <v>0.89600000000000002</v>
      </c>
      <c r="XO33">
        <v>0.90100000000000002</v>
      </c>
      <c r="XP33">
        <v>0.89900000000000002</v>
      </c>
      <c r="XQ33">
        <v>0.89800000000000002</v>
      </c>
      <c r="XR33">
        <v>0.88800000000000001</v>
      </c>
      <c r="XS33">
        <v>0.876</v>
      </c>
      <c r="XT33">
        <v>0.879</v>
      </c>
      <c r="XU33">
        <v>0.89700000000000002</v>
      </c>
      <c r="XV33">
        <v>0.89600000000000002</v>
      </c>
      <c r="XW33">
        <v>0.89100000000000001</v>
      </c>
      <c r="XX33">
        <v>0.84899999999999998</v>
      </c>
      <c r="XY33">
        <v>0.82</v>
      </c>
      <c r="XZ33">
        <v>0.80300000000000005</v>
      </c>
      <c r="YA33">
        <v>0.80600000000000005</v>
      </c>
      <c r="YB33">
        <v>0.80800000000000005</v>
      </c>
      <c r="YC33">
        <v>0.81100000000000005</v>
      </c>
      <c r="YD33">
        <v>0.81399999999999995</v>
      </c>
      <c r="YE33">
        <v>0.82499999999999996</v>
      </c>
      <c r="YF33">
        <v>0.90200000000000002</v>
      </c>
      <c r="YG33">
        <v>0.96699999999999997</v>
      </c>
      <c r="YH33">
        <v>0.98499999999999999</v>
      </c>
      <c r="YI33">
        <v>0.99099999999999999</v>
      </c>
      <c r="YJ33">
        <v>0.99</v>
      </c>
      <c r="YK33">
        <v>0.98499999999999999</v>
      </c>
      <c r="YL33">
        <v>0.98199999999999998</v>
      </c>
      <c r="YM33">
        <v>0.97799999999999998</v>
      </c>
      <c r="YN33">
        <v>0.97299999999999998</v>
      </c>
      <c r="YO33">
        <v>0.97599999999999998</v>
      </c>
      <c r="YP33">
        <v>0.97799999999999998</v>
      </c>
      <c r="YQ33">
        <v>0.96599999999999997</v>
      </c>
      <c r="YR33">
        <v>0.97299999999999998</v>
      </c>
      <c r="YS33">
        <v>0.98099999999999998</v>
      </c>
      <c r="YT33">
        <v>0.94299999999999995</v>
      </c>
      <c r="YU33">
        <v>0.91300000000000003</v>
      </c>
      <c r="YV33">
        <v>0.85899999999999999</v>
      </c>
      <c r="YW33">
        <v>0.83399999999999996</v>
      </c>
      <c r="YX33">
        <v>0.81200000000000006</v>
      </c>
      <c r="YY33">
        <v>0.81</v>
      </c>
      <c r="YZ33">
        <v>0.81399999999999995</v>
      </c>
      <c r="ZA33">
        <v>0.81599999999999995</v>
      </c>
      <c r="ZB33">
        <v>0.82</v>
      </c>
      <c r="ZC33">
        <v>0.82899999999999996</v>
      </c>
      <c r="ZD33">
        <v>0.90100000000000002</v>
      </c>
      <c r="ZE33">
        <v>0.96699999999999997</v>
      </c>
      <c r="ZF33">
        <v>0.96499999999999997</v>
      </c>
      <c r="ZG33">
        <v>0.97699999999999998</v>
      </c>
      <c r="ZH33">
        <v>0.97799999999999998</v>
      </c>
      <c r="ZI33">
        <v>0.96699999999999997</v>
      </c>
      <c r="ZJ33">
        <v>0.95599999999999996</v>
      </c>
      <c r="ZK33">
        <v>0.93500000000000005</v>
      </c>
      <c r="ZL33">
        <v>0.91700000000000004</v>
      </c>
      <c r="ZM33">
        <v>0.91800000000000004</v>
      </c>
      <c r="ZN33">
        <v>0.92200000000000004</v>
      </c>
      <c r="ZO33">
        <v>0.91300000000000003</v>
      </c>
      <c r="ZP33">
        <v>0.90500000000000003</v>
      </c>
      <c r="ZQ33">
        <v>0.91100000000000003</v>
      </c>
      <c r="ZR33">
        <v>0.88800000000000001</v>
      </c>
      <c r="ZS33">
        <v>0.872</v>
      </c>
      <c r="ZT33">
        <v>0.83199999999999996</v>
      </c>
      <c r="ZU33">
        <v>0.80800000000000005</v>
      </c>
      <c r="ZV33">
        <v>0.79300000000000004</v>
      </c>
      <c r="ZW33">
        <v>0.78800000000000003</v>
      </c>
      <c r="ZX33">
        <v>0.78900000000000003</v>
      </c>
      <c r="ZY33">
        <v>0.79</v>
      </c>
      <c r="ZZ33">
        <v>0.79100000000000004</v>
      </c>
      <c r="AAA33">
        <v>0.8</v>
      </c>
      <c r="AAB33">
        <v>0.84499999999999997</v>
      </c>
      <c r="AAC33">
        <v>0.88700000000000001</v>
      </c>
      <c r="AAD33">
        <v>0.88900000000000001</v>
      </c>
      <c r="AAE33">
        <v>0.90500000000000003</v>
      </c>
      <c r="AAF33">
        <v>0.91100000000000003</v>
      </c>
      <c r="AAG33">
        <v>0.90400000000000003</v>
      </c>
      <c r="AAH33">
        <v>0.89700000000000002</v>
      </c>
      <c r="AAI33">
        <v>0.89800000000000002</v>
      </c>
      <c r="AAJ33">
        <v>0.89400000000000002</v>
      </c>
      <c r="AAK33">
        <v>0.89200000000000002</v>
      </c>
      <c r="AAL33">
        <v>0.88200000000000001</v>
      </c>
      <c r="AAM33">
        <v>0.874</v>
      </c>
      <c r="AAN33">
        <v>0.88500000000000001</v>
      </c>
      <c r="AAO33">
        <v>0.90300000000000002</v>
      </c>
      <c r="AAP33">
        <v>0.89300000000000002</v>
      </c>
      <c r="AAQ33">
        <v>0.88100000000000001</v>
      </c>
      <c r="AAR33">
        <v>0.84</v>
      </c>
      <c r="AAS33">
        <v>0.81599999999999995</v>
      </c>
      <c r="AAT33">
        <v>0.79700000000000004</v>
      </c>
      <c r="AAU33">
        <v>0.8</v>
      </c>
      <c r="AAV33">
        <v>0.80300000000000005</v>
      </c>
      <c r="AAW33">
        <v>0.80200000000000005</v>
      </c>
      <c r="AAX33">
        <v>0.80700000000000005</v>
      </c>
      <c r="AAY33">
        <v>0.82399999999999995</v>
      </c>
      <c r="AAZ33">
        <v>0.89500000000000002</v>
      </c>
      <c r="ABA33">
        <v>0.96499999999999997</v>
      </c>
      <c r="ABB33">
        <v>0.98199999999999998</v>
      </c>
      <c r="ABC33">
        <v>0.98599999999999999</v>
      </c>
      <c r="ABD33">
        <v>0.98099999999999998</v>
      </c>
      <c r="ABE33">
        <v>0.97699999999999998</v>
      </c>
      <c r="ABF33">
        <v>0.97799999999999998</v>
      </c>
      <c r="ABG33">
        <v>0.97299999999999998</v>
      </c>
      <c r="ABH33">
        <v>0.97099999999999997</v>
      </c>
      <c r="ABI33">
        <v>0.97599999999999998</v>
      </c>
      <c r="ABJ33">
        <v>0.99099999999999999</v>
      </c>
      <c r="ABK33">
        <v>0.995</v>
      </c>
      <c r="ABL33">
        <v>0.99299999999999999</v>
      </c>
      <c r="ABM33">
        <v>0.98</v>
      </c>
      <c r="ABN33">
        <v>0.94799999999999995</v>
      </c>
      <c r="ABO33">
        <v>0.91</v>
      </c>
      <c r="ABP33">
        <v>0.85499999999999998</v>
      </c>
      <c r="ABQ33">
        <v>0.83399999999999996</v>
      </c>
      <c r="ABR33">
        <v>0.80500000000000005</v>
      </c>
      <c r="ABS33">
        <v>0.80100000000000005</v>
      </c>
      <c r="ABT33">
        <v>0.80500000000000005</v>
      </c>
      <c r="ABU33">
        <v>0.80500000000000005</v>
      </c>
      <c r="ABV33">
        <v>0.80700000000000005</v>
      </c>
      <c r="ABW33">
        <v>0.82399999999999995</v>
      </c>
      <c r="ABX33">
        <v>0.88700000000000001</v>
      </c>
      <c r="ABY33">
        <v>0.96099999999999997</v>
      </c>
      <c r="ABZ33">
        <v>0.96299999999999997</v>
      </c>
      <c r="ACA33">
        <v>0.96199999999999997</v>
      </c>
      <c r="ACB33">
        <v>0.95899999999999996</v>
      </c>
      <c r="ACC33">
        <v>0.95499999999999996</v>
      </c>
      <c r="ACD33">
        <v>0.94899999999999995</v>
      </c>
      <c r="ACE33">
        <v>0.92900000000000005</v>
      </c>
      <c r="ACF33">
        <v>0.91500000000000004</v>
      </c>
      <c r="ACG33">
        <v>0.92200000000000004</v>
      </c>
      <c r="ACH33">
        <v>0.94</v>
      </c>
      <c r="ACI33">
        <v>0.94699999999999995</v>
      </c>
      <c r="ACJ33">
        <v>0.93400000000000005</v>
      </c>
      <c r="ACK33">
        <v>0.91300000000000003</v>
      </c>
      <c r="ACL33">
        <v>0.9</v>
      </c>
      <c r="ACM33">
        <v>0.878</v>
      </c>
      <c r="ACN33">
        <v>0.83699999999999997</v>
      </c>
      <c r="ACO33">
        <v>0.81599999999999995</v>
      </c>
      <c r="ACP33">
        <v>0.78700000000000003</v>
      </c>
      <c r="ACQ33">
        <v>0.78200000000000003</v>
      </c>
      <c r="ACR33">
        <v>0.78400000000000003</v>
      </c>
      <c r="ACS33">
        <v>0.78200000000000003</v>
      </c>
      <c r="ACT33">
        <v>0.78400000000000003</v>
      </c>
      <c r="ACU33">
        <v>0.79600000000000004</v>
      </c>
      <c r="ACV33">
        <v>0.84099999999999997</v>
      </c>
      <c r="ACW33">
        <v>0.88100000000000001</v>
      </c>
      <c r="ACX33">
        <v>0.88600000000000001</v>
      </c>
      <c r="ACY33">
        <v>0.9</v>
      </c>
      <c r="ACZ33">
        <v>0.90900000000000003</v>
      </c>
      <c r="ADA33">
        <v>0.90600000000000003</v>
      </c>
      <c r="ADB33">
        <v>0.90200000000000002</v>
      </c>
      <c r="ADC33">
        <v>0.9</v>
      </c>
      <c r="ADD33">
        <v>0.90100000000000002</v>
      </c>
      <c r="ADE33">
        <v>0.9</v>
      </c>
      <c r="ADF33">
        <v>0.89800000000000002</v>
      </c>
      <c r="ADG33">
        <v>0.89900000000000002</v>
      </c>
      <c r="ADH33">
        <v>0.90200000000000002</v>
      </c>
      <c r="ADI33">
        <v>0.89700000000000002</v>
      </c>
      <c r="ADJ33">
        <v>0.89</v>
      </c>
      <c r="ADK33">
        <v>0.873</v>
      </c>
      <c r="ADL33">
        <v>0.83699999999999997</v>
      </c>
      <c r="ADM33">
        <v>0.81399999999999995</v>
      </c>
      <c r="ADN33">
        <v>0.78900000000000003</v>
      </c>
      <c r="ADO33">
        <v>0.79700000000000004</v>
      </c>
      <c r="ADP33">
        <v>0.8</v>
      </c>
      <c r="ADQ33">
        <v>0.79800000000000004</v>
      </c>
      <c r="ADR33">
        <v>0.80200000000000005</v>
      </c>
      <c r="ADS33">
        <v>0.81699999999999995</v>
      </c>
      <c r="ADT33">
        <v>0.88400000000000001</v>
      </c>
      <c r="ADU33">
        <v>0.95699999999999996</v>
      </c>
      <c r="ADV33">
        <v>0.97399999999999998</v>
      </c>
      <c r="ADW33">
        <v>0.97699999999999998</v>
      </c>
      <c r="ADX33">
        <v>0.97099999999999997</v>
      </c>
      <c r="ADY33">
        <v>0.96699999999999997</v>
      </c>
      <c r="ADZ33">
        <v>0.96799999999999997</v>
      </c>
      <c r="AEA33">
        <v>0.96199999999999997</v>
      </c>
      <c r="AEB33">
        <v>0.96199999999999997</v>
      </c>
      <c r="AEC33">
        <v>0.96799999999999997</v>
      </c>
      <c r="AED33">
        <v>0.99099999999999999</v>
      </c>
      <c r="AEE33">
        <v>0.98899999999999999</v>
      </c>
      <c r="AEF33">
        <v>0.98099999999999998</v>
      </c>
      <c r="AEG33">
        <v>0.96499999999999997</v>
      </c>
      <c r="AEH33">
        <v>0.94</v>
      </c>
      <c r="AEI33">
        <v>0.90300000000000002</v>
      </c>
      <c r="AEJ33">
        <v>0.85299999999999998</v>
      </c>
      <c r="AEK33">
        <v>0.83399999999999996</v>
      </c>
      <c r="AEL33">
        <v>0.80200000000000005</v>
      </c>
      <c r="AEM33">
        <v>0.79400000000000004</v>
      </c>
      <c r="AEN33">
        <v>0.79600000000000004</v>
      </c>
      <c r="AEO33">
        <v>0.79500000000000004</v>
      </c>
      <c r="AEP33">
        <v>0.79700000000000004</v>
      </c>
      <c r="AEQ33">
        <v>0.81299999999999994</v>
      </c>
      <c r="AER33">
        <v>0.872</v>
      </c>
      <c r="AES33">
        <v>0.94499999999999995</v>
      </c>
      <c r="AET33">
        <v>0.95</v>
      </c>
      <c r="AEU33">
        <v>0.94699999999999995</v>
      </c>
      <c r="AEV33">
        <v>0.94699999999999995</v>
      </c>
      <c r="AEW33">
        <v>0.94599999999999995</v>
      </c>
      <c r="AEX33">
        <v>0.94599999999999995</v>
      </c>
      <c r="AEY33">
        <v>0.92900000000000005</v>
      </c>
      <c r="AEZ33">
        <v>0.91700000000000004</v>
      </c>
      <c r="AFA33">
        <v>0.92600000000000005</v>
      </c>
      <c r="AFB33">
        <v>0.94299999999999995</v>
      </c>
      <c r="AFC33">
        <v>0.94599999999999995</v>
      </c>
      <c r="AFD33">
        <v>0.93500000000000005</v>
      </c>
      <c r="AFE33">
        <v>0.91500000000000004</v>
      </c>
      <c r="AFF33">
        <v>0.90300000000000002</v>
      </c>
      <c r="AFG33">
        <v>0.88100000000000001</v>
      </c>
      <c r="AFH33">
        <v>0.84199999999999997</v>
      </c>
      <c r="AFI33">
        <v>0.82599999999999996</v>
      </c>
      <c r="AFJ33">
        <v>0.79200000000000004</v>
      </c>
      <c r="AFK33">
        <v>0.78500000000000003</v>
      </c>
      <c r="AFL33">
        <v>0.78700000000000003</v>
      </c>
      <c r="AFM33">
        <v>0.78300000000000003</v>
      </c>
      <c r="AFN33">
        <v>0.78600000000000003</v>
      </c>
      <c r="AFO33">
        <v>0.79900000000000004</v>
      </c>
      <c r="AFP33">
        <v>0.84499999999999997</v>
      </c>
      <c r="AFQ33">
        <v>0.88500000000000001</v>
      </c>
      <c r="AFR33">
        <v>0.88700000000000001</v>
      </c>
      <c r="AFS33">
        <v>0.90200000000000002</v>
      </c>
      <c r="AFT33">
        <v>0.91100000000000003</v>
      </c>
      <c r="AFU33">
        <v>0.90600000000000003</v>
      </c>
      <c r="AFV33">
        <v>0.90200000000000002</v>
      </c>
      <c r="AFW33">
        <v>0.89900000000000002</v>
      </c>
      <c r="AFX33">
        <v>0.90300000000000002</v>
      </c>
      <c r="AFY33">
        <v>0.90200000000000002</v>
      </c>
      <c r="AFZ33">
        <v>0.90800000000000003</v>
      </c>
      <c r="AGA33">
        <v>0.90500000000000003</v>
      </c>
      <c r="AGB33">
        <v>0.9</v>
      </c>
      <c r="AGC33">
        <v>0.88600000000000001</v>
      </c>
      <c r="AGD33">
        <v>0.88</v>
      </c>
      <c r="AGE33">
        <v>0.86199999999999999</v>
      </c>
      <c r="AGF33">
        <v>0.82899999999999996</v>
      </c>
      <c r="AGG33">
        <v>0.81100000000000005</v>
      </c>
      <c r="AGH33">
        <v>0.78800000000000003</v>
      </c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</row>
    <row r="34" spans="1:3458" ht="14.5" x14ac:dyDescent="0.35">
      <c r="A34" t="s">
        <v>3212</v>
      </c>
      <c r="B34">
        <v>-864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0.65500000000000003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4.0000000000000001E-3</v>
      </c>
      <c r="S34">
        <v>0.63800000000000001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0.64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7.0000000000000001E-3</v>
      </c>
      <c r="AQ34">
        <v>0.624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0.65600000000000003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6.0000000000000001E-3</v>
      </c>
      <c r="BO34">
        <v>0.64400000000000002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0.80300000000000005</v>
      </c>
      <c r="CD34">
        <v>9.0999999999999998E-2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3.2000000000000001E-2</v>
      </c>
      <c r="CN34">
        <v>0.79800000000000004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0.73699999999999999</v>
      </c>
      <c r="DB34">
        <v>5.6000000000000001E-2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1.2999999999999999E-2</v>
      </c>
      <c r="DL34">
        <v>0.748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0.79800000000000004</v>
      </c>
      <c r="DZ34">
        <v>0.09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3.3000000000000002E-2</v>
      </c>
      <c r="EJ34">
        <v>0.79300000000000004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0.76400000000000001</v>
      </c>
      <c r="EW34">
        <v>3.9E-2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0.153</v>
      </c>
      <c r="FI34">
        <v>0.84799999999999998</v>
      </c>
      <c r="FJ34">
        <v>0.93799999999999994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0.66700000000000004</v>
      </c>
      <c r="FU34">
        <v>0.01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0.13200000000000001</v>
      </c>
      <c r="GG34">
        <v>0.92200000000000004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0.83099999999999996</v>
      </c>
      <c r="GS34">
        <v>7.8E-2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0.156</v>
      </c>
      <c r="HE34">
        <v>0.76200000000000001</v>
      </c>
      <c r="HF34">
        <v>0.89400000000000002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0.56499999999999995</v>
      </c>
      <c r="HQ34">
        <v>3.0000000000000001E-3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0.108</v>
      </c>
      <c r="IE34">
        <v>0.90900000000000003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0.56699999999999995</v>
      </c>
      <c r="IO34">
        <v>2E-3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0.115</v>
      </c>
      <c r="JC34">
        <v>0.90500000000000003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0.59199999999999997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0.113</v>
      </c>
      <c r="KA34">
        <v>0.92600000000000005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0.73099999999999998</v>
      </c>
      <c r="KJ34">
        <v>1.4E-2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0.32100000000000001</v>
      </c>
      <c r="KZ34">
        <v>0.999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0.72499999999999998</v>
      </c>
      <c r="LH34">
        <v>1.6E-2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0.317</v>
      </c>
      <c r="LX34">
        <v>0.999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0.73599999999999999</v>
      </c>
      <c r="MF34">
        <v>2.1999999999999999E-2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0.33100000000000002</v>
      </c>
      <c r="MV34">
        <v>0.998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0.35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8.0000000000000002E-3</v>
      </c>
      <c r="NT34">
        <v>0.83199999999999996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0.34200000000000003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6.0000000000000001E-3</v>
      </c>
      <c r="OR34">
        <v>0.82499999999999996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0.34200000000000003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4.0000000000000001E-3</v>
      </c>
      <c r="PP34">
        <v>0.81799999999999995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0.66800000000000004</v>
      </c>
      <c r="PX34">
        <v>2E-3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8.1000000000000003E-2</v>
      </c>
      <c r="QN34">
        <v>0.93100000000000005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0.65400000000000003</v>
      </c>
      <c r="QV34">
        <v>3.0000000000000001E-3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7.6999999999999999E-2</v>
      </c>
      <c r="RL34">
        <v>0.92400000000000004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0.67300000000000004</v>
      </c>
      <c r="RT34">
        <v>4.0000000000000001E-3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8.6999999999999994E-2</v>
      </c>
      <c r="SJ34">
        <v>0.93100000000000005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0.999</v>
      </c>
      <c r="SR34">
        <v>0.34499999999999997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1.7000000000000001E-2</v>
      </c>
      <c r="TG34">
        <v>0.68899999999999995</v>
      </c>
      <c r="TH34">
        <v>1</v>
      </c>
      <c r="TI34">
        <v>1</v>
      </c>
      <c r="TJ34">
        <v>1</v>
      </c>
      <c r="TK34">
        <v>1</v>
      </c>
      <c r="TL34">
        <v>1</v>
      </c>
      <c r="TM34">
        <v>1</v>
      </c>
      <c r="TN34">
        <v>1</v>
      </c>
      <c r="TO34">
        <v>0.997</v>
      </c>
      <c r="TP34">
        <v>0.34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1.4999999999999999E-2</v>
      </c>
      <c r="UE34">
        <v>0.68300000000000005</v>
      </c>
      <c r="UF34">
        <v>1</v>
      </c>
      <c r="UG34">
        <v>1</v>
      </c>
      <c r="UH34">
        <v>1</v>
      </c>
      <c r="UI34">
        <v>1</v>
      </c>
      <c r="UJ34">
        <v>1</v>
      </c>
      <c r="UK34">
        <v>1</v>
      </c>
      <c r="UL34">
        <v>1</v>
      </c>
      <c r="UM34">
        <v>0.998</v>
      </c>
      <c r="UN34">
        <v>0.36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2.1000000000000001E-2</v>
      </c>
      <c r="VC34">
        <v>0.70499999999999996</v>
      </c>
      <c r="VD34">
        <v>1</v>
      </c>
      <c r="VE34">
        <v>1</v>
      </c>
      <c r="VF34">
        <v>1</v>
      </c>
      <c r="VG34">
        <v>1</v>
      </c>
      <c r="VH34">
        <v>1</v>
      </c>
      <c r="VI34">
        <v>1</v>
      </c>
      <c r="VJ34">
        <v>1</v>
      </c>
      <c r="VK34">
        <v>1</v>
      </c>
      <c r="VL34">
        <v>0.92</v>
      </c>
      <c r="VM34">
        <v>0.159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0.08</v>
      </c>
      <c r="VZ34">
        <v>0.70699999999999996</v>
      </c>
      <c r="WA34">
        <v>1</v>
      </c>
      <c r="WB34">
        <v>1</v>
      </c>
      <c r="WC34">
        <v>1</v>
      </c>
      <c r="WD34">
        <v>1</v>
      </c>
      <c r="WE34">
        <v>1</v>
      </c>
      <c r="WF34">
        <v>1</v>
      </c>
      <c r="WG34">
        <v>1</v>
      </c>
      <c r="WH34">
        <v>1</v>
      </c>
      <c r="WI34">
        <v>1</v>
      </c>
      <c r="WJ34">
        <v>0.91700000000000004</v>
      </c>
      <c r="WK34">
        <v>0.121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4.3999999999999997E-2</v>
      </c>
      <c r="WX34">
        <v>0.68700000000000006</v>
      </c>
      <c r="WY34">
        <v>1</v>
      </c>
      <c r="WZ34">
        <v>1</v>
      </c>
      <c r="XA34">
        <v>1</v>
      </c>
      <c r="XB34">
        <v>1</v>
      </c>
      <c r="XC34">
        <v>1</v>
      </c>
      <c r="XD34">
        <v>1</v>
      </c>
      <c r="XE34">
        <v>1</v>
      </c>
      <c r="XF34">
        <v>1</v>
      </c>
      <c r="XG34">
        <v>1</v>
      </c>
      <c r="XH34">
        <v>0.92800000000000005</v>
      </c>
      <c r="XI34">
        <v>0.14000000000000001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5.8000000000000003E-2</v>
      </c>
      <c r="XV34">
        <v>0.71599999999999997</v>
      </c>
      <c r="XW34">
        <v>1</v>
      </c>
      <c r="XX34">
        <v>1</v>
      </c>
      <c r="XY34">
        <v>1</v>
      </c>
      <c r="XZ34">
        <v>1</v>
      </c>
      <c r="YA34">
        <v>1</v>
      </c>
      <c r="YB34">
        <v>1</v>
      </c>
      <c r="YC34">
        <v>1</v>
      </c>
      <c r="YD34">
        <v>1</v>
      </c>
      <c r="YE34">
        <v>1</v>
      </c>
      <c r="YF34">
        <v>1</v>
      </c>
      <c r="YG34">
        <v>0.82499999999999996</v>
      </c>
      <c r="YH34">
        <v>0.11799999999999999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4.8000000000000001E-2</v>
      </c>
      <c r="YR34">
        <v>0.26500000000000001</v>
      </c>
      <c r="YS34">
        <v>0.91</v>
      </c>
      <c r="YT34">
        <v>1</v>
      </c>
      <c r="YU34">
        <v>1</v>
      </c>
      <c r="YV34">
        <v>1</v>
      </c>
      <c r="YW34">
        <v>1</v>
      </c>
      <c r="YX34">
        <v>1</v>
      </c>
      <c r="YY34">
        <v>1</v>
      </c>
      <c r="YZ34">
        <v>1</v>
      </c>
      <c r="ZA34">
        <v>1</v>
      </c>
      <c r="ZB34">
        <v>1</v>
      </c>
      <c r="ZC34">
        <v>1</v>
      </c>
      <c r="ZD34">
        <v>1</v>
      </c>
      <c r="ZE34">
        <v>0.84199999999999997</v>
      </c>
      <c r="ZF34">
        <v>0.14299999999999999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4.2000000000000003E-2</v>
      </c>
      <c r="ZP34">
        <v>0.248</v>
      </c>
      <c r="ZQ34">
        <v>0.88300000000000001</v>
      </c>
      <c r="ZR34">
        <v>1</v>
      </c>
      <c r="ZS34">
        <v>1</v>
      </c>
      <c r="ZT34">
        <v>1</v>
      </c>
      <c r="ZU34">
        <v>1</v>
      </c>
      <c r="ZV34">
        <v>1</v>
      </c>
      <c r="ZW34">
        <v>1</v>
      </c>
      <c r="ZX34">
        <v>1</v>
      </c>
      <c r="ZY34">
        <v>1</v>
      </c>
      <c r="ZZ34">
        <v>1</v>
      </c>
      <c r="AAA34">
        <v>1</v>
      </c>
      <c r="AAB34">
        <v>1</v>
      </c>
      <c r="AAC34">
        <v>0.746</v>
      </c>
      <c r="AAD34">
        <v>7.3999999999999996E-2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7.0999999999999994E-2</v>
      </c>
      <c r="AAN34">
        <v>0.30199999999999999</v>
      </c>
      <c r="AAO34">
        <v>0.89</v>
      </c>
      <c r="AAP34">
        <v>1</v>
      </c>
      <c r="AAQ34">
        <v>1</v>
      </c>
      <c r="AAR34">
        <v>1</v>
      </c>
      <c r="AAS34">
        <v>1</v>
      </c>
      <c r="AAT34">
        <v>1</v>
      </c>
      <c r="AAU34">
        <v>1</v>
      </c>
      <c r="AAV34">
        <v>1</v>
      </c>
      <c r="AAW34">
        <v>1</v>
      </c>
      <c r="AAX34">
        <v>1</v>
      </c>
      <c r="AAY34">
        <v>1</v>
      </c>
      <c r="AAZ34">
        <v>1</v>
      </c>
      <c r="ABA34">
        <v>0.86099999999999999</v>
      </c>
      <c r="ABB34">
        <v>0.12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3.1E-2</v>
      </c>
      <c r="ABK34">
        <v>0.80400000000000005</v>
      </c>
      <c r="ABL34">
        <v>1</v>
      </c>
      <c r="ABM34">
        <v>1</v>
      </c>
      <c r="ABN34">
        <v>1</v>
      </c>
      <c r="ABO34">
        <v>1</v>
      </c>
      <c r="ABP34">
        <v>1</v>
      </c>
      <c r="ABQ34">
        <v>1</v>
      </c>
      <c r="ABR34">
        <v>1</v>
      </c>
      <c r="ABS34">
        <v>1</v>
      </c>
      <c r="ABT34">
        <v>1</v>
      </c>
      <c r="ABU34">
        <v>1</v>
      </c>
      <c r="ABV34">
        <v>1</v>
      </c>
      <c r="ABW34">
        <v>1</v>
      </c>
      <c r="ABX34">
        <v>1</v>
      </c>
      <c r="ABY34">
        <v>0.89600000000000002</v>
      </c>
      <c r="ABZ34">
        <v>0.13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3.3000000000000002E-2</v>
      </c>
      <c r="ACI34">
        <v>0.83399999999999996</v>
      </c>
      <c r="ACJ34">
        <v>1</v>
      </c>
      <c r="ACK34">
        <v>1</v>
      </c>
      <c r="ACL34">
        <v>1</v>
      </c>
      <c r="ACM34">
        <v>1</v>
      </c>
      <c r="ACN34">
        <v>1</v>
      </c>
      <c r="ACO34">
        <v>1</v>
      </c>
      <c r="ACP34">
        <v>1</v>
      </c>
      <c r="ACQ34">
        <v>1</v>
      </c>
      <c r="ACR34">
        <v>1</v>
      </c>
      <c r="ACS34">
        <v>1</v>
      </c>
      <c r="ACT34">
        <v>1</v>
      </c>
      <c r="ACU34">
        <v>1</v>
      </c>
      <c r="ACV34">
        <v>1</v>
      </c>
      <c r="ACW34">
        <v>0.86</v>
      </c>
      <c r="ACX34">
        <v>0.13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3.4000000000000002E-2</v>
      </c>
      <c r="ADG34">
        <v>0.80600000000000005</v>
      </c>
      <c r="ADH34">
        <v>1</v>
      </c>
      <c r="ADI34">
        <v>1</v>
      </c>
      <c r="ADJ34">
        <v>1</v>
      </c>
      <c r="ADK34">
        <v>1</v>
      </c>
      <c r="ADL34">
        <v>1</v>
      </c>
      <c r="ADM34">
        <v>1</v>
      </c>
      <c r="ADN34">
        <v>1</v>
      </c>
      <c r="ADO34">
        <v>1</v>
      </c>
      <c r="ADP34">
        <v>1</v>
      </c>
      <c r="ADQ34">
        <v>1</v>
      </c>
      <c r="ADR34">
        <v>1</v>
      </c>
      <c r="ADS34">
        <v>1</v>
      </c>
      <c r="ADT34">
        <v>1</v>
      </c>
      <c r="ADU34">
        <v>1</v>
      </c>
      <c r="ADV34">
        <v>0.68899999999999995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0.188</v>
      </c>
      <c r="AEE34">
        <v>0.997</v>
      </c>
      <c r="AEF34">
        <v>1</v>
      </c>
      <c r="AEG34">
        <v>1</v>
      </c>
      <c r="AEH34">
        <v>1</v>
      </c>
      <c r="AEI34">
        <v>1</v>
      </c>
      <c r="AEJ34">
        <v>1</v>
      </c>
      <c r="AEK34">
        <v>1</v>
      </c>
      <c r="AEL34">
        <v>1</v>
      </c>
      <c r="AEM34">
        <v>1</v>
      </c>
      <c r="AEN34">
        <v>1</v>
      </c>
      <c r="AEO34">
        <v>1</v>
      </c>
      <c r="AEP34">
        <v>1</v>
      </c>
      <c r="AEQ34">
        <v>1</v>
      </c>
      <c r="AER34">
        <v>1</v>
      </c>
      <c r="AES34">
        <v>1</v>
      </c>
      <c r="AET34">
        <v>0.69599999999999995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0.187</v>
      </c>
      <c r="AFC34">
        <v>0.996</v>
      </c>
      <c r="AFD34">
        <v>1</v>
      </c>
      <c r="AFE34">
        <v>1</v>
      </c>
      <c r="AFF34">
        <v>1</v>
      </c>
      <c r="AFG34">
        <v>1</v>
      </c>
      <c r="AFH34">
        <v>1</v>
      </c>
      <c r="AFI34">
        <v>1</v>
      </c>
      <c r="AFJ34">
        <v>1</v>
      </c>
      <c r="AFK34">
        <v>1</v>
      </c>
      <c r="AFL34">
        <v>1</v>
      </c>
      <c r="AFM34">
        <v>1</v>
      </c>
      <c r="AFN34">
        <v>1</v>
      </c>
      <c r="AFO34">
        <v>1</v>
      </c>
      <c r="AFP34">
        <v>1</v>
      </c>
      <c r="AFQ34">
        <v>1</v>
      </c>
      <c r="AFR34">
        <v>0.67800000000000005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0.20799999999999999</v>
      </c>
      <c r="AGA34">
        <v>0.999</v>
      </c>
      <c r="AGB34">
        <v>1</v>
      </c>
      <c r="AGC34">
        <v>1</v>
      </c>
      <c r="AGD34">
        <v>1</v>
      </c>
      <c r="AGE34">
        <v>1</v>
      </c>
      <c r="AGF34">
        <v>1</v>
      </c>
      <c r="AGG34">
        <v>1</v>
      </c>
      <c r="AGH34">
        <v>1</v>
      </c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</row>
    <row r="35" spans="1:3458" ht="14.5" x14ac:dyDescent="0.35">
      <c r="A35" t="s">
        <v>3214</v>
      </c>
      <c r="B35">
        <v>-3456</v>
      </c>
      <c r="C35">
        <v>0.40799999999999997</v>
      </c>
      <c r="D35">
        <v>0.373</v>
      </c>
      <c r="E35">
        <v>0.34200000000000003</v>
      </c>
      <c r="F35">
        <v>0.316</v>
      </c>
      <c r="G35">
        <v>0.29499999999999998</v>
      </c>
      <c r="H35">
        <v>0.27900000000000003</v>
      </c>
      <c r="I35">
        <v>0.26700000000000002</v>
      </c>
      <c r="J35">
        <v>0.25800000000000001</v>
      </c>
      <c r="K35">
        <v>0.251</v>
      </c>
      <c r="L35">
        <v>0.246</v>
      </c>
      <c r="M35">
        <v>0.24199999999999999</v>
      </c>
      <c r="N35">
        <v>0.23899999999999999</v>
      </c>
      <c r="O35">
        <v>0.23699999999999999</v>
      </c>
      <c r="P35">
        <v>0.23499999999999999</v>
      </c>
      <c r="Q35">
        <v>0.23400000000000001</v>
      </c>
      <c r="R35">
        <v>0.23400000000000001</v>
      </c>
      <c r="S35">
        <v>0.23499999999999999</v>
      </c>
      <c r="T35">
        <v>0.23599999999999999</v>
      </c>
      <c r="U35">
        <v>0.23899999999999999</v>
      </c>
      <c r="V35">
        <v>0.24199999999999999</v>
      </c>
      <c r="W35">
        <v>0.246</v>
      </c>
      <c r="X35">
        <v>0.251</v>
      </c>
      <c r="Y35">
        <v>0.26100000000000001</v>
      </c>
      <c r="Z35">
        <v>0.27600000000000002</v>
      </c>
      <c r="AA35">
        <v>0.29599999999999999</v>
      </c>
      <c r="AB35">
        <v>0.32100000000000001</v>
      </c>
      <c r="AC35">
        <v>0.35199999999999998</v>
      </c>
      <c r="AD35">
        <v>0.38700000000000001</v>
      </c>
      <c r="AE35">
        <v>0.42599999999999999</v>
      </c>
      <c r="AF35">
        <v>0.46300000000000002</v>
      </c>
      <c r="AG35">
        <v>0.496</v>
      </c>
      <c r="AH35">
        <v>0.52200000000000002</v>
      </c>
      <c r="AI35">
        <v>0.54300000000000004</v>
      </c>
      <c r="AJ35">
        <v>0.56000000000000005</v>
      </c>
      <c r="AK35">
        <v>0.57499999999999996</v>
      </c>
      <c r="AL35">
        <v>0.58799999999999997</v>
      </c>
      <c r="AM35">
        <v>0.59899999999999998</v>
      </c>
      <c r="AN35">
        <v>0.60899999999999999</v>
      </c>
      <c r="AO35">
        <v>0.61699999999999999</v>
      </c>
      <c r="AP35">
        <v>0.621</v>
      </c>
      <c r="AQ35">
        <v>0.621</v>
      </c>
      <c r="AR35">
        <v>0.61699999999999999</v>
      </c>
      <c r="AS35">
        <v>0.61099999999999999</v>
      </c>
      <c r="AT35">
        <v>0.60499999999999998</v>
      </c>
      <c r="AU35">
        <v>0.60199999999999998</v>
      </c>
      <c r="AV35">
        <v>0.60399999999999998</v>
      </c>
      <c r="AW35">
        <v>0.60899999999999999</v>
      </c>
      <c r="AX35">
        <v>0.61599999999999999</v>
      </c>
      <c r="AY35">
        <v>0.62</v>
      </c>
      <c r="AZ35">
        <v>0.61899999999999999</v>
      </c>
      <c r="BA35">
        <v>0.61499999999999999</v>
      </c>
      <c r="BB35">
        <v>0.60899999999999999</v>
      </c>
      <c r="BC35">
        <v>0.60299999999999998</v>
      </c>
      <c r="BD35">
        <v>0.59699999999999998</v>
      </c>
      <c r="BE35">
        <v>0.59199999999999997</v>
      </c>
      <c r="BF35">
        <v>0.59</v>
      </c>
      <c r="BG35">
        <v>0.58899999999999997</v>
      </c>
      <c r="BH35">
        <v>0.58899999999999997</v>
      </c>
      <c r="BI35">
        <v>0.58699999999999997</v>
      </c>
      <c r="BJ35">
        <v>0.58499999999999996</v>
      </c>
      <c r="BK35">
        <v>0.58399999999999996</v>
      </c>
      <c r="BL35">
        <v>0.58599999999999997</v>
      </c>
      <c r="BM35">
        <v>0.59199999999999997</v>
      </c>
      <c r="BN35">
        <v>0.60299999999999998</v>
      </c>
      <c r="BO35">
        <v>0.621</v>
      </c>
      <c r="BP35">
        <v>0.64900000000000002</v>
      </c>
      <c r="BQ35">
        <v>0.68899999999999995</v>
      </c>
      <c r="BR35">
        <v>0.74</v>
      </c>
      <c r="BS35">
        <v>0.79900000000000004</v>
      </c>
      <c r="BT35">
        <v>0.85699999999999998</v>
      </c>
      <c r="BU35">
        <v>0.90700000000000003</v>
      </c>
      <c r="BV35">
        <v>0.94199999999999995</v>
      </c>
      <c r="BW35">
        <v>0.96</v>
      </c>
      <c r="BX35">
        <v>0.96299999999999997</v>
      </c>
      <c r="BY35">
        <v>0.96099999999999997</v>
      </c>
      <c r="BZ35">
        <v>0.96099999999999997</v>
      </c>
      <c r="CA35">
        <v>0.96399999999999997</v>
      </c>
      <c r="CB35">
        <v>0.96799999999999997</v>
      </c>
      <c r="CC35">
        <v>0.96799999999999997</v>
      </c>
      <c r="CD35">
        <v>0.95799999999999996</v>
      </c>
      <c r="CE35">
        <v>0.93600000000000005</v>
      </c>
      <c r="CF35">
        <v>0.90700000000000003</v>
      </c>
      <c r="CG35">
        <v>0.877</v>
      </c>
      <c r="CH35">
        <v>0.84899999999999998</v>
      </c>
      <c r="CI35">
        <v>0.82499999999999996</v>
      </c>
      <c r="CJ35">
        <v>0.80400000000000005</v>
      </c>
      <c r="CK35">
        <v>0.78300000000000003</v>
      </c>
      <c r="CL35">
        <v>0.76</v>
      </c>
      <c r="CM35">
        <v>0.73399999999999999</v>
      </c>
      <c r="CN35">
        <v>0.70499999999999996</v>
      </c>
      <c r="CO35">
        <v>0.67300000000000004</v>
      </c>
      <c r="CP35">
        <v>0.63600000000000001</v>
      </c>
      <c r="CQ35">
        <v>0.59499999999999997</v>
      </c>
      <c r="CR35">
        <v>0.55100000000000005</v>
      </c>
      <c r="CS35">
        <v>0.50600000000000001</v>
      </c>
      <c r="CT35">
        <v>0.46500000000000002</v>
      </c>
      <c r="CU35">
        <v>0.47099999999999997</v>
      </c>
      <c r="CV35">
        <v>0.42899999999999999</v>
      </c>
      <c r="CW35">
        <v>0.39200000000000002</v>
      </c>
      <c r="CX35">
        <v>0.36099999999999999</v>
      </c>
      <c r="CY35">
        <v>0.33300000000000002</v>
      </c>
      <c r="CZ35">
        <v>0.309</v>
      </c>
      <c r="DA35">
        <v>0.28999999999999998</v>
      </c>
      <c r="DB35">
        <v>0.27600000000000002</v>
      </c>
      <c r="DC35">
        <v>0.26700000000000002</v>
      </c>
      <c r="DD35">
        <v>0.25900000000000001</v>
      </c>
      <c r="DE35">
        <v>0.254</v>
      </c>
      <c r="DF35">
        <v>0.251</v>
      </c>
      <c r="DG35">
        <v>0.248</v>
      </c>
      <c r="DH35">
        <v>0.246</v>
      </c>
      <c r="DI35">
        <v>0.24299999999999999</v>
      </c>
      <c r="DJ35">
        <v>0.24099999999999999</v>
      </c>
      <c r="DK35">
        <v>0.24099999999999999</v>
      </c>
      <c r="DL35">
        <v>0.23899999999999999</v>
      </c>
      <c r="DM35">
        <v>0.24</v>
      </c>
      <c r="DN35">
        <v>0.24</v>
      </c>
      <c r="DO35">
        <v>0.24099999999999999</v>
      </c>
      <c r="DP35">
        <v>0.24199999999999999</v>
      </c>
      <c r="DQ35">
        <v>0.246</v>
      </c>
      <c r="DR35">
        <v>0.251</v>
      </c>
      <c r="DS35">
        <v>0.25600000000000001</v>
      </c>
      <c r="DT35">
        <v>0.26400000000000001</v>
      </c>
      <c r="DU35">
        <v>0.27500000000000002</v>
      </c>
      <c r="DV35">
        <v>0.28799999999999998</v>
      </c>
      <c r="DW35">
        <v>0.308</v>
      </c>
      <c r="DX35">
        <v>0.33400000000000002</v>
      </c>
      <c r="DY35">
        <v>0.36799999999999999</v>
      </c>
      <c r="DZ35">
        <v>0.40600000000000003</v>
      </c>
      <c r="EA35">
        <v>0.44700000000000001</v>
      </c>
      <c r="EB35">
        <v>0.48599999999999999</v>
      </c>
      <c r="EC35">
        <v>0.52200000000000002</v>
      </c>
      <c r="ED35">
        <v>0.55500000000000005</v>
      </c>
      <c r="EE35">
        <v>0.58199999999999996</v>
      </c>
      <c r="EF35">
        <v>0.60499999999999998</v>
      </c>
      <c r="EG35">
        <v>0.625</v>
      </c>
      <c r="EH35">
        <v>0.64200000000000002</v>
      </c>
      <c r="EI35">
        <v>0.66100000000000003</v>
      </c>
      <c r="EJ35">
        <v>0.67700000000000005</v>
      </c>
      <c r="EK35">
        <v>0.69099999999999995</v>
      </c>
      <c r="EL35">
        <v>0.69399999999999995</v>
      </c>
      <c r="EM35">
        <v>0.69299999999999995</v>
      </c>
      <c r="EN35">
        <v>0.69299999999999995</v>
      </c>
      <c r="EO35">
        <v>0.69699999999999995</v>
      </c>
      <c r="EP35">
        <v>0.7</v>
      </c>
      <c r="EQ35">
        <v>0.69799999999999995</v>
      </c>
      <c r="ER35">
        <v>0.69099999999999995</v>
      </c>
      <c r="ES35">
        <v>0.68500000000000005</v>
      </c>
      <c r="ET35">
        <v>0.68700000000000006</v>
      </c>
      <c r="EU35">
        <v>0.69199999999999995</v>
      </c>
      <c r="EV35">
        <v>0.69399999999999995</v>
      </c>
      <c r="EW35">
        <v>0.69</v>
      </c>
      <c r="EX35">
        <v>0.68300000000000005</v>
      </c>
      <c r="EY35">
        <v>0.67500000000000004</v>
      </c>
      <c r="EZ35">
        <v>0.67</v>
      </c>
      <c r="FA35">
        <v>0.66300000000000003</v>
      </c>
      <c r="FB35">
        <v>0.65600000000000003</v>
      </c>
      <c r="FC35">
        <v>0.65100000000000002</v>
      </c>
      <c r="FD35">
        <v>0.65100000000000002</v>
      </c>
      <c r="FE35">
        <v>0.65200000000000002</v>
      </c>
      <c r="FF35">
        <v>0.65900000000000003</v>
      </c>
      <c r="FG35">
        <v>0.67100000000000004</v>
      </c>
      <c r="FH35">
        <v>0.69599999999999995</v>
      </c>
      <c r="FI35">
        <v>0.73399999999999999</v>
      </c>
      <c r="FJ35">
        <v>0.78700000000000003</v>
      </c>
      <c r="FK35">
        <v>0.84</v>
      </c>
      <c r="FL35">
        <v>0.88900000000000001</v>
      </c>
      <c r="FM35">
        <v>0.92500000000000004</v>
      </c>
      <c r="FN35">
        <v>0.94599999999999995</v>
      </c>
      <c r="FO35">
        <v>0.95</v>
      </c>
      <c r="FP35">
        <v>0.94699999999999995</v>
      </c>
      <c r="FQ35">
        <v>0.94399999999999995</v>
      </c>
      <c r="FR35">
        <v>0.94399999999999995</v>
      </c>
      <c r="FS35">
        <v>0.94599999999999995</v>
      </c>
      <c r="FT35">
        <v>0.94599999999999995</v>
      </c>
      <c r="FU35">
        <v>0.94499999999999995</v>
      </c>
      <c r="FV35">
        <v>0.93400000000000005</v>
      </c>
      <c r="FW35">
        <v>0.91500000000000004</v>
      </c>
      <c r="FX35">
        <v>0.88700000000000001</v>
      </c>
      <c r="FY35">
        <v>0.86</v>
      </c>
      <c r="FZ35">
        <v>0.83399999999999996</v>
      </c>
      <c r="GA35">
        <v>0.81</v>
      </c>
      <c r="GB35">
        <v>0.78900000000000003</v>
      </c>
      <c r="GC35">
        <v>0.77100000000000002</v>
      </c>
      <c r="GD35">
        <v>0.754</v>
      </c>
      <c r="GE35">
        <v>0.73599999999999999</v>
      </c>
      <c r="GF35">
        <v>0.71599999999999997</v>
      </c>
      <c r="GG35">
        <v>0.69199999999999995</v>
      </c>
      <c r="GH35">
        <v>0.66600000000000004</v>
      </c>
      <c r="GI35">
        <v>0.63600000000000001</v>
      </c>
      <c r="GJ35">
        <v>0.60199999999999998</v>
      </c>
      <c r="GK35">
        <v>0.56399999999999995</v>
      </c>
      <c r="GL35">
        <v>0.55100000000000005</v>
      </c>
      <c r="GM35">
        <v>0.48199999999999998</v>
      </c>
      <c r="GN35">
        <v>0.441</v>
      </c>
      <c r="GO35">
        <v>0.40600000000000003</v>
      </c>
      <c r="GP35">
        <v>0.375</v>
      </c>
      <c r="GQ35">
        <v>0.34899999999999998</v>
      </c>
      <c r="GR35">
        <v>0.32600000000000001</v>
      </c>
      <c r="GS35">
        <v>0.30499999999999999</v>
      </c>
      <c r="GT35">
        <v>0.28999999999999998</v>
      </c>
      <c r="GU35">
        <v>0.27700000000000002</v>
      </c>
      <c r="GV35">
        <v>0.26800000000000002</v>
      </c>
      <c r="GW35">
        <v>0.26200000000000001</v>
      </c>
      <c r="GX35">
        <v>0.25600000000000001</v>
      </c>
      <c r="GY35">
        <v>0.252</v>
      </c>
      <c r="GZ35">
        <v>0.247</v>
      </c>
      <c r="HA35">
        <v>0.246</v>
      </c>
      <c r="HB35">
        <v>0.245</v>
      </c>
      <c r="HC35">
        <v>0.24399999999999999</v>
      </c>
      <c r="HD35">
        <v>0.24199999999999999</v>
      </c>
      <c r="HE35">
        <v>0.24099999999999999</v>
      </c>
      <c r="HF35">
        <v>0.24099999999999999</v>
      </c>
      <c r="HG35">
        <v>0.24099999999999999</v>
      </c>
      <c r="HH35">
        <v>0.24099999999999999</v>
      </c>
      <c r="HI35">
        <v>0.24199999999999999</v>
      </c>
      <c r="HJ35">
        <v>0.24399999999999999</v>
      </c>
      <c r="HK35">
        <v>0.247</v>
      </c>
      <c r="HL35">
        <v>0.252</v>
      </c>
      <c r="HM35">
        <v>0.25800000000000001</v>
      </c>
      <c r="HN35">
        <v>0.26700000000000002</v>
      </c>
      <c r="HO35">
        <v>0.28000000000000003</v>
      </c>
      <c r="HP35">
        <v>0.29699999999999999</v>
      </c>
      <c r="HQ35">
        <v>0.32100000000000001</v>
      </c>
      <c r="HR35">
        <v>0.35099999999999998</v>
      </c>
      <c r="HS35">
        <v>0.38300000000000001</v>
      </c>
      <c r="HT35">
        <v>0.41499999999999998</v>
      </c>
      <c r="HU35">
        <v>0.44700000000000001</v>
      </c>
      <c r="HV35">
        <v>0.47899999999999998</v>
      </c>
      <c r="HW35">
        <v>0.50900000000000001</v>
      </c>
      <c r="HX35">
        <v>0.54100000000000004</v>
      </c>
      <c r="HY35">
        <v>0.57299999999999995</v>
      </c>
      <c r="HZ35">
        <v>0.60599999999999998</v>
      </c>
      <c r="IA35">
        <v>0.63200000000000001</v>
      </c>
      <c r="IB35">
        <v>0.65300000000000002</v>
      </c>
      <c r="IC35">
        <v>0.67</v>
      </c>
      <c r="ID35">
        <v>0.68500000000000005</v>
      </c>
      <c r="IE35">
        <v>0.69799999999999995</v>
      </c>
      <c r="IF35">
        <v>0.70699999999999996</v>
      </c>
      <c r="IG35">
        <v>0.71699999999999997</v>
      </c>
      <c r="IH35">
        <v>0.72399999999999998</v>
      </c>
      <c r="II35">
        <v>0.72899999999999998</v>
      </c>
      <c r="IJ35">
        <v>0.72699999999999998</v>
      </c>
      <c r="IK35">
        <v>0.72299999999999998</v>
      </c>
      <c r="IL35">
        <v>0.71699999999999997</v>
      </c>
      <c r="IM35">
        <v>0.71299999999999997</v>
      </c>
      <c r="IN35">
        <v>0.71199999999999997</v>
      </c>
      <c r="IO35">
        <v>0.71099999999999997</v>
      </c>
      <c r="IP35">
        <v>0.70799999999999996</v>
      </c>
      <c r="IQ35">
        <v>0.69899999999999995</v>
      </c>
      <c r="IR35">
        <v>0.69</v>
      </c>
      <c r="IS35">
        <v>0.68100000000000005</v>
      </c>
      <c r="IT35">
        <v>0.67200000000000004</v>
      </c>
      <c r="IU35">
        <v>0.66</v>
      </c>
      <c r="IV35">
        <v>0.65100000000000002</v>
      </c>
      <c r="IW35">
        <v>0.64500000000000002</v>
      </c>
      <c r="IX35">
        <v>0.64800000000000002</v>
      </c>
      <c r="IY35">
        <v>0.65800000000000003</v>
      </c>
      <c r="IZ35">
        <v>0.67900000000000005</v>
      </c>
      <c r="JA35">
        <v>0.71299999999999997</v>
      </c>
      <c r="JB35">
        <v>0.76300000000000001</v>
      </c>
      <c r="JC35">
        <v>0.82099999999999995</v>
      </c>
      <c r="JD35">
        <v>0.88200000000000001</v>
      </c>
      <c r="JE35">
        <v>0.92900000000000005</v>
      </c>
      <c r="JF35">
        <v>0.96099999999999997</v>
      </c>
      <c r="JG35">
        <v>0.97499999999999998</v>
      </c>
      <c r="JH35">
        <v>0.97899999999999998</v>
      </c>
      <c r="JI35">
        <v>0.97699999999999998</v>
      </c>
      <c r="JJ35">
        <v>0.97299999999999998</v>
      </c>
      <c r="JK35">
        <v>0.96799999999999997</v>
      </c>
      <c r="JL35">
        <v>0.96299999999999997</v>
      </c>
      <c r="JM35">
        <v>0.95399999999999996</v>
      </c>
      <c r="JN35">
        <v>0.93899999999999995</v>
      </c>
      <c r="JO35">
        <v>0.91900000000000004</v>
      </c>
      <c r="JP35">
        <v>0.89700000000000002</v>
      </c>
      <c r="JQ35">
        <v>0.86799999999999999</v>
      </c>
      <c r="JR35">
        <v>0.84299999999999997</v>
      </c>
      <c r="JS35">
        <v>0.82</v>
      </c>
      <c r="JT35">
        <v>0.80600000000000005</v>
      </c>
      <c r="JU35">
        <v>0.79</v>
      </c>
      <c r="JV35">
        <v>0.76900000000000002</v>
      </c>
      <c r="JW35">
        <v>0.74099999999999999</v>
      </c>
      <c r="JX35">
        <v>0.70699999999999996</v>
      </c>
      <c r="JY35">
        <v>0.66600000000000004</v>
      </c>
      <c r="JZ35">
        <v>0.62</v>
      </c>
      <c r="KA35">
        <v>0.56899999999999995</v>
      </c>
      <c r="KB35">
        <v>0.51700000000000002</v>
      </c>
      <c r="KC35">
        <v>0.46800000000000003</v>
      </c>
      <c r="KD35">
        <v>0.42799999999999999</v>
      </c>
      <c r="KE35">
        <v>0.38800000000000001</v>
      </c>
      <c r="KF35">
        <v>0.35499999999999998</v>
      </c>
      <c r="KG35">
        <v>0.32700000000000001</v>
      </c>
      <c r="KH35">
        <v>0.30299999999999999</v>
      </c>
      <c r="KI35">
        <v>0.28199999999999997</v>
      </c>
      <c r="KJ35">
        <v>0.26700000000000002</v>
      </c>
      <c r="KK35">
        <v>0.25600000000000001</v>
      </c>
      <c r="KL35">
        <v>0.249</v>
      </c>
      <c r="KM35">
        <v>0.24299999999999999</v>
      </c>
      <c r="KN35">
        <v>0.23899999999999999</v>
      </c>
      <c r="KO35">
        <v>0.23599999999999999</v>
      </c>
      <c r="KP35">
        <v>0.23300000000000001</v>
      </c>
      <c r="KQ35">
        <v>0.23100000000000001</v>
      </c>
      <c r="KR35">
        <v>0.22900000000000001</v>
      </c>
      <c r="KS35">
        <v>0.22800000000000001</v>
      </c>
      <c r="KT35">
        <v>0.22700000000000001</v>
      </c>
      <c r="KU35">
        <v>0.22800000000000001</v>
      </c>
      <c r="KV35">
        <v>0.22900000000000001</v>
      </c>
      <c r="KW35">
        <v>0.23100000000000001</v>
      </c>
      <c r="KX35">
        <v>0.23400000000000001</v>
      </c>
      <c r="KY35">
        <v>0.23899999999999999</v>
      </c>
      <c r="KZ35">
        <v>0.245</v>
      </c>
      <c r="LA35">
        <v>0.255</v>
      </c>
      <c r="LB35">
        <v>0.26900000000000002</v>
      </c>
      <c r="LC35">
        <v>0.28899999999999998</v>
      </c>
      <c r="LD35">
        <v>0.314</v>
      </c>
      <c r="LE35">
        <v>0.34399999999999997</v>
      </c>
      <c r="LF35">
        <v>0.38</v>
      </c>
      <c r="LG35">
        <v>0.42099999999999999</v>
      </c>
      <c r="LH35">
        <v>0.45700000000000002</v>
      </c>
      <c r="LI35">
        <v>0.48599999999999999</v>
      </c>
      <c r="LJ35">
        <v>0.50800000000000001</v>
      </c>
      <c r="LK35">
        <v>0.52600000000000002</v>
      </c>
      <c r="LL35">
        <v>0.54200000000000004</v>
      </c>
      <c r="LM35">
        <v>0.55600000000000005</v>
      </c>
      <c r="LN35">
        <v>0.56799999999999995</v>
      </c>
      <c r="LO35">
        <v>0.57899999999999996</v>
      </c>
      <c r="LP35">
        <v>0.58899999999999997</v>
      </c>
      <c r="LQ35">
        <v>0.59599999999999997</v>
      </c>
      <c r="LR35">
        <v>0.59899999999999998</v>
      </c>
      <c r="LS35">
        <v>0.59799999999999998</v>
      </c>
      <c r="LT35">
        <v>0.59499999999999997</v>
      </c>
      <c r="LU35">
        <v>0.59199999999999997</v>
      </c>
      <c r="LV35">
        <v>0.58799999999999997</v>
      </c>
      <c r="LW35">
        <v>0.58799999999999997</v>
      </c>
      <c r="LX35">
        <v>0.59199999999999997</v>
      </c>
      <c r="LY35">
        <v>0.59799999999999998</v>
      </c>
      <c r="LZ35">
        <v>0.60299999999999998</v>
      </c>
      <c r="MA35">
        <v>0.60399999999999998</v>
      </c>
      <c r="MB35">
        <v>0.59899999999999998</v>
      </c>
      <c r="MC35">
        <v>0.59099999999999997</v>
      </c>
      <c r="MD35">
        <v>0.58499999999999996</v>
      </c>
      <c r="ME35">
        <v>0.57799999999999996</v>
      </c>
      <c r="MF35">
        <v>0.57499999999999996</v>
      </c>
      <c r="MG35">
        <v>0.56999999999999995</v>
      </c>
      <c r="MH35">
        <v>0.56699999999999995</v>
      </c>
      <c r="MI35">
        <v>0.56399999999999995</v>
      </c>
      <c r="MJ35">
        <v>0.56100000000000005</v>
      </c>
      <c r="MK35">
        <v>0.55700000000000005</v>
      </c>
      <c r="ML35">
        <v>0.55300000000000005</v>
      </c>
      <c r="MM35">
        <v>0.55100000000000005</v>
      </c>
      <c r="MN35">
        <v>0.55100000000000005</v>
      </c>
      <c r="MO35">
        <v>0.55400000000000005</v>
      </c>
      <c r="MP35">
        <v>0.55900000000000005</v>
      </c>
      <c r="MQ35">
        <v>0.56899999999999995</v>
      </c>
      <c r="MR35">
        <v>0.58499999999999996</v>
      </c>
      <c r="MS35">
        <v>0.61099999999999999</v>
      </c>
      <c r="MT35">
        <v>0.64500000000000002</v>
      </c>
      <c r="MU35">
        <v>0.68799999999999994</v>
      </c>
      <c r="MV35">
        <v>0.73699999999999999</v>
      </c>
      <c r="MW35">
        <v>0.78800000000000003</v>
      </c>
      <c r="MX35">
        <v>0.83599999999999997</v>
      </c>
      <c r="MY35">
        <v>0.872</v>
      </c>
      <c r="MZ35">
        <v>0.89300000000000002</v>
      </c>
      <c r="NA35">
        <v>0.90600000000000003</v>
      </c>
      <c r="NB35">
        <v>0.91700000000000004</v>
      </c>
      <c r="NC35">
        <v>0.92700000000000005</v>
      </c>
      <c r="ND35">
        <v>0.93600000000000005</v>
      </c>
      <c r="NE35">
        <v>0.93600000000000005</v>
      </c>
      <c r="NF35">
        <v>0.92400000000000004</v>
      </c>
      <c r="NG35">
        <v>0.89900000000000002</v>
      </c>
      <c r="NH35">
        <v>0.86899999999999999</v>
      </c>
      <c r="NI35">
        <v>0.84</v>
      </c>
      <c r="NJ35">
        <v>0.81499999999999995</v>
      </c>
      <c r="NK35">
        <v>0.79300000000000004</v>
      </c>
      <c r="NL35">
        <v>0.77300000000000002</v>
      </c>
      <c r="NM35">
        <v>0.755</v>
      </c>
      <c r="NN35">
        <v>0.73499999999999999</v>
      </c>
      <c r="NO35">
        <v>0.71199999999999997</v>
      </c>
      <c r="NP35">
        <v>0.68500000000000005</v>
      </c>
      <c r="NQ35">
        <v>0.65300000000000002</v>
      </c>
      <c r="NR35">
        <v>0.61399999999999999</v>
      </c>
      <c r="NS35">
        <v>0.57099999999999995</v>
      </c>
      <c r="NT35">
        <v>0.52500000000000002</v>
      </c>
      <c r="NU35">
        <v>0.48099999999999998</v>
      </c>
      <c r="NV35">
        <v>0.441</v>
      </c>
      <c r="NW35">
        <v>0.45200000000000001</v>
      </c>
      <c r="NX35">
        <v>0.41199999999999998</v>
      </c>
      <c r="NY35">
        <v>0.376</v>
      </c>
      <c r="NZ35">
        <v>0.34499999999999997</v>
      </c>
      <c r="OA35">
        <v>0.32100000000000001</v>
      </c>
      <c r="OB35">
        <v>0.30199999999999999</v>
      </c>
      <c r="OC35">
        <v>0.28499999999999998</v>
      </c>
      <c r="OD35">
        <v>0.27300000000000002</v>
      </c>
      <c r="OE35">
        <v>0.26200000000000001</v>
      </c>
      <c r="OF35">
        <v>0.254</v>
      </c>
      <c r="OG35">
        <v>0.247</v>
      </c>
      <c r="OH35">
        <v>0.24099999999999999</v>
      </c>
      <c r="OI35">
        <v>0.23699999999999999</v>
      </c>
      <c r="OJ35">
        <v>0.23400000000000001</v>
      </c>
      <c r="OK35">
        <v>0.23300000000000001</v>
      </c>
      <c r="OL35">
        <v>0.23200000000000001</v>
      </c>
      <c r="OM35">
        <v>0.23200000000000001</v>
      </c>
      <c r="ON35">
        <v>0.23200000000000001</v>
      </c>
      <c r="OO35">
        <v>0.23300000000000001</v>
      </c>
      <c r="OP35">
        <v>0.23499999999999999</v>
      </c>
      <c r="OQ35">
        <v>0.23699999999999999</v>
      </c>
      <c r="OR35">
        <v>0.23799999999999999</v>
      </c>
      <c r="OS35">
        <v>0.24</v>
      </c>
      <c r="OT35">
        <v>0.24399999999999999</v>
      </c>
      <c r="OU35">
        <v>0.249</v>
      </c>
      <c r="OV35">
        <v>0.25600000000000001</v>
      </c>
      <c r="OW35">
        <v>0.26600000000000001</v>
      </c>
      <c r="OX35">
        <v>0.27900000000000003</v>
      </c>
      <c r="OY35">
        <v>0.3</v>
      </c>
      <c r="OZ35">
        <v>0.32900000000000001</v>
      </c>
      <c r="PA35">
        <v>0.36499999999999999</v>
      </c>
      <c r="PB35">
        <v>0.40500000000000003</v>
      </c>
      <c r="PC35">
        <v>0.44600000000000001</v>
      </c>
      <c r="PD35">
        <v>0.48399999999999999</v>
      </c>
      <c r="PE35">
        <v>0.51700000000000002</v>
      </c>
      <c r="PF35">
        <v>0.54800000000000004</v>
      </c>
      <c r="PG35">
        <v>0.57499999999999996</v>
      </c>
      <c r="PH35">
        <v>0.59799999999999998</v>
      </c>
      <c r="PI35">
        <v>0.61599999999999999</v>
      </c>
      <c r="PJ35">
        <v>0.627</v>
      </c>
      <c r="PK35">
        <v>0.63500000000000001</v>
      </c>
      <c r="PL35">
        <v>0.64200000000000002</v>
      </c>
      <c r="PM35">
        <v>0.64900000000000002</v>
      </c>
      <c r="PN35">
        <v>0.65600000000000003</v>
      </c>
      <c r="PO35">
        <v>0.65700000000000003</v>
      </c>
      <c r="PP35">
        <v>0.65600000000000003</v>
      </c>
      <c r="PQ35">
        <v>0.65800000000000003</v>
      </c>
      <c r="PR35">
        <v>0.66600000000000004</v>
      </c>
      <c r="PS35">
        <v>0.67100000000000004</v>
      </c>
      <c r="PT35">
        <v>0.67</v>
      </c>
      <c r="PU35">
        <v>0.66300000000000003</v>
      </c>
      <c r="PV35">
        <v>0.65700000000000003</v>
      </c>
      <c r="PW35">
        <v>0.65</v>
      </c>
      <c r="PX35">
        <v>0.64300000000000002</v>
      </c>
      <c r="PY35">
        <v>0.63400000000000001</v>
      </c>
      <c r="PZ35">
        <v>0.629</v>
      </c>
      <c r="QA35">
        <v>0.624</v>
      </c>
      <c r="QB35">
        <v>0.621</v>
      </c>
      <c r="QC35">
        <v>0.61799999999999999</v>
      </c>
      <c r="QD35">
        <v>0.61399999999999999</v>
      </c>
      <c r="QE35">
        <v>0.61399999999999999</v>
      </c>
      <c r="QF35">
        <v>0.61399999999999999</v>
      </c>
      <c r="QG35">
        <v>0.61599999999999999</v>
      </c>
      <c r="QH35">
        <v>0.61699999999999999</v>
      </c>
      <c r="QI35">
        <v>0.623</v>
      </c>
      <c r="QJ35">
        <v>0.63700000000000001</v>
      </c>
      <c r="QK35">
        <v>0.65900000000000003</v>
      </c>
      <c r="QL35">
        <v>0.68799999999999994</v>
      </c>
      <c r="QM35">
        <v>0.72399999999999998</v>
      </c>
      <c r="QN35">
        <v>0.77100000000000002</v>
      </c>
      <c r="QO35">
        <v>0.81899999999999995</v>
      </c>
      <c r="QP35">
        <v>0.86199999999999999</v>
      </c>
      <c r="QQ35">
        <v>0.88800000000000001</v>
      </c>
      <c r="QR35">
        <v>0.89900000000000002</v>
      </c>
      <c r="QS35">
        <v>0.90100000000000002</v>
      </c>
      <c r="QT35">
        <v>0.90100000000000002</v>
      </c>
      <c r="QU35">
        <v>0.89800000000000002</v>
      </c>
      <c r="QV35">
        <v>0.89300000000000002</v>
      </c>
      <c r="QW35">
        <v>0.89</v>
      </c>
      <c r="QX35">
        <v>0.88700000000000001</v>
      </c>
      <c r="QY35">
        <v>0.879</v>
      </c>
      <c r="QZ35">
        <v>0.86199999999999999</v>
      </c>
      <c r="RA35">
        <v>0.83599999999999997</v>
      </c>
      <c r="RB35">
        <v>0.80900000000000005</v>
      </c>
      <c r="RC35">
        <v>0.78500000000000003</v>
      </c>
      <c r="RD35">
        <v>0.76500000000000001</v>
      </c>
      <c r="RE35">
        <v>0.747</v>
      </c>
      <c r="RF35">
        <v>0.72899999999999998</v>
      </c>
      <c r="RG35">
        <v>0.70699999999999996</v>
      </c>
      <c r="RH35">
        <v>0.68200000000000005</v>
      </c>
      <c r="RI35">
        <v>0.65800000000000003</v>
      </c>
      <c r="RJ35">
        <v>0.63200000000000001</v>
      </c>
      <c r="RK35">
        <v>0.60399999999999998</v>
      </c>
      <c r="RL35">
        <v>0.57399999999999995</v>
      </c>
      <c r="RM35">
        <v>0.53900000000000003</v>
      </c>
      <c r="RN35">
        <v>0.501</v>
      </c>
      <c r="RO35">
        <v>0.46100000000000002</v>
      </c>
      <c r="RP35">
        <v>0.42499999999999999</v>
      </c>
      <c r="RQ35">
        <v>0.39300000000000002</v>
      </c>
      <c r="RR35">
        <v>0.36599999999999999</v>
      </c>
      <c r="RS35">
        <v>0.34300000000000003</v>
      </c>
      <c r="RT35">
        <v>0.32400000000000001</v>
      </c>
      <c r="RU35">
        <v>0.30599999999999999</v>
      </c>
      <c r="RV35">
        <v>0.28999999999999998</v>
      </c>
      <c r="RW35">
        <v>0.27700000000000002</v>
      </c>
      <c r="RX35">
        <v>0.26500000000000001</v>
      </c>
      <c r="RY35">
        <v>0.25600000000000001</v>
      </c>
      <c r="RZ35">
        <v>0.249</v>
      </c>
      <c r="SA35">
        <v>0.24299999999999999</v>
      </c>
      <c r="SB35">
        <v>0.23899999999999999</v>
      </c>
      <c r="SC35">
        <v>0.23599999999999999</v>
      </c>
      <c r="SD35">
        <v>0.23300000000000001</v>
      </c>
      <c r="SE35">
        <v>0.23200000000000001</v>
      </c>
      <c r="SF35">
        <v>0.23300000000000001</v>
      </c>
      <c r="SG35">
        <v>0.23300000000000001</v>
      </c>
      <c r="SH35">
        <v>0.23300000000000001</v>
      </c>
      <c r="SI35">
        <v>0.23200000000000001</v>
      </c>
      <c r="SJ35">
        <v>0.23100000000000001</v>
      </c>
      <c r="SK35">
        <v>0.23200000000000001</v>
      </c>
      <c r="SL35">
        <v>0.23400000000000001</v>
      </c>
      <c r="SM35">
        <v>0.23699999999999999</v>
      </c>
      <c r="SN35">
        <v>0.24299999999999999</v>
      </c>
      <c r="SO35">
        <v>0.251</v>
      </c>
      <c r="SP35">
        <v>0.26400000000000001</v>
      </c>
      <c r="SQ35">
        <v>0.28000000000000003</v>
      </c>
      <c r="SR35">
        <v>0.29899999999999999</v>
      </c>
      <c r="SS35">
        <v>0.32300000000000001</v>
      </c>
      <c r="ST35">
        <v>0.35</v>
      </c>
      <c r="SU35">
        <v>0.378</v>
      </c>
      <c r="SV35">
        <v>0.40699999999999997</v>
      </c>
      <c r="SW35">
        <v>0.435</v>
      </c>
      <c r="SX35">
        <v>0.46500000000000002</v>
      </c>
      <c r="SY35">
        <v>0.496</v>
      </c>
      <c r="SZ35">
        <v>0.52800000000000002</v>
      </c>
      <c r="TA35">
        <v>0.56100000000000005</v>
      </c>
      <c r="TB35">
        <v>0.59299999999999997</v>
      </c>
      <c r="TC35">
        <v>0.62</v>
      </c>
      <c r="TD35">
        <v>0.63900000000000001</v>
      </c>
      <c r="TE35">
        <v>0.64800000000000002</v>
      </c>
      <c r="TF35">
        <v>0.65300000000000002</v>
      </c>
      <c r="TG35">
        <v>0.65600000000000003</v>
      </c>
      <c r="TH35">
        <v>0.66300000000000003</v>
      </c>
      <c r="TI35">
        <v>0.67300000000000004</v>
      </c>
      <c r="TJ35">
        <v>0.68400000000000005</v>
      </c>
      <c r="TK35">
        <v>0.69199999999999995</v>
      </c>
      <c r="TL35">
        <v>0.69299999999999995</v>
      </c>
      <c r="TM35">
        <v>0.68899999999999995</v>
      </c>
      <c r="TN35">
        <v>0.68400000000000005</v>
      </c>
      <c r="TO35">
        <v>0.68100000000000005</v>
      </c>
      <c r="TP35">
        <v>0.68</v>
      </c>
      <c r="TQ35">
        <v>0.67800000000000005</v>
      </c>
      <c r="TR35">
        <v>0.67</v>
      </c>
      <c r="TS35">
        <v>0.66</v>
      </c>
      <c r="TT35">
        <v>0.64800000000000002</v>
      </c>
      <c r="TU35">
        <v>0.63500000000000001</v>
      </c>
      <c r="TV35">
        <v>0.621</v>
      </c>
      <c r="TW35">
        <v>0.60899999999999999</v>
      </c>
      <c r="TX35">
        <v>0.60099999999999998</v>
      </c>
      <c r="TY35">
        <v>0.59699999999999998</v>
      </c>
      <c r="TZ35">
        <v>0.59699999999999998</v>
      </c>
      <c r="UA35">
        <v>0.60299999999999998</v>
      </c>
      <c r="UB35">
        <v>0.61699999999999999</v>
      </c>
      <c r="UC35">
        <v>0.63800000000000001</v>
      </c>
      <c r="UD35">
        <v>0.67100000000000004</v>
      </c>
      <c r="UE35">
        <v>0.71</v>
      </c>
      <c r="UF35">
        <v>0.75900000000000001</v>
      </c>
      <c r="UG35">
        <v>0.80600000000000005</v>
      </c>
      <c r="UH35">
        <v>0.84799999999999998</v>
      </c>
      <c r="UI35">
        <v>0.88</v>
      </c>
      <c r="UJ35">
        <v>0.90200000000000002</v>
      </c>
      <c r="UK35">
        <v>0.91500000000000004</v>
      </c>
      <c r="UL35">
        <v>0.92200000000000004</v>
      </c>
      <c r="UM35">
        <v>0.92500000000000004</v>
      </c>
      <c r="UN35">
        <v>0.92400000000000004</v>
      </c>
      <c r="UO35">
        <v>0.92</v>
      </c>
      <c r="UP35">
        <v>0.91400000000000003</v>
      </c>
      <c r="UQ35">
        <v>0.89900000000000002</v>
      </c>
      <c r="UR35">
        <v>0.876</v>
      </c>
      <c r="US35">
        <v>0.84599999999999997</v>
      </c>
      <c r="UT35">
        <v>0.82</v>
      </c>
      <c r="UU35">
        <v>0.79900000000000004</v>
      </c>
      <c r="UV35">
        <v>0.78200000000000003</v>
      </c>
      <c r="UW35">
        <v>0.76200000000000001</v>
      </c>
      <c r="UX35">
        <v>0.73499999999999999</v>
      </c>
      <c r="UY35">
        <v>0.70399999999999996</v>
      </c>
      <c r="UZ35">
        <v>0.66800000000000004</v>
      </c>
      <c r="VA35">
        <v>0.627</v>
      </c>
      <c r="VB35">
        <v>0.58499999999999996</v>
      </c>
      <c r="VC35">
        <v>0.54100000000000004</v>
      </c>
      <c r="VD35">
        <v>0.497</v>
      </c>
      <c r="VE35">
        <v>0.45500000000000002</v>
      </c>
      <c r="VF35">
        <v>0.41599999999999998</v>
      </c>
      <c r="VG35">
        <v>0.378</v>
      </c>
      <c r="VH35">
        <v>0.34599999999999997</v>
      </c>
      <c r="VI35">
        <v>0.318</v>
      </c>
      <c r="VJ35">
        <v>0.29499999999999998</v>
      </c>
      <c r="VK35">
        <v>0.27400000000000002</v>
      </c>
      <c r="VL35">
        <v>0.25900000000000001</v>
      </c>
      <c r="VM35">
        <v>0.248</v>
      </c>
      <c r="VN35">
        <v>0.24</v>
      </c>
      <c r="VO35">
        <v>0.23300000000000001</v>
      </c>
      <c r="VP35">
        <v>0.22900000000000001</v>
      </c>
      <c r="VQ35">
        <v>0.22600000000000001</v>
      </c>
      <c r="VR35">
        <v>0.223</v>
      </c>
      <c r="VS35">
        <v>0.221</v>
      </c>
      <c r="VT35">
        <v>0.22</v>
      </c>
      <c r="VU35">
        <v>0.219</v>
      </c>
      <c r="VV35">
        <v>0.22</v>
      </c>
      <c r="VW35">
        <v>0.221</v>
      </c>
      <c r="VX35">
        <v>0.222</v>
      </c>
      <c r="VY35">
        <v>0.223</v>
      </c>
      <c r="VZ35">
        <v>0.22500000000000001</v>
      </c>
      <c r="WA35">
        <v>0.22900000000000001</v>
      </c>
      <c r="WB35">
        <v>0.23499999999999999</v>
      </c>
      <c r="WC35">
        <v>0.245</v>
      </c>
      <c r="WD35">
        <v>0.25900000000000001</v>
      </c>
      <c r="WE35">
        <v>0.27900000000000003</v>
      </c>
      <c r="WF35">
        <v>0.30299999999999999</v>
      </c>
      <c r="WG35">
        <v>0.33300000000000002</v>
      </c>
      <c r="WH35">
        <v>0.36499999999999999</v>
      </c>
      <c r="WI35">
        <v>0.39800000000000002</v>
      </c>
      <c r="WJ35">
        <v>0.42899999999999999</v>
      </c>
      <c r="WK35">
        <v>0.45400000000000001</v>
      </c>
      <c r="WL35">
        <v>0.47299999999999998</v>
      </c>
      <c r="WM35">
        <v>0.48799999999999999</v>
      </c>
      <c r="WN35">
        <v>0.503</v>
      </c>
      <c r="WO35">
        <v>0.51700000000000002</v>
      </c>
      <c r="WP35">
        <v>0.53100000000000003</v>
      </c>
      <c r="WQ35">
        <v>0.54200000000000004</v>
      </c>
      <c r="WR35">
        <v>0.55000000000000004</v>
      </c>
      <c r="WS35">
        <v>0.55300000000000005</v>
      </c>
      <c r="WT35">
        <v>0.55400000000000005</v>
      </c>
      <c r="WU35">
        <v>0.55100000000000005</v>
      </c>
      <c r="WV35">
        <v>0.54800000000000004</v>
      </c>
      <c r="WW35">
        <v>0.54500000000000004</v>
      </c>
      <c r="WX35">
        <v>0.54300000000000004</v>
      </c>
      <c r="WY35">
        <v>0.54400000000000004</v>
      </c>
      <c r="WZ35">
        <v>0.54700000000000004</v>
      </c>
      <c r="XA35">
        <v>0.54900000000000004</v>
      </c>
      <c r="XB35">
        <v>0.54900000000000004</v>
      </c>
      <c r="XC35">
        <v>0.54800000000000004</v>
      </c>
      <c r="XD35">
        <v>0.54500000000000004</v>
      </c>
      <c r="XE35">
        <v>0.54200000000000004</v>
      </c>
      <c r="XF35">
        <v>0.53900000000000003</v>
      </c>
      <c r="XG35">
        <v>0.53600000000000003</v>
      </c>
      <c r="XH35">
        <v>0.53400000000000003</v>
      </c>
      <c r="XI35">
        <v>0.53100000000000003</v>
      </c>
      <c r="XJ35">
        <v>0.52700000000000002</v>
      </c>
      <c r="XK35">
        <v>0.52200000000000002</v>
      </c>
      <c r="XL35">
        <v>0.51700000000000002</v>
      </c>
      <c r="XM35">
        <v>0.51200000000000001</v>
      </c>
      <c r="XN35">
        <v>0.50700000000000001</v>
      </c>
      <c r="XO35">
        <v>0.504</v>
      </c>
      <c r="XP35">
        <v>0.504</v>
      </c>
      <c r="XQ35">
        <v>0.50700000000000001</v>
      </c>
      <c r="XR35">
        <v>0.51300000000000001</v>
      </c>
      <c r="XS35">
        <v>0.52300000000000002</v>
      </c>
      <c r="XT35">
        <v>0.53800000000000003</v>
      </c>
      <c r="XU35">
        <v>0.55900000000000005</v>
      </c>
      <c r="XV35">
        <v>0.58599999999999997</v>
      </c>
      <c r="XW35">
        <v>0.61799999999999999</v>
      </c>
      <c r="XX35">
        <v>0.65300000000000002</v>
      </c>
      <c r="XY35">
        <v>0.68799999999999994</v>
      </c>
      <c r="XZ35">
        <v>0.72</v>
      </c>
      <c r="YA35">
        <v>0.74299999999999999</v>
      </c>
      <c r="YB35">
        <v>0.76100000000000001</v>
      </c>
      <c r="YC35">
        <v>0.78100000000000003</v>
      </c>
      <c r="YD35">
        <v>0.80700000000000005</v>
      </c>
      <c r="YE35">
        <v>0.83599999999999997</v>
      </c>
      <c r="YF35">
        <v>0.86199999999999999</v>
      </c>
      <c r="YG35">
        <v>0.875</v>
      </c>
      <c r="YH35">
        <v>0.873</v>
      </c>
      <c r="YI35">
        <v>0.85899999999999999</v>
      </c>
      <c r="YJ35">
        <v>0.84</v>
      </c>
      <c r="YK35">
        <v>0.81699999999999995</v>
      </c>
      <c r="YL35">
        <v>0.79500000000000004</v>
      </c>
      <c r="YM35">
        <v>0.77400000000000002</v>
      </c>
      <c r="YN35">
        <v>0.755</v>
      </c>
      <c r="YO35">
        <v>0.73599999999999999</v>
      </c>
      <c r="YP35">
        <v>0.71499999999999997</v>
      </c>
      <c r="YQ35">
        <v>0.69199999999999995</v>
      </c>
      <c r="YR35">
        <v>0.66600000000000004</v>
      </c>
      <c r="YS35">
        <v>0.63600000000000001</v>
      </c>
      <c r="YT35">
        <v>0.60099999999999998</v>
      </c>
      <c r="YU35">
        <v>0.56000000000000005</v>
      </c>
      <c r="YV35">
        <v>0.51600000000000001</v>
      </c>
      <c r="YW35">
        <v>0.47199999999999998</v>
      </c>
      <c r="YX35">
        <v>0.42899999999999999</v>
      </c>
      <c r="YY35">
        <v>0.432</v>
      </c>
      <c r="YZ35">
        <v>0.39300000000000002</v>
      </c>
      <c r="ZA35">
        <v>0.35699999999999998</v>
      </c>
      <c r="ZB35">
        <v>0.32800000000000001</v>
      </c>
      <c r="ZC35">
        <v>0.30399999999999999</v>
      </c>
      <c r="ZD35">
        <v>0.28599999999999998</v>
      </c>
      <c r="ZE35">
        <v>0.27100000000000002</v>
      </c>
      <c r="ZF35">
        <v>0.25900000000000001</v>
      </c>
      <c r="ZG35">
        <v>0.249</v>
      </c>
      <c r="ZH35">
        <v>0.24099999999999999</v>
      </c>
      <c r="ZI35">
        <v>0.23400000000000001</v>
      </c>
      <c r="ZJ35">
        <v>0.22800000000000001</v>
      </c>
      <c r="ZK35">
        <v>0.22500000000000001</v>
      </c>
      <c r="ZL35">
        <v>0.223</v>
      </c>
      <c r="ZM35">
        <v>0.222</v>
      </c>
      <c r="ZN35">
        <v>0.222</v>
      </c>
      <c r="ZO35">
        <v>0.223</v>
      </c>
      <c r="ZP35">
        <v>0.22500000000000001</v>
      </c>
      <c r="ZQ35">
        <v>0.22600000000000001</v>
      </c>
      <c r="ZR35">
        <v>0.22800000000000001</v>
      </c>
      <c r="ZS35">
        <v>0.23</v>
      </c>
      <c r="ZT35">
        <v>0.23200000000000001</v>
      </c>
      <c r="ZU35">
        <v>0.23400000000000001</v>
      </c>
      <c r="ZV35">
        <v>0.23799999999999999</v>
      </c>
      <c r="ZW35">
        <v>0.24299999999999999</v>
      </c>
      <c r="ZX35">
        <v>0.254</v>
      </c>
      <c r="ZY35">
        <v>0.26800000000000002</v>
      </c>
      <c r="ZZ35">
        <v>0.28599999999999998</v>
      </c>
      <c r="AAA35">
        <v>0.30599999999999999</v>
      </c>
      <c r="AAB35">
        <v>0.33200000000000002</v>
      </c>
      <c r="AAC35">
        <v>0.36399999999999999</v>
      </c>
      <c r="AAD35">
        <v>0.40200000000000002</v>
      </c>
      <c r="AAE35">
        <v>0.442</v>
      </c>
      <c r="AAF35">
        <v>0.48199999999999998</v>
      </c>
      <c r="AAG35">
        <v>0.51700000000000002</v>
      </c>
      <c r="AAH35">
        <v>0.54800000000000004</v>
      </c>
      <c r="AAI35">
        <v>0.57199999999999995</v>
      </c>
      <c r="AAJ35">
        <v>0.59099999999999997</v>
      </c>
      <c r="AAK35">
        <v>0.60399999999999998</v>
      </c>
      <c r="AAL35">
        <v>0.61499999999999999</v>
      </c>
      <c r="AAM35">
        <v>0.624</v>
      </c>
      <c r="AAN35">
        <v>0.629</v>
      </c>
      <c r="AAO35">
        <v>0.63</v>
      </c>
      <c r="AAP35">
        <v>0.629</v>
      </c>
      <c r="AAQ35">
        <v>0.628</v>
      </c>
      <c r="AAR35">
        <v>0.63</v>
      </c>
      <c r="AAS35">
        <v>0.63200000000000001</v>
      </c>
      <c r="AAT35">
        <v>0.63300000000000001</v>
      </c>
      <c r="AAU35">
        <v>0.63200000000000001</v>
      </c>
      <c r="AAV35">
        <v>0.629</v>
      </c>
      <c r="AAW35">
        <v>0.624</v>
      </c>
      <c r="AAX35">
        <v>0.621</v>
      </c>
      <c r="AAY35">
        <v>0.62</v>
      </c>
      <c r="AAZ35">
        <v>0.61799999999999999</v>
      </c>
      <c r="ABA35">
        <v>0.61299999999999999</v>
      </c>
      <c r="ABB35">
        <v>0.60299999999999998</v>
      </c>
      <c r="ABC35">
        <v>0.59299999999999997</v>
      </c>
      <c r="ABD35">
        <v>0.58399999999999996</v>
      </c>
      <c r="ABE35">
        <v>0.57499999999999996</v>
      </c>
      <c r="ABF35">
        <v>0.56499999999999995</v>
      </c>
      <c r="ABG35">
        <v>0.55600000000000005</v>
      </c>
      <c r="ABH35">
        <v>0.54800000000000004</v>
      </c>
      <c r="ABI35">
        <v>0.54800000000000004</v>
      </c>
      <c r="ABJ35">
        <v>0.55300000000000005</v>
      </c>
      <c r="ABK35">
        <v>0.56299999999999994</v>
      </c>
      <c r="ABL35">
        <v>0.57799999999999996</v>
      </c>
      <c r="ABM35">
        <v>0.59799999999999998</v>
      </c>
      <c r="ABN35">
        <v>0.626</v>
      </c>
      <c r="ABO35">
        <v>0.66300000000000003</v>
      </c>
      <c r="ABP35">
        <v>0.70599999999999996</v>
      </c>
      <c r="ABQ35">
        <v>0.74299999999999999</v>
      </c>
      <c r="ABR35">
        <v>0.76600000000000001</v>
      </c>
      <c r="ABS35">
        <v>0.77600000000000002</v>
      </c>
      <c r="ABT35">
        <v>0.78700000000000003</v>
      </c>
      <c r="ABU35">
        <v>0.80600000000000005</v>
      </c>
      <c r="ABV35">
        <v>0.83399999999999996</v>
      </c>
      <c r="ABW35">
        <v>0.86</v>
      </c>
      <c r="ABX35">
        <v>0.88</v>
      </c>
      <c r="ABY35">
        <v>0.89</v>
      </c>
      <c r="ABZ35">
        <v>0.88600000000000001</v>
      </c>
      <c r="ACA35">
        <v>0.872</v>
      </c>
      <c r="ACB35">
        <v>0.84499999999999997</v>
      </c>
      <c r="ACC35">
        <v>0.81399999999999995</v>
      </c>
      <c r="ACD35">
        <v>0.78200000000000003</v>
      </c>
      <c r="ACE35">
        <v>0.75600000000000001</v>
      </c>
      <c r="ACF35">
        <v>0.73399999999999999</v>
      </c>
      <c r="ACG35">
        <v>0.71599999999999997</v>
      </c>
      <c r="ACH35">
        <v>0.69799999999999995</v>
      </c>
      <c r="ACI35">
        <v>0.68</v>
      </c>
      <c r="ACJ35">
        <v>0.65800000000000003</v>
      </c>
      <c r="ACK35">
        <v>0.63600000000000001</v>
      </c>
      <c r="ACL35">
        <v>0.61299999999999999</v>
      </c>
      <c r="ACM35">
        <v>0.58499999999999996</v>
      </c>
      <c r="ACN35">
        <v>0.55300000000000005</v>
      </c>
      <c r="ACO35">
        <v>0.51700000000000002</v>
      </c>
      <c r="ACP35">
        <v>0.47899999999999998</v>
      </c>
      <c r="ACQ35">
        <v>0.44</v>
      </c>
      <c r="ACR35">
        <v>0.40500000000000003</v>
      </c>
      <c r="ACS35">
        <v>0.373</v>
      </c>
      <c r="ACT35">
        <v>0.34499999999999997</v>
      </c>
      <c r="ACU35">
        <v>0.32100000000000001</v>
      </c>
      <c r="ACV35">
        <v>0.30099999999999999</v>
      </c>
      <c r="ACW35">
        <v>0.28599999999999998</v>
      </c>
      <c r="ACX35">
        <v>0.27700000000000002</v>
      </c>
      <c r="ACY35">
        <v>0.26700000000000002</v>
      </c>
      <c r="ACZ35">
        <v>0.25700000000000001</v>
      </c>
      <c r="ADA35">
        <v>0.248</v>
      </c>
      <c r="ADB35">
        <v>0.249</v>
      </c>
      <c r="ADC35">
        <v>0.24399999999999999</v>
      </c>
      <c r="ADD35">
        <v>0.24</v>
      </c>
      <c r="ADE35">
        <v>0.23699999999999999</v>
      </c>
      <c r="ADF35">
        <v>0.23300000000000001</v>
      </c>
      <c r="ADG35">
        <v>0.23100000000000001</v>
      </c>
      <c r="ADH35">
        <v>0.22700000000000001</v>
      </c>
      <c r="ADI35">
        <v>0.224</v>
      </c>
      <c r="ADJ35">
        <v>0.221</v>
      </c>
      <c r="ADK35">
        <v>0.221</v>
      </c>
      <c r="ADL35">
        <v>0.221</v>
      </c>
      <c r="ADM35">
        <v>0.223</v>
      </c>
      <c r="ADN35">
        <v>0.22500000000000001</v>
      </c>
      <c r="ADO35">
        <v>0.22900000000000001</v>
      </c>
      <c r="ADP35">
        <v>0.23300000000000001</v>
      </c>
      <c r="ADQ35">
        <v>0.24099999999999999</v>
      </c>
      <c r="ADR35">
        <v>0.254</v>
      </c>
      <c r="ADS35">
        <v>0.27</v>
      </c>
      <c r="ADT35">
        <v>0.28999999999999998</v>
      </c>
      <c r="ADU35">
        <v>0.314</v>
      </c>
      <c r="ADV35">
        <v>0.34</v>
      </c>
      <c r="ADW35">
        <v>0.36799999999999999</v>
      </c>
      <c r="ADX35">
        <v>0.39600000000000002</v>
      </c>
      <c r="ADY35">
        <v>0.42299999999999999</v>
      </c>
      <c r="ADZ35">
        <v>0.45</v>
      </c>
      <c r="AEA35">
        <v>0.48</v>
      </c>
      <c r="AEB35">
        <v>0.51200000000000001</v>
      </c>
      <c r="AEC35">
        <v>0.54600000000000004</v>
      </c>
      <c r="AED35">
        <v>0.57599999999999996</v>
      </c>
      <c r="AEE35">
        <v>0.59899999999999998</v>
      </c>
      <c r="AEF35">
        <v>0.61499999999999999</v>
      </c>
      <c r="AEG35">
        <v>0.625</v>
      </c>
      <c r="AEH35">
        <v>0.63100000000000001</v>
      </c>
      <c r="AEI35">
        <v>0.63700000000000001</v>
      </c>
      <c r="AEJ35">
        <v>0.64400000000000002</v>
      </c>
      <c r="AEK35">
        <v>0.65300000000000002</v>
      </c>
      <c r="AEL35">
        <v>0.66400000000000003</v>
      </c>
      <c r="AEM35">
        <v>0.67100000000000004</v>
      </c>
      <c r="AEN35">
        <v>0.67</v>
      </c>
      <c r="AEO35">
        <v>0.66300000000000003</v>
      </c>
      <c r="AEP35">
        <v>0.65700000000000003</v>
      </c>
      <c r="AEQ35">
        <v>0.65100000000000002</v>
      </c>
      <c r="AER35">
        <v>0.64500000000000002</v>
      </c>
      <c r="AES35">
        <v>0.64</v>
      </c>
      <c r="AET35">
        <v>0.63400000000000001</v>
      </c>
      <c r="AEU35">
        <v>0.626</v>
      </c>
      <c r="AEV35">
        <v>0.61499999999999999</v>
      </c>
      <c r="AEW35">
        <v>0.60399999999999998</v>
      </c>
      <c r="AEX35">
        <v>0.59399999999999997</v>
      </c>
      <c r="AEY35">
        <v>0.58599999999999997</v>
      </c>
      <c r="AEZ35">
        <v>0.57999999999999996</v>
      </c>
      <c r="AFA35">
        <v>0.57099999999999995</v>
      </c>
      <c r="AFB35">
        <v>0.56699999999999995</v>
      </c>
      <c r="AFC35">
        <v>0.56899999999999995</v>
      </c>
      <c r="AFD35">
        <v>0.57999999999999996</v>
      </c>
      <c r="AFE35">
        <v>0.59699999999999998</v>
      </c>
      <c r="AFF35">
        <v>0.622</v>
      </c>
      <c r="AFG35">
        <v>0.65200000000000002</v>
      </c>
      <c r="AFH35">
        <v>0.68700000000000006</v>
      </c>
      <c r="AFI35">
        <v>0.71899999999999997</v>
      </c>
      <c r="AFJ35">
        <v>0.75</v>
      </c>
      <c r="AFK35">
        <v>0.77300000000000002</v>
      </c>
      <c r="AFL35">
        <v>0.79100000000000004</v>
      </c>
      <c r="AFM35">
        <v>0.81</v>
      </c>
      <c r="AFN35">
        <v>0.83099999999999996</v>
      </c>
      <c r="AFO35">
        <v>0.85499999999999998</v>
      </c>
      <c r="AFP35">
        <v>0.86899999999999999</v>
      </c>
      <c r="AFQ35">
        <v>0.875</v>
      </c>
      <c r="AFR35">
        <v>0.86799999999999999</v>
      </c>
      <c r="AFS35">
        <v>0.85699999999999998</v>
      </c>
      <c r="AFT35">
        <v>0.84099999999999997</v>
      </c>
      <c r="AFU35">
        <v>0.82199999999999995</v>
      </c>
      <c r="AFV35">
        <v>0.80100000000000005</v>
      </c>
      <c r="AFW35">
        <v>0.78100000000000003</v>
      </c>
      <c r="AFX35">
        <v>0.76300000000000001</v>
      </c>
      <c r="AFY35">
        <v>0.73899999999999999</v>
      </c>
      <c r="AFZ35">
        <v>0.71199999999999997</v>
      </c>
      <c r="AGA35">
        <v>0.68300000000000005</v>
      </c>
      <c r="AGB35">
        <v>0.65200000000000002</v>
      </c>
      <c r="AGC35">
        <v>0.61599999999999999</v>
      </c>
      <c r="AGD35">
        <v>0.57399999999999995</v>
      </c>
      <c r="AGE35">
        <v>0.52700000000000002</v>
      </c>
      <c r="AGF35">
        <v>0.47899999999999998</v>
      </c>
      <c r="AGG35">
        <v>0.434</v>
      </c>
      <c r="AGH35">
        <v>0.39</v>
      </c>
      <c r="AGI35">
        <v>0.38800000000000001</v>
      </c>
      <c r="AGJ35">
        <v>0.35199999999999998</v>
      </c>
      <c r="AGK35">
        <v>0.32100000000000001</v>
      </c>
      <c r="AGL35">
        <v>0.29499999999999998</v>
      </c>
      <c r="AGM35">
        <v>0.27500000000000002</v>
      </c>
      <c r="AGN35">
        <v>0.26</v>
      </c>
      <c r="AGO35">
        <v>0.249</v>
      </c>
      <c r="AGP35">
        <v>0.23899999999999999</v>
      </c>
      <c r="AGQ35">
        <v>0.23100000000000001</v>
      </c>
      <c r="AGR35">
        <v>0.22600000000000001</v>
      </c>
      <c r="AGS35">
        <v>0.222</v>
      </c>
      <c r="AGT35">
        <v>0.22</v>
      </c>
      <c r="AGU35">
        <v>0.217</v>
      </c>
      <c r="AGV35">
        <v>0.216</v>
      </c>
      <c r="AGW35">
        <v>0.216</v>
      </c>
      <c r="AGX35">
        <v>0.215</v>
      </c>
      <c r="AGY35">
        <v>0.216</v>
      </c>
      <c r="AGZ35">
        <v>0.216</v>
      </c>
      <c r="AHA35">
        <v>0.217</v>
      </c>
      <c r="AHB35">
        <v>0.219</v>
      </c>
      <c r="AHC35">
        <v>0.221</v>
      </c>
      <c r="AHD35">
        <v>0.22600000000000001</v>
      </c>
      <c r="AHE35">
        <v>0.23300000000000001</v>
      </c>
      <c r="AHF35">
        <v>0.245</v>
      </c>
      <c r="AHG35">
        <v>0.25900000000000001</v>
      </c>
      <c r="AHH35">
        <v>0.27700000000000002</v>
      </c>
      <c r="AHI35">
        <v>0.30099999999999999</v>
      </c>
      <c r="AHJ35">
        <v>0.32800000000000001</v>
      </c>
      <c r="AHK35">
        <v>0.35699999999999998</v>
      </c>
      <c r="AHL35">
        <v>0.38500000000000001</v>
      </c>
      <c r="AHM35">
        <v>0.40799999999999997</v>
      </c>
      <c r="AHN35">
        <v>0.42699999999999999</v>
      </c>
      <c r="AHO35">
        <v>0.44400000000000001</v>
      </c>
      <c r="AHP35">
        <v>0.46100000000000002</v>
      </c>
      <c r="AHQ35">
        <v>0.47799999999999998</v>
      </c>
      <c r="AHR35">
        <v>0.49399999999999999</v>
      </c>
      <c r="AHS35">
        <v>0.505</v>
      </c>
      <c r="AHT35">
        <v>0.51200000000000001</v>
      </c>
      <c r="AHU35">
        <v>0.51700000000000002</v>
      </c>
      <c r="AHV35">
        <v>0.52100000000000002</v>
      </c>
      <c r="AHW35">
        <v>0.51900000000000002</v>
      </c>
      <c r="AHX35">
        <v>0.51400000000000001</v>
      </c>
      <c r="AHY35">
        <v>0.50900000000000001</v>
      </c>
      <c r="AHZ35">
        <v>0.50600000000000001</v>
      </c>
      <c r="AIA35">
        <v>0.505</v>
      </c>
      <c r="AIB35">
        <v>0.50800000000000001</v>
      </c>
      <c r="AIC35">
        <v>0.51</v>
      </c>
      <c r="AID35">
        <v>0.51300000000000001</v>
      </c>
      <c r="AIE35">
        <v>0.51300000000000001</v>
      </c>
      <c r="AIF35">
        <v>0.51</v>
      </c>
      <c r="AIG35">
        <v>0.50800000000000001</v>
      </c>
      <c r="AIH35">
        <v>0.50600000000000001</v>
      </c>
      <c r="AII35">
        <v>0.504</v>
      </c>
      <c r="AIJ35">
        <v>0.501</v>
      </c>
      <c r="AIK35">
        <v>0.497</v>
      </c>
      <c r="AIL35">
        <v>0.49199999999999999</v>
      </c>
      <c r="AIM35">
        <v>0.48599999999999999</v>
      </c>
      <c r="AIN35">
        <v>0.48099999999999998</v>
      </c>
      <c r="AIO35">
        <v>0.47599999999999998</v>
      </c>
      <c r="AIP35">
        <v>0.47</v>
      </c>
      <c r="AIQ35">
        <v>0.46600000000000003</v>
      </c>
      <c r="AIR35">
        <v>0.46400000000000002</v>
      </c>
      <c r="AIS35">
        <v>0.46500000000000002</v>
      </c>
      <c r="AIT35">
        <v>0.46800000000000003</v>
      </c>
      <c r="AIU35">
        <v>0.47199999999999998</v>
      </c>
      <c r="AIV35">
        <v>0.47899999999999998</v>
      </c>
      <c r="AIW35">
        <v>0.49299999999999999</v>
      </c>
      <c r="AIX35">
        <v>0.51200000000000001</v>
      </c>
      <c r="AIY35">
        <v>0.53600000000000003</v>
      </c>
      <c r="AIZ35">
        <v>0.56299999999999994</v>
      </c>
      <c r="AJA35">
        <v>0.59099999999999997</v>
      </c>
      <c r="AJB35">
        <v>0.61499999999999999</v>
      </c>
      <c r="AJC35">
        <v>0.63</v>
      </c>
      <c r="AJD35">
        <v>0.63600000000000001</v>
      </c>
      <c r="AJE35">
        <v>0.63900000000000001</v>
      </c>
      <c r="AJF35">
        <v>0.64300000000000002</v>
      </c>
      <c r="AJG35">
        <v>0.65200000000000002</v>
      </c>
      <c r="AJH35">
        <v>0.66</v>
      </c>
      <c r="AJI35">
        <v>0.66500000000000004</v>
      </c>
      <c r="AJJ35">
        <v>0.66400000000000003</v>
      </c>
      <c r="AJK35">
        <v>0.65900000000000003</v>
      </c>
      <c r="AJL35">
        <v>0.65800000000000003</v>
      </c>
      <c r="AJM35">
        <v>0.66500000000000004</v>
      </c>
      <c r="AJN35">
        <v>0.67500000000000004</v>
      </c>
      <c r="AJO35">
        <v>0.68200000000000005</v>
      </c>
      <c r="AJP35">
        <v>0.68400000000000005</v>
      </c>
      <c r="AJQ35">
        <v>0.67900000000000005</v>
      </c>
      <c r="AJR35">
        <v>0.66900000000000004</v>
      </c>
      <c r="AJS35">
        <v>0.65500000000000003</v>
      </c>
      <c r="AJT35">
        <v>0.63600000000000001</v>
      </c>
      <c r="AJU35">
        <v>0.61199999999999999</v>
      </c>
      <c r="AJV35">
        <v>0.58299999999999996</v>
      </c>
      <c r="AJW35">
        <v>0.54800000000000004</v>
      </c>
      <c r="AJX35">
        <v>0.51</v>
      </c>
      <c r="AJY35">
        <v>0.47199999999999998</v>
      </c>
      <c r="AJZ35">
        <v>0.434</v>
      </c>
      <c r="AKA35">
        <v>0.42</v>
      </c>
      <c r="AKB35">
        <v>0.38500000000000001</v>
      </c>
      <c r="AKC35">
        <v>0.35299999999999998</v>
      </c>
      <c r="AKD35">
        <v>0.32500000000000001</v>
      </c>
      <c r="AKE35">
        <v>0.30199999999999999</v>
      </c>
      <c r="AKF35">
        <v>0.28499999999999998</v>
      </c>
      <c r="AKG35">
        <v>0.27100000000000002</v>
      </c>
      <c r="AKH35">
        <v>0.25900000000000001</v>
      </c>
      <c r="AKI35">
        <v>0.25</v>
      </c>
      <c r="AKJ35">
        <v>0.24199999999999999</v>
      </c>
      <c r="AKK35">
        <v>0.23599999999999999</v>
      </c>
      <c r="AKL35">
        <v>0.23200000000000001</v>
      </c>
      <c r="AKM35">
        <v>0.22800000000000001</v>
      </c>
      <c r="AKN35">
        <v>0.22600000000000001</v>
      </c>
      <c r="AKO35">
        <v>0.223</v>
      </c>
      <c r="AKP35">
        <v>0.222</v>
      </c>
      <c r="AKQ35">
        <v>0.22</v>
      </c>
      <c r="AKR35">
        <v>0.22</v>
      </c>
      <c r="AKS35">
        <v>0.219</v>
      </c>
      <c r="AKT35">
        <v>0.219</v>
      </c>
      <c r="AKU35">
        <v>0.222</v>
      </c>
      <c r="AKV35">
        <v>0.224</v>
      </c>
      <c r="AKW35">
        <v>0.22600000000000001</v>
      </c>
      <c r="AKX35">
        <v>0.22900000000000001</v>
      </c>
      <c r="AKY35">
        <v>0.23400000000000001</v>
      </c>
      <c r="AKZ35">
        <v>0.24</v>
      </c>
      <c r="ALA35">
        <v>0.248</v>
      </c>
      <c r="ALB35">
        <v>0.25900000000000001</v>
      </c>
      <c r="ALC35">
        <v>0.27500000000000002</v>
      </c>
      <c r="ALD35">
        <v>0.29899999999999999</v>
      </c>
      <c r="ALE35">
        <v>0.32700000000000001</v>
      </c>
      <c r="ALF35">
        <v>0.36</v>
      </c>
      <c r="ALG35">
        <v>0.39600000000000002</v>
      </c>
      <c r="ALH35">
        <v>0.432</v>
      </c>
      <c r="ALI35">
        <v>0.46600000000000003</v>
      </c>
      <c r="ALJ35">
        <v>0.495</v>
      </c>
      <c r="ALK35">
        <v>0.52200000000000002</v>
      </c>
      <c r="ALL35">
        <v>0.54100000000000004</v>
      </c>
      <c r="ALM35">
        <v>0.55600000000000005</v>
      </c>
      <c r="ALN35">
        <v>0.56299999999999994</v>
      </c>
      <c r="ALO35">
        <v>0.56699999999999995</v>
      </c>
      <c r="ALP35">
        <v>0.56999999999999995</v>
      </c>
      <c r="ALQ35">
        <v>0.57399999999999995</v>
      </c>
      <c r="ALR35">
        <v>0.57699999999999996</v>
      </c>
      <c r="ALS35">
        <v>0.57999999999999996</v>
      </c>
      <c r="ALT35">
        <v>0.57999999999999996</v>
      </c>
      <c r="ALU35">
        <v>0.57999999999999996</v>
      </c>
      <c r="ALV35">
        <v>0.57899999999999996</v>
      </c>
      <c r="ALW35">
        <v>0.57799999999999996</v>
      </c>
      <c r="ALX35">
        <v>0.57799999999999996</v>
      </c>
      <c r="ALY35">
        <v>0.57699999999999996</v>
      </c>
      <c r="ALZ35">
        <v>0.57499999999999996</v>
      </c>
      <c r="AMA35">
        <v>0.57099999999999995</v>
      </c>
      <c r="AMB35">
        <v>0.56399999999999995</v>
      </c>
      <c r="AMC35">
        <v>0.55200000000000005</v>
      </c>
      <c r="AMD35">
        <v>0.54200000000000004</v>
      </c>
      <c r="AME35">
        <v>0.53300000000000003</v>
      </c>
      <c r="AMF35">
        <v>0.52700000000000002</v>
      </c>
      <c r="AMG35">
        <v>0.52100000000000002</v>
      </c>
      <c r="AMH35">
        <v>0.51600000000000001</v>
      </c>
      <c r="AMI35">
        <v>0.51100000000000001</v>
      </c>
      <c r="AMJ35">
        <v>0.50800000000000001</v>
      </c>
      <c r="AMK35">
        <v>0.504</v>
      </c>
      <c r="AML35">
        <v>0.503</v>
      </c>
      <c r="AMM35">
        <v>0.503</v>
      </c>
      <c r="AMN35">
        <v>0.50900000000000001</v>
      </c>
      <c r="AMO35">
        <v>0.52300000000000002</v>
      </c>
      <c r="AMP35">
        <v>0.54500000000000004</v>
      </c>
      <c r="AMQ35">
        <v>0.56799999999999995</v>
      </c>
      <c r="AMR35">
        <v>0.59</v>
      </c>
      <c r="AMS35">
        <v>0.60299999999999998</v>
      </c>
      <c r="AMT35">
        <v>0.61</v>
      </c>
      <c r="AMU35">
        <v>0.61199999999999999</v>
      </c>
      <c r="AMV35">
        <v>0.61399999999999999</v>
      </c>
      <c r="AMW35">
        <v>0.621</v>
      </c>
      <c r="AMX35">
        <v>0.63400000000000001</v>
      </c>
      <c r="AMY35">
        <v>0.64700000000000002</v>
      </c>
      <c r="AMZ35">
        <v>0.65500000000000003</v>
      </c>
      <c r="ANA35">
        <v>0.65800000000000003</v>
      </c>
      <c r="ANB35">
        <v>0.65600000000000003</v>
      </c>
      <c r="ANC35">
        <v>0.65300000000000002</v>
      </c>
      <c r="AND35">
        <v>0.64900000000000002</v>
      </c>
      <c r="ANE35">
        <v>0.64700000000000002</v>
      </c>
      <c r="ANF35">
        <v>0.64800000000000002</v>
      </c>
      <c r="ANG35">
        <v>0.65200000000000002</v>
      </c>
      <c r="ANH35">
        <v>0.65700000000000003</v>
      </c>
      <c r="ANI35">
        <v>0.65800000000000003</v>
      </c>
      <c r="ANJ35">
        <v>0.65300000000000002</v>
      </c>
      <c r="ANK35">
        <v>0.64200000000000002</v>
      </c>
      <c r="ANL35">
        <v>0.629</v>
      </c>
      <c r="ANM35">
        <v>0.61399999999999999</v>
      </c>
      <c r="ANN35">
        <v>0.59699999999999998</v>
      </c>
      <c r="ANO35">
        <v>0.57599999999999996</v>
      </c>
      <c r="ANP35">
        <v>0.54900000000000004</v>
      </c>
      <c r="ANQ35">
        <v>0.51500000000000001</v>
      </c>
      <c r="ANR35">
        <v>0.48299999999999998</v>
      </c>
      <c r="ANS35">
        <v>0.44600000000000001</v>
      </c>
      <c r="ANT35">
        <v>0.41199999999999998</v>
      </c>
      <c r="ANU35">
        <v>0.38100000000000001</v>
      </c>
      <c r="ANV35">
        <v>0.35499999999999998</v>
      </c>
      <c r="ANW35">
        <v>0.33</v>
      </c>
      <c r="ANX35">
        <v>0.309</v>
      </c>
      <c r="ANY35">
        <v>0.28999999999999998</v>
      </c>
      <c r="ANZ35">
        <v>0.27400000000000002</v>
      </c>
      <c r="AOA35">
        <v>0.26100000000000001</v>
      </c>
      <c r="AOB35">
        <v>0.251</v>
      </c>
      <c r="AOC35">
        <v>0.24299999999999999</v>
      </c>
      <c r="AOD35">
        <v>0.23799999999999999</v>
      </c>
      <c r="AOE35">
        <v>0.23699999999999999</v>
      </c>
      <c r="AOF35">
        <v>0.23200000000000001</v>
      </c>
      <c r="AOG35">
        <v>0.22800000000000001</v>
      </c>
      <c r="AOH35">
        <v>0.22500000000000001</v>
      </c>
      <c r="AOI35">
        <v>0.224</v>
      </c>
      <c r="AOJ35">
        <v>0.223</v>
      </c>
      <c r="AOK35">
        <v>0.222</v>
      </c>
      <c r="AOL35">
        <v>0.22</v>
      </c>
      <c r="AOM35">
        <v>0.22</v>
      </c>
      <c r="AON35">
        <v>0.22</v>
      </c>
      <c r="AOO35">
        <v>0.22</v>
      </c>
      <c r="AOP35">
        <v>0.22</v>
      </c>
      <c r="AOQ35">
        <v>0.22</v>
      </c>
      <c r="AOR35">
        <v>0.222</v>
      </c>
      <c r="AOS35">
        <v>0.22800000000000001</v>
      </c>
      <c r="AOT35">
        <v>0.23699999999999999</v>
      </c>
      <c r="AOU35">
        <v>0.249</v>
      </c>
      <c r="AOV35">
        <v>0.26500000000000001</v>
      </c>
      <c r="AOW35">
        <v>0.28699999999999998</v>
      </c>
      <c r="AOX35">
        <v>0.311</v>
      </c>
      <c r="AOY35">
        <v>0.33700000000000002</v>
      </c>
      <c r="AOZ35">
        <v>0.35899999999999999</v>
      </c>
      <c r="APA35">
        <v>0.38400000000000001</v>
      </c>
      <c r="APB35">
        <v>0.41199999999999998</v>
      </c>
      <c r="APC35">
        <v>0.44500000000000001</v>
      </c>
      <c r="APD35">
        <v>0.47799999999999998</v>
      </c>
      <c r="APE35">
        <v>0.50800000000000001</v>
      </c>
      <c r="APF35">
        <v>0.53100000000000003</v>
      </c>
      <c r="APG35">
        <v>0.54900000000000004</v>
      </c>
      <c r="APH35">
        <v>0.56699999999999995</v>
      </c>
      <c r="API35">
        <v>0.58199999999999996</v>
      </c>
      <c r="APJ35">
        <v>0.59099999999999997</v>
      </c>
      <c r="APK35">
        <v>0.59499999999999997</v>
      </c>
      <c r="APL35">
        <v>0.59699999999999998</v>
      </c>
      <c r="APM35">
        <v>0.60199999999999998</v>
      </c>
      <c r="APN35">
        <v>0.60599999999999998</v>
      </c>
      <c r="APO35">
        <v>0.60599999999999998</v>
      </c>
      <c r="APP35">
        <v>0.60599999999999998</v>
      </c>
      <c r="APQ35">
        <v>0.60399999999999998</v>
      </c>
      <c r="APR35">
        <v>0.60199999999999998</v>
      </c>
      <c r="APS35">
        <v>0.59699999999999998</v>
      </c>
      <c r="APT35">
        <v>0.59299999999999997</v>
      </c>
      <c r="APU35">
        <v>0.58699999999999997</v>
      </c>
      <c r="APV35">
        <v>0.57699999999999996</v>
      </c>
      <c r="APW35">
        <v>0.56399999999999995</v>
      </c>
      <c r="APX35">
        <v>0.55000000000000004</v>
      </c>
      <c r="APY35">
        <v>0.54</v>
      </c>
      <c r="APZ35">
        <v>0.53</v>
      </c>
      <c r="AQA35">
        <v>0.52300000000000002</v>
      </c>
      <c r="AQB35">
        <v>0.51800000000000002</v>
      </c>
      <c r="AQC35">
        <v>0.51700000000000002</v>
      </c>
      <c r="AQD35">
        <v>0.51700000000000002</v>
      </c>
      <c r="AQE35">
        <v>0.51700000000000002</v>
      </c>
      <c r="AQF35">
        <v>0.52100000000000002</v>
      </c>
      <c r="AQG35">
        <v>0.53100000000000003</v>
      </c>
      <c r="AQH35">
        <v>0.55000000000000004</v>
      </c>
      <c r="AQI35">
        <v>0.57699999999999996</v>
      </c>
      <c r="AQJ35">
        <v>0.60699999999999998</v>
      </c>
      <c r="AQK35">
        <v>0.63200000000000001</v>
      </c>
      <c r="AQL35">
        <v>0.64900000000000002</v>
      </c>
      <c r="AQM35">
        <v>0.65500000000000003</v>
      </c>
      <c r="AQN35">
        <v>0.65300000000000002</v>
      </c>
      <c r="AQO35">
        <v>0.65100000000000002</v>
      </c>
      <c r="AQP35">
        <v>0.65</v>
      </c>
      <c r="AQQ35">
        <v>0.65500000000000003</v>
      </c>
      <c r="AQR35">
        <v>0.66200000000000003</v>
      </c>
      <c r="AQS35">
        <v>0.66900000000000004</v>
      </c>
      <c r="AQT35">
        <v>0.67300000000000004</v>
      </c>
      <c r="AQU35">
        <v>0.67500000000000004</v>
      </c>
      <c r="AQV35">
        <v>0.67900000000000005</v>
      </c>
      <c r="AQW35">
        <v>0.68500000000000005</v>
      </c>
      <c r="AQX35">
        <v>0.69299999999999995</v>
      </c>
      <c r="AQY35">
        <v>0.69899999999999995</v>
      </c>
      <c r="AQZ35">
        <v>0.69899999999999995</v>
      </c>
      <c r="ARA35">
        <v>0.69099999999999995</v>
      </c>
      <c r="ARB35">
        <v>0.67800000000000005</v>
      </c>
      <c r="ARC35">
        <v>0.66300000000000003</v>
      </c>
      <c r="ARD35">
        <v>0.64300000000000002</v>
      </c>
      <c r="ARE35">
        <v>0.61599999999999999</v>
      </c>
      <c r="ARF35">
        <v>0.58299999999999996</v>
      </c>
      <c r="ARG35">
        <v>0.54400000000000004</v>
      </c>
      <c r="ARH35">
        <v>0.502</v>
      </c>
      <c r="ARI35">
        <v>0.46</v>
      </c>
      <c r="ARJ35">
        <v>0.42</v>
      </c>
      <c r="ARK35">
        <v>0.38500000000000001</v>
      </c>
      <c r="ARL35">
        <v>0.35299999999999998</v>
      </c>
      <c r="ARM35">
        <v>0.32500000000000001</v>
      </c>
      <c r="ARN35">
        <v>0.30199999999999999</v>
      </c>
      <c r="ARO35">
        <v>0.27900000000000003</v>
      </c>
      <c r="ARP35">
        <v>0.26400000000000001</v>
      </c>
      <c r="ARQ35">
        <v>0.252</v>
      </c>
      <c r="ARR35">
        <v>0.24199999999999999</v>
      </c>
      <c r="ARS35">
        <v>0.23499999999999999</v>
      </c>
      <c r="ART35">
        <v>0.23100000000000001</v>
      </c>
      <c r="ARU35">
        <v>0.22700000000000001</v>
      </c>
      <c r="ARV35">
        <v>0.224</v>
      </c>
      <c r="ARW35">
        <v>0.221</v>
      </c>
      <c r="ARX35">
        <v>0.219</v>
      </c>
      <c r="ARY35">
        <v>0.217</v>
      </c>
      <c r="ARZ35">
        <v>0.217</v>
      </c>
      <c r="ASA35">
        <v>0.217</v>
      </c>
      <c r="ASB35">
        <v>0.217</v>
      </c>
      <c r="ASC35">
        <v>0.218</v>
      </c>
      <c r="ASD35">
        <v>0.219</v>
      </c>
      <c r="ASE35">
        <v>0.22</v>
      </c>
      <c r="ASF35">
        <v>0.222</v>
      </c>
      <c r="ASG35">
        <v>0.22800000000000001</v>
      </c>
      <c r="ASH35">
        <v>0.23599999999999999</v>
      </c>
      <c r="ASI35">
        <v>0.245</v>
      </c>
      <c r="ASJ35">
        <v>0.25800000000000001</v>
      </c>
      <c r="ASK35">
        <v>0.27400000000000002</v>
      </c>
      <c r="ASL35">
        <v>0.29599999999999999</v>
      </c>
      <c r="ASM35">
        <v>0.32</v>
      </c>
      <c r="ASN35">
        <v>0.34399999999999997</v>
      </c>
      <c r="ASO35">
        <v>0.36599999999999999</v>
      </c>
      <c r="ASP35">
        <v>0.38600000000000001</v>
      </c>
      <c r="ASQ35">
        <v>0.40500000000000003</v>
      </c>
      <c r="ASR35">
        <v>0.42299999999999999</v>
      </c>
      <c r="ASS35">
        <v>0.442</v>
      </c>
      <c r="AST35">
        <v>0.45900000000000002</v>
      </c>
      <c r="ASU35">
        <v>0.47399999999999998</v>
      </c>
      <c r="ASV35">
        <v>0.48599999999999999</v>
      </c>
      <c r="ASW35">
        <v>0.49199999999999999</v>
      </c>
      <c r="ASX35">
        <v>0.496</v>
      </c>
      <c r="ASY35">
        <v>0.495</v>
      </c>
      <c r="ASZ35">
        <v>0.49299999999999999</v>
      </c>
      <c r="ATA35">
        <v>0.48799999999999999</v>
      </c>
      <c r="ATB35">
        <v>0.48499999999999999</v>
      </c>
      <c r="ATC35">
        <v>0.48299999999999998</v>
      </c>
      <c r="ATD35">
        <v>0.48499999999999999</v>
      </c>
      <c r="ATE35">
        <v>0.48699999999999999</v>
      </c>
      <c r="ATF35">
        <v>0.49</v>
      </c>
      <c r="ATG35">
        <v>0.48899999999999999</v>
      </c>
      <c r="ATH35">
        <v>0.48599999999999999</v>
      </c>
      <c r="ATI35">
        <v>0.48299999999999998</v>
      </c>
      <c r="ATJ35">
        <v>0.48</v>
      </c>
      <c r="ATK35">
        <v>0.47699999999999998</v>
      </c>
      <c r="ATL35">
        <v>0.47399999999999998</v>
      </c>
      <c r="ATM35">
        <v>0.47199999999999998</v>
      </c>
      <c r="ATN35">
        <v>0.47</v>
      </c>
      <c r="ATO35">
        <v>0.46800000000000003</v>
      </c>
      <c r="ATP35">
        <v>0.46500000000000002</v>
      </c>
      <c r="ATQ35">
        <v>0.46200000000000002</v>
      </c>
      <c r="ATR35">
        <v>0.45800000000000002</v>
      </c>
      <c r="ATS35">
        <v>0.45400000000000001</v>
      </c>
      <c r="ATT35">
        <v>0.45200000000000001</v>
      </c>
      <c r="ATU35">
        <v>0.45300000000000001</v>
      </c>
      <c r="ATV35">
        <v>0.45500000000000002</v>
      </c>
      <c r="ATW35">
        <v>0.45900000000000002</v>
      </c>
      <c r="ATX35">
        <v>0.46600000000000003</v>
      </c>
      <c r="ATY35">
        <v>0.47799999999999998</v>
      </c>
      <c r="ATZ35">
        <v>0.496</v>
      </c>
      <c r="AUA35">
        <v>0.52</v>
      </c>
      <c r="AUB35">
        <v>0.54700000000000004</v>
      </c>
      <c r="AUC35">
        <v>0.57199999999999995</v>
      </c>
      <c r="AUD35">
        <v>0.58899999999999997</v>
      </c>
      <c r="AUE35">
        <v>0.59699999999999998</v>
      </c>
      <c r="AUF35">
        <v>0.59799999999999998</v>
      </c>
      <c r="AUG35">
        <v>0.59799999999999998</v>
      </c>
      <c r="AUH35">
        <v>0.6</v>
      </c>
      <c r="AUI35">
        <v>0.60399999999999998</v>
      </c>
      <c r="AUJ35">
        <v>0.60799999999999998</v>
      </c>
      <c r="AUK35">
        <v>0.61199999999999999</v>
      </c>
      <c r="AUL35">
        <v>0.60899999999999999</v>
      </c>
      <c r="AUM35">
        <v>0.60099999999999998</v>
      </c>
      <c r="AUN35">
        <v>0.58899999999999997</v>
      </c>
      <c r="AUO35">
        <v>0.57899999999999996</v>
      </c>
      <c r="AUP35">
        <v>0.57199999999999995</v>
      </c>
      <c r="AUQ35">
        <v>0.56999999999999995</v>
      </c>
      <c r="AUR35">
        <v>0.57499999999999996</v>
      </c>
      <c r="AUS35">
        <v>0.58299999999999996</v>
      </c>
      <c r="AUT35">
        <v>0.58899999999999997</v>
      </c>
      <c r="AUU35">
        <v>0.59199999999999997</v>
      </c>
      <c r="AUV35">
        <v>0.58799999999999997</v>
      </c>
      <c r="AUW35">
        <v>0.57799999999999996</v>
      </c>
      <c r="AUX35">
        <v>0.55900000000000005</v>
      </c>
      <c r="AUY35">
        <v>0.53</v>
      </c>
      <c r="AUZ35">
        <v>0.497</v>
      </c>
      <c r="AVA35">
        <v>0.46</v>
      </c>
      <c r="AVB35">
        <v>0.42599999999999999</v>
      </c>
      <c r="AVC35">
        <v>0.41799999999999998</v>
      </c>
      <c r="AVD35">
        <v>0.38700000000000001</v>
      </c>
      <c r="AVE35">
        <v>0.35699999999999998</v>
      </c>
      <c r="AVF35">
        <v>0.33300000000000002</v>
      </c>
      <c r="AVG35">
        <v>0.312</v>
      </c>
      <c r="AVH35">
        <v>0.29399999999999998</v>
      </c>
      <c r="AVI35">
        <v>0.27900000000000003</v>
      </c>
      <c r="AVJ35">
        <v>0.26600000000000001</v>
      </c>
      <c r="AVK35">
        <v>0.254</v>
      </c>
      <c r="AVL35">
        <v>0.24399999999999999</v>
      </c>
      <c r="AVM35">
        <v>0.23799999999999999</v>
      </c>
      <c r="AVN35">
        <v>0.23400000000000001</v>
      </c>
      <c r="AVO35">
        <v>0.23200000000000001</v>
      </c>
      <c r="AVP35">
        <v>0.22900000000000001</v>
      </c>
      <c r="AVQ35">
        <v>0.22600000000000001</v>
      </c>
      <c r="AVR35">
        <v>0.224</v>
      </c>
      <c r="AVS35">
        <v>0.224</v>
      </c>
      <c r="AVT35">
        <v>0.222</v>
      </c>
      <c r="AVU35">
        <v>0.22</v>
      </c>
      <c r="AVV35">
        <v>0.219</v>
      </c>
      <c r="AVW35">
        <v>0.219</v>
      </c>
      <c r="AVX35">
        <v>0.219</v>
      </c>
      <c r="AVY35">
        <v>0.218</v>
      </c>
      <c r="AVZ35">
        <v>0.219</v>
      </c>
      <c r="AWA35">
        <v>0.222</v>
      </c>
      <c r="AWB35">
        <v>0.22900000000000001</v>
      </c>
      <c r="AWC35">
        <v>0.23599999999999999</v>
      </c>
      <c r="AWD35">
        <v>0.247</v>
      </c>
      <c r="AWE35">
        <v>0.26200000000000001</v>
      </c>
      <c r="AWF35">
        <v>0.28100000000000003</v>
      </c>
      <c r="AWG35">
        <v>0.30599999999999999</v>
      </c>
      <c r="AWH35">
        <v>0.33400000000000002</v>
      </c>
      <c r="AWI35">
        <v>0.36399999999999999</v>
      </c>
      <c r="AWJ35">
        <v>0.39400000000000002</v>
      </c>
      <c r="AWK35">
        <v>0.42399999999999999</v>
      </c>
      <c r="AWL35">
        <v>0.45200000000000001</v>
      </c>
      <c r="AWM35">
        <v>0.47699999999999998</v>
      </c>
      <c r="AWN35">
        <v>0.497</v>
      </c>
      <c r="AWO35">
        <v>0.51100000000000001</v>
      </c>
      <c r="AWP35">
        <v>0.52100000000000002</v>
      </c>
      <c r="AWQ35">
        <v>0.52700000000000002</v>
      </c>
      <c r="AWR35">
        <v>0.53200000000000003</v>
      </c>
      <c r="AWS35">
        <v>0.53400000000000003</v>
      </c>
      <c r="AWT35">
        <v>0.53700000000000003</v>
      </c>
      <c r="AWU35">
        <v>0.53800000000000003</v>
      </c>
      <c r="AWV35">
        <v>0.54100000000000004</v>
      </c>
      <c r="AWW35">
        <v>0.54400000000000004</v>
      </c>
      <c r="AWX35">
        <v>0.54600000000000004</v>
      </c>
      <c r="AWY35">
        <v>0.54600000000000004</v>
      </c>
      <c r="AWZ35">
        <v>0.54600000000000004</v>
      </c>
      <c r="AXA35">
        <v>0.54500000000000004</v>
      </c>
      <c r="AXB35">
        <v>0.54100000000000004</v>
      </c>
      <c r="AXC35">
        <v>0.53100000000000003</v>
      </c>
      <c r="AXD35">
        <v>0.51900000000000002</v>
      </c>
      <c r="AXE35">
        <v>0.50800000000000001</v>
      </c>
      <c r="AXF35">
        <v>0.501</v>
      </c>
      <c r="AXG35">
        <v>0.49299999999999999</v>
      </c>
      <c r="AXH35">
        <v>0.48699999999999999</v>
      </c>
      <c r="AXI35">
        <v>0.48099999999999998</v>
      </c>
      <c r="AXJ35">
        <v>0.48</v>
      </c>
      <c r="AXK35">
        <v>0.47899999999999998</v>
      </c>
      <c r="AXL35">
        <v>0.47799999999999998</v>
      </c>
      <c r="AXM35">
        <v>0.47199999999999998</v>
      </c>
      <c r="AXN35">
        <v>0.46800000000000003</v>
      </c>
      <c r="AXO35">
        <v>0.46700000000000003</v>
      </c>
      <c r="AXP35">
        <v>0.47499999999999998</v>
      </c>
      <c r="AXQ35">
        <v>0.48899999999999999</v>
      </c>
      <c r="AXR35">
        <v>0.50600000000000001</v>
      </c>
      <c r="AXS35">
        <v>0.52400000000000002</v>
      </c>
      <c r="AXT35">
        <v>0.54300000000000004</v>
      </c>
      <c r="AXU35">
        <v>0.56000000000000005</v>
      </c>
      <c r="AXV35">
        <v>0.57199999999999995</v>
      </c>
      <c r="AXW35">
        <v>0.57899999999999996</v>
      </c>
      <c r="AXX35">
        <v>0.58299999999999996</v>
      </c>
      <c r="AXY35">
        <v>0.58599999999999997</v>
      </c>
      <c r="AXZ35">
        <v>0.59</v>
      </c>
      <c r="AYA35">
        <v>0.59399999999999997</v>
      </c>
      <c r="AYB35">
        <v>0.6</v>
      </c>
      <c r="AYC35">
        <v>0.60399999999999998</v>
      </c>
      <c r="AYD35">
        <v>0.60399999999999998</v>
      </c>
      <c r="AYE35">
        <v>0.59899999999999998</v>
      </c>
      <c r="AYF35">
        <v>0.58799999999999997</v>
      </c>
      <c r="AYG35">
        <v>0.57899999999999996</v>
      </c>
      <c r="AYH35">
        <v>0.57299999999999995</v>
      </c>
      <c r="AYI35">
        <v>0.57399999999999995</v>
      </c>
      <c r="AYJ35">
        <v>0.57799999999999996</v>
      </c>
      <c r="AYK35">
        <v>0.58299999999999996</v>
      </c>
      <c r="AYL35">
        <v>0.58699999999999997</v>
      </c>
      <c r="AYM35">
        <v>0.58899999999999997</v>
      </c>
      <c r="AYN35">
        <v>0.58499999999999996</v>
      </c>
      <c r="AYO35">
        <v>0.57499999999999996</v>
      </c>
      <c r="AYP35">
        <v>0.56100000000000005</v>
      </c>
      <c r="AYQ35">
        <v>0.54200000000000004</v>
      </c>
      <c r="AYR35">
        <v>0.51800000000000002</v>
      </c>
      <c r="AYS35">
        <v>0.48799999999999999</v>
      </c>
      <c r="AYT35">
        <v>0.45800000000000002</v>
      </c>
      <c r="AYU35">
        <v>0.42399999999999999</v>
      </c>
      <c r="AYV35">
        <v>0.39200000000000002</v>
      </c>
      <c r="AYW35">
        <v>0.36199999999999999</v>
      </c>
      <c r="AYX35">
        <v>0.33700000000000002</v>
      </c>
      <c r="AYY35">
        <v>0.317</v>
      </c>
      <c r="AYZ35">
        <v>0.30099999999999999</v>
      </c>
      <c r="AZA35">
        <v>0.28699999999999998</v>
      </c>
      <c r="AZB35">
        <v>0.27400000000000002</v>
      </c>
      <c r="AZC35">
        <v>0.26100000000000001</v>
      </c>
      <c r="AZD35">
        <v>0.251</v>
      </c>
      <c r="AZE35">
        <v>0.24199999999999999</v>
      </c>
      <c r="AZF35">
        <v>0.23599999999999999</v>
      </c>
      <c r="AZG35">
        <v>0.23200000000000001</v>
      </c>
      <c r="AZH35">
        <v>0.22800000000000001</v>
      </c>
      <c r="AZI35">
        <v>0.22500000000000001</v>
      </c>
      <c r="AZJ35">
        <v>0.223</v>
      </c>
      <c r="AZK35">
        <v>0.222</v>
      </c>
      <c r="AZL35">
        <v>0.222</v>
      </c>
      <c r="AZM35">
        <v>0.221</v>
      </c>
      <c r="AZN35">
        <v>0.22</v>
      </c>
      <c r="AZO35">
        <v>0.218</v>
      </c>
      <c r="AZP35">
        <v>0.217</v>
      </c>
      <c r="AZQ35">
        <v>0.216</v>
      </c>
      <c r="AZR35">
        <v>0.216</v>
      </c>
      <c r="AZS35">
        <v>0.217</v>
      </c>
      <c r="AZT35">
        <v>0.22</v>
      </c>
      <c r="AZU35">
        <v>0.22500000000000001</v>
      </c>
      <c r="AZV35">
        <v>0.23200000000000001</v>
      </c>
      <c r="AZW35">
        <v>0.24199999999999999</v>
      </c>
      <c r="AZX35">
        <v>0.25900000000000001</v>
      </c>
      <c r="AZY35">
        <v>0.28100000000000003</v>
      </c>
      <c r="AZZ35">
        <v>0.30399999999999999</v>
      </c>
      <c r="BAA35">
        <v>0.32800000000000001</v>
      </c>
      <c r="BAB35">
        <v>0.34799999999999998</v>
      </c>
      <c r="BAC35">
        <v>0.36899999999999999</v>
      </c>
      <c r="BAD35">
        <v>0.39100000000000001</v>
      </c>
      <c r="BAE35">
        <v>0.41799999999999998</v>
      </c>
      <c r="BAF35">
        <v>0.44500000000000001</v>
      </c>
      <c r="BAG35">
        <v>0.47299999999999998</v>
      </c>
      <c r="BAH35">
        <v>0.49399999999999999</v>
      </c>
      <c r="BAI35">
        <v>0.51</v>
      </c>
      <c r="BAJ35">
        <v>0.52200000000000002</v>
      </c>
      <c r="BAK35">
        <v>0.52900000000000003</v>
      </c>
      <c r="BAL35">
        <v>0.53300000000000003</v>
      </c>
      <c r="BAM35">
        <v>0.53600000000000003</v>
      </c>
      <c r="BAN35">
        <v>0.54100000000000004</v>
      </c>
      <c r="BAO35">
        <v>0.54600000000000004</v>
      </c>
      <c r="BAP35">
        <v>0.55200000000000005</v>
      </c>
      <c r="BAQ35">
        <v>0.55500000000000005</v>
      </c>
      <c r="BAR35">
        <v>0.55600000000000005</v>
      </c>
      <c r="BAS35">
        <v>0.55200000000000005</v>
      </c>
      <c r="BAT35">
        <v>0.54800000000000004</v>
      </c>
      <c r="BAU35">
        <v>0.54600000000000004</v>
      </c>
      <c r="BAV35">
        <v>0.54700000000000004</v>
      </c>
      <c r="BAW35">
        <v>0.54700000000000004</v>
      </c>
      <c r="BAX35">
        <v>0.54</v>
      </c>
      <c r="BAY35">
        <v>0.52900000000000003</v>
      </c>
      <c r="BAZ35">
        <v>0.51800000000000002</v>
      </c>
      <c r="BBA35">
        <v>0.51200000000000001</v>
      </c>
      <c r="BBB35">
        <v>0.50700000000000001</v>
      </c>
      <c r="BBC35">
        <v>0.503</v>
      </c>
      <c r="BBD35">
        <v>0.496</v>
      </c>
      <c r="BBE35">
        <v>0.48899999999999999</v>
      </c>
      <c r="BBF35">
        <v>0.48299999999999998</v>
      </c>
      <c r="BBG35">
        <v>0.48099999999999998</v>
      </c>
      <c r="BBH35">
        <v>0.48399999999999999</v>
      </c>
      <c r="BBI35">
        <v>0.49199999999999999</v>
      </c>
      <c r="BBJ35">
        <v>0.50600000000000001</v>
      </c>
      <c r="BBK35">
        <v>0.52200000000000002</v>
      </c>
      <c r="BBL35">
        <v>0.54500000000000004</v>
      </c>
      <c r="BBM35">
        <v>0.56699999999999995</v>
      </c>
      <c r="BBN35">
        <v>0.58699999999999997</v>
      </c>
      <c r="BBO35">
        <v>0.59599999999999997</v>
      </c>
      <c r="BBP35">
        <v>0.59699999999999998</v>
      </c>
      <c r="BBQ35">
        <v>0.59799999999999998</v>
      </c>
      <c r="BBR35">
        <v>0.59799999999999998</v>
      </c>
      <c r="BBS35">
        <v>0.60199999999999998</v>
      </c>
      <c r="BBT35">
        <v>0.60599999999999998</v>
      </c>
      <c r="BBU35">
        <v>0.61099999999999999</v>
      </c>
      <c r="BBV35">
        <v>0.61399999999999999</v>
      </c>
      <c r="BBW35">
        <v>0.61</v>
      </c>
      <c r="BBX35">
        <v>0.60299999999999998</v>
      </c>
      <c r="BBY35">
        <v>0.59499999999999997</v>
      </c>
      <c r="BBZ35">
        <v>0.59299999999999997</v>
      </c>
      <c r="BCA35">
        <v>0.59399999999999997</v>
      </c>
      <c r="BCB35">
        <v>0.59799999999999998</v>
      </c>
      <c r="BCC35">
        <v>0.60499999999999998</v>
      </c>
      <c r="BCD35">
        <v>0.60899999999999999</v>
      </c>
      <c r="BCE35">
        <v>0.60799999999999998</v>
      </c>
      <c r="BCF35">
        <v>0.6</v>
      </c>
      <c r="BCG35">
        <v>0.58399999999999996</v>
      </c>
      <c r="BCH35">
        <v>0.56000000000000005</v>
      </c>
      <c r="BCI35">
        <v>0.52800000000000002</v>
      </c>
      <c r="BCJ35">
        <v>0.49199999999999999</v>
      </c>
      <c r="BCK35">
        <v>0.45400000000000001</v>
      </c>
      <c r="BCL35">
        <v>0.41599999999999998</v>
      </c>
      <c r="BCM35">
        <v>0.38200000000000001</v>
      </c>
      <c r="BCN35">
        <v>0.35199999999999998</v>
      </c>
      <c r="BCO35">
        <v>0.32400000000000001</v>
      </c>
      <c r="BCP35">
        <v>0.30099999999999999</v>
      </c>
      <c r="BCQ35">
        <v>0.28199999999999997</v>
      </c>
      <c r="BCR35">
        <v>0.26600000000000001</v>
      </c>
      <c r="BCS35">
        <v>0.254</v>
      </c>
      <c r="BCT35">
        <v>0.245</v>
      </c>
      <c r="BCU35">
        <v>0.23799999999999999</v>
      </c>
      <c r="BCV35">
        <v>0.23400000000000001</v>
      </c>
      <c r="BCW35">
        <v>0.23100000000000001</v>
      </c>
      <c r="BCX35">
        <v>0.22800000000000001</v>
      </c>
      <c r="BCY35">
        <v>0.22600000000000001</v>
      </c>
      <c r="BCZ35">
        <v>0.223</v>
      </c>
      <c r="BDA35">
        <v>0.221</v>
      </c>
      <c r="BDB35">
        <v>0.221</v>
      </c>
      <c r="BDC35">
        <v>0.221</v>
      </c>
      <c r="BDD35">
        <v>0.22</v>
      </c>
      <c r="BDE35">
        <v>0.221</v>
      </c>
      <c r="BDF35">
        <v>0.221</v>
      </c>
      <c r="BDG35">
        <v>0.222</v>
      </c>
      <c r="BDH35">
        <v>0.22500000000000001</v>
      </c>
      <c r="BDI35">
        <v>0.22900000000000001</v>
      </c>
      <c r="BDJ35">
        <v>0.23599999999999999</v>
      </c>
      <c r="BDK35">
        <v>0.246</v>
      </c>
      <c r="BDL35">
        <v>0.25900000000000001</v>
      </c>
      <c r="BDM35">
        <v>0.27800000000000002</v>
      </c>
      <c r="BDN35">
        <v>0.30099999999999999</v>
      </c>
      <c r="BDO35">
        <v>0.32600000000000001</v>
      </c>
      <c r="BDP35">
        <v>0.35</v>
      </c>
      <c r="BDQ35">
        <v>0.371</v>
      </c>
      <c r="BDR35">
        <v>0.38900000000000001</v>
      </c>
      <c r="BDS35">
        <v>0.40500000000000003</v>
      </c>
      <c r="BDT35">
        <v>0.42</v>
      </c>
      <c r="BDU35">
        <v>0.435</v>
      </c>
      <c r="BDV35">
        <v>0.44900000000000001</v>
      </c>
      <c r="BDW35">
        <v>0.46100000000000002</v>
      </c>
      <c r="BDX35">
        <v>0.46899999999999997</v>
      </c>
      <c r="BDY35">
        <v>0.47399999999999998</v>
      </c>
      <c r="BDZ35">
        <v>0.47699999999999998</v>
      </c>
      <c r="BEA35">
        <v>0.47699999999999998</v>
      </c>
      <c r="BEB35">
        <v>0.47399999999999998</v>
      </c>
      <c r="BEC35">
        <v>0.47099999999999997</v>
      </c>
      <c r="BED35">
        <v>0.46800000000000003</v>
      </c>
      <c r="BEE35">
        <v>0.46800000000000003</v>
      </c>
      <c r="BEF35">
        <v>0.47099999999999997</v>
      </c>
      <c r="BEG35">
        <v>0.47499999999999998</v>
      </c>
      <c r="BEH35">
        <v>0.47699999999999998</v>
      </c>
      <c r="BEI35">
        <v>0.47599999999999998</v>
      </c>
      <c r="BEJ35">
        <v>0.47399999999999998</v>
      </c>
      <c r="BEK35">
        <v>0.47199999999999998</v>
      </c>
      <c r="BEL35">
        <v>0.47</v>
      </c>
      <c r="BEM35">
        <v>0.46800000000000003</v>
      </c>
      <c r="BEN35">
        <v>0.46300000000000002</v>
      </c>
      <c r="BEO35">
        <v>0.45900000000000002</v>
      </c>
      <c r="BEP35">
        <v>0.45600000000000002</v>
      </c>
      <c r="BEQ35">
        <v>0.45300000000000001</v>
      </c>
      <c r="BER35">
        <v>0.45100000000000001</v>
      </c>
      <c r="BES35">
        <v>0.45</v>
      </c>
      <c r="BET35">
        <v>0.44800000000000001</v>
      </c>
      <c r="BEU35">
        <v>0.44600000000000001</v>
      </c>
      <c r="BEV35">
        <v>0.44400000000000001</v>
      </c>
      <c r="BEW35">
        <v>0.442</v>
      </c>
      <c r="BEX35">
        <v>0.442</v>
      </c>
      <c r="BEY35">
        <v>0.44700000000000001</v>
      </c>
      <c r="BEZ35">
        <v>0.45600000000000002</v>
      </c>
      <c r="BFA35">
        <v>0.47</v>
      </c>
      <c r="BFB35">
        <v>0.48799999999999999</v>
      </c>
      <c r="BFC35">
        <v>0.51</v>
      </c>
      <c r="BFD35">
        <v>0.53300000000000003</v>
      </c>
      <c r="BFE35">
        <v>0.55300000000000005</v>
      </c>
      <c r="BFF35">
        <v>0.56899999999999995</v>
      </c>
      <c r="BFG35">
        <v>0.57799999999999996</v>
      </c>
      <c r="BFH35">
        <v>0.57999999999999996</v>
      </c>
      <c r="BFI35">
        <v>0.58099999999999996</v>
      </c>
      <c r="BFJ35">
        <v>0.58499999999999996</v>
      </c>
      <c r="BFK35">
        <v>0.58899999999999997</v>
      </c>
      <c r="BFL35">
        <v>0.59199999999999997</v>
      </c>
      <c r="BFM35">
        <v>0.59199999999999997</v>
      </c>
      <c r="BFN35">
        <v>0.58799999999999997</v>
      </c>
      <c r="BFO35">
        <v>0.57699999999999996</v>
      </c>
      <c r="BFP35">
        <v>0.56200000000000006</v>
      </c>
      <c r="BFQ35">
        <v>0.54700000000000004</v>
      </c>
      <c r="BFR35">
        <v>0.53400000000000003</v>
      </c>
      <c r="BFS35">
        <v>0.52300000000000002</v>
      </c>
      <c r="BFT35">
        <v>0.51800000000000002</v>
      </c>
      <c r="BFU35">
        <v>0.51800000000000002</v>
      </c>
      <c r="BFV35">
        <v>0.52300000000000002</v>
      </c>
      <c r="BFW35">
        <v>0.53</v>
      </c>
      <c r="BFX35">
        <v>0.53700000000000003</v>
      </c>
      <c r="BFY35">
        <v>0.53800000000000003</v>
      </c>
      <c r="BFZ35">
        <v>0.53100000000000003</v>
      </c>
      <c r="BGA35">
        <v>0.51200000000000001</v>
      </c>
      <c r="BGB35">
        <v>0.48599999999999999</v>
      </c>
      <c r="BGC35">
        <v>0.45600000000000002</v>
      </c>
      <c r="BGD35">
        <v>0.42299999999999999</v>
      </c>
      <c r="BGE35">
        <v>0.42499999999999999</v>
      </c>
      <c r="BGF35">
        <v>0.39500000000000002</v>
      </c>
      <c r="BGG35">
        <v>0.36499999999999999</v>
      </c>
      <c r="BGH35">
        <v>0.33700000000000002</v>
      </c>
      <c r="BGI35">
        <v>0.314</v>
      </c>
      <c r="BGJ35">
        <v>0.29399999999999998</v>
      </c>
      <c r="BGK35">
        <v>0.27800000000000002</v>
      </c>
      <c r="BGL35">
        <v>0.26600000000000001</v>
      </c>
      <c r="BGM35">
        <v>0.25700000000000001</v>
      </c>
      <c r="BGN35">
        <v>0.248</v>
      </c>
      <c r="BGO35">
        <v>0.24099999999999999</v>
      </c>
      <c r="BGP35">
        <v>0.23599999999999999</v>
      </c>
      <c r="BGQ35">
        <v>0.23200000000000001</v>
      </c>
      <c r="BGR35">
        <v>0.22900000000000001</v>
      </c>
      <c r="BGS35">
        <v>0.22700000000000001</v>
      </c>
      <c r="BGT35">
        <v>0.22500000000000001</v>
      </c>
      <c r="BGU35">
        <v>0.224</v>
      </c>
      <c r="BGV35">
        <v>0.223</v>
      </c>
      <c r="BGW35">
        <v>0.222</v>
      </c>
      <c r="BGX35">
        <v>0.222</v>
      </c>
      <c r="BGY35">
        <v>0.222</v>
      </c>
      <c r="BGZ35">
        <v>0.221</v>
      </c>
      <c r="BHA35">
        <v>0.22</v>
      </c>
      <c r="BHB35">
        <v>0.221</v>
      </c>
      <c r="BHC35">
        <v>0.224</v>
      </c>
      <c r="BHD35">
        <v>0.22900000000000001</v>
      </c>
      <c r="BHE35">
        <v>0.23699999999999999</v>
      </c>
      <c r="BHF35">
        <v>0.246</v>
      </c>
      <c r="BHG35">
        <v>0.26200000000000001</v>
      </c>
      <c r="BHH35">
        <v>0.28100000000000003</v>
      </c>
      <c r="BHI35">
        <v>0.30399999999999999</v>
      </c>
      <c r="BHJ35">
        <v>0.32800000000000001</v>
      </c>
      <c r="BHK35">
        <v>0.35599999999999998</v>
      </c>
      <c r="BHL35">
        <v>0.38800000000000001</v>
      </c>
      <c r="BHM35">
        <v>0.42</v>
      </c>
      <c r="BHN35">
        <v>0.44600000000000001</v>
      </c>
      <c r="BHO35">
        <v>0.46400000000000002</v>
      </c>
      <c r="BHP35">
        <v>0.47899999999999998</v>
      </c>
      <c r="BHQ35">
        <v>0.49299999999999999</v>
      </c>
      <c r="BHR35">
        <v>0.50600000000000001</v>
      </c>
      <c r="BHS35">
        <v>0.51600000000000001</v>
      </c>
      <c r="BHT35">
        <v>0.52100000000000002</v>
      </c>
      <c r="BHU35">
        <v>0.52200000000000002</v>
      </c>
      <c r="BHV35">
        <v>0.52</v>
      </c>
      <c r="BHW35">
        <v>0.51700000000000002</v>
      </c>
      <c r="BHX35">
        <v>0.51500000000000001</v>
      </c>
      <c r="BHY35">
        <v>0.51800000000000002</v>
      </c>
      <c r="BHZ35">
        <v>0.52300000000000002</v>
      </c>
      <c r="BIA35">
        <v>0.52600000000000002</v>
      </c>
      <c r="BIB35">
        <v>0.52700000000000002</v>
      </c>
      <c r="BIC35">
        <v>0.52200000000000002</v>
      </c>
      <c r="BID35">
        <v>0.51600000000000001</v>
      </c>
      <c r="BIE35">
        <v>0.505</v>
      </c>
      <c r="BIF35">
        <v>0.498</v>
      </c>
      <c r="BIG35">
        <v>0.49</v>
      </c>
      <c r="BIH35">
        <v>0.48399999999999999</v>
      </c>
      <c r="BII35">
        <v>0.47599999999999998</v>
      </c>
      <c r="BIJ35">
        <v>0.47</v>
      </c>
      <c r="BIK35">
        <v>0.46700000000000003</v>
      </c>
      <c r="BIL35">
        <v>0.46500000000000002</v>
      </c>
      <c r="BIM35">
        <v>0.46400000000000002</v>
      </c>
      <c r="BIN35">
        <v>0.46200000000000002</v>
      </c>
      <c r="BIO35">
        <v>0.46</v>
      </c>
      <c r="BIP35">
        <v>0.46</v>
      </c>
      <c r="BIQ35">
        <v>0.46200000000000002</v>
      </c>
      <c r="BIR35">
        <v>0.46800000000000003</v>
      </c>
      <c r="BIS35">
        <v>0.47699999999999998</v>
      </c>
      <c r="BIT35">
        <v>0.49</v>
      </c>
      <c r="BIU35">
        <v>0.50600000000000001</v>
      </c>
      <c r="BIV35">
        <v>0.52300000000000002</v>
      </c>
      <c r="BIW35">
        <v>0.53800000000000003</v>
      </c>
      <c r="BIX35">
        <v>0.55000000000000004</v>
      </c>
      <c r="BIY35">
        <v>0.55900000000000005</v>
      </c>
      <c r="BIZ35">
        <v>0.56499999999999995</v>
      </c>
      <c r="BJA35">
        <v>0.56799999999999995</v>
      </c>
      <c r="BJB35">
        <v>0.56999999999999995</v>
      </c>
      <c r="BJC35">
        <v>0.56799999999999995</v>
      </c>
      <c r="BJD35">
        <v>0.56599999999999995</v>
      </c>
      <c r="BJE35">
        <v>0.56200000000000006</v>
      </c>
      <c r="BJF35">
        <v>0.55700000000000005</v>
      </c>
      <c r="BJG35">
        <v>0.55100000000000005</v>
      </c>
      <c r="BJH35">
        <v>0.54300000000000004</v>
      </c>
      <c r="BJI35">
        <v>0.53600000000000003</v>
      </c>
      <c r="BJJ35">
        <v>0.52900000000000003</v>
      </c>
      <c r="BJK35">
        <v>0.52400000000000002</v>
      </c>
      <c r="BJL35">
        <v>0.52100000000000002</v>
      </c>
      <c r="BJM35">
        <v>0.52300000000000002</v>
      </c>
      <c r="BJN35">
        <v>0.52600000000000002</v>
      </c>
      <c r="BJO35">
        <v>0.52800000000000002</v>
      </c>
      <c r="BJP35">
        <v>0.52700000000000002</v>
      </c>
      <c r="BJQ35">
        <v>0.52500000000000002</v>
      </c>
      <c r="BJR35">
        <v>0.51800000000000002</v>
      </c>
      <c r="BJS35">
        <v>0.50700000000000001</v>
      </c>
      <c r="BJT35">
        <v>0.49099999999999999</v>
      </c>
      <c r="BJU35">
        <v>0.47099999999999997</v>
      </c>
      <c r="BJV35">
        <v>0.44700000000000001</v>
      </c>
      <c r="BJW35">
        <v>0.42</v>
      </c>
      <c r="BJX35">
        <v>0.39200000000000002</v>
      </c>
      <c r="BJY35">
        <v>0.36499999999999999</v>
      </c>
      <c r="BJZ35">
        <v>0.34</v>
      </c>
      <c r="BKA35">
        <v>0.31900000000000001</v>
      </c>
      <c r="BKB35">
        <v>0.30199999999999999</v>
      </c>
      <c r="BKC35">
        <v>0.28699999999999998</v>
      </c>
      <c r="BKD35">
        <v>0.27300000000000002</v>
      </c>
      <c r="BKE35">
        <v>0.26200000000000001</v>
      </c>
      <c r="BKF35">
        <v>0.253</v>
      </c>
      <c r="BKG35">
        <v>0.246</v>
      </c>
      <c r="BKH35">
        <v>0.24</v>
      </c>
      <c r="BKI35">
        <v>0.23499999999999999</v>
      </c>
      <c r="BKJ35">
        <v>0.23100000000000001</v>
      </c>
      <c r="BKK35">
        <v>0.22800000000000001</v>
      </c>
      <c r="BKL35">
        <v>0.224</v>
      </c>
      <c r="BKM35">
        <v>0.222</v>
      </c>
      <c r="BKN35">
        <v>0.221</v>
      </c>
      <c r="BKO35">
        <v>0.221</v>
      </c>
      <c r="BKP35">
        <v>0.22</v>
      </c>
      <c r="BKQ35">
        <v>0.218</v>
      </c>
      <c r="BKR35">
        <v>0.217</v>
      </c>
      <c r="BKS35">
        <v>0.217</v>
      </c>
      <c r="BKT35">
        <v>0.218</v>
      </c>
      <c r="BKU35">
        <v>0.22</v>
      </c>
      <c r="BKV35">
        <v>0.222</v>
      </c>
      <c r="BKW35">
        <v>0.22800000000000001</v>
      </c>
      <c r="BKX35">
        <v>0.23499999999999999</v>
      </c>
      <c r="BKY35">
        <v>0.245</v>
      </c>
      <c r="BKZ35">
        <v>0.25800000000000001</v>
      </c>
      <c r="BLA35">
        <v>0.27600000000000002</v>
      </c>
      <c r="BLB35">
        <v>0.29499999999999998</v>
      </c>
      <c r="BLC35">
        <v>0.317</v>
      </c>
      <c r="BLD35">
        <v>0.33600000000000002</v>
      </c>
      <c r="BLE35">
        <v>0.35699999999999998</v>
      </c>
      <c r="BLF35">
        <v>0.379</v>
      </c>
      <c r="BLG35">
        <v>0.40200000000000002</v>
      </c>
      <c r="BLH35">
        <v>0.42899999999999999</v>
      </c>
      <c r="BLI35">
        <v>0.45700000000000002</v>
      </c>
      <c r="BLJ35">
        <v>0.48399999999999999</v>
      </c>
      <c r="BLK35">
        <v>0.502</v>
      </c>
      <c r="BLL35">
        <v>0.51400000000000001</v>
      </c>
      <c r="BLM35">
        <v>0.51900000000000002</v>
      </c>
      <c r="BLN35">
        <v>0.52700000000000002</v>
      </c>
      <c r="BLO35">
        <v>0.53400000000000003</v>
      </c>
      <c r="BLP35">
        <v>0.54400000000000004</v>
      </c>
      <c r="BLQ35">
        <v>0.54900000000000004</v>
      </c>
      <c r="BLR35">
        <v>0.55300000000000005</v>
      </c>
      <c r="BLS35">
        <v>0.55400000000000005</v>
      </c>
      <c r="BLT35">
        <v>0.55400000000000005</v>
      </c>
      <c r="BLU35">
        <v>0.54900000000000004</v>
      </c>
      <c r="BLV35">
        <v>0.54200000000000004</v>
      </c>
      <c r="BLW35">
        <v>0.53700000000000003</v>
      </c>
      <c r="BLX35">
        <v>0.53900000000000003</v>
      </c>
      <c r="BLY35">
        <v>0.53800000000000003</v>
      </c>
      <c r="BLZ35">
        <v>0.53400000000000003</v>
      </c>
      <c r="BMA35">
        <v>0.52400000000000002</v>
      </c>
      <c r="BMB35">
        <v>0.51500000000000001</v>
      </c>
      <c r="BMC35">
        <v>0.50700000000000001</v>
      </c>
      <c r="BMD35">
        <v>0.504</v>
      </c>
      <c r="BME35">
        <v>0.499</v>
      </c>
      <c r="BMF35">
        <v>0.49099999999999999</v>
      </c>
      <c r="BMG35">
        <v>0.47899999999999998</v>
      </c>
      <c r="BMH35">
        <v>0.47099999999999997</v>
      </c>
      <c r="BMI35">
        <v>0.46800000000000003</v>
      </c>
      <c r="BMJ35">
        <v>0.47399999999999998</v>
      </c>
      <c r="BMK35">
        <v>0.48699999999999999</v>
      </c>
      <c r="BML35">
        <v>0.50800000000000001</v>
      </c>
      <c r="BMM35">
        <v>0.52800000000000002</v>
      </c>
      <c r="BMN35">
        <v>0.54600000000000004</v>
      </c>
      <c r="BMO35">
        <v>0.56399999999999995</v>
      </c>
      <c r="BMP35">
        <v>0.58099999999999996</v>
      </c>
      <c r="BMQ35">
        <v>0.59</v>
      </c>
      <c r="BMR35">
        <v>0.59099999999999997</v>
      </c>
      <c r="BMS35">
        <v>0.58599999999999997</v>
      </c>
      <c r="BMT35">
        <v>0.58299999999999996</v>
      </c>
      <c r="BMU35">
        <v>0.58899999999999997</v>
      </c>
      <c r="BMV35">
        <v>0.59599999999999997</v>
      </c>
      <c r="BMW35">
        <v>0.60199999999999998</v>
      </c>
      <c r="BMX35">
        <v>0.6</v>
      </c>
      <c r="BMY35">
        <v>0.59299999999999997</v>
      </c>
      <c r="BMZ35">
        <v>0.58399999999999996</v>
      </c>
      <c r="BNA35">
        <v>0.57599999999999996</v>
      </c>
      <c r="BNB35">
        <v>0.56899999999999995</v>
      </c>
      <c r="BNC35">
        <v>0.56200000000000006</v>
      </c>
      <c r="BND35">
        <v>0.55600000000000005</v>
      </c>
      <c r="BNE35">
        <v>0.55100000000000005</v>
      </c>
      <c r="BNF35">
        <v>0.55100000000000005</v>
      </c>
      <c r="BNG35">
        <v>0.55700000000000005</v>
      </c>
      <c r="BNH35">
        <v>0.56100000000000005</v>
      </c>
      <c r="BNI35">
        <v>0.55800000000000005</v>
      </c>
      <c r="BNJ35">
        <v>0.54100000000000004</v>
      </c>
      <c r="BNK35">
        <v>0.51300000000000001</v>
      </c>
      <c r="BNL35">
        <v>0.48</v>
      </c>
      <c r="BNM35">
        <v>0.44500000000000001</v>
      </c>
      <c r="BNN35">
        <v>0.41</v>
      </c>
      <c r="BNO35">
        <v>0.379</v>
      </c>
      <c r="BNP35">
        <v>0.35199999999999998</v>
      </c>
      <c r="BNQ35">
        <v>0.32800000000000001</v>
      </c>
      <c r="BNR35">
        <v>0.307</v>
      </c>
      <c r="BNS35">
        <v>0.28899999999999998</v>
      </c>
      <c r="BNT35">
        <v>0.27500000000000002</v>
      </c>
      <c r="BNU35">
        <v>0.26400000000000001</v>
      </c>
      <c r="BNV35">
        <v>0.255</v>
      </c>
      <c r="BNW35">
        <v>0.249</v>
      </c>
      <c r="BNX35">
        <v>0.24399999999999999</v>
      </c>
      <c r="BNY35">
        <v>0.24099999999999999</v>
      </c>
      <c r="BNZ35">
        <v>0.23699999999999999</v>
      </c>
      <c r="BOA35">
        <v>0.23499999999999999</v>
      </c>
      <c r="BOB35">
        <v>0.23200000000000001</v>
      </c>
      <c r="BOC35">
        <v>0.23</v>
      </c>
      <c r="BOD35">
        <v>0.22800000000000001</v>
      </c>
      <c r="BOE35">
        <v>0.22800000000000001</v>
      </c>
      <c r="BOF35">
        <v>0.22700000000000001</v>
      </c>
      <c r="BOG35">
        <v>0.22700000000000001</v>
      </c>
      <c r="BOH35">
        <v>0.22700000000000001</v>
      </c>
      <c r="BOI35">
        <v>0.22800000000000001</v>
      </c>
      <c r="BOJ35">
        <v>0.23</v>
      </c>
      <c r="BOK35">
        <v>0.23200000000000001</v>
      </c>
      <c r="BOL35">
        <v>0.23599999999999999</v>
      </c>
      <c r="BOM35">
        <v>0.24299999999999999</v>
      </c>
      <c r="BON35">
        <v>0.252</v>
      </c>
      <c r="BOO35">
        <v>0.26600000000000001</v>
      </c>
      <c r="BOP35">
        <v>0.28199999999999997</v>
      </c>
      <c r="BOQ35">
        <v>0.30099999999999999</v>
      </c>
      <c r="BOR35">
        <v>0.32</v>
      </c>
      <c r="BOS35">
        <v>0.33900000000000002</v>
      </c>
      <c r="BOT35">
        <v>0.35699999999999998</v>
      </c>
      <c r="BOU35">
        <v>0.375</v>
      </c>
      <c r="BOV35">
        <v>0.39100000000000001</v>
      </c>
      <c r="BOW35">
        <v>0.40500000000000003</v>
      </c>
      <c r="BOX35">
        <v>0.41799999999999998</v>
      </c>
      <c r="BOY35">
        <v>0.42899999999999999</v>
      </c>
      <c r="BOZ35">
        <v>0.438</v>
      </c>
      <c r="BPA35">
        <v>0.442</v>
      </c>
      <c r="BPB35">
        <v>0.44400000000000001</v>
      </c>
      <c r="BPC35">
        <v>0.44400000000000001</v>
      </c>
      <c r="BPD35">
        <v>0.44400000000000001</v>
      </c>
      <c r="BPE35">
        <v>0.44400000000000001</v>
      </c>
      <c r="BPF35">
        <v>0.44600000000000001</v>
      </c>
      <c r="BPG35">
        <v>0.44700000000000001</v>
      </c>
      <c r="BPH35">
        <v>0.44900000000000001</v>
      </c>
      <c r="BPI35">
        <v>0.45200000000000001</v>
      </c>
      <c r="BPJ35">
        <v>0.45600000000000002</v>
      </c>
      <c r="BPK35">
        <v>0.45800000000000002</v>
      </c>
      <c r="BPL35">
        <v>0.45800000000000002</v>
      </c>
      <c r="BPM35">
        <v>0.45600000000000002</v>
      </c>
      <c r="BPN35">
        <v>0.45200000000000001</v>
      </c>
      <c r="BPO35">
        <v>0.44900000000000001</v>
      </c>
      <c r="BPP35">
        <v>0.44500000000000001</v>
      </c>
      <c r="BPQ35">
        <v>0.441</v>
      </c>
      <c r="BPR35">
        <v>0.437</v>
      </c>
      <c r="BPS35">
        <v>0.434</v>
      </c>
      <c r="BPT35">
        <v>0.432</v>
      </c>
      <c r="BPU35">
        <v>0.43</v>
      </c>
      <c r="BPV35">
        <v>0.42699999999999999</v>
      </c>
      <c r="BPW35">
        <v>0.42499999999999999</v>
      </c>
      <c r="BPX35">
        <v>0.42199999999999999</v>
      </c>
      <c r="BPY35">
        <v>0.42</v>
      </c>
      <c r="BPZ35">
        <v>0.42</v>
      </c>
      <c r="BQA35">
        <v>0.42299999999999999</v>
      </c>
      <c r="BQB35">
        <v>0.43099999999999999</v>
      </c>
      <c r="BQC35">
        <v>0.443</v>
      </c>
      <c r="BQD35">
        <v>0.46</v>
      </c>
      <c r="BQE35">
        <v>0.48</v>
      </c>
      <c r="BQF35">
        <v>0.499</v>
      </c>
      <c r="BQG35">
        <v>0.51600000000000001</v>
      </c>
      <c r="BQH35">
        <v>0.52900000000000003</v>
      </c>
      <c r="BQI35">
        <v>0.53900000000000003</v>
      </c>
      <c r="BQJ35">
        <v>0.54600000000000004</v>
      </c>
      <c r="BQK35">
        <v>0.55200000000000005</v>
      </c>
      <c r="BQL35">
        <v>0.55400000000000005</v>
      </c>
      <c r="BQM35">
        <v>0.55500000000000005</v>
      </c>
      <c r="BQN35">
        <v>0.55600000000000005</v>
      </c>
      <c r="BQO35">
        <v>0.55500000000000005</v>
      </c>
      <c r="BQP35">
        <v>0.55200000000000005</v>
      </c>
      <c r="BQQ35">
        <v>0.54300000000000004</v>
      </c>
      <c r="BQR35">
        <v>0.53100000000000003</v>
      </c>
      <c r="BQS35">
        <v>0.51800000000000002</v>
      </c>
      <c r="BQT35">
        <v>0.50800000000000001</v>
      </c>
      <c r="BQU35">
        <v>0.503</v>
      </c>
      <c r="BQV35">
        <v>0.503</v>
      </c>
      <c r="BQW35">
        <v>0.51</v>
      </c>
      <c r="BQX35">
        <v>0.51800000000000002</v>
      </c>
      <c r="BQY35">
        <v>0.52600000000000002</v>
      </c>
      <c r="BQZ35">
        <v>0.52900000000000003</v>
      </c>
      <c r="BRA35">
        <v>0.52600000000000002</v>
      </c>
      <c r="BRB35">
        <v>0.51500000000000001</v>
      </c>
      <c r="BRC35">
        <v>0.496</v>
      </c>
      <c r="BRD35">
        <v>0.47099999999999997</v>
      </c>
      <c r="BRE35">
        <v>0.443</v>
      </c>
      <c r="BRF35">
        <v>0.41499999999999998</v>
      </c>
      <c r="BRG35">
        <v>0.40600000000000003</v>
      </c>
      <c r="BRH35">
        <v>0.379</v>
      </c>
      <c r="BRI35">
        <v>0.35399999999999998</v>
      </c>
      <c r="BRJ35">
        <v>0.33</v>
      </c>
      <c r="BRK35">
        <v>0.311</v>
      </c>
      <c r="BRL35">
        <v>0.29499999999999998</v>
      </c>
      <c r="BRM35">
        <v>0.28199999999999997</v>
      </c>
      <c r="BRN35">
        <v>0.27100000000000002</v>
      </c>
      <c r="BRO35">
        <v>0.26100000000000001</v>
      </c>
      <c r="BRP35">
        <v>0.254</v>
      </c>
      <c r="BRQ35">
        <v>0.248</v>
      </c>
      <c r="BRR35">
        <v>0.245</v>
      </c>
      <c r="BRS35">
        <v>0.24299999999999999</v>
      </c>
      <c r="BRT35">
        <v>0.24099999999999999</v>
      </c>
      <c r="BRU35">
        <v>0.24</v>
      </c>
      <c r="BRV35">
        <v>0.23799999999999999</v>
      </c>
      <c r="BRW35">
        <v>0.23599999999999999</v>
      </c>
      <c r="BRX35">
        <v>0.23300000000000001</v>
      </c>
      <c r="BRY35">
        <v>0.23200000000000001</v>
      </c>
      <c r="BRZ35">
        <v>0.23300000000000001</v>
      </c>
      <c r="BSA35">
        <v>0.23200000000000001</v>
      </c>
      <c r="BSB35">
        <v>0.23100000000000001</v>
      </c>
      <c r="BSC35">
        <v>0.23100000000000001</v>
      </c>
      <c r="BSD35">
        <v>0.23300000000000001</v>
      </c>
      <c r="BSE35">
        <v>0.23699999999999999</v>
      </c>
      <c r="BSF35">
        <v>0.24</v>
      </c>
      <c r="BSG35">
        <v>0.24399999999999999</v>
      </c>
      <c r="BSH35">
        <v>0.249</v>
      </c>
      <c r="BSI35">
        <v>0.25900000000000001</v>
      </c>
      <c r="BSJ35">
        <v>0.27300000000000002</v>
      </c>
      <c r="BSK35">
        <v>0.29199999999999998</v>
      </c>
      <c r="BSL35">
        <v>0.313</v>
      </c>
      <c r="BSM35">
        <v>0.33700000000000002</v>
      </c>
      <c r="BSN35">
        <v>0.36199999999999999</v>
      </c>
      <c r="BSO35">
        <v>0.38500000000000001</v>
      </c>
      <c r="BSP35">
        <v>0.40500000000000003</v>
      </c>
      <c r="BSQ35">
        <v>0.42299999999999999</v>
      </c>
      <c r="BSR35">
        <v>0.44</v>
      </c>
      <c r="BSS35">
        <v>0.45400000000000001</v>
      </c>
      <c r="BST35">
        <v>0.46600000000000003</v>
      </c>
      <c r="BSU35">
        <v>0.47199999999999998</v>
      </c>
      <c r="BSV35">
        <v>0.47799999999999998</v>
      </c>
      <c r="BSW35">
        <v>0.48299999999999998</v>
      </c>
      <c r="BSX35">
        <v>0.48799999999999999</v>
      </c>
      <c r="BSY35">
        <v>0.49199999999999999</v>
      </c>
      <c r="BSZ35">
        <v>0.496</v>
      </c>
      <c r="BTA35">
        <v>0.502</v>
      </c>
      <c r="BTB35">
        <v>0.51</v>
      </c>
      <c r="BTC35">
        <v>0.51400000000000001</v>
      </c>
      <c r="BTD35">
        <v>0.51300000000000001</v>
      </c>
      <c r="BTE35">
        <v>0.501</v>
      </c>
      <c r="BTF35">
        <v>0.48799999999999999</v>
      </c>
      <c r="BTG35">
        <v>0.47799999999999998</v>
      </c>
      <c r="BTH35">
        <v>0.47399999999999998</v>
      </c>
      <c r="BTI35">
        <v>0.47499999999999998</v>
      </c>
      <c r="BTJ35">
        <v>0.47799999999999998</v>
      </c>
      <c r="BTK35">
        <v>0.47699999999999998</v>
      </c>
      <c r="BTL35">
        <v>0.47299999999999998</v>
      </c>
      <c r="BTM35">
        <v>0.46800000000000003</v>
      </c>
      <c r="BTN35">
        <v>0.46</v>
      </c>
      <c r="BTO35">
        <v>0.45400000000000001</v>
      </c>
      <c r="BTP35">
        <v>0.44800000000000001</v>
      </c>
      <c r="BTQ35">
        <v>0.44400000000000001</v>
      </c>
      <c r="BTR35">
        <v>0.441</v>
      </c>
      <c r="BTS35">
        <v>0.441</v>
      </c>
      <c r="BTT35">
        <v>0.44700000000000001</v>
      </c>
      <c r="BTU35">
        <v>0.45700000000000002</v>
      </c>
      <c r="BTV35">
        <v>0.47199999999999998</v>
      </c>
      <c r="BTW35">
        <v>0.48899999999999999</v>
      </c>
      <c r="BTX35">
        <v>0.50900000000000001</v>
      </c>
      <c r="BTY35">
        <v>0.52700000000000002</v>
      </c>
      <c r="BTZ35">
        <v>0.53800000000000003</v>
      </c>
      <c r="BUA35">
        <v>0.54200000000000004</v>
      </c>
      <c r="BUB35">
        <v>0.54400000000000004</v>
      </c>
      <c r="BUC35">
        <v>0.54800000000000004</v>
      </c>
      <c r="BUD35">
        <v>0.54900000000000004</v>
      </c>
      <c r="BUE35">
        <v>0.55200000000000005</v>
      </c>
      <c r="BUF35">
        <v>0.55100000000000005</v>
      </c>
      <c r="BUG35">
        <v>0.55000000000000004</v>
      </c>
      <c r="BUH35">
        <v>0.54700000000000004</v>
      </c>
      <c r="BUI35">
        <v>0.54100000000000004</v>
      </c>
      <c r="BUJ35">
        <v>0.53100000000000003</v>
      </c>
      <c r="BUK35">
        <v>0.52300000000000002</v>
      </c>
      <c r="BUL35">
        <v>0.51600000000000001</v>
      </c>
      <c r="BUM35">
        <v>0.51200000000000001</v>
      </c>
      <c r="BUN35">
        <v>0.50900000000000001</v>
      </c>
      <c r="BUO35">
        <v>0.51</v>
      </c>
      <c r="BUP35">
        <v>0.51200000000000001</v>
      </c>
      <c r="BUQ35">
        <v>0.51800000000000002</v>
      </c>
      <c r="BUR35">
        <v>0.52300000000000002</v>
      </c>
      <c r="BUS35">
        <v>0.52600000000000002</v>
      </c>
      <c r="BUT35">
        <v>0.52200000000000002</v>
      </c>
      <c r="BUU35">
        <v>0.51100000000000001</v>
      </c>
      <c r="BUV35">
        <v>0.49299999999999999</v>
      </c>
      <c r="BUW35">
        <v>0.47</v>
      </c>
      <c r="BUX35">
        <v>0.44400000000000001</v>
      </c>
      <c r="BUY35">
        <v>0.41699999999999998</v>
      </c>
      <c r="BUZ35">
        <v>0.39</v>
      </c>
      <c r="BVA35">
        <v>0.36299999999999999</v>
      </c>
      <c r="BVB35">
        <v>0.33900000000000002</v>
      </c>
      <c r="BVC35">
        <v>0.31900000000000001</v>
      </c>
      <c r="BVD35">
        <v>0.30199999999999999</v>
      </c>
      <c r="BVE35">
        <v>0.28799999999999998</v>
      </c>
      <c r="BVF35">
        <v>0.27600000000000002</v>
      </c>
      <c r="BVG35">
        <v>0.26600000000000001</v>
      </c>
      <c r="BVH35">
        <v>0.25900000000000001</v>
      </c>
      <c r="BVI35">
        <v>0.254</v>
      </c>
      <c r="BVJ35">
        <v>0.25</v>
      </c>
      <c r="BVK35">
        <v>0.245</v>
      </c>
      <c r="BVL35">
        <v>0.24099999999999999</v>
      </c>
      <c r="BVM35">
        <v>0.23799999999999999</v>
      </c>
      <c r="BVN35">
        <v>0.23599999999999999</v>
      </c>
      <c r="BVO35">
        <v>0.23400000000000001</v>
      </c>
      <c r="BVP35">
        <v>0.23100000000000001</v>
      </c>
      <c r="BVQ35">
        <v>0.23</v>
      </c>
      <c r="BVR35">
        <v>0.22800000000000001</v>
      </c>
      <c r="BVS35">
        <v>0.22800000000000001</v>
      </c>
      <c r="BVT35">
        <v>0.22700000000000001</v>
      </c>
      <c r="BVU35">
        <v>0.22700000000000001</v>
      </c>
      <c r="BVV35">
        <v>0.22800000000000001</v>
      </c>
      <c r="BVW35">
        <v>0.22900000000000001</v>
      </c>
      <c r="BVX35">
        <v>0.23100000000000001</v>
      </c>
      <c r="BVY35">
        <v>0.23300000000000001</v>
      </c>
      <c r="BVZ35">
        <v>0.23799999999999999</v>
      </c>
      <c r="BWA35">
        <v>0.245</v>
      </c>
      <c r="BWB35">
        <v>0.255</v>
      </c>
      <c r="BWC35">
        <v>0.26900000000000002</v>
      </c>
      <c r="BWD35">
        <v>0.28499999999999998</v>
      </c>
      <c r="BWE35">
        <v>0.3</v>
      </c>
      <c r="BWF35">
        <v>0.317</v>
      </c>
      <c r="BWG35">
        <v>0.33800000000000002</v>
      </c>
      <c r="BWH35">
        <v>0.36</v>
      </c>
      <c r="BWI35">
        <v>0.38100000000000001</v>
      </c>
      <c r="BWJ35">
        <v>0.4</v>
      </c>
      <c r="BWK35">
        <v>0.41799999999999998</v>
      </c>
      <c r="BWL35">
        <v>0.438</v>
      </c>
      <c r="BWM35">
        <v>0.45700000000000002</v>
      </c>
      <c r="BWN35">
        <v>0.47499999999999998</v>
      </c>
      <c r="BWO35">
        <v>0.49</v>
      </c>
      <c r="BWP35">
        <v>0.499</v>
      </c>
      <c r="BWQ35">
        <v>0.50900000000000001</v>
      </c>
      <c r="BWR35">
        <v>0.51500000000000001</v>
      </c>
      <c r="BWS35">
        <v>0.51900000000000002</v>
      </c>
      <c r="BWT35">
        <v>0.51900000000000002</v>
      </c>
      <c r="BWU35">
        <v>0.51900000000000002</v>
      </c>
      <c r="BWV35">
        <v>0.52100000000000002</v>
      </c>
      <c r="BWW35">
        <v>0.52300000000000002</v>
      </c>
      <c r="BWX35">
        <v>0.52500000000000002</v>
      </c>
      <c r="BWY35">
        <v>0.52300000000000002</v>
      </c>
      <c r="BWZ35">
        <v>0.52</v>
      </c>
      <c r="BXA35">
        <v>0.51</v>
      </c>
      <c r="BXB35">
        <v>0.499</v>
      </c>
      <c r="BXC35">
        <v>0.48699999999999999</v>
      </c>
      <c r="BXD35">
        <v>0.47899999999999998</v>
      </c>
      <c r="BXE35">
        <v>0.47299999999999998</v>
      </c>
      <c r="BXF35">
        <v>0.47</v>
      </c>
      <c r="BXG35">
        <v>0.46700000000000003</v>
      </c>
      <c r="BXH35">
        <v>0.46400000000000002</v>
      </c>
      <c r="BXI35">
        <v>0.45900000000000002</v>
      </c>
      <c r="BXJ35">
        <v>0.45400000000000001</v>
      </c>
      <c r="BXK35">
        <v>0.45300000000000001</v>
      </c>
      <c r="BXL35">
        <v>0.45900000000000002</v>
      </c>
      <c r="BXM35">
        <v>0.47</v>
      </c>
      <c r="BXN35">
        <v>0.48399999999999999</v>
      </c>
      <c r="BXO35">
        <v>0.5</v>
      </c>
      <c r="BXP35">
        <v>0.51700000000000002</v>
      </c>
      <c r="BXQ35">
        <v>0.53300000000000003</v>
      </c>
      <c r="BXR35">
        <v>0.54500000000000004</v>
      </c>
      <c r="BXS35">
        <v>0.55000000000000004</v>
      </c>
      <c r="BXT35">
        <v>0.54600000000000004</v>
      </c>
      <c r="BXU35">
        <v>0.54100000000000004</v>
      </c>
      <c r="BXV35">
        <v>0.53800000000000003</v>
      </c>
      <c r="BXW35">
        <v>0.54100000000000004</v>
      </c>
      <c r="BXX35">
        <v>0.54500000000000004</v>
      </c>
      <c r="BXY35">
        <v>0.55000000000000004</v>
      </c>
      <c r="BXZ35">
        <v>0.55300000000000005</v>
      </c>
      <c r="BYA35">
        <v>0.55200000000000005</v>
      </c>
      <c r="BYB35">
        <v>0.54500000000000004</v>
      </c>
      <c r="BYC35">
        <v>0.53400000000000003</v>
      </c>
      <c r="BYD35">
        <v>0.52600000000000002</v>
      </c>
      <c r="BYE35">
        <v>0.52</v>
      </c>
      <c r="BYF35">
        <v>0.51800000000000002</v>
      </c>
      <c r="BYG35">
        <v>0.52</v>
      </c>
      <c r="BYH35">
        <v>0.52400000000000002</v>
      </c>
      <c r="BYI35">
        <v>0.52800000000000002</v>
      </c>
      <c r="BYJ35">
        <v>0.52800000000000002</v>
      </c>
      <c r="BYK35">
        <v>0.52200000000000002</v>
      </c>
      <c r="BYL35">
        <v>0.50800000000000001</v>
      </c>
      <c r="BYM35">
        <v>0.48599999999999999</v>
      </c>
      <c r="BYN35">
        <v>0.45600000000000002</v>
      </c>
      <c r="BYO35">
        <v>0.42499999999999999</v>
      </c>
      <c r="BYP35">
        <v>0.39900000000000002</v>
      </c>
      <c r="BYQ35">
        <v>0.376</v>
      </c>
      <c r="BYR35">
        <v>0.34699999999999998</v>
      </c>
      <c r="BYS35">
        <v>0.32100000000000001</v>
      </c>
      <c r="BYT35">
        <v>0.29899999999999999</v>
      </c>
      <c r="BYU35">
        <v>0.28100000000000003</v>
      </c>
      <c r="BYV35">
        <v>0.26700000000000002</v>
      </c>
      <c r="BYW35">
        <v>0.25700000000000001</v>
      </c>
      <c r="BYX35">
        <v>0.249</v>
      </c>
      <c r="BYY35">
        <v>0.24199999999999999</v>
      </c>
      <c r="BYZ35">
        <v>0.23699999999999999</v>
      </c>
      <c r="BZA35">
        <v>0.23300000000000001</v>
      </c>
      <c r="BZB35">
        <v>0.23</v>
      </c>
      <c r="BZC35">
        <v>0.22800000000000001</v>
      </c>
      <c r="BZD35">
        <v>0.22600000000000001</v>
      </c>
      <c r="BZE35">
        <v>0.224</v>
      </c>
      <c r="BZF35">
        <v>0.223</v>
      </c>
      <c r="BZG35">
        <v>0.223</v>
      </c>
      <c r="BZH35">
        <v>0.223</v>
      </c>
      <c r="BZI35">
        <v>0.224</v>
      </c>
      <c r="BZJ35">
        <v>0.224</v>
      </c>
      <c r="BZK35">
        <v>0.22500000000000001</v>
      </c>
      <c r="BZL35">
        <v>0.22600000000000001</v>
      </c>
      <c r="BZM35">
        <v>0.23</v>
      </c>
      <c r="BZN35">
        <v>0.23499999999999999</v>
      </c>
      <c r="BZO35">
        <v>0.24199999999999999</v>
      </c>
      <c r="BZP35">
        <v>0.251</v>
      </c>
      <c r="BZQ35">
        <v>0.26200000000000001</v>
      </c>
      <c r="BZR35">
        <v>0.27600000000000002</v>
      </c>
      <c r="BZS35">
        <v>0.29199999999999998</v>
      </c>
      <c r="BZT35">
        <v>0.307</v>
      </c>
      <c r="BZU35">
        <v>0.32200000000000001</v>
      </c>
      <c r="BZV35">
        <v>0.33600000000000002</v>
      </c>
      <c r="BZW35">
        <v>0.35199999999999998</v>
      </c>
      <c r="BZX35">
        <v>0.36799999999999999</v>
      </c>
      <c r="BZY35">
        <v>0.38400000000000001</v>
      </c>
      <c r="BZZ35">
        <v>0.39800000000000002</v>
      </c>
      <c r="CAA35">
        <v>0.41299999999999998</v>
      </c>
      <c r="CAB35">
        <v>0.42599999999999999</v>
      </c>
      <c r="CAC35">
        <v>0.439</v>
      </c>
      <c r="CAD35">
        <v>0.44800000000000001</v>
      </c>
      <c r="CAE35">
        <v>0.45300000000000001</v>
      </c>
      <c r="CAF35">
        <v>0.45300000000000001</v>
      </c>
      <c r="CAG35">
        <v>0.45100000000000001</v>
      </c>
      <c r="CAH35">
        <v>0.45100000000000001</v>
      </c>
      <c r="CAI35">
        <v>0.45200000000000001</v>
      </c>
      <c r="CAJ35">
        <v>0.45300000000000001</v>
      </c>
      <c r="CAK35">
        <v>0.45200000000000001</v>
      </c>
      <c r="CAL35">
        <v>0.45300000000000001</v>
      </c>
      <c r="CAM35">
        <v>0.45400000000000001</v>
      </c>
      <c r="CAN35">
        <v>0.45700000000000002</v>
      </c>
      <c r="CAO35">
        <v>0.45800000000000002</v>
      </c>
      <c r="CAP35">
        <v>0.45800000000000002</v>
      </c>
      <c r="CAQ35">
        <v>0.45300000000000001</v>
      </c>
      <c r="CAR35">
        <v>0.44900000000000001</v>
      </c>
      <c r="CAS35">
        <v>0.442</v>
      </c>
      <c r="CAT35">
        <v>0.436</v>
      </c>
      <c r="CAU35">
        <v>0.42799999999999999</v>
      </c>
      <c r="CAV35">
        <v>0.42099999999999999</v>
      </c>
      <c r="CAW35">
        <v>0.41399999999999998</v>
      </c>
      <c r="CAX35">
        <v>0.41199999999999998</v>
      </c>
      <c r="CAY35">
        <v>0.41099999999999998</v>
      </c>
      <c r="CAZ35">
        <v>0.41099999999999998</v>
      </c>
      <c r="CBA35">
        <v>0.41199999999999998</v>
      </c>
      <c r="CBB35">
        <v>0.41299999999999998</v>
      </c>
      <c r="CBC35">
        <v>0.41499999999999998</v>
      </c>
      <c r="CBD35">
        <v>0.42199999999999999</v>
      </c>
      <c r="CBE35">
        <v>0.434</v>
      </c>
      <c r="CBF35">
        <v>0.45</v>
      </c>
      <c r="CBG35">
        <v>0.47099999999999997</v>
      </c>
      <c r="CBH35">
        <v>0.49399999999999999</v>
      </c>
      <c r="CBI35">
        <v>0.51600000000000001</v>
      </c>
      <c r="CBJ35">
        <v>0.53200000000000003</v>
      </c>
      <c r="CBK35">
        <v>0.54</v>
      </c>
      <c r="CBL35">
        <v>0.54300000000000004</v>
      </c>
      <c r="CBM35">
        <v>0.54500000000000004</v>
      </c>
      <c r="CBN35">
        <v>0.55000000000000004</v>
      </c>
      <c r="CBO35">
        <v>0.55500000000000005</v>
      </c>
      <c r="CBP35">
        <v>0.55800000000000005</v>
      </c>
      <c r="CBQ35">
        <v>0.55700000000000005</v>
      </c>
      <c r="CBR35">
        <v>0.55400000000000005</v>
      </c>
      <c r="CBS35">
        <v>0.54800000000000004</v>
      </c>
      <c r="CBT35">
        <v>0.54200000000000004</v>
      </c>
      <c r="CBU35">
        <v>0.53800000000000003</v>
      </c>
      <c r="CBV35">
        <v>0.53900000000000003</v>
      </c>
      <c r="CBW35">
        <v>0.54400000000000004</v>
      </c>
      <c r="CBX35">
        <v>0.55200000000000005</v>
      </c>
      <c r="CBY35">
        <v>0.56100000000000005</v>
      </c>
      <c r="CBZ35">
        <v>0.56699999999999995</v>
      </c>
      <c r="CCA35">
        <v>0.56799999999999995</v>
      </c>
      <c r="CCB35">
        <v>0.56200000000000006</v>
      </c>
      <c r="CCC35">
        <v>0.55000000000000004</v>
      </c>
      <c r="CCD35">
        <v>0.53100000000000003</v>
      </c>
      <c r="CCE35">
        <v>0.50600000000000001</v>
      </c>
      <c r="CCF35">
        <v>0.47799999999999998</v>
      </c>
      <c r="CCG35">
        <v>0.44700000000000001</v>
      </c>
      <c r="CCH35">
        <v>0.41499999999999998</v>
      </c>
      <c r="CCI35">
        <v>0.40799999999999997</v>
      </c>
      <c r="CCJ35">
        <v>0.376</v>
      </c>
      <c r="CCK35">
        <v>0.34799999999999998</v>
      </c>
      <c r="CCL35">
        <v>0.32500000000000001</v>
      </c>
      <c r="CCM35">
        <v>0.30599999999999999</v>
      </c>
      <c r="CCN35">
        <v>0.29099999999999998</v>
      </c>
      <c r="CCO35">
        <v>0.27700000000000002</v>
      </c>
      <c r="CCP35">
        <v>0.26600000000000001</v>
      </c>
      <c r="CCQ35">
        <v>0.25800000000000001</v>
      </c>
      <c r="CCR35">
        <v>0.251</v>
      </c>
      <c r="CCS35">
        <v>0.246</v>
      </c>
      <c r="CCT35">
        <v>0.24199999999999999</v>
      </c>
      <c r="CCU35">
        <v>0.23699999999999999</v>
      </c>
      <c r="CCV35">
        <v>0.23300000000000001</v>
      </c>
      <c r="CCW35">
        <v>0.23</v>
      </c>
      <c r="CCX35">
        <v>0.22800000000000001</v>
      </c>
      <c r="CCY35">
        <v>0.22800000000000001</v>
      </c>
      <c r="CCZ35">
        <v>0.22600000000000001</v>
      </c>
      <c r="CDA35">
        <v>0.22600000000000001</v>
      </c>
      <c r="CDB35">
        <v>0.22500000000000001</v>
      </c>
      <c r="CDC35">
        <v>0.22600000000000001</v>
      </c>
      <c r="CDD35">
        <v>0.22700000000000001</v>
      </c>
      <c r="CDE35">
        <v>0.22800000000000001</v>
      </c>
      <c r="CDF35">
        <v>0.23</v>
      </c>
      <c r="CDG35">
        <v>0.23200000000000001</v>
      </c>
      <c r="CDH35">
        <v>0.23300000000000001</v>
      </c>
      <c r="CDI35">
        <v>0.23499999999999999</v>
      </c>
      <c r="CDJ35">
        <v>0.24</v>
      </c>
      <c r="CDK35">
        <v>0.251</v>
      </c>
      <c r="CDL35">
        <v>0.26800000000000002</v>
      </c>
      <c r="CDM35">
        <v>0.28499999999999998</v>
      </c>
      <c r="CDN35">
        <v>0.30499999999999999</v>
      </c>
      <c r="CDO35">
        <v>0.32500000000000001</v>
      </c>
      <c r="CDP35">
        <v>0.34899999999999998</v>
      </c>
      <c r="CDQ35">
        <v>0.374</v>
      </c>
      <c r="CDR35">
        <v>0.39700000000000002</v>
      </c>
      <c r="CDS35">
        <v>0.41599999999999998</v>
      </c>
      <c r="CDT35">
        <v>0.43099999999999999</v>
      </c>
      <c r="CDU35">
        <v>0.44500000000000001</v>
      </c>
      <c r="CDV35">
        <v>0.45800000000000002</v>
      </c>
      <c r="CDW35">
        <v>0.46500000000000002</v>
      </c>
      <c r="CDX35">
        <v>0.46700000000000003</v>
      </c>
      <c r="CDY35">
        <v>0.46400000000000002</v>
      </c>
      <c r="CDZ35">
        <v>0.46</v>
      </c>
      <c r="CEA35">
        <v>0.45800000000000002</v>
      </c>
      <c r="CEB35">
        <v>0.46</v>
      </c>
      <c r="CEC35">
        <v>0.46600000000000003</v>
      </c>
      <c r="CED35">
        <v>0.47399999999999998</v>
      </c>
      <c r="CEE35">
        <v>0.47899999999999998</v>
      </c>
      <c r="CEF35">
        <v>0.48099999999999998</v>
      </c>
      <c r="CEG35">
        <v>0.48199999999999998</v>
      </c>
      <c r="CEH35">
        <v>0.48</v>
      </c>
      <c r="CEI35">
        <v>0.47899999999999998</v>
      </c>
      <c r="CEJ35">
        <v>0.47699999999999998</v>
      </c>
      <c r="CEK35">
        <v>0.47499999999999998</v>
      </c>
      <c r="CEL35">
        <v>0.47</v>
      </c>
      <c r="CEM35">
        <v>0.46200000000000002</v>
      </c>
      <c r="CEN35">
        <v>0.45600000000000002</v>
      </c>
      <c r="CEO35">
        <v>0.45100000000000001</v>
      </c>
      <c r="CEP35">
        <v>0.44700000000000001</v>
      </c>
      <c r="CEQ35">
        <v>0.441</v>
      </c>
      <c r="CER35">
        <v>0.435</v>
      </c>
      <c r="CES35">
        <v>0.43099999999999999</v>
      </c>
      <c r="CET35">
        <v>0.43099999999999999</v>
      </c>
      <c r="CEU35">
        <v>0.434</v>
      </c>
      <c r="CEV35">
        <v>0.439</v>
      </c>
      <c r="CEW35">
        <v>0.44500000000000001</v>
      </c>
      <c r="CEX35">
        <v>0.45600000000000002</v>
      </c>
      <c r="CEY35">
        <v>0.47199999999999998</v>
      </c>
      <c r="CEZ35">
        <v>0.49</v>
      </c>
      <c r="CFA35">
        <v>0.50900000000000001</v>
      </c>
      <c r="CFB35">
        <v>0.52300000000000002</v>
      </c>
      <c r="CFC35">
        <v>0.52800000000000002</v>
      </c>
      <c r="CFD35">
        <v>0.52700000000000002</v>
      </c>
      <c r="CFE35">
        <v>0.52600000000000002</v>
      </c>
      <c r="CFF35">
        <v>0.52700000000000002</v>
      </c>
      <c r="CFG35">
        <v>0.53100000000000003</v>
      </c>
      <c r="CFH35">
        <v>0.53200000000000003</v>
      </c>
      <c r="CFI35">
        <v>0.53200000000000003</v>
      </c>
      <c r="CFJ35">
        <v>0.53</v>
      </c>
      <c r="CFK35">
        <v>0.52800000000000002</v>
      </c>
      <c r="CFL35">
        <v>0.53</v>
      </c>
      <c r="CFM35">
        <v>0.53100000000000003</v>
      </c>
      <c r="CFN35">
        <v>0.53200000000000003</v>
      </c>
      <c r="CFO35">
        <v>0.53200000000000003</v>
      </c>
      <c r="CFP35">
        <v>0.53800000000000003</v>
      </c>
      <c r="CFQ35">
        <v>0.54400000000000004</v>
      </c>
      <c r="CFR35">
        <v>0.54700000000000004</v>
      </c>
      <c r="CFS35">
        <v>0.54300000000000004</v>
      </c>
      <c r="CFT35">
        <v>0.53400000000000003</v>
      </c>
      <c r="CFU35">
        <v>0.52500000000000002</v>
      </c>
      <c r="CFV35">
        <v>0.51500000000000001</v>
      </c>
      <c r="CFW35">
        <v>0.501</v>
      </c>
      <c r="CFX35">
        <v>0.48299999999999998</v>
      </c>
      <c r="CFY35">
        <v>0.46</v>
      </c>
      <c r="CFZ35">
        <v>0.434</v>
      </c>
      <c r="CGA35">
        <v>0.40400000000000003</v>
      </c>
      <c r="CGB35">
        <v>0.376</v>
      </c>
      <c r="CGC35">
        <v>0.35099999999999998</v>
      </c>
      <c r="CGD35">
        <v>0.33</v>
      </c>
      <c r="CGE35">
        <v>0.313</v>
      </c>
      <c r="CGF35">
        <v>0.29699999999999999</v>
      </c>
      <c r="CGG35">
        <v>0.28299999999999997</v>
      </c>
      <c r="CGH35">
        <v>0.26900000000000002</v>
      </c>
      <c r="CGI35">
        <v>0.25900000000000001</v>
      </c>
      <c r="CGJ35">
        <v>0.251</v>
      </c>
      <c r="CGK35">
        <v>0.246</v>
      </c>
      <c r="CGL35">
        <v>0.24099999999999999</v>
      </c>
      <c r="CGM35">
        <v>0.23699999999999999</v>
      </c>
      <c r="CGN35">
        <v>0.23400000000000001</v>
      </c>
      <c r="CGO35">
        <v>0.23300000000000001</v>
      </c>
      <c r="CGP35">
        <v>0.23100000000000001</v>
      </c>
      <c r="CGQ35">
        <v>0.23</v>
      </c>
      <c r="CGR35">
        <v>0.22900000000000001</v>
      </c>
      <c r="CGS35">
        <v>0.22700000000000001</v>
      </c>
      <c r="CGT35">
        <v>0.22600000000000001</v>
      </c>
      <c r="CGU35">
        <v>0.224</v>
      </c>
      <c r="CGV35">
        <v>0.223</v>
      </c>
      <c r="CGW35">
        <v>0.223</v>
      </c>
      <c r="CGX35">
        <v>0.224</v>
      </c>
      <c r="CGY35">
        <v>0.22600000000000001</v>
      </c>
      <c r="CGZ35">
        <v>0.22900000000000001</v>
      </c>
      <c r="CHA35">
        <v>0.23200000000000001</v>
      </c>
      <c r="CHB35">
        <v>0.23699999999999999</v>
      </c>
      <c r="CHC35">
        <v>0.24199999999999999</v>
      </c>
      <c r="CHD35">
        <v>0.25</v>
      </c>
      <c r="CHE35">
        <v>0.26100000000000001</v>
      </c>
      <c r="CHF35">
        <v>0.27600000000000002</v>
      </c>
      <c r="CHG35">
        <v>0.29399999999999998</v>
      </c>
      <c r="CHH35">
        <v>0.312</v>
      </c>
      <c r="CHI35">
        <v>0.33300000000000002</v>
      </c>
      <c r="CHJ35">
        <v>0.35399999999999998</v>
      </c>
      <c r="CHK35">
        <v>0.379</v>
      </c>
      <c r="CHL35">
        <v>0.40500000000000003</v>
      </c>
      <c r="CHM35">
        <v>0.42699999999999999</v>
      </c>
      <c r="CHN35">
        <v>0.44600000000000001</v>
      </c>
      <c r="CHO35">
        <v>0.46</v>
      </c>
      <c r="CHP35">
        <v>0.47199999999999998</v>
      </c>
      <c r="CHQ35">
        <v>0.47899999999999998</v>
      </c>
      <c r="CHR35">
        <v>0.48399999999999999</v>
      </c>
      <c r="CHS35">
        <v>0.48599999999999999</v>
      </c>
      <c r="CHT35">
        <v>0.49</v>
      </c>
      <c r="CHU35">
        <v>0.495</v>
      </c>
      <c r="CHV35">
        <v>0.502</v>
      </c>
      <c r="CHW35">
        <v>0.50700000000000001</v>
      </c>
      <c r="CHX35">
        <v>0.51</v>
      </c>
      <c r="CHY35">
        <v>0.51300000000000001</v>
      </c>
      <c r="CHZ35">
        <v>0.51100000000000001</v>
      </c>
      <c r="CIA35">
        <v>0.50700000000000001</v>
      </c>
      <c r="CIB35">
        <v>0.503</v>
      </c>
      <c r="CIC35">
        <v>0.502</v>
      </c>
      <c r="CID35">
        <v>0.5</v>
      </c>
      <c r="CIE35">
        <v>0.497</v>
      </c>
      <c r="CIF35">
        <v>0.49</v>
      </c>
      <c r="CIG35">
        <v>0.48299999999999998</v>
      </c>
      <c r="CIH35">
        <v>0.47299999999999998</v>
      </c>
      <c r="CII35">
        <v>0.46700000000000003</v>
      </c>
      <c r="CIJ35">
        <v>0.46200000000000002</v>
      </c>
      <c r="CIK35">
        <v>0.46100000000000002</v>
      </c>
      <c r="CIL35">
        <v>0.46</v>
      </c>
      <c r="CIM35">
        <v>0.46</v>
      </c>
      <c r="CIN35">
        <v>0.46</v>
      </c>
      <c r="CIO35">
        <v>0.46200000000000002</v>
      </c>
      <c r="CIP35">
        <v>0.46899999999999997</v>
      </c>
      <c r="CIQ35">
        <v>0.48199999999999998</v>
      </c>
      <c r="CIR35">
        <v>0.5</v>
      </c>
      <c r="CIS35">
        <v>0.52</v>
      </c>
      <c r="CIT35">
        <v>0.53600000000000003</v>
      </c>
      <c r="CIU35">
        <v>0.54500000000000004</v>
      </c>
      <c r="CIV35">
        <v>0.54800000000000004</v>
      </c>
      <c r="CIW35">
        <v>0.55100000000000005</v>
      </c>
      <c r="CIX35">
        <v>0.55300000000000005</v>
      </c>
      <c r="CIY35">
        <v>0.55600000000000005</v>
      </c>
      <c r="CIZ35">
        <v>0.55900000000000005</v>
      </c>
      <c r="CJA35">
        <v>0.56399999999999995</v>
      </c>
      <c r="CJB35">
        <v>0.56999999999999995</v>
      </c>
      <c r="CJC35">
        <v>0.56899999999999995</v>
      </c>
      <c r="CJD35">
        <v>0.56200000000000006</v>
      </c>
      <c r="CJE35">
        <v>0.55700000000000005</v>
      </c>
      <c r="CJF35">
        <v>0.56000000000000005</v>
      </c>
      <c r="CJG35">
        <v>0.56799999999999995</v>
      </c>
      <c r="CJH35">
        <v>0.57799999999999996</v>
      </c>
      <c r="CJI35">
        <v>0.58199999999999996</v>
      </c>
      <c r="CJJ35">
        <v>0.58199999999999996</v>
      </c>
      <c r="CJK35">
        <v>0.57499999999999996</v>
      </c>
      <c r="CJL35">
        <v>0.56299999999999994</v>
      </c>
      <c r="CJM35">
        <v>0.54700000000000004</v>
      </c>
      <c r="CJN35">
        <v>0.52300000000000002</v>
      </c>
      <c r="CJO35">
        <v>0.49399999999999999</v>
      </c>
      <c r="CJP35">
        <v>0.46200000000000002</v>
      </c>
      <c r="CJQ35">
        <v>0.43099999999999999</v>
      </c>
      <c r="CJR35">
        <v>0.39700000000000002</v>
      </c>
      <c r="CJS35">
        <v>0.38300000000000001</v>
      </c>
      <c r="CJT35">
        <v>0.35</v>
      </c>
      <c r="CJU35">
        <v>0.32200000000000001</v>
      </c>
      <c r="CJV35">
        <v>0.29799999999999999</v>
      </c>
      <c r="CJW35">
        <v>0.27900000000000003</v>
      </c>
      <c r="CJX35">
        <v>0.26300000000000001</v>
      </c>
      <c r="CJY35">
        <v>0.25</v>
      </c>
      <c r="CJZ35">
        <v>0.24</v>
      </c>
      <c r="CKA35">
        <v>0.23300000000000001</v>
      </c>
      <c r="CKB35">
        <v>0.22800000000000001</v>
      </c>
      <c r="CKC35">
        <v>0.22500000000000001</v>
      </c>
      <c r="CKD35">
        <v>0.223</v>
      </c>
      <c r="CKE35">
        <v>0.221</v>
      </c>
      <c r="CKF35">
        <v>0.219</v>
      </c>
      <c r="CKG35">
        <v>0.219</v>
      </c>
      <c r="CKH35">
        <v>0.218</v>
      </c>
      <c r="CKI35">
        <v>0.218</v>
      </c>
      <c r="CKJ35">
        <v>0.218</v>
      </c>
      <c r="CKK35">
        <v>0.218</v>
      </c>
      <c r="CKL35">
        <v>0.219</v>
      </c>
      <c r="CKM35">
        <v>0.22</v>
      </c>
      <c r="CKN35">
        <v>0.224</v>
      </c>
      <c r="CKO35">
        <v>0.23</v>
      </c>
      <c r="CKP35">
        <v>0.24</v>
      </c>
      <c r="CKQ35">
        <v>0.254</v>
      </c>
      <c r="CKR35">
        <v>0.27300000000000002</v>
      </c>
      <c r="CKS35">
        <v>0.29799999999999999</v>
      </c>
      <c r="CKT35">
        <v>0.32600000000000001</v>
      </c>
      <c r="CKU35">
        <v>0.35299999999999998</v>
      </c>
      <c r="CKV35">
        <v>0.375</v>
      </c>
      <c r="CKW35">
        <v>0.39200000000000002</v>
      </c>
      <c r="CKX35">
        <v>0.40400000000000003</v>
      </c>
      <c r="CKY35">
        <v>0.41199999999999998</v>
      </c>
      <c r="CKZ35">
        <v>0.41899999999999998</v>
      </c>
      <c r="CLA35">
        <v>0.42899999999999999</v>
      </c>
      <c r="CLB35">
        <v>0.441</v>
      </c>
      <c r="CLC35">
        <v>0.45300000000000001</v>
      </c>
      <c r="CLD35">
        <v>0.46300000000000002</v>
      </c>
      <c r="CLE35">
        <v>0.47099999999999997</v>
      </c>
      <c r="CLF35">
        <v>0.47399999999999998</v>
      </c>
      <c r="CLG35">
        <v>0.47299999999999998</v>
      </c>
      <c r="CLH35">
        <v>0.46899999999999997</v>
      </c>
      <c r="CLI35">
        <v>0.46700000000000003</v>
      </c>
      <c r="CLJ35">
        <v>0.46600000000000003</v>
      </c>
      <c r="CLK35">
        <v>0.46800000000000003</v>
      </c>
      <c r="CLL35">
        <v>0.46899999999999997</v>
      </c>
      <c r="CLM35">
        <v>0.47</v>
      </c>
      <c r="CLN35">
        <v>0.47</v>
      </c>
      <c r="CLO35">
        <v>0.46899999999999997</v>
      </c>
      <c r="CLP35">
        <v>0.47</v>
      </c>
      <c r="CLQ35">
        <v>0.47</v>
      </c>
      <c r="CLR35">
        <v>0.47099999999999997</v>
      </c>
      <c r="CLS35">
        <v>0.46800000000000003</v>
      </c>
      <c r="CLT35">
        <v>0.46500000000000002</v>
      </c>
      <c r="CLU35">
        <v>0.46</v>
      </c>
      <c r="CLV35">
        <v>0.45600000000000002</v>
      </c>
      <c r="CLW35">
        <v>0.45200000000000001</v>
      </c>
      <c r="CLX35">
        <v>0.45</v>
      </c>
      <c r="CLY35">
        <v>0.44700000000000001</v>
      </c>
      <c r="CLZ35">
        <v>0.44500000000000001</v>
      </c>
      <c r="CMA35">
        <v>0.442</v>
      </c>
      <c r="CMB35">
        <v>0.442</v>
      </c>
      <c r="CMC35">
        <v>0.443</v>
      </c>
      <c r="CMD35">
        <v>0.44700000000000001</v>
      </c>
      <c r="CME35">
        <v>0.45200000000000001</v>
      </c>
      <c r="CMF35">
        <v>0.46100000000000002</v>
      </c>
      <c r="CMG35">
        <v>0.47499999999999998</v>
      </c>
      <c r="CMH35">
        <v>0.495</v>
      </c>
      <c r="CMI35">
        <v>0.52100000000000002</v>
      </c>
      <c r="CMJ35">
        <v>0.54900000000000004</v>
      </c>
      <c r="CMK35">
        <v>0.57499999999999996</v>
      </c>
      <c r="CML35">
        <v>0.59099999999999997</v>
      </c>
      <c r="CMM35">
        <v>0.59699999999999998</v>
      </c>
      <c r="CMN35">
        <v>0.59799999999999998</v>
      </c>
      <c r="CMO35">
        <v>0.60299999999999998</v>
      </c>
      <c r="CMP35">
        <v>0.61599999999999999</v>
      </c>
      <c r="CMQ35">
        <v>0.63200000000000001</v>
      </c>
      <c r="CMR35">
        <v>0.65</v>
      </c>
      <c r="CMS35">
        <v>0.66600000000000004</v>
      </c>
      <c r="CMT35">
        <v>0.68100000000000005</v>
      </c>
      <c r="CMU35">
        <v>0.69</v>
      </c>
      <c r="CMV35">
        <v>0.69299999999999995</v>
      </c>
      <c r="CMW35">
        <v>0.69199999999999995</v>
      </c>
      <c r="CMX35">
        <v>0.68899999999999995</v>
      </c>
      <c r="CMY35">
        <v>0.68400000000000005</v>
      </c>
      <c r="CMZ35">
        <v>0.67700000000000005</v>
      </c>
      <c r="CNA35">
        <v>0.66900000000000004</v>
      </c>
      <c r="CNB35">
        <v>0.65800000000000003</v>
      </c>
      <c r="CNC35">
        <v>0.64200000000000002</v>
      </c>
      <c r="CND35">
        <v>0.622</v>
      </c>
      <c r="CNE35">
        <v>0.59799999999999998</v>
      </c>
      <c r="CNF35">
        <v>0.57099999999999995</v>
      </c>
      <c r="CNG35">
        <v>0.53800000000000003</v>
      </c>
      <c r="CNH35">
        <v>0.503</v>
      </c>
      <c r="CNI35">
        <v>0.46600000000000003</v>
      </c>
      <c r="CNJ35">
        <v>0.42799999999999999</v>
      </c>
      <c r="CNK35">
        <v>0.42</v>
      </c>
      <c r="CNL35">
        <v>0.39</v>
      </c>
      <c r="CNM35">
        <v>0.36099999999999999</v>
      </c>
      <c r="CNN35">
        <v>0.33600000000000002</v>
      </c>
      <c r="CNO35">
        <v>0.313</v>
      </c>
      <c r="CNP35">
        <v>0.29299999999999998</v>
      </c>
      <c r="CNQ35">
        <v>0.27600000000000002</v>
      </c>
      <c r="CNR35">
        <v>0.26200000000000001</v>
      </c>
      <c r="CNS35">
        <v>0.252</v>
      </c>
      <c r="CNT35">
        <v>0.24399999999999999</v>
      </c>
      <c r="CNU35">
        <v>0.23899999999999999</v>
      </c>
      <c r="CNV35">
        <v>0.23300000000000001</v>
      </c>
      <c r="CNW35">
        <v>0.22800000000000001</v>
      </c>
      <c r="CNX35">
        <v>0.22500000000000001</v>
      </c>
      <c r="CNY35">
        <v>0.223</v>
      </c>
      <c r="CNZ35">
        <v>0.222</v>
      </c>
      <c r="COA35">
        <v>0.221</v>
      </c>
      <c r="COB35">
        <v>0.219</v>
      </c>
      <c r="COC35">
        <v>0.218</v>
      </c>
      <c r="COD35">
        <v>0.218</v>
      </c>
      <c r="COE35">
        <v>0.221</v>
      </c>
      <c r="COF35">
        <v>0.222</v>
      </c>
      <c r="COG35">
        <v>0.22500000000000001</v>
      </c>
      <c r="COH35">
        <v>0.22700000000000001</v>
      </c>
      <c r="COI35">
        <v>0.23100000000000001</v>
      </c>
      <c r="COJ35">
        <v>0.23400000000000001</v>
      </c>
      <c r="COK35">
        <v>0.24</v>
      </c>
      <c r="COL35">
        <v>0.249</v>
      </c>
      <c r="COM35">
        <v>0.26300000000000001</v>
      </c>
      <c r="CON35">
        <v>0.28199999999999997</v>
      </c>
      <c r="COO35">
        <v>0.30599999999999999</v>
      </c>
      <c r="COP35">
        <v>0.33300000000000002</v>
      </c>
      <c r="COQ35">
        <v>0.36099999999999999</v>
      </c>
      <c r="COR35">
        <v>0.39</v>
      </c>
      <c r="COS35">
        <v>0.41899999999999998</v>
      </c>
      <c r="COT35">
        <v>0.44500000000000001</v>
      </c>
      <c r="COU35">
        <v>0.46600000000000003</v>
      </c>
      <c r="COV35">
        <v>0.48199999999999998</v>
      </c>
      <c r="COW35">
        <v>0.495</v>
      </c>
      <c r="COX35">
        <v>0.50800000000000001</v>
      </c>
      <c r="COY35">
        <v>0.51600000000000001</v>
      </c>
      <c r="COZ35">
        <v>0.51800000000000002</v>
      </c>
      <c r="CPA35">
        <v>0.51700000000000002</v>
      </c>
      <c r="CPB35">
        <v>0.51500000000000001</v>
      </c>
      <c r="CPC35">
        <v>0.51400000000000001</v>
      </c>
      <c r="CPD35">
        <v>0.51300000000000001</v>
      </c>
      <c r="CPE35">
        <v>0.51300000000000001</v>
      </c>
      <c r="CPF35">
        <v>0.51500000000000001</v>
      </c>
      <c r="CPG35">
        <v>0.52</v>
      </c>
      <c r="CPH35">
        <v>0.52300000000000002</v>
      </c>
      <c r="CPI35">
        <v>0.52500000000000002</v>
      </c>
      <c r="CPJ35">
        <v>0.51900000000000002</v>
      </c>
      <c r="CPK35">
        <v>0.51300000000000001</v>
      </c>
      <c r="CPL35">
        <v>0.50900000000000001</v>
      </c>
      <c r="CPM35">
        <v>0.50800000000000001</v>
      </c>
      <c r="CPN35">
        <v>0.505</v>
      </c>
      <c r="CPO35">
        <v>0.5</v>
      </c>
      <c r="CPP35">
        <v>0.49199999999999999</v>
      </c>
      <c r="CPQ35">
        <v>0.48699999999999999</v>
      </c>
      <c r="CPR35">
        <v>0.48099999999999998</v>
      </c>
      <c r="CPS35">
        <v>0.47499999999999998</v>
      </c>
      <c r="CPT35">
        <v>0.46899999999999997</v>
      </c>
      <c r="CPU35">
        <v>0.46700000000000003</v>
      </c>
      <c r="CPV35">
        <v>0.46800000000000003</v>
      </c>
      <c r="CPW35">
        <v>0.47399999999999998</v>
      </c>
      <c r="CPX35">
        <v>0.48099999999999998</v>
      </c>
      <c r="CPY35">
        <v>0.49099999999999999</v>
      </c>
      <c r="CPZ35">
        <v>0.502</v>
      </c>
      <c r="CQA35">
        <v>0.51700000000000002</v>
      </c>
      <c r="CQB35">
        <v>0.53900000000000003</v>
      </c>
      <c r="CQC35">
        <v>0.56200000000000006</v>
      </c>
      <c r="CQD35">
        <v>0.57899999999999996</v>
      </c>
      <c r="CQE35">
        <v>0.58499999999999996</v>
      </c>
      <c r="CQF35">
        <v>0.59</v>
      </c>
      <c r="CQG35">
        <v>0.59499999999999997</v>
      </c>
      <c r="CQH35">
        <v>0.6</v>
      </c>
      <c r="CQI35">
        <v>0.60299999999999998</v>
      </c>
      <c r="CQJ35">
        <v>0.61</v>
      </c>
      <c r="CQK35">
        <v>0.622</v>
      </c>
      <c r="CQL35">
        <v>0.63700000000000001</v>
      </c>
      <c r="CQM35">
        <v>0.64700000000000002</v>
      </c>
      <c r="CQN35">
        <v>0.65200000000000002</v>
      </c>
      <c r="CQO35">
        <v>0.65300000000000002</v>
      </c>
      <c r="CQP35">
        <v>0.65300000000000002</v>
      </c>
      <c r="CQQ35">
        <v>0.65</v>
      </c>
      <c r="CQR35">
        <v>0.64400000000000002</v>
      </c>
      <c r="CQS35">
        <v>0.63500000000000001</v>
      </c>
      <c r="CQT35">
        <v>0.623</v>
      </c>
      <c r="CQU35">
        <v>0.60899999999999999</v>
      </c>
      <c r="CQV35">
        <v>0.59399999999999997</v>
      </c>
      <c r="CQW35">
        <v>0.57899999999999996</v>
      </c>
      <c r="CQX35">
        <v>0.56200000000000006</v>
      </c>
      <c r="CQY35">
        <v>0.54100000000000004</v>
      </c>
      <c r="CQZ35">
        <v>0.51400000000000001</v>
      </c>
      <c r="CRA35">
        <v>0.48499999999999999</v>
      </c>
      <c r="CRB35">
        <v>0.45500000000000002</v>
      </c>
      <c r="CRC35">
        <v>0.42499999999999999</v>
      </c>
      <c r="CRD35">
        <v>0.39500000000000002</v>
      </c>
      <c r="CRE35">
        <v>0.36799999999999999</v>
      </c>
      <c r="CRF35">
        <v>0.34300000000000003</v>
      </c>
      <c r="CRG35">
        <v>0.32200000000000001</v>
      </c>
      <c r="CRH35">
        <v>0.30199999999999999</v>
      </c>
      <c r="CRI35">
        <v>0.28499999999999998</v>
      </c>
      <c r="CRJ35">
        <v>0.27</v>
      </c>
      <c r="CRK35">
        <v>0.26</v>
      </c>
      <c r="CRL35">
        <v>0.252</v>
      </c>
      <c r="CRM35">
        <v>0.245</v>
      </c>
      <c r="CRN35">
        <v>0.24</v>
      </c>
      <c r="CRO35">
        <v>0.23599999999999999</v>
      </c>
      <c r="CRP35">
        <v>0.23400000000000001</v>
      </c>
      <c r="CRQ35">
        <v>0.23300000000000001</v>
      </c>
      <c r="CRR35">
        <v>0.23200000000000001</v>
      </c>
      <c r="CRS35">
        <v>0.22900000000000001</v>
      </c>
      <c r="CRT35">
        <v>0.22600000000000001</v>
      </c>
      <c r="CRU35">
        <v>0.224</v>
      </c>
      <c r="CRV35">
        <v>0.221</v>
      </c>
      <c r="CRW35">
        <v>0.219</v>
      </c>
      <c r="CRX35">
        <v>0.218</v>
      </c>
      <c r="CRY35">
        <v>0.219</v>
      </c>
      <c r="CRZ35">
        <v>0.219</v>
      </c>
      <c r="CSA35">
        <v>0.22</v>
      </c>
      <c r="CSB35">
        <v>0.221</v>
      </c>
      <c r="CSC35">
        <v>0.22500000000000001</v>
      </c>
      <c r="CSD35">
        <v>0.23200000000000001</v>
      </c>
      <c r="CSE35">
        <v>0.24199999999999999</v>
      </c>
      <c r="CSF35">
        <v>0.254</v>
      </c>
      <c r="CSG35">
        <v>0.27100000000000002</v>
      </c>
      <c r="CSH35">
        <v>0.29099999999999998</v>
      </c>
      <c r="CSI35">
        <v>0.31</v>
      </c>
      <c r="CSJ35">
        <v>0.32700000000000001</v>
      </c>
      <c r="CSK35">
        <v>0.34599999999999997</v>
      </c>
      <c r="CSL35">
        <v>0.37</v>
      </c>
      <c r="CSM35">
        <v>0.39700000000000002</v>
      </c>
      <c r="CSN35">
        <v>0.42199999999999999</v>
      </c>
      <c r="CSO35">
        <v>0.44600000000000001</v>
      </c>
      <c r="CSP35">
        <v>0.46700000000000003</v>
      </c>
      <c r="CSQ35">
        <v>0.48699999999999999</v>
      </c>
      <c r="CSR35">
        <v>0.504</v>
      </c>
      <c r="CSS35">
        <v>0.51700000000000002</v>
      </c>
      <c r="CST35">
        <v>0.52900000000000003</v>
      </c>
      <c r="CSU35">
        <v>0.54</v>
      </c>
      <c r="CSV35">
        <v>0.55000000000000004</v>
      </c>
      <c r="CSW35">
        <v>0.55600000000000005</v>
      </c>
      <c r="CSX35">
        <v>0.55900000000000005</v>
      </c>
      <c r="CSY35">
        <v>0.56000000000000005</v>
      </c>
      <c r="CSZ35">
        <v>0.56299999999999994</v>
      </c>
      <c r="CTA35">
        <v>0.56699999999999995</v>
      </c>
      <c r="CTB35">
        <v>0.56399999999999995</v>
      </c>
      <c r="CTC35">
        <v>0.55900000000000005</v>
      </c>
      <c r="CTD35">
        <v>0.55000000000000004</v>
      </c>
      <c r="CTE35">
        <v>0.54500000000000004</v>
      </c>
      <c r="CTF35">
        <v>0.53700000000000003</v>
      </c>
      <c r="CTG35">
        <v>0.53100000000000003</v>
      </c>
      <c r="CTH35">
        <v>0.52300000000000002</v>
      </c>
      <c r="CTI35">
        <v>0.51300000000000001</v>
      </c>
      <c r="CTJ35">
        <v>0.505</v>
      </c>
      <c r="CTK35">
        <v>0.5</v>
      </c>
      <c r="CTL35">
        <v>0.497</v>
      </c>
      <c r="CTM35">
        <v>0.49399999999999999</v>
      </c>
      <c r="CTN35">
        <v>0.48899999999999999</v>
      </c>
      <c r="CTO35">
        <v>0.48699999999999999</v>
      </c>
      <c r="CTP35">
        <v>0.49</v>
      </c>
      <c r="CTQ35">
        <v>0.501</v>
      </c>
      <c r="CTR35">
        <v>0.52</v>
      </c>
      <c r="CTS35">
        <v>0.54300000000000004</v>
      </c>
      <c r="CTT35">
        <v>0.56699999999999995</v>
      </c>
      <c r="CTU35">
        <v>0.58699999999999997</v>
      </c>
      <c r="CTV35">
        <v>0.6</v>
      </c>
      <c r="CTW35">
        <v>0.60699999999999998</v>
      </c>
      <c r="CTX35">
        <v>0.61</v>
      </c>
      <c r="CTY35">
        <v>0.61199999999999999</v>
      </c>
      <c r="CTZ35">
        <v>0.61799999999999999</v>
      </c>
      <c r="CUA35">
        <v>0.63</v>
      </c>
      <c r="CUB35">
        <v>0.64600000000000002</v>
      </c>
      <c r="CUC35">
        <v>0.66700000000000004</v>
      </c>
      <c r="CUD35">
        <v>0.68600000000000005</v>
      </c>
      <c r="CUE35">
        <v>0.70099999999999996</v>
      </c>
      <c r="CUF35">
        <v>0.70799999999999996</v>
      </c>
      <c r="CUG35">
        <v>0.70699999999999996</v>
      </c>
      <c r="CUH35">
        <v>0.7</v>
      </c>
      <c r="CUI35">
        <v>0.68899999999999995</v>
      </c>
      <c r="CUJ35">
        <v>0.67700000000000005</v>
      </c>
      <c r="CUK35">
        <v>0.66500000000000004</v>
      </c>
      <c r="CUL35">
        <v>0.64900000000000002</v>
      </c>
      <c r="CUM35">
        <v>0.629</v>
      </c>
      <c r="CUN35">
        <v>0.60699999999999998</v>
      </c>
      <c r="CUO35">
        <v>0.58099999999999996</v>
      </c>
      <c r="CUP35">
        <v>0.55200000000000005</v>
      </c>
      <c r="CUQ35">
        <v>0.51600000000000001</v>
      </c>
      <c r="CUR35">
        <v>0.47599999999999998</v>
      </c>
      <c r="CUS35">
        <v>0.436</v>
      </c>
      <c r="CUT35">
        <v>0.40100000000000002</v>
      </c>
      <c r="CUU35">
        <v>0.38200000000000001</v>
      </c>
      <c r="CUV35">
        <v>0.34899999999999998</v>
      </c>
      <c r="CUW35">
        <v>0.32</v>
      </c>
      <c r="CUX35">
        <v>0.29699999999999999</v>
      </c>
      <c r="CUY35">
        <v>0.27800000000000002</v>
      </c>
      <c r="CUZ35">
        <v>0.26400000000000001</v>
      </c>
      <c r="CVA35">
        <v>0.252</v>
      </c>
      <c r="CVB35">
        <v>0.24399999999999999</v>
      </c>
      <c r="CVC35">
        <v>0.23699999999999999</v>
      </c>
      <c r="CVD35">
        <v>0.23300000000000001</v>
      </c>
      <c r="CVE35">
        <v>0.23</v>
      </c>
      <c r="CVF35">
        <v>0.22700000000000001</v>
      </c>
      <c r="CVG35">
        <v>0.22600000000000001</v>
      </c>
      <c r="CVH35">
        <v>0.224</v>
      </c>
      <c r="CVI35">
        <v>0.223</v>
      </c>
      <c r="CVJ35">
        <v>0.222</v>
      </c>
      <c r="CVK35">
        <v>0.222</v>
      </c>
      <c r="CVL35">
        <v>0.223</v>
      </c>
      <c r="CVM35">
        <v>0.224</v>
      </c>
      <c r="CVN35">
        <v>0.22500000000000001</v>
      </c>
      <c r="CVO35">
        <v>0.22900000000000001</v>
      </c>
      <c r="CVP35">
        <v>0.23400000000000001</v>
      </c>
      <c r="CVQ35">
        <v>0.24199999999999999</v>
      </c>
      <c r="CVR35">
        <v>0.254</v>
      </c>
      <c r="CVS35">
        <v>0.27</v>
      </c>
      <c r="CVT35">
        <v>0.29499999999999998</v>
      </c>
      <c r="CVU35">
        <v>0.32800000000000001</v>
      </c>
      <c r="CVV35">
        <v>0.36499999999999999</v>
      </c>
      <c r="CVW35">
        <v>0.40300000000000002</v>
      </c>
      <c r="CVX35">
        <v>0.435</v>
      </c>
      <c r="CVY35">
        <v>0.46</v>
      </c>
      <c r="CVZ35">
        <v>0.47599999999999998</v>
      </c>
      <c r="CWA35">
        <v>0.48499999999999999</v>
      </c>
      <c r="CWB35">
        <v>0.49099999999999999</v>
      </c>
      <c r="CWC35">
        <v>0.5</v>
      </c>
      <c r="CWD35">
        <v>0.51100000000000001</v>
      </c>
      <c r="CWE35">
        <v>0.52200000000000002</v>
      </c>
      <c r="CWF35">
        <v>0.53200000000000003</v>
      </c>
      <c r="CWG35">
        <v>0.53900000000000003</v>
      </c>
      <c r="CWH35">
        <v>0.54200000000000004</v>
      </c>
      <c r="CWI35">
        <v>0.54</v>
      </c>
      <c r="CWJ35">
        <v>0.53400000000000003</v>
      </c>
      <c r="CWK35">
        <v>0.52500000000000002</v>
      </c>
      <c r="CWL35">
        <v>0.51700000000000002</v>
      </c>
      <c r="CWM35">
        <v>0.51100000000000001</v>
      </c>
      <c r="CWN35">
        <v>0.51</v>
      </c>
      <c r="CWO35">
        <v>0.51100000000000001</v>
      </c>
      <c r="CWP35">
        <v>0.51500000000000001</v>
      </c>
      <c r="CWQ35">
        <v>0.51900000000000002</v>
      </c>
      <c r="CWR35">
        <v>0.52300000000000002</v>
      </c>
      <c r="CWS35">
        <v>0.52400000000000002</v>
      </c>
      <c r="CWT35">
        <v>0.52400000000000002</v>
      </c>
      <c r="CWU35">
        <v>0.52200000000000002</v>
      </c>
      <c r="CWV35">
        <v>0.51700000000000002</v>
      </c>
      <c r="CWW35">
        <v>0.51</v>
      </c>
      <c r="CWX35">
        <v>0.503</v>
      </c>
      <c r="CWY35">
        <v>0.498</v>
      </c>
      <c r="CWZ35">
        <v>0.496</v>
      </c>
      <c r="CXA35">
        <v>0.49299999999999999</v>
      </c>
      <c r="CXB35">
        <v>0.48899999999999999</v>
      </c>
      <c r="CXC35">
        <v>0.48499999999999999</v>
      </c>
      <c r="CXD35">
        <v>0.48299999999999998</v>
      </c>
      <c r="CXE35">
        <v>0.48499999999999999</v>
      </c>
      <c r="CXF35">
        <v>0.49099999999999999</v>
      </c>
      <c r="CXG35">
        <v>0.502</v>
      </c>
      <c r="CXH35">
        <v>0.51800000000000002</v>
      </c>
      <c r="CXI35">
        <v>0.54300000000000004</v>
      </c>
      <c r="CXJ35">
        <v>0.57399999999999995</v>
      </c>
      <c r="CXK35">
        <v>0.61</v>
      </c>
      <c r="CXL35">
        <v>0.64800000000000002</v>
      </c>
      <c r="CXM35">
        <v>0.68400000000000005</v>
      </c>
      <c r="CXN35">
        <v>0.71099999999999997</v>
      </c>
      <c r="CXO35">
        <v>0.73</v>
      </c>
      <c r="CXP35">
        <v>0.746</v>
      </c>
      <c r="CXQ35">
        <v>0.76800000000000002</v>
      </c>
      <c r="CXR35">
        <v>0.79600000000000004</v>
      </c>
      <c r="CXS35">
        <v>0.82499999999999996</v>
      </c>
      <c r="CXT35">
        <v>0.85099999999999998</v>
      </c>
      <c r="CXU35">
        <v>0.86699999999999999</v>
      </c>
      <c r="CXV35">
        <v>0.87</v>
      </c>
      <c r="CXW35">
        <v>0.85699999999999998</v>
      </c>
      <c r="CXX35">
        <v>0.83599999999999997</v>
      </c>
      <c r="CXY35">
        <v>0.81299999999999994</v>
      </c>
      <c r="CXZ35">
        <v>0.79400000000000004</v>
      </c>
      <c r="CYA35">
        <v>0.77500000000000002</v>
      </c>
      <c r="CYB35">
        <v>0.75800000000000001</v>
      </c>
      <c r="CYC35">
        <v>0.74</v>
      </c>
      <c r="CYD35">
        <v>0.71899999999999997</v>
      </c>
      <c r="CYE35">
        <v>0.69399999999999995</v>
      </c>
      <c r="CYF35">
        <v>0.66800000000000004</v>
      </c>
      <c r="CYG35">
        <v>0.63800000000000001</v>
      </c>
      <c r="CYH35">
        <v>0.60299999999999998</v>
      </c>
      <c r="CYI35">
        <v>0.56299999999999994</v>
      </c>
      <c r="CYJ35">
        <v>0.52</v>
      </c>
      <c r="CYK35">
        <v>0.47699999999999998</v>
      </c>
      <c r="CYL35">
        <v>0.438</v>
      </c>
      <c r="CYM35">
        <v>0.441</v>
      </c>
      <c r="CYN35">
        <v>0.40500000000000003</v>
      </c>
      <c r="CYO35">
        <v>0.372</v>
      </c>
      <c r="CYP35">
        <v>0.34399999999999997</v>
      </c>
      <c r="CYQ35">
        <v>0.32100000000000001</v>
      </c>
      <c r="CYR35">
        <v>0.30199999999999999</v>
      </c>
      <c r="CYS35">
        <v>0.28299999999999997</v>
      </c>
      <c r="CYT35">
        <v>0.26700000000000002</v>
      </c>
      <c r="CYU35">
        <v>0.255</v>
      </c>
      <c r="CYV35">
        <v>0.247</v>
      </c>
      <c r="CYW35">
        <v>0.24099999999999999</v>
      </c>
      <c r="CYX35">
        <v>0.23599999999999999</v>
      </c>
      <c r="CYY35">
        <v>0.23300000000000001</v>
      </c>
      <c r="CYZ35">
        <v>0.23100000000000001</v>
      </c>
      <c r="CZA35">
        <v>0.22900000000000001</v>
      </c>
      <c r="CZB35">
        <v>0.22700000000000001</v>
      </c>
      <c r="CZC35">
        <v>0.22500000000000001</v>
      </c>
      <c r="CZD35">
        <v>0.224</v>
      </c>
      <c r="CZE35">
        <v>0.22500000000000001</v>
      </c>
      <c r="CZF35">
        <v>0.22700000000000001</v>
      </c>
      <c r="CZG35">
        <v>0.22900000000000001</v>
      </c>
      <c r="CZH35">
        <v>0.22900000000000001</v>
      </c>
      <c r="CZI35">
        <v>0.23</v>
      </c>
      <c r="CZJ35">
        <v>0.23400000000000001</v>
      </c>
      <c r="CZK35">
        <v>0.24</v>
      </c>
      <c r="CZL35">
        <v>0.246</v>
      </c>
      <c r="CZM35">
        <v>0.255</v>
      </c>
      <c r="CZN35">
        <v>0.27</v>
      </c>
      <c r="CZO35">
        <v>0.29199999999999998</v>
      </c>
      <c r="CZP35">
        <v>0.32100000000000001</v>
      </c>
      <c r="CZQ35">
        <v>0.35199999999999998</v>
      </c>
      <c r="CZR35">
        <v>0.38400000000000001</v>
      </c>
      <c r="CZS35">
        <v>0.41499999999999998</v>
      </c>
      <c r="CZT35">
        <v>0.44700000000000001</v>
      </c>
      <c r="CZU35">
        <v>0.47199999999999998</v>
      </c>
      <c r="CZV35">
        <v>0.49099999999999999</v>
      </c>
      <c r="CZW35">
        <v>0.503</v>
      </c>
      <c r="CZX35">
        <v>0.51200000000000001</v>
      </c>
      <c r="CZY35">
        <v>0.52700000000000002</v>
      </c>
      <c r="CZZ35">
        <v>0.54500000000000004</v>
      </c>
      <c r="DAA35">
        <v>0.56299999999999994</v>
      </c>
      <c r="DAB35">
        <v>0.57299999999999995</v>
      </c>
      <c r="DAC35">
        <v>0.57599999999999996</v>
      </c>
      <c r="DAD35">
        <v>0.57199999999999995</v>
      </c>
      <c r="DAE35">
        <v>0.57199999999999995</v>
      </c>
      <c r="DAF35">
        <v>0.57599999999999996</v>
      </c>
      <c r="DAG35">
        <v>0.58399999999999996</v>
      </c>
      <c r="DAH35">
        <v>0.59299999999999997</v>
      </c>
      <c r="DAI35">
        <v>0.59599999999999997</v>
      </c>
      <c r="DAJ35">
        <v>0.59399999999999997</v>
      </c>
      <c r="DAK35">
        <v>0.58599999999999997</v>
      </c>
      <c r="DAL35">
        <v>0.57699999999999996</v>
      </c>
      <c r="DAM35">
        <v>0.57099999999999995</v>
      </c>
      <c r="DAN35">
        <v>0.56599999999999995</v>
      </c>
      <c r="DAO35">
        <v>0.56200000000000006</v>
      </c>
      <c r="DAP35">
        <v>0.55600000000000005</v>
      </c>
      <c r="DAQ35">
        <v>0.55200000000000005</v>
      </c>
      <c r="DAR35">
        <v>0.54600000000000004</v>
      </c>
      <c r="DAS35">
        <v>0.54</v>
      </c>
      <c r="DAT35">
        <v>0.53300000000000003</v>
      </c>
      <c r="DAU35">
        <v>0.52900000000000003</v>
      </c>
      <c r="DAV35">
        <v>0.52700000000000002</v>
      </c>
      <c r="DAW35">
        <v>0.52800000000000002</v>
      </c>
      <c r="DAX35">
        <v>0.52800000000000002</v>
      </c>
      <c r="DAY35">
        <v>0.53100000000000003</v>
      </c>
      <c r="DAZ35">
        <v>0.53700000000000003</v>
      </c>
      <c r="DBA35">
        <v>0.55400000000000005</v>
      </c>
      <c r="DBB35">
        <v>0.58199999999999996</v>
      </c>
      <c r="DBC35">
        <v>0.621</v>
      </c>
      <c r="DBD35">
        <v>0.66200000000000003</v>
      </c>
      <c r="DBE35">
        <v>0.69399999999999995</v>
      </c>
      <c r="DBF35">
        <v>0.71299999999999997</v>
      </c>
      <c r="DBG35">
        <v>0.72499999999999998</v>
      </c>
      <c r="DBH35">
        <v>0.73799999999999999</v>
      </c>
      <c r="DBI35">
        <v>0.755</v>
      </c>
      <c r="DBJ35">
        <v>0.77700000000000002</v>
      </c>
      <c r="DBK35">
        <v>0.80100000000000005</v>
      </c>
      <c r="DBL35">
        <v>0.82199999999999995</v>
      </c>
      <c r="DBM35">
        <v>0.83599999999999997</v>
      </c>
      <c r="DBN35">
        <v>0.84099999999999997</v>
      </c>
      <c r="DBO35">
        <v>0.83499999999999996</v>
      </c>
      <c r="DBP35">
        <v>0.82</v>
      </c>
      <c r="DBQ35">
        <v>0.79800000000000004</v>
      </c>
      <c r="DBR35">
        <v>0.77500000000000002</v>
      </c>
      <c r="DBS35">
        <v>0.755</v>
      </c>
      <c r="DBT35">
        <v>0.73599999999999999</v>
      </c>
      <c r="DBU35">
        <v>0.71899999999999997</v>
      </c>
      <c r="DBV35">
        <v>0.7</v>
      </c>
      <c r="DBW35">
        <v>0.67800000000000005</v>
      </c>
      <c r="DBX35">
        <v>0.65600000000000003</v>
      </c>
      <c r="DBY35">
        <v>0.63300000000000001</v>
      </c>
      <c r="DBZ35">
        <v>0.61</v>
      </c>
      <c r="DCA35">
        <v>0.58399999999999996</v>
      </c>
      <c r="DCB35">
        <v>0.55100000000000005</v>
      </c>
      <c r="DCC35">
        <v>0.51300000000000001</v>
      </c>
      <c r="DCD35">
        <v>0.47499999999999998</v>
      </c>
      <c r="DCE35">
        <v>0.437</v>
      </c>
      <c r="DCF35">
        <v>0.40300000000000002</v>
      </c>
      <c r="DCG35">
        <v>0.373</v>
      </c>
      <c r="DCH35">
        <v>0.34699999999999998</v>
      </c>
      <c r="DCI35">
        <v>0.32600000000000001</v>
      </c>
      <c r="DCJ35">
        <v>0.307</v>
      </c>
      <c r="DCK35">
        <v>0.29099999999999998</v>
      </c>
      <c r="DCL35">
        <v>0.27100000000000002</v>
      </c>
      <c r="DCM35">
        <v>0.26300000000000001</v>
      </c>
      <c r="DCN35">
        <v>0.254</v>
      </c>
      <c r="DCO35">
        <v>0.248</v>
      </c>
      <c r="DCP35">
        <v>0.24299999999999999</v>
      </c>
      <c r="DCQ35">
        <v>0.24</v>
      </c>
      <c r="DCR35">
        <v>0.23599999999999999</v>
      </c>
      <c r="DCS35">
        <v>0.23200000000000001</v>
      </c>
      <c r="DCT35">
        <v>0.22900000000000001</v>
      </c>
      <c r="DCU35">
        <v>0.22600000000000001</v>
      </c>
      <c r="DCV35">
        <v>0.22500000000000001</v>
      </c>
      <c r="DCW35">
        <v>0.22600000000000001</v>
      </c>
      <c r="DCX35">
        <v>0.22600000000000001</v>
      </c>
      <c r="DCY35">
        <v>0.22600000000000001</v>
      </c>
      <c r="DCZ35">
        <v>0.22600000000000001</v>
      </c>
      <c r="DDA35">
        <v>0.22600000000000001</v>
      </c>
      <c r="DDB35">
        <v>0.22700000000000001</v>
      </c>
      <c r="DDC35">
        <v>0.23100000000000001</v>
      </c>
      <c r="DDD35">
        <v>0.23599999999999999</v>
      </c>
      <c r="DDE35">
        <v>0.24199999999999999</v>
      </c>
      <c r="DDF35">
        <v>0.251</v>
      </c>
      <c r="DDG35">
        <v>0.26300000000000001</v>
      </c>
      <c r="DDH35">
        <v>0.28100000000000003</v>
      </c>
      <c r="DDI35">
        <v>0.30399999999999999</v>
      </c>
      <c r="DDJ35">
        <v>0.32800000000000001</v>
      </c>
      <c r="DDK35">
        <v>0.35299999999999998</v>
      </c>
      <c r="DDL35">
        <v>0.377</v>
      </c>
      <c r="DDM35">
        <v>0.40400000000000003</v>
      </c>
      <c r="DDN35">
        <v>0.432</v>
      </c>
      <c r="DDO35">
        <v>0.46200000000000002</v>
      </c>
      <c r="DDP35">
        <v>0.49399999999999999</v>
      </c>
      <c r="DDQ35">
        <v>0.52300000000000002</v>
      </c>
      <c r="DDR35">
        <v>0.55100000000000005</v>
      </c>
      <c r="DDS35">
        <v>0.57299999999999995</v>
      </c>
      <c r="DDT35">
        <v>0.59</v>
      </c>
      <c r="DDU35">
        <v>0.6</v>
      </c>
      <c r="DDV35">
        <v>0.60499999999999998</v>
      </c>
      <c r="DDW35">
        <v>0.60799999999999998</v>
      </c>
      <c r="DDX35">
        <v>0.61399999999999999</v>
      </c>
      <c r="DDY35">
        <v>0.621</v>
      </c>
      <c r="DDZ35">
        <v>0.628</v>
      </c>
      <c r="DEA35">
        <v>0.63</v>
      </c>
      <c r="DEB35">
        <v>0.626</v>
      </c>
      <c r="DEC35">
        <v>0.621</v>
      </c>
      <c r="DED35">
        <v>0.61199999999999999</v>
      </c>
      <c r="DEE35">
        <v>0.61299999999999999</v>
      </c>
      <c r="DEF35">
        <v>0.61599999999999999</v>
      </c>
      <c r="DEG35">
        <v>0.621</v>
      </c>
      <c r="DEH35">
        <v>0.61699999999999999</v>
      </c>
      <c r="DEI35">
        <v>0.60699999999999998</v>
      </c>
      <c r="DEJ35">
        <v>0.59299999999999997</v>
      </c>
      <c r="DEK35">
        <v>0.57799999999999996</v>
      </c>
      <c r="DEL35">
        <v>0.56499999999999995</v>
      </c>
      <c r="DEM35">
        <v>0.55600000000000005</v>
      </c>
      <c r="DEN35">
        <v>0.55200000000000005</v>
      </c>
      <c r="DEO35">
        <v>0.55000000000000004</v>
      </c>
      <c r="DEP35">
        <v>0.54900000000000004</v>
      </c>
      <c r="DEQ35">
        <v>0.55100000000000005</v>
      </c>
      <c r="DER35">
        <v>0.56200000000000006</v>
      </c>
      <c r="DES35">
        <v>0.58599999999999997</v>
      </c>
      <c r="DET35">
        <v>0.61799999999999999</v>
      </c>
      <c r="DEU35">
        <v>0.65200000000000002</v>
      </c>
      <c r="DEV35">
        <v>0.68200000000000005</v>
      </c>
      <c r="DEW35">
        <v>0.70599999999999996</v>
      </c>
      <c r="DEX35">
        <v>0.72199999999999998</v>
      </c>
      <c r="DEY35">
        <v>0.73399999999999999</v>
      </c>
      <c r="DEZ35">
        <v>0.745</v>
      </c>
      <c r="DFA35">
        <v>0.76400000000000001</v>
      </c>
      <c r="DFB35">
        <v>0.78700000000000003</v>
      </c>
      <c r="DFC35">
        <v>0.81499999999999995</v>
      </c>
      <c r="DFD35">
        <v>0.83799999999999997</v>
      </c>
      <c r="DFE35">
        <v>0.85099999999999998</v>
      </c>
      <c r="DFF35">
        <v>0.85</v>
      </c>
      <c r="DFG35">
        <v>0.83899999999999997</v>
      </c>
      <c r="DFH35">
        <v>0.82099999999999995</v>
      </c>
      <c r="DFI35">
        <v>0.80100000000000005</v>
      </c>
      <c r="DFJ35">
        <v>0.78200000000000003</v>
      </c>
      <c r="DFK35">
        <v>0.76600000000000001</v>
      </c>
      <c r="DFL35">
        <v>0.753</v>
      </c>
      <c r="DFM35">
        <v>0.73799999999999999</v>
      </c>
      <c r="DFN35">
        <v>0.71699999999999997</v>
      </c>
      <c r="DFO35">
        <v>0.68700000000000006</v>
      </c>
      <c r="DFP35">
        <v>0.65200000000000002</v>
      </c>
      <c r="DFQ35">
        <v>0.61299999999999999</v>
      </c>
      <c r="DFR35">
        <v>0.57199999999999995</v>
      </c>
      <c r="DFS35">
        <v>0.52700000000000002</v>
      </c>
      <c r="DFT35">
        <v>0.48099999999999998</v>
      </c>
      <c r="DFU35">
        <v>0.44</v>
      </c>
      <c r="DFV35">
        <v>0.40400000000000003</v>
      </c>
      <c r="DFW35">
        <v>0.37</v>
      </c>
      <c r="DFX35">
        <v>0.33800000000000002</v>
      </c>
      <c r="DFY35">
        <v>0.311</v>
      </c>
      <c r="DFZ35">
        <v>0.28899999999999998</v>
      </c>
      <c r="DGA35">
        <v>0.27</v>
      </c>
      <c r="DGB35">
        <v>0.25600000000000001</v>
      </c>
      <c r="DGC35">
        <v>0.245</v>
      </c>
      <c r="DGD35">
        <v>0.23799999999999999</v>
      </c>
      <c r="DGE35">
        <v>0.23400000000000001</v>
      </c>
      <c r="DGF35">
        <v>0.23</v>
      </c>
      <c r="DGG35">
        <v>0.22700000000000001</v>
      </c>
      <c r="DGH35">
        <v>0.224</v>
      </c>
      <c r="DGI35">
        <v>0.222</v>
      </c>
      <c r="DGJ35">
        <v>0.22</v>
      </c>
      <c r="DGK35">
        <v>0.219</v>
      </c>
      <c r="DGL35">
        <v>0.218</v>
      </c>
      <c r="DGM35">
        <v>0.219</v>
      </c>
      <c r="DGN35">
        <v>0.22</v>
      </c>
      <c r="DGO35">
        <v>0.22</v>
      </c>
      <c r="DGP35">
        <v>0.222</v>
      </c>
      <c r="DGQ35">
        <v>0.22600000000000001</v>
      </c>
      <c r="DGR35">
        <v>0.23200000000000001</v>
      </c>
      <c r="DGS35">
        <v>0.24199999999999999</v>
      </c>
      <c r="DGT35">
        <v>0.255</v>
      </c>
      <c r="DGU35">
        <v>0.27500000000000002</v>
      </c>
      <c r="DGV35">
        <v>0.30199999999999999</v>
      </c>
      <c r="DGW35">
        <v>0.33700000000000002</v>
      </c>
      <c r="DGX35">
        <v>0.377</v>
      </c>
      <c r="DGY35">
        <v>0.41699999999999998</v>
      </c>
      <c r="DGZ35">
        <v>0.45100000000000001</v>
      </c>
      <c r="DHA35">
        <v>0.47699999999999998</v>
      </c>
      <c r="DHB35">
        <v>0.496</v>
      </c>
      <c r="DHC35">
        <v>0.50800000000000001</v>
      </c>
      <c r="DHD35">
        <v>0.51800000000000002</v>
      </c>
      <c r="DHE35">
        <v>0.52500000000000002</v>
      </c>
      <c r="DHF35">
        <v>0.53300000000000003</v>
      </c>
      <c r="DHG35">
        <v>0.54200000000000004</v>
      </c>
      <c r="DHH35">
        <v>0.55100000000000005</v>
      </c>
      <c r="DHI35">
        <v>0.55800000000000005</v>
      </c>
      <c r="DHJ35">
        <v>0.55800000000000005</v>
      </c>
      <c r="DHK35">
        <v>0.55500000000000005</v>
      </c>
      <c r="DHL35">
        <v>0.54700000000000004</v>
      </c>
      <c r="DHM35">
        <v>0.53900000000000003</v>
      </c>
      <c r="DHN35">
        <v>0.53300000000000003</v>
      </c>
      <c r="DHO35">
        <v>0.53100000000000003</v>
      </c>
      <c r="DHP35">
        <v>0.53300000000000003</v>
      </c>
      <c r="DHQ35">
        <v>0.54</v>
      </c>
      <c r="DHR35">
        <v>0.54800000000000004</v>
      </c>
      <c r="DHS35">
        <v>0.55300000000000005</v>
      </c>
      <c r="DHT35">
        <v>0.55100000000000005</v>
      </c>
      <c r="DHU35">
        <v>0.54500000000000004</v>
      </c>
      <c r="DHV35">
        <v>0.53900000000000003</v>
      </c>
      <c r="DHW35">
        <v>0.53500000000000003</v>
      </c>
      <c r="DHX35">
        <v>0.53300000000000003</v>
      </c>
      <c r="DHY35">
        <v>0.53</v>
      </c>
      <c r="DHZ35">
        <v>0.52800000000000002</v>
      </c>
      <c r="DIA35">
        <v>0.52600000000000002</v>
      </c>
      <c r="DIB35">
        <v>0.52300000000000002</v>
      </c>
      <c r="DIC35">
        <v>0.52100000000000002</v>
      </c>
      <c r="DID35">
        <v>0.51900000000000002</v>
      </c>
      <c r="DIE35">
        <v>0.52</v>
      </c>
      <c r="DIF35">
        <v>0.52300000000000002</v>
      </c>
      <c r="DIG35">
        <v>0.53</v>
      </c>
      <c r="DIH35">
        <v>0.54200000000000004</v>
      </c>
      <c r="DII35">
        <v>0.56299999999999994</v>
      </c>
      <c r="DIJ35">
        <v>0.59599999999999997</v>
      </c>
      <c r="DIK35">
        <v>0.64200000000000002</v>
      </c>
      <c r="DIL35">
        <v>0.7</v>
      </c>
      <c r="DIM35">
        <v>0.76300000000000001</v>
      </c>
      <c r="DIN35">
        <v>0.82</v>
      </c>
      <c r="DIO35">
        <v>0.86299999999999999</v>
      </c>
      <c r="DIP35">
        <v>0.88800000000000001</v>
      </c>
      <c r="DIQ35">
        <v>0.89900000000000002</v>
      </c>
      <c r="DIR35">
        <v>0.90300000000000002</v>
      </c>
      <c r="DIS35">
        <v>0.90500000000000003</v>
      </c>
      <c r="DIT35">
        <v>0.91</v>
      </c>
      <c r="DIU35">
        <v>0.91500000000000004</v>
      </c>
      <c r="DIV35">
        <v>0.91800000000000004</v>
      </c>
      <c r="DIW35">
        <v>0.91500000000000004</v>
      </c>
      <c r="DIX35">
        <v>0.90200000000000002</v>
      </c>
      <c r="DIY35">
        <v>0.878</v>
      </c>
      <c r="DIZ35">
        <v>0.85</v>
      </c>
      <c r="DJA35">
        <v>0.82299999999999995</v>
      </c>
      <c r="DJB35">
        <v>0.79900000000000004</v>
      </c>
      <c r="DJC35">
        <v>0.77800000000000002</v>
      </c>
      <c r="DJD35">
        <v>0.75900000000000001</v>
      </c>
      <c r="DJE35">
        <v>0.74299999999999999</v>
      </c>
      <c r="DJF35">
        <v>0.72399999999999998</v>
      </c>
      <c r="DJG35">
        <v>0.70099999999999996</v>
      </c>
      <c r="DJH35">
        <v>0.67200000000000004</v>
      </c>
      <c r="DJI35">
        <v>0.63900000000000001</v>
      </c>
      <c r="DJJ35">
        <v>0.6</v>
      </c>
      <c r="DJK35">
        <v>0.55700000000000005</v>
      </c>
      <c r="DJL35">
        <v>0.51</v>
      </c>
      <c r="DJM35">
        <v>0.46400000000000002</v>
      </c>
      <c r="DJN35">
        <v>0.42099999999999999</v>
      </c>
      <c r="DJO35">
        <v>0.435</v>
      </c>
      <c r="DJP35">
        <v>0.4</v>
      </c>
      <c r="DJQ35">
        <v>0.36799999999999999</v>
      </c>
      <c r="DJR35">
        <v>0.34</v>
      </c>
      <c r="DJS35">
        <v>0.315</v>
      </c>
      <c r="DJT35">
        <v>0.29399999999999998</v>
      </c>
      <c r="DJU35">
        <v>0.27600000000000002</v>
      </c>
      <c r="DJV35">
        <v>0.26200000000000001</v>
      </c>
      <c r="DJW35">
        <v>0.25</v>
      </c>
      <c r="DJX35">
        <v>0.24</v>
      </c>
      <c r="DJY35">
        <v>0.23400000000000001</v>
      </c>
      <c r="DJZ35">
        <v>0.23</v>
      </c>
      <c r="DKA35">
        <v>0.22900000000000001</v>
      </c>
      <c r="DKB35">
        <v>0.22700000000000001</v>
      </c>
      <c r="DKC35">
        <v>0.22500000000000001</v>
      </c>
      <c r="DKD35">
        <v>0.224</v>
      </c>
      <c r="DKE35">
        <v>0.223</v>
      </c>
      <c r="DKF35">
        <v>0.223</v>
      </c>
      <c r="DKG35">
        <v>0.224</v>
      </c>
      <c r="DKH35">
        <v>0.22500000000000001</v>
      </c>
      <c r="DKI35">
        <v>0.22500000000000001</v>
      </c>
      <c r="DKJ35">
        <v>0.22500000000000001</v>
      </c>
      <c r="DKK35">
        <v>0.22500000000000001</v>
      </c>
      <c r="DKL35">
        <v>0.22800000000000001</v>
      </c>
      <c r="DKM35">
        <v>0.23499999999999999</v>
      </c>
      <c r="DKN35">
        <v>0.24399999999999999</v>
      </c>
      <c r="DKO35">
        <v>0.25700000000000001</v>
      </c>
      <c r="DKP35">
        <v>0.27200000000000002</v>
      </c>
      <c r="DKQ35">
        <v>0.29199999999999998</v>
      </c>
      <c r="DKR35">
        <v>0.32</v>
      </c>
      <c r="DKS35">
        <v>0.35499999999999998</v>
      </c>
      <c r="DKT35">
        <v>0.39400000000000002</v>
      </c>
      <c r="DKU35">
        <v>0.43</v>
      </c>
      <c r="DKV35">
        <v>0.46500000000000002</v>
      </c>
      <c r="DKW35">
        <v>0.5</v>
      </c>
      <c r="DKX35">
        <v>0.53200000000000003</v>
      </c>
      <c r="DKY35">
        <v>0.55700000000000005</v>
      </c>
      <c r="DKZ35">
        <v>0.57499999999999996</v>
      </c>
      <c r="DLA35">
        <v>0.58599999999999997</v>
      </c>
      <c r="DLB35">
        <v>0.59899999999999998</v>
      </c>
      <c r="DLC35">
        <v>0.61299999999999999</v>
      </c>
      <c r="DLD35">
        <v>0.624</v>
      </c>
      <c r="DLE35">
        <v>0.63300000000000001</v>
      </c>
      <c r="DLF35">
        <v>0.63400000000000001</v>
      </c>
      <c r="DLG35">
        <v>0.629</v>
      </c>
      <c r="DLH35">
        <v>0.62</v>
      </c>
      <c r="DLI35">
        <v>0.61499999999999999</v>
      </c>
      <c r="DLJ35">
        <v>0.61799999999999999</v>
      </c>
      <c r="DLK35">
        <v>0.622</v>
      </c>
      <c r="DLL35">
        <v>0.626</v>
      </c>
      <c r="DLM35">
        <v>0.622</v>
      </c>
      <c r="DLN35">
        <v>0.61599999999999999</v>
      </c>
      <c r="DLO35">
        <v>0.61</v>
      </c>
      <c r="DLP35">
        <v>0.61199999999999999</v>
      </c>
      <c r="DLQ35">
        <v>0.61499999999999999</v>
      </c>
      <c r="DLR35">
        <v>0.61499999999999999</v>
      </c>
      <c r="DLS35">
        <v>0.61099999999999999</v>
      </c>
      <c r="DLT35">
        <v>0.60699999999999998</v>
      </c>
      <c r="DLU35">
        <v>0.60299999999999998</v>
      </c>
      <c r="DLV35">
        <v>0.59699999999999998</v>
      </c>
      <c r="DLW35">
        <v>0.59199999999999997</v>
      </c>
      <c r="DLX35">
        <v>0.59199999999999997</v>
      </c>
      <c r="DLY35">
        <v>0.59499999999999997</v>
      </c>
      <c r="DLZ35">
        <v>0.60299999999999998</v>
      </c>
      <c r="DMA35">
        <v>0.621</v>
      </c>
      <c r="DMB35">
        <v>0.65200000000000002</v>
      </c>
      <c r="DMC35">
        <v>0.69899999999999995</v>
      </c>
      <c r="DMD35">
        <v>0.755</v>
      </c>
      <c r="DME35">
        <v>0.81399999999999995</v>
      </c>
      <c r="DMF35">
        <v>0.86499999999999999</v>
      </c>
      <c r="DMG35">
        <v>0.90400000000000003</v>
      </c>
      <c r="DMH35">
        <v>0.92</v>
      </c>
      <c r="DMI35">
        <v>0.91900000000000004</v>
      </c>
      <c r="DMJ35">
        <v>0.90900000000000003</v>
      </c>
      <c r="DMK35">
        <v>0.90200000000000002</v>
      </c>
      <c r="DML35">
        <v>0.89900000000000002</v>
      </c>
      <c r="DMM35">
        <v>0.9</v>
      </c>
      <c r="DMN35">
        <v>0.89800000000000002</v>
      </c>
      <c r="DMO35">
        <v>0.89300000000000002</v>
      </c>
      <c r="DMP35">
        <v>0.88500000000000001</v>
      </c>
      <c r="DMQ35">
        <v>0.871</v>
      </c>
      <c r="DMR35">
        <v>0.85</v>
      </c>
      <c r="DMS35">
        <v>0.82099999999999995</v>
      </c>
      <c r="DMT35">
        <v>0.79100000000000004</v>
      </c>
      <c r="DMU35">
        <v>0.76500000000000001</v>
      </c>
      <c r="DMV35">
        <v>0.74199999999999999</v>
      </c>
      <c r="DMW35">
        <v>0.72299999999999998</v>
      </c>
      <c r="DMX35">
        <v>0.70499999999999996</v>
      </c>
      <c r="DMY35">
        <v>0.68700000000000006</v>
      </c>
      <c r="DMZ35">
        <v>0.66800000000000004</v>
      </c>
      <c r="DNA35">
        <v>0.64800000000000002</v>
      </c>
      <c r="DNB35">
        <v>0.625</v>
      </c>
      <c r="DNC35">
        <v>0.59699999999999998</v>
      </c>
      <c r="DND35">
        <v>0.56299999999999994</v>
      </c>
      <c r="DNE35">
        <v>0.52400000000000002</v>
      </c>
      <c r="DNF35">
        <v>0.48599999999999999</v>
      </c>
      <c r="DNG35">
        <v>0.44800000000000001</v>
      </c>
      <c r="DNH35">
        <v>0.41299999999999998</v>
      </c>
      <c r="DNI35">
        <v>0.38100000000000001</v>
      </c>
      <c r="DNJ35">
        <v>0.35299999999999998</v>
      </c>
      <c r="DNK35">
        <v>0.32900000000000001</v>
      </c>
      <c r="DNL35">
        <v>0.309</v>
      </c>
      <c r="DNM35">
        <v>0.29199999999999998</v>
      </c>
      <c r="DNN35">
        <v>0.27700000000000002</v>
      </c>
      <c r="DNO35">
        <v>0.26300000000000001</v>
      </c>
      <c r="DNP35">
        <v>0.252</v>
      </c>
      <c r="DNQ35">
        <v>0.24399999999999999</v>
      </c>
      <c r="DNR35">
        <v>0.24</v>
      </c>
      <c r="DNS35">
        <v>0.23699999999999999</v>
      </c>
      <c r="DNT35">
        <v>0.23499999999999999</v>
      </c>
      <c r="DNU35">
        <v>0.23100000000000001</v>
      </c>
      <c r="DNV35">
        <v>0.22800000000000001</v>
      </c>
      <c r="DNW35">
        <v>0.224</v>
      </c>
      <c r="DNX35">
        <v>0.222</v>
      </c>
      <c r="DNY35">
        <v>0.221</v>
      </c>
      <c r="DNZ35">
        <v>0.22</v>
      </c>
      <c r="DOA35">
        <v>0.22</v>
      </c>
      <c r="DOB35">
        <v>0.22</v>
      </c>
      <c r="DOC35">
        <v>0.221</v>
      </c>
      <c r="DOD35">
        <v>0.224</v>
      </c>
      <c r="DOE35">
        <v>0.22800000000000001</v>
      </c>
      <c r="DOF35">
        <v>0.23400000000000001</v>
      </c>
      <c r="DOG35">
        <v>0.24299999999999999</v>
      </c>
      <c r="DOH35">
        <v>0.254</v>
      </c>
      <c r="DOI35">
        <v>0.26800000000000002</v>
      </c>
      <c r="DOJ35">
        <v>0.28699999999999998</v>
      </c>
      <c r="DOK35">
        <v>0.312</v>
      </c>
      <c r="DOL35">
        <v>0.34100000000000003</v>
      </c>
      <c r="DOM35">
        <v>0.36899999999999999</v>
      </c>
      <c r="DON35">
        <v>0.39800000000000002</v>
      </c>
      <c r="DOO35">
        <v>0.42799999999999999</v>
      </c>
      <c r="DOP35">
        <v>0.46</v>
      </c>
      <c r="DOQ35">
        <v>0.49</v>
      </c>
      <c r="DOR35">
        <v>0.51600000000000001</v>
      </c>
      <c r="DOS35">
        <v>0.54</v>
      </c>
      <c r="DOT35">
        <v>0.56100000000000005</v>
      </c>
      <c r="DOU35">
        <v>0.57999999999999996</v>
      </c>
      <c r="DOV35">
        <v>0.59699999999999998</v>
      </c>
      <c r="DOW35">
        <v>0.61</v>
      </c>
      <c r="DOX35">
        <v>0.62</v>
      </c>
      <c r="DOY35">
        <v>0.629</v>
      </c>
      <c r="DOZ35">
        <v>0.64100000000000001</v>
      </c>
      <c r="DPA35">
        <v>0.65200000000000002</v>
      </c>
      <c r="DPB35">
        <v>0.66300000000000003</v>
      </c>
      <c r="DPC35">
        <v>0.66900000000000004</v>
      </c>
      <c r="DPD35">
        <v>0.66900000000000004</v>
      </c>
      <c r="DPE35">
        <v>0.66400000000000003</v>
      </c>
      <c r="DPF35">
        <v>0.66</v>
      </c>
      <c r="DPG35">
        <v>0.66</v>
      </c>
      <c r="DPH35">
        <v>0.66500000000000004</v>
      </c>
      <c r="DPI35">
        <v>0.66800000000000004</v>
      </c>
      <c r="DPJ35">
        <v>0.66300000000000003</v>
      </c>
      <c r="DPK35">
        <v>0.65100000000000002</v>
      </c>
      <c r="DPL35">
        <v>0.63600000000000001</v>
      </c>
      <c r="DPM35">
        <v>0.622</v>
      </c>
      <c r="DPN35">
        <v>0.61599999999999999</v>
      </c>
      <c r="DPO35">
        <v>0.61199999999999999</v>
      </c>
      <c r="DPP35">
        <v>0.61399999999999999</v>
      </c>
      <c r="DPQ35">
        <v>0.61699999999999999</v>
      </c>
      <c r="DPR35">
        <v>0.626</v>
      </c>
      <c r="DPS35">
        <v>0.64</v>
      </c>
      <c r="DPT35">
        <v>0.67</v>
      </c>
      <c r="DPU35">
        <v>0.71399999999999997</v>
      </c>
      <c r="DPV35">
        <v>0.77200000000000002</v>
      </c>
      <c r="DPW35">
        <v>0.83199999999999996</v>
      </c>
      <c r="DPX35">
        <v>0.88400000000000001</v>
      </c>
      <c r="DPY35">
        <v>0.91700000000000004</v>
      </c>
      <c r="DPZ35">
        <v>0.93100000000000005</v>
      </c>
      <c r="DQA35">
        <v>0.93200000000000005</v>
      </c>
      <c r="DQB35">
        <v>0.92800000000000005</v>
      </c>
      <c r="DQC35">
        <v>0.92700000000000005</v>
      </c>
      <c r="DQD35">
        <v>0.93</v>
      </c>
      <c r="DQE35">
        <v>0.93100000000000005</v>
      </c>
      <c r="DQF35">
        <v>0.93100000000000005</v>
      </c>
      <c r="DQG35">
        <v>0.92200000000000004</v>
      </c>
      <c r="DQH35">
        <v>0.91</v>
      </c>
      <c r="DQI35">
        <v>0.88600000000000001</v>
      </c>
      <c r="DQJ35">
        <v>0.85699999999999998</v>
      </c>
      <c r="DQK35">
        <v>0.82799999999999996</v>
      </c>
      <c r="DQL35">
        <v>0.80600000000000005</v>
      </c>
      <c r="DQM35">
        <v>0.78700000000000003</v>
      </c>
      <c r="DQN35">
        <v>0.77</v>
      </c>
      <c r="DQO35">
        <v>0.749</v>
      </c>
      <c r="DQP35">
        <v>0.72299999999999998</v>
      </c>
      <c r="DQQ35">
        <v>0.69</v>
      </c>
      <c r="DQR35">
        <v>0.65700000000000003</v>
      </c>
      <c r="DQS35">
        <v>0.622</v>
      </c>
      <c r="DQT35">
        <v>0.58399999999999996</v>
      </c>
      <c r="DQU35">
        <v>0.53900000000000003</v>
      </c>
      <c r="DQV35">
        <v>0.49099999999999999</v>
      </c>
      <c r="DQW35">
        <v>0.44400000000000001</v>
      </c>
      <c r="DQX35">
        <v>0.40200000000000002</v>
      </c>
      <c r="DQY35">
        <v>0.41499999999999998</v>
      </c>
      <c r="DQZ35">
        <v>0.377</v>
      </c>
      <c r="DRA35">
        <v>0.34399999999999997</v>
      </c>
      <c r="DRB35">
        <v>0.317</v>
      </c>
      <c r="DRC35">
        <v>0.29499999999999998</v>
      </c>
      <c r="DRD35">
        <v>0.27900000000000003</v>
      </c>
      <c r="DRE35">
        <v>0.26700000000000002</v>
      </c>
      <c r="DRF35">
        <v>0.25900000000000001</v>
      </c>
      <c r="DRG35">
        <v>0.251</v>
      </c>
      <c r="DRH35">
        <v>0.246</v>
      </c>
      <c r="DRI35">
        <v>0.24199999999999999</v>
      </c>
      <c r="DRJ35">
        <v>0.23899999999999999</v>
      </c>
      <c r="DRK35">
        <v>0.23599999999999999</v>
      </c>
      <c r="DRL35">
        <v>0.23400000000000001</v>
      </c>
      <c r="DRM35">
        <v>0.23200000000000001</v>
      </c>
      <c r="DRN35">
        <v>0.23100000000000001</v>
      </c>
      <c r="DRO35">
        <v>0.23200000000000001</v>
      </c>
      <c r="DRP35">
        <v>0.23300000000000001</v>
      </c>
      <c r="DRQ35">
        <v>0.23499999999999999</v>
      </c>
      <c r="DRR35">
        <v>0.23699999999999999</v>
      </c>
      <c r="DRS35">
        <v>0.24099999999999999</v>
      </c>
      <c r="DRT35">
        <v>0.246</v>
      </c>
      <c r="DRU35">
        <v>0.255</v>
      </c>
      <c r="DRV35">
        <v>0.26900000000000002</v>
      </c>
      <c r="DRW35">
        <v>0.28899999999999998</v>
      </c>
      <c r="DRX35">
        <v>0.312</v>
      </c>
      <c r="DRY35">
        <v>0.34100000000000003</v>
      </c>
      <c r="DRZ35">
        <v>0.374</v>
      </c>
      <c r="DSA35">
        <v>0.40899999999999997</v>
      </c>
      <c r="DSB35">
        <v>0.44400000000000001</v>
      </c>
      <c r="DSC35">
        <v>0.47299999999999998</v>
      </c>
      <c r="DSD35">
        <v>0.498</v>
      </c>
      <c r="DSE35">
        <v>0.51900000000000002</v>
      </c>
      <c r="DSF35">
        <v>0.54</v>
      </c>
      <c r="DSG35">
        <v>0.55800000000000005</v>
      </c>
      <c r="DSH35">
        <v>0.57399999999999995</v>
      </c>
      <c r="DSI35">
        <v>0.58799999999999997</v>
      </c>
      <c r="DSJ35">
        <v>0.59899999999999998</v>
      </c>
      <c r="DSK35">
        <v>0.60599999999999998</v>
      </c>
      <c r="DSL35">
        <v>0.61</v>
      </c>
      <c r="DSM35">
        <v>0.61099999999999999</v>
      </c>
      <c r="DSN35">
        <v>0.61</v>
      </c>
      <c r="DSO35">
        <v>0.60799999999999998</v>
      </c>
      <c r="DSP35">
        <v>0.60599999999999998</v>
      </c>
      <c r="DSQ35">
        <v>0.60399999999999998</v>
      </c>
      <c r="DSR35">
        <v>0.60499999999999998</v>
      </c>
      <c r="DSS35">
        <v>0.61</v>
      </c>
      <c r="DST35">
        <v>0.61699999999999999</v>
      </c>
      <c r="DSU35">
        <v>0.61899999999999999</v>
      </c>
      <c r="DSV35">
        <v>0.61499999999999999</v>
      </c>
      <c r="DSW35">
        <v>0.60799999999999998</v>
      </c>
      <c r="DSX35">
        <v>0.60099999999999998</v>
      </c>
      <c r="DSY35">
        <v>0.59699999999999998</v>
      </c>
      <c r="DSZ35">
        <v>0.59499999999999997</v>
      </c>
      <c r="DTA35">
        <v>0.59499999999999997</v>
      </c>
      <c r="DTB35">
        <v>0.59399999999999997</v>
      </c>
      <c r="DTC35">
        <v>0.59499999999999997</v>
      </c>
      <c r="DTD35">
        <v>0.59399999999999997</v>
      </c>
      <c r="DTE35">
        <v>0.59299999999999997</v>
      </c>
      <c r="DTF35">
        <v>0.59199999999999997</v>
      </c>
      <c r="DTG35">
        <v>0.59399999999999997</v>
      </c>
      <c r="DTH35">
        <v>0.59899999999999998</v>
      </c>
      <c r="DTI35">
        <v>0.60599999999999998</v>
      </c>
      <c r="DTJ35">
        <v>0.62</v>
      </c>
      <c r="DTK35">
        <v>0.64500000000000002</v>
      </c>
      <c r="DTL35">
        <v>0.68799999999999994</v>
      </c>
      <c r="DTM35">
        <v>0.745</v>
      </c>
      <c r="DTN35">
        <v>0.80800000000000005</v>
      </c>
      <c r="DTO35">
        <v>0.86399999999999999</v>
      </c>
      <c r="DTP35">
        <v>0.90700000000000003</v>
      </c>
      <c r="DTQ35">
        <v>0.93700000000000006</v>
      </c>
      <c r="DTR35">
        <v>0.95599999999999996</v>
      </c>
      <c r="DTS35">
        <v>0.96499999999999997</v>
      </c>
      <c r="DTT35">
        <v>0.96599999999999997</v>
      </c>
      <c r="DTU35">
        <v>0.96399999999999997</v>
      </c>
      <c r="DTV35">
        <v>0.96299999999999997</v>
      </c>
      <c r="DTW35">
        <v>0.96599999999999997</v>
      </c>
      <c r="DTX35">
        <v>0.97</v>
      </c>
      <c r="DTY35">
        <v>0.97299999999999998</v>
      </c>
      <c r="DTZ35">
        <v>0.96399999999999997</v>
      </c>
      <c r="DUA35">
        <v>0.94099999999999995</v>
      </c>
      <c r="DUB35">
        <v>0.91200000000000003</v>
      </c>
      <c r="DUC35">
        <v>0.88200000000000001</v>
      </c>
      <c r="DUD35">
        <v>0.85599999999999998</v>
      </c>
      <c r="DUE35">
        <v>0.83499999999999996</v>
      </c>
      <c r="DUF35">
        <v>0.81699999999999995</v>
      </c>
      <c r="DUG35">
        <v>0.80100000000000005</v>
      </c>
      <c r="DUH35">
        <v>0.78200000000000003</v>
      </c>
      <c r="DUI35">
        <v>0.75900000000000001</v>
      </c>
      <c r="DUJ35">
        <v>0.73099999999999998</v>
      </c>
      <c r="DUK35">
        <v>0.69899999999999995</v>
      </c>
      <c r="DUL35">
        <v>0.66100000000000003</v>
      </c>
      <c r="DUM35">
        <v>0.61699999999999999</v>
      </c>
      <c r="DUN35">
        <v>0.56999999999999995</v>
      </c>
      <c r="DUO35">
        <v>0.52300000000000002</v>
      </c>
      <c r="DUP35">
        <v>0.47499999999999998</v>
      </c>
      <c r="DUQ35">
        <v>0.46100000000000002</v>
      </c>
      <c r="DUR35">
        <v>0.42</v>
      </c>
      <c r="DUS35">
        <v>0.38400000000000001</v>
      </c>
      <c r="DUT35">
        <v>0.35399999999999998</v>
      </c>
      <c r="DUU35">
        <v>0.32600000000000001</v>
      </c>
      <c r="DUV35">
        <v>0.30299999999999999</v>
      </c>
      <c r="DUW35">
        <v>0.28499999999999998</v>
      </c>
      <c r="DUX35">
        <v>0.27100000000000002</v>
      </c>
      <c r="DUY35">
        <v>0.26</v>
      </c>
      <c r="DUZ35">
        <v>0.252</v>
      </c>
      <c r="DVA35">
        <v>0.247</v>
      </c>
      <c r="DVB35">
        <v>0.24299999999999999</v>
      </c>
      <c r="DVC35">
        <v>0.24099999999999999</v>
      </c>
      <c r="DVD35">
        <v>0.23799999999999999</v>
      </c>
      <c r="DVE35">
        <v>0.23599999999999999</v>
      </c>
      <c r="DVF35">
        <v>0.23300000000000001</v>
      </c>
      <c r="DVG35">
        <v>0.23200000000000001</v>
      </c>
      <c r="DVH35">
        <v>0.23200000000000001</v>
      </c>
      <c r="DVI35">
        <v>0.23400000000000001</v>
      </c>
      <c r="DVJ35">
        <v>0.23699999999999999</v>
      </c>
      <c r="DVK35">
        <v>0.23899999999999999</v>
      </c>
      <c r="DVL35">
        <v>0.24</v>
      </c>
      <c r="DVM35">
        <v>0.24299999999999999</v>
      </c>
      <c r="DVN35">
        <v>0.249</v>
      </c>
      <c r="DVO35">
        <v>0.26</v>
      </c>
      <c r="DVP35">
        <v>0.27100000000000002</v>
      </c>
      <c r="DVQ35">
        <v>0.28299999999999997</v>
      </c>
      <c r="DVR35">
        <v>0.3</v>
      </c>
      <c r="DVS35">
        <v>0.32200000000000001</v>
      </c>
      <c r="DVT35">
        <v>0.35099999999999998</v>
      </c>
      <c r="DVU35">
        <v>0.38500000000000001</v>
      </c>
      <c r="DVV35">
        <v>0.42199999999999999</v>
      </c>
      <c r="DVW35">
        <v>0.45800000000000002</v>
      </c>
      <c r="DVX35">
        <v>0.49</v>
      </c>
      <c r="DVY35">
        <v>0.52500000000000002</v>
      </c>
      <c r="DVZ35">
        <v>0.55900000000000005</v>
      </c>
      <c r="DWA35">
        <v>0.59</v>
      </c>
      <c r="DWB35">
        <v>0.61099999999999999</v>
      </c>
      <c r="DWC35">
        <v>0.627</v>
      </c>
      <c r="DWD35">
        <v>0.64</v>
      </c>
      <c r="DWE35">
        <v>0.65200000000000002</v>
      </c>
      <c r="DWF35">
        <v>0.66200000000000003</v>
      </c>
      <c r="DWG35">
        <v>0.67200000000000004</v>
      </c>
      <c r="DWH35">
        <v>0.67400000000000004</v>
      </c>
      <c r="DWI35">
        <v>0.67300000000000004</v>
      </c>
      <c r="DWJ35">
        <v>0.66900000000000004</v>
      </c>
      <c r="DWK35">
        <v>0.67200000000000004</v>
      </c>
      <c r="DWL35">
        <v>0.67600000000000005</v>
      </c>
      <c r="DWM35">
        <v>0.68300000000000005</v>
      </c>
      <c r="DWN35">
        <v>0.68700000000000006</v>
      </c>
      <c r="DWO35">
        <v>0.68799999999999994</v>
      </c>
      <c r="DWP35">
        <v>0.68100000000000005</v>
      </c>
      <c r="DWQ35">
        <v>0.66800000000000004</v>
      </c>
      <c r="DWR35">
        <v>0.65900000000000003</v>
      </c>
      <c r="DWS35">
        <v>0.65600000000000003</v>
      </c>
      <c r="DWT35">
        <v>0.65500000000000003</v>
      </c>
      <c r="DWU35">
        <v>0.65300000000000002</v>
      </c>
      <c r="DWV35">
        <v>0.64800000000000002</v>
      </c>
      <c r="DWW35">
        <v>0.64100000000000001</v>
      </c>
      <c r="DWX35">
        <v>0.63800000000000001</v>
      </c>
      <c r="DWY35">
        <v>0.63600000000000001</v>
      </c>
      <c r="DWZ35">
        <v>0.64</v>
      </c>
      <c r="DXA35">
        <v>0.64800000000000002</v>
      </c>
      <c r="DXB35">
        <v>0.66300000000000003</v>
      </c>
      <c r="DXC35">
        <v>0.69</v>
      </c>
      <c r="DXD35">
        <v>0.73199999999999998</v>
      </c>
      <c r="DXE35">
        <v>0.79300000000000004</v>
      </c>
      <c r="DXF35">
        <v>0.85699999999999998</v>
      </c>
      <c r="DXG35">
        <v>0.91600000000000004</v>
      </c>
      <c r="DXH35">
        <v>0.95599999999999996</v>
      </c>
      <c r="DXI35">
        <v>0.97899999999999998</v>
      </c>
      <c r="DXJ35">
        <v>0.98499999999999999</v>
      </c>
      <c r="DXK35">
        <v>0.98199999999999998</v>
      </c>
      <c r="DXL35">
        <v>0.97399999999999998</v>
      </c>
      <c r="DXM35">
        <v>0.96699999999999997</v>
      </c>
      <c r="DXN35">
        <v>0.96099999999999997</v>
      </c>
      <c r="DXO35">
        <v>0.95899999999999996</v>
      </c>
      <c r="DXP35">
        <v>0.95399999999999996</v>
      </c>
      <c r="DXQ35">
        <v>0.95</v>
      </c>
      <c r="DXR35">
        <v>0.94199999999999995</v>
      </c>
      <c r="DXS35">
        <v>0.92700000000000005</v>
      </c>
      <c r="DXT35">
        <v>0.90300000000000002</v>
      </c>
      <c r="DXU35">
        <v>0.873</v>
      </c>
      <c r="DXV35">
        <v>0.84199999999999997</v>
      </c>
      <c r="DXW35">
        <v>0.81799999999999995</v>
      </c>
      <c r="DXX35">
        <v>0.79900000000000004</v>
      </c>
      <c r="DXY35">
        <v>0.78400000000000003</v>
      </c>
      <c r="DXZ35">
        <v>0.76900000000000002</v>
      </c>
      <c r="DYA35">
        <v>0.753</v>
      </c>
      <c r="DYB35">
        <v>0.73399999999999999</v>
      </c>
      <c r="DYC35">
        <v>0.71099999999999997</v>
      </c>
      <c r="DYD35">
        <v>0.68500000000000005</v>
      </c>
      <c r="DYE35">
        <v>0.65600000000000003</v>
      </c>
      <c r="DYF35">
        <v>0.622</v>
      </c>
      <c r="DYG35">
        <v>0.58599999999999997</v>
      </c>
      <c r="DYH35">
        <v>0.50900000000000001</v>
      </c>
      <c r="DYI35">
        <v>0.47</v>
      </c>
      <c r="DYJ35">
        <v>0.434</v>
      </c>
      <c r="DYK35">
        <v>0.40100000000000002</v>
      </c>
      <c r="DYL35">
        <v>0.37</v>
      </c>
      <c r="DYM35">
        <v>0.34300000000000003</v>
      </c>
      <c r="DYN35">
        <v>0.32</v>
      </c>
      <c r="DYO35">
        <v>0.30099999999999999</v>
      </c>
      <c r="DYP35">
        <v>0.28399999999999997</v>
      </c>
      <c r="DYQ35">
        <v>0.27100000000000002</v>
      </c>
      <c r="DYR35">
        <v>0.26100000000000001</v>
      </c>
      <c r="DYS35">
        <v>0.254</v>
      </c>
      <c r="DYT35">
        <v>0.248</v>
      </c>
      <c r="DYU35">
        <v>0.24299999999999999</v>
      </c>
      <c r="DYV35">
        <v>0.23799999999999999</v>
      </c>
      <c r="DYW35">
        <v>0.23400000000000001</v>
      </c>
      <c r="DYX35">
        <v>0.23200000000000001</v>
      </c>
      <c r="DYY35">
        <v>0.23100000000000001</v>
      </c>
      <c r="DYZ35">
        <v>0.23100000000000001</v>
      </c>
      <c r="DZA35">
        <v>0.23200000000000001</v>
      </c>
      <c r="DZB35">
        <v>0.23100000000000001</v>
      </c>
      <c r="DZC35">
        <v>0.23</v>
      </c>
      <c r="DZD35">
        <v>0.23</v>
      </c>
      <c r="DZE35">
        <v>0.23100000000000001</v>
      </c>
      <c r="DZF35">
        <v>0.23200000000000001</v>
      </c>
      <c r="DZG35">
        <v>0.23699999999999999</v>
      </c>
      <c r="DZH35">
        <v>0.24399999999999999</v>
      </c>
      <c r="DZI35">
        <v>0.254</v>
      </c>
      <c r="DZJ35">
        <v>0.26700000000000002</v>
      </c>
      <c r="DZK35">
        <v>0.28399999999999997</v>
      </c>
      <c r="DZL35">
        <v>0.307</v>
      </c>
      <c r="DZM35">
        <v>0.33500000000000002</v>
      </c>
      <c r="DZN35">
        <v>0.36499999999999999</v>
      </c>
      <c r="DZO35">
        <v>0.39500000000000002</v>
      </c>
      <c r="DZP35">
        <v>0.42299999999999999</v>
      </c>
      <c r="DZQ35">
        <v>0.45300000000000001</v>
      </c>
      <c r="DZR35">
        <v>0.48699999999999999</v>
      </c>
      <c r="DZS35">
        <v>0.52400000000000002</v>
      </c>
      <c r="DZT35">
        <v>0.56100000000000005</v>
      </c>
      <c r="DZU35">
        <v>0.59499999999999997</v>
      </c>
      <c r="DZV35">
        <v>0.624</v>
      </c>
      <c r="DZW35">
        <v>0.64300000000000002</v>
      </c>
      <c r="DZX35">
        <v>0.65900000000000003</v>
      </c>
      <c r="DZY35">
        <v>0.67300000000000004</v>
      </c>
      <c r="DZZ35">
        <v>0.69</v>
      </c>
      <c r="EAA35">
        <v>0.70899999999999996</v>
      </c>
      <c r="EAB35">
        <v>0.72799999999999998</v>
      </c>
      <c r="EAC35">
        <v>0.74</v>
      </c>
      <c r="EAD35">
        <v>0.746</v>
      </c>
      <c r="EAE35">
        <v>0.745</v>
      </c>
      <c r="EAF35">
        <v>0.74</v>
      </c>
      <c r="EAG35">
        <v>0.72799999999999998</v>
      </c>
      <c r="EAH35">
        <v>0.71799999999999997</v>
      </c>
      <c r="EAI35">
        <v>0.71399999999999997</v>
      </c>
      <c r="EAJ35">
        <v>0.71899999999999997</v>
      </c>
      <c r="EAK35">
        <v>0.72199999999999998</v>
      </c>
      <c r="EAL35">
        <v>0.71799999999999997</v>
      </c>
      <c r="EAM35">
        <v>0.70399999999999996</v>
      </c>
      <c r="EAN35">
        <v>0.68500000000000005</v>
      </c>
      <c r="EAO35">
        <v>0.66900000000000004</v>
      </c>
      <c r="EAP35">
        <v>0.65800000000000003</v>
      </c>
      <c r="EAQ35">
        <v>0.65500000000000003</v>
      </c>
      <c r="EAR35">
        <v>0.65400000000000003</v>
      </c>
      <c r="EAS35">
        <v>0.65900000000000003</v>
      </c>
      <c r="EAT35">
        <v>0.66900000000000004</v>
      </c>
      <c r="EAU35">
        <v>0.68899999999999995</v>
      </c>
      <c r="EAV35">
        <v>0.72199999999999998</v>
      </c>
      <c r="EAW35">
        <v>0.77400000000000002</v>
      </c>
      <c r="EAX35">
        <v>0.83699999999999997</v>
      </c>
      <c r="EAY35">
        <v>0.9</v>
      </c>
      <c r="EAZ35">
        <v>0.94899999999999995</v>
      </c>
      <c r="EBA35">
        <v>0.98199999999999998</v>
      </c>
      <c r="EBB35">
        <v>0.998</v>
      </c>
      <c r="EBC35">
        <v>1</v>
      </c>
      <c r="EBD35">
        <v>0.99099999999999999</v>
      </c>
      <c r="EBE35">
        <v>0.98099999999999998</v>
      </c>
      <c r="EBF35">
        <v>0.97499999999999998</v>
      </c>
      <c r="EBG35">
        <v>0.97299999999999998</v>
      </c>
      <c r="EBH35">
        <v>0.97399999999999998</v>
      </c>
      <c r="EBI35">
        <v>0.97299999999999998</v>
      </c>
      <c r="EBJ35">
        <v>0.96599999999999997</v>
      </c>
      <c r="EBK35">
        <v>0.94699999999999995</v>
      </c>
      <c r="EBL35">
        <v>0.91900000000000004</v>
      </c>
      <c r="EBM35">
        <v>0.88800000000000001</v>
      </c>
      <c r="EBN35">
        <v>0.86199999999999999</v>
      </c>
      <c r="EBO35">
        <v>0.84</v>
      </c>
      <c r="EBP35">
        <v>0.82099999999999995</v>
      </c>
      <c r="EBQ35">
        <v>0.8</v>
      </c>
      <c r="EBR35">
        <v>0.77300000000000002</v>
      </c>
      <c r="EBS35">
        <v>0.74299999999999999</v>
      </c>
      <c r="EBT35">
        <v>0.71199999999999997</v>
      </c>
      <c r="EBU35">
        <v>0.67900000000000005</v>
      </c>
      <c r="EBV35">
        <v>0.64100000000000001</v>
      </c>
      <c r="EBW35">
        <v>0.59199999999999997</v>
      </c>
      <c r="EBX35">
        <v>0.53600000000000003</v>
      </c>
      <c r="EBY35">
        <v>0.48299999999999998</v>
      </c>
      <c r="EBZ35">
        <v>0.437</v>
      </c>
    </row>
    <row r="36" spans="1:3458" ht="14.5" x14ac:dyDescent="0.35">
      <c r="A36" t="s">
        <v>3215</v>
      </c>
      <c r="B36">
        <v>-3456</v>
      </c>
      <c r="C36">
        <v>0.50800000000000001</v>
      </c>
      <c r="D36">
        <v>0.47199999999999998</v>
      </c>
      <c r="E36">
        <v>0.44</v>
      </c>
      <c r="F36">
        <v>0.41199999999999998</v>
      </c>
      <c r="G36">
        <v>0.38600000000000001</v>
      </c>
      <c r="H36">
        <v>0.36399999999999999</v>
      </c>
      <c r="I36">
        <v>0.34599999999999997</v>
      </c>
      <c r="J36">
        <v>0.33200000000000002</v>
      </c>
      <c r="K36">
        <v>0.32100000000000001</v>
      </c>
      <c r="L36">
        <v>0.313</v>
      </c>
      <c r="M36">
        <v>0.30599999999999999</v>
      </c>
      <c r="N36">
        <v>0.30099999999999999</v>
      </c>
      <c r="O36">
        <v>0.29699999999999999</v>
      </c>
      <c r="P36">
        <v>0.29299999999999998</v>
      </c>
      <c r="Q36">
        <v>0.28999999999999998</v>
      </c>
      <c r="R36">
        <v>0.28699999999999998</v>
      </c>
      <c r="S36">
        <v>0.28699999999999998</v>
      </c>
      <c r="T36">
        <v>0.28799999999999998</v>
      </c>
      <c r="U36">
        <v>0.29099999999999998</v>
      </c>
      <c r="V36">
        <v>0.29399999999999998</v>
      </c>
      <c r="W36">
        <v>0.29899999999999999</v>
      </c>
      <c r="X36">
        <v>0.30499999999999999</v>
      </c>
      <c r="Y36">
        <v>0.313</v>
      </c>
      <c r="Z36">
        <v>0.32600000000000001</v>
      </c>
      <c r="AA36">
        <v>0.34599999999999997</v>
      </c>
      <c r="AB36">
        <v>0.375</v>
      </c>
      <c r="AC36">
        <v>0.41199999999999998</v>
      </c>
      <c r="AD36">
        <v>0.45300000000000001</v>
      </c>
      <c r="AE36">
        <v>0.495</v>
      </c>
      <c r="AF36">
        <v>0.53100000000000003</v>
      </c>
      <c r="AG36">
        <v>0.55800000000000005</v>
      </c>
      <c r="AH36">
        <v>0.57699999999999996</v>
      </c>
      <c r="AI36">
        <v>0.59</v>
      </c>
      <c r="AJ36">
        <v>0.59799999999999998</v>
      </c>
      <c r="AK36">
        <v>0.60499999999999998</v>
      </c>
      <c r="AL36">
        <v>0.61299999999999999</v>
      </c>
      <c r="AM36">
        <v>0.61899999999999999</v>
      </c>
      <c r="AN36">
        <v>0.623</v>
      </c>
      <c r="AO36">
        <v>0.624</v>
      </c>
      <c r="AP36">
        <v>0.622</v>
      </c>
      <c r="AQ36">
        <v>0.61699999999999999</v>
      </c>
      <c r="AR36">
        <v>0.61199999999999999</v>
      </c>
      <c r="AS36">
        <v>0.60799999999999998</v>
      </c>
      <c r="AT36">
        <v>0.60799999999999998</v>
      </c>
      <c r="AU36">
        <v>0.61</v>
      </c>
      <c r="AV36">
        <v>0.61399999999999999</v>
      </c>
      <c r="AW36">
        <v>0.62</v>
      </c>
      <c r="AX36">
        <v>0.627</v>
      </c>
      <c r="AY36">
        <v>0.63100000000000001</v>
      </c>
      <c r="AZ36">
        <v>0.629</v>
      </c>
      <c r="BA36">
        <v>0.624</v>
      </c>
      <c r="BB36">
        <v>0.61899999999999999</v>
      </c>
      <c r="BC36">
        <v>0.61499999999999999</v>
      </c>
      <c r="BD36">
        <v>0.61499999999999999</v>
      </c>
      <c r="BE36">
        <v>0.61499999999999999</v>
      </c>
      <c r="BF36">
        <v>0.61499999999999999</v>
      </c>
      <c r="BG36">
        <v>0.61299999999999999</v>
      </c>
      <c r="BH36">
        <v>0.61099999999999999</v>
      </c>
      <c r="BI36">
        <v>0.61099999999999999</v>
      </c>
      <c r="BJ36">
        <v>0.61299999999999999</v>
      </c>
      <c r="BK36">
        <v>0.61599999999999999</v>
      </c>
      <c r="BL36">
        <v>0.61799999999999999</v>
      </c>
      <c r="BM36">
        <v>0.621</v>
      </c>
      <c r="BN36">
        <v>0.629</v>
      </c>
      <c r="BO36">
        <v>0.64600000000000002</v>
      </c>
      <c r="BP36">
        <v>0.67600000000000005</v>
      </c>
      <c r="BQ36">
        <v>0.71899999999999997</v>
      </c>
      <c r="BR36">
        <v>0.77200000000000002</v>
      </c>
      <c r="BS36">
        <v>0.82499999999999996</v>
      </c>
      <c r="BT36">
        <v>0.87</v>
      </c>
      <c r="BU36">
        <v>0.89800000000000002</v>
      </c>
      <c r="BV36">
        <v>0.91100000000000003</v>
      </c>
      <c r="BW36">
        <v>0.91100000000000003</v>
      </c>
      <c r="BX36">
        <v>0.90700000000000003</v>
      </c>
      <c r="BY36">
        <v>0.90400000000000003</v>
      </c>
      <c r="BZ36">
        <v>0.90400000000000003</v>
      </c>
      <c r="CA36">
        <v>0.90400000000000003</v>
      </c>
      <c r="CB36">
        <v>0.90400000000000003</v>
      </c>
      <c r="CC36">
        <v>0.90200000000000002</v>
      </c>
      <c r="CD36">
        <v>0.89700000000000002</v>
      </c>
      <c r="CE36">
        <v>0.88300000000000001</v>
      </c>
      <c r="CF36">
        <v>0.86399999999999999</v>
      </c>
      <c r="CG36">
        <v>0.84099999999999997</v>
      </c>
      <c r="CH36">
        <v>0.81899999999999995</v>
      </c>
      <c r="CI36">
        <v>0.79900000000000004</v>
      </c>
      <c r="CJ36">
        <v>0.78100000000000003</v>
      </c>
      <c r="CK36">
        <v>0.76300000000000001</v>
      </c>
      <c r="CL36">
        <v>0.745</v>
      </c>
      <c r="CM36">
        <v>0.72499999999999998</v>
      </c>
      <c r="CN36">
        <v>0.70299999999999996</v>
      </c>
      <c r="CO36">
        <v>0.68400000000000005</v>
      </c>
      <c r="CP36">
        <v>0.67100000000000004</v>
      </c>
      <c r="CQ36">
        <v>0.66</v>
      </c>
      <c r="CR36">
        <v>0.64200000000000002</v>
      </c>
      <c r="CS36">
        <v>0.60799999999999998</v>
      </c>
      <c r="CT36">
        <v>0.56499999999999995</v>
      </c>
      <c r="CU36">
        <v>0.54900000000000004</v>
      </c>
      <c r="CV36">
        <v>0.50700000000000001</v>
      </c>
      <c r="CW36">
        <v>0.46800000000000003</v>
      </c>
      <c r="CX36">
        <v>0.438</v>
      </c>
      <c r="CY36">
        <v>0.41099999999999998</v>
      </c>
      <c r="CZ36">
        <v>0.38800000000000001</v>
      </c>
      <c r="DA36">
        <v>0.36599999999999999</v>
      </c>
      <c r="DB36">
        <v>0.34899999999999998</v>
      </c>
      <c r="DC36">
        <v>0.33500000000000002</v>
      </c>
      <c r="DD36">
        <v>0.32500000000000001</v>
      </c>
      <c r="DE36">
        <v>0.316</v>
      </c>
      <c r="DF36">
        <v>0.31</v>
      </c>
      <c r="DG36">
        <v>0.30399999999999999</v>
      </c>
      <c r="DH36">
        <v>0.29799999999999999</v>
      </c>
      <c r="DI36">
        <v>0.29199999999999998</v>
      </c>
      <c r="DJ36">
        <v>0.28899999999999998</v>
      </c>
      <c r="DK36">
        <v>0.28999999999999998</v>
      </c>
      <c r="DL36">
        <v>0.29099999999999998</v>
      </c>
      <c r="DM36">
        <v>0.28999999999999998</v>
      </c>
      <c r="DN36">
        <v>0.28999999999999998</v>
      </c>
      <c r="DO36">
        <v>0.29099999999999998</v>
      </c>
      <c r="DP36">
        <v>0.29399999999999998</v>
      </c>
      <c r="DQ36">
        <v>0.29799999999999999</v>
      </c>
      <c r="DR36">
        <v>0.30499999999999999</v>
      </c>
      <c r="DS36">
        <v>0.312</v>
      </c>
      <c r="DT36">
        <v>0.31900000000000001</v>
      </c>
      <c r="DU36">
        <v>0.32700000000000001</v>
      </c>
      <c r="DV36">
        <v>0.33900000000000002</v>
      </c>
      <c r="DW36">
        <v>0.35599999999999998</v>
      </c>
      <c r="DX36">
        <v>0.378</v>
      </c>
      <c r="DY36">
        <v>0.40300000000000002</v>
      </c>
      <c r="DZ36">
        <v>0.435</v>
      </c>
      <c r="EA36">
        <v>0.47399999999999998</v>
      </c>
      <c r="EB36">
        <v>0.51800000000000002</v>
      </c>
      <c r="EC36">
        <v>0.55700000000000005</v>
      </c>
      <c r="ED36">
        <v>0.59399999999999997</v>
      </c>
      <c r="EE36">
        <v>0.626</v>
      </c>
      <c r="EF36">
        <v>0.66100000000000003</v>
      </c>
      <c r="EG36">
        <v>0.68799999999999994</v>
      </c>
      <c r="EH36">
        <v>0.70899999999999996</v>
      </c>
      <c r="EI36">
        <v>0.71799999999999997</v>
      </c>
      <c r="EJ36">
        <v>0.72</v>
      </c>
      <c r="EK36">
        <v>0.71799999999999997</v>
      </c>
      <c r="EL36">
        <v>0.71899999999999997</v>
      </c>
      <c r="EM36">
        <v>0.72299999999999998</v>
      </c>
      <c r="EN36">
        <v>0.73</v>
      </c>
      <c r="EO36">
        <v>0.73899999999999999</v>
      </c>
      <c r="EP36">
        <v>0.746</v>
      </c>
      <c r="EQ36">
        <v>0.752</v>
      </c>
      <c r="ER36">
        <v>0.749</v>
      </c>
      <c r="ES36">
        <v>0.745</v>
      </c>
      <c r="ET36">
        <v>0.73899999999999999</v>
      </c>
      <c r="EU36">
        <v>0.73599999999999999</v>
      </c>
      <c r="EV36">
        <v>0.73099999999999998</v>
      </c>
      <c r="EW36">
        <v>0.72599999999999998</v>
      </c>
      <c r="EX36">
        <v>0.72099999999999997</v>
      </c>
      <c r="EY36">
        <v>0.71899999999999997</v>
      </c>
      <c r="EZ36">
        <v>0.71599999999999997</v>
      </c>
      <c r="FA36">
        <v>0.70899999999999996</v>
      </c>
      <c r="FB36">
        <v>0.69599999999999995</v>
      </c>
      <c r="FC36">
        <v>0.68600000000000005</v>
      </c>
      <c r="FD36">
        <v>0.68300000000000005</v>
      </c>
      <c r="FE36">
        <v>0.68500000000000005</v>
      </c>
      <c r="FF36">
        <v>0.68899999999999995</v>
      </c>
      <c r="FG36">
        <v>0.69699999999999995</v>
      </c>
      <c r="FH36">
        <v>0.71499999999999997</v>
      </c>
      <c r="FI36">
        <v>0.747</v>
      </c>
      <c r="FJ36">
        <v>0.79600000000000004</v>
      </c>
      <c r="FK36">
        <v>0.85199999999999998</v>
      </c>
      <c r="FL36">
        <v>0.90800000000000003</v>
      </c>
      <c r="FM36">
        <v>0.95</v>
      </c>
      <c r="FN36">
        <v>0.97299999999999998</v>
      </c>
      <c r="FO36">
        <v>0.98</v>
      </c>
      <c r="FP36">
        <v>0.97799999999999998</v>
      </c>
      <c r="FQ36">
        <v>0.96899999999999997</v>
      </c>
      <c r="FR36">
        <v>0.95399999999999996</v>
      </c>
      <c r="FS36">
        <v>0.93799999999999994</v>
      </c>
      <c r="FT36">
        <v>0.92500000000000004</v>
      </c>
      <c r="FU36">
        <v>0.91900000000000004</v>
      </c>
      <c r="FV36">
        <v>0.91</v>
      </c>
      <c r="FW36">
        <v>0.89300000000000002</v>
      </c>
      <c r="FX36">
        <v>0.86799999999999999</v>
      </c>
      <c r="FY36">
        <v>0.84299999999999997</v>
      </c>
      <c r="FZ36">
        <v>0.81899999999999995</v>
      </c>
      <c r="GA36">
        <v>0.79900000000000004</v>
      </c>
      <c r="GB36">
        <v>0.78100000000000003</v>
      </c>
      <c r="GC36">
        <v>0.76600000000000001</v>
      </c>
      <c r="GD36">
        <v>0.752</v>
      </c>
      <c r="GE36">
        <v>0.73499999999999999</v>
      </c>
      <c r="GF36">
        <v>0.71699999999999997</v>
      </c>
      <c r="GG36">
        <v>0.69599999999999995</v>
      </c>
      <c r="GH36">
        <v>0.67400000000000004</v>
      </c>
      <c r="GI36">
        <v>0.64800000000000002</v>
      </c>
      <c r="GJ36">
        <v>0.61899999999999999</v>
      </c>
      <c r="GK36">
        <v>0.58599999999999997</v>
      </c>
      <c r="GL36">
        <v>0.57999999999999996</v>
      </c>
      <c r="GM36">
        <v>0.52500000000000002</v>
      </c>
      <c r="GN36">
        <v>0.5</v>
      </c>
      <c r="GO36">
        <v>0.47399999999999998</v>
      </c>
      <c r="GP36">
        <v>0.44800000000000001</v>
      </c>
      <c r="GQ36">
        <v>0.42199999999999999</v>
      </c>
      <c r="GR36">
        <v>0.4</v>
      </c>
      <c r="GS36">
        <v>0.379</v>
      </c>
      <c r="GT36">
        <v>0.36</v>
      </c>
      <c r="GU36">
        <v>0.34300000000000003</v>
      </c>
      <c r="GV36">
        <v>0.33100000000000002</v>
      </c>
      <c r="GW36">
        <v>0.32200000000000001</v>
      </c>
      <c r="GX36">
        <v>0.315</v>
      </c>
      <c r="GY36">
        <v>0.307</v>
      </c>
      <c r="GZ36">
        <v>0.29899999999999999</v>
      </c>
      <c r="HA36">
        <v>0.29199999999999998</v>
      </c>
      <c r="HB36">
        <v>0.28499999999999998</v>
      </c>
      <c r="HC36">
        <v>0.28000000000000003</v>
      </c>
      <c r="HD36">
        <v>0.27800000000000002</v>
      </c>
      <c r="HE36">
        <v>0.27600000000000002</v>
      </c>
      <c r="HF36">
        <v>0.27500000000000002</v>
      </c>
      <c r="HG36">
        <v>0.27300000000000002</v>
      </c>
      <c r="HH36">
        <v>0.27200000000000002</v>
      </c>
      <c r="HI36">
        <v>0.27200000000000002</v>
      </c>
      <c r="HJ36">
        <v>0.27400000000000002</v>
      </c>
      <c r="HK36">
        <v>0.27700000000000002</v>
      </c>
      <c r="HL36">
        <v>0.28100000000000003</v>
      </c>
      <c r="HM36">
        <v>0.28699999999999998</v>
      </c>
      <c r="HN36">
        <v>0.29499999999999998</v>
      </c>
      <c r="HO36">
        <v>0.30599999999999999</v>
      </c>
      <c r="HP36">
        <v>0.32</v>
      </c>
      <c r="HQ36">
        <v>0.33700000000000002</v>
      </c>
      <c r="HR36">
        <v>0.35899999999999999</v>
      </c>
      <c r="HS36">
        <v>0.38700000000000001</v>
      </c>
      <c r="HT36">
        <v>0.41799999999999998</v>
      </c>
      <c r="HU36">
        <v>0.45100000000000001</v>
      </c>
      <c r="HV36">
        <v>0.48399999999999999</v>
      </c>
      <c r="HW36">
        <v>0.51800000000000002</v>
      </c>
      <c r="HX36">
        <v>0.55300000000000005</v>
      </c>
      <c r="HY36">
        <v>0.58399999999999996</v>
      </c>
      <c r="HZ36">
        <v>0.61</v>
      </c>
      <c r="IA36">
        <v>0.629</v>
      </c>
      <c r="IB36">
        <v>0.64200000000000002</v>
      </c>
      <c r="IC36">
        <v>0.65100000000000002</v>
      </c>
      <c r="ID36">
        <v>0.66</v>
      </c>
      <c r="IE36">
        <v>0.67</v>
      </c>
      <c r="IF36">
        <v>0.68200000000000005</v>
      </c>
      <c r="IG36">
        <v>0.69499999999999995</v>
      </c>
      <c r="IH36">
        <v>0.70699999999999996</v>
      </c>
      <c r="II36">
        <v>0.72299999999999998</v>
      </c>
      <c r="IJ36">
        <v>0.73699999999999999</v>
      </c>
      <c r="IK36">
        <v>0.751</v>
      </c>
      <c r="IL36">
        <v>0.75900000000000001</v>
      </c>
      <c r="IM36">
        <v>0.76100000000000001</v>
      </c>
      <c r="IN36">
        <v>0.75700000000000001</v>
      </c>
      <c r="IO36">
        <v>0.747</v>
      </c>
      <c r="IP36">
        <v>0.73599999999999999</v>
      </c>
      <c r="IQ36">
        <v>0.72399999999999998</v>
      </c>
      <c r="IR36">
        <v>0.71599999999999997</v>
      </c>
      <c r="IS36">
        <v>0.70599999999999996</v>
      </c>
      <c r="IT36">
        <v>0.69499999999999995</v>
      </c>
      <c r="IU36">
        <v>0.68300000000000005</v>
      </c>
      <c r="IV36">
        <v>0.67600000000000005</v>
      </c>
      <c r="IW36">
        <v>0.67500000000000004</v>
      </c>
      <c r="IX36">
        <v>0.67800000000000005</v>
      </c>
      <c r="IY36">
        <v>0.68500000000000005</v>
      </c>
      <c r="IZ36">
        <v>0.69899999999999995</v>
      </c>
      <c r="JA36">
        <v>0.72799999999999998</v>
      </c>
      <c r="JB36">
        <v>0.77600000000000002</v>
      </c>
      <c r="JC36">
        <v>0.83699999999999997</v>
      </c>
      <c r="JD36">
        <v>0.9</v>
      </c>
      <c r="JE36">
        <v>0.94799999999999995</v>
      </c>
      <c r="JF36">
        <v>0.97499999999999998</v>
      </c>
      <c r="JG36">
        <v>0.98</v>
      </c>
      <c r="JH36">
        <v>0.97599999999999998</v>
      </c>
      <c r="JI36">
        <v>0.96899999999999997</v>
      </c>
      <c r="JJ36">
        <v>0.96599999999999997</v>
      </c>
      <c r="JK36">
        <v>0.96499999999999997</v>
      </c>
      <c r="JL36">
        <v>0.96699999999999997</v>
      </c>
      <c r="JM36">
        <v>0.96799999999999997</v>
      </c>
      <c r="JN36">
        <v>0.96299999999999997</v>
      </c>
      <c r="JO36">
        <v>0.94499999999999995</v>
      </c>
      <c r="JP36">
        <v>0.91700000000000004</v>
      </c>
      <c r="JQ36">
        <v>0.88</v>
      </c>
      <c r="JR36">
        <v>0.84799999999999998</v>
      </c>
      <c r="JS36">
        <v>0.82399999999999995</v>
      </c>
      <c r="JT36">
        <v>0.80700000000000005</v>
      </c>
      <c r="JU36">
        <v>0.79</v>
      </c>
      <c r="JV36">
        <v>0.77</v>
      </c>
      <c r="JW36">
        <v>0.75</v>
      </c>
      <c r="JX36">
        <v>0.72799999999999998</v>
      </c>
      <c r="JY36">
        <v>0.70099999999999996</v>
      </c>
      <c r="JZ36">
        <v>0.66700000000000004</v>
      </c>
      <c r="KA36">
        <v>0.627</v>
      </c>
      <c r="KB36">
        <v>0.58499999999999996</v>
      </c>
      <c r="KC36">
        <v>0.54300000000000004</v>
      </c>
      <c r="KD36">
        <v>0.50600000000000001</v>
      </c>
      <c r="KE36">
        <v>0.48</v>
      </c>
      <c r="KF36">
        <v>0.44600000000000001</v>
      </c>
      <c r="KG36">
        <v>0.41699999999999998</v>
      </c>
      <c r="KH36">
        <v>0.39</v>
      </c>
      <c r="KI36">
        <v>0.36599999999999999</v>
      </c>
      <c r="KJ36">
        <v>0.34499999999999997</v>
      </c>
      <c r="KK36">
        <v>0.32900000000000001</v>
      </c>
      <c r="KL36">
        <v>0.317</v>
      </c>
      <c r="KM36">
        <v>0.307</v>
      </c>
      <c r="KN36">
        <v>0.30099999999999999</v>
      </c>
      <c r="KO36">
        <v>0.29599999999999999</v>
      </c>
      <c r="KP36">
        <v>0.29099999999999998</v>
      </c>
      <c r="KQ36">
        <v>0.28799999999999998</v>
      </c>
      <c r="KR36">
        <v>0.28399999999999997</v>
      </c>
      <c r="KS36">
        <v>0.27900000000000003</v>
      </c>
      <c r="KT36">
        <v>0.27600000000000002</v>
      </c>
      <c r="KU36">
        <v>0.27400000000000002</v>
      </c>
      <c r="KV36">
        <v>0.27600000000000002</v>
      </c>
      <c r="KW36">
        <v>0.27900000000000003</v>
      </c>
      <c r="KX36">
        <v>0.28299999999999997</v>
      </c>
      <c r="KY36">
        <v>0.28799999999999998</v>
      </c>
      <c r="KZ36">
        <v>0.29499999999999998</v>
      </c>
      <c r="LA36">
        <v>0.30399999999999999</v>
      </c>
      <c r="LB36">
        <v>0.318</v>
      </c>
      <c r="LC36">
        <v>0.34100000000000003</v>
      </c>
      <c r="LD36">
        <v>0.371</v>
      </c>
      <c r="LE36">
        <v>0.40899999999999997</v>
      </c>
      <c r="LF36">
        <v>0.45</v>
      </c>
      <c r="LG36">
        <v>0.49</v>
      </c>
      <c r="LH36">
        <v>0.52200000000000002</v>
      </c>
      <c r="LI36">
        <v>0.54200000000000004</v>
      </c>
      <c r="LJ36">
        <v>0.55300000000000005</v>
      </c>
      <c r="LK36">
        <v>0.56200000000000006</v>
      </c>
      <c r="LL36">
        <v>0.57199999999999995</v>
      </c>
      <c r="LM36">
        <v>0.58399999999999996</v>
      </c>
      <c r="LN36">
        <v>0.59299999999999997</v>
      </c>
      <c r="LO36">
        <v>0.59599999999999997</v>
      </c>
      <c r="LP36">
        <v>0.59499999999999997</v>
      </c>
      <c r="LQ36">
        <v>0.59299999999999997</v>
      </c>
      <c r="LR36">
        <v>0.59</v>
      </c>
      <c r="LS36">
        <v>0.58499999999999996</v>
      </c>
      <c r="LT36">
        <v>0.57999999999999996</v>
      </c>
      <c r="LU36">
        <v>0.57599999999999996</v>
      </c>
      <c r="LV36">
        <v>0.57399999999999995</v>
      </c>
      <c r="LW36">
        <v>0.57699999999999996</v>
      </c>
      <c r="LX36">
        <v>0.58299999999999996</v>
      </c>
      <c r="LY36">
        <v>0.59199999999999997</v>
      </c>
      <c r="LZ36">
        <v>0.60099999999999998</v>
      </c>
      <c r="MA36">
        <v>0.60499999999999998</v>
      </c>
      <c r="MB36">
        <v>0.60199999999999998</v>
      </c>
      <c r="MC36">
        <v>0.59399999999999997</v>
      </c>
      <c r="MD36">
        <v>0.58799999999999997</v>
      </c>
      <c r="ME36">
        <v>0.58399999999999996</v>
      </c>
      <c r="MF36">
        <v>0.58299999999999996</v>
      </c>
      <c r="MG36">
        <v>0.58299999999999996</v>
      </c>
      <c r="MH36">
        <v>0.58199999999999996</v>
      </c>
      <c r="MI36">
        <v>0.57999999999999996</v>
      </c>
      <c r="MJ36">
        <v>0.57799999999999996</v>
      </c>
      <c r="MK36">
        <v>0.57699999999999996</v>
      </c>
      <c r="ML36">
        <v>0.57499999999999996</v>
      </c>
      <c r="MM36">
        <v>0.57299999999999995</v>
      </c>
      <c r="MN36">
        <v>0.57099999999999995</v>
      </c>
      <c r="MO36">
        <v>0.57199999999999995</v>
      </c>
      <c r="MP36">
        <v>0.57699999999999996</v>
      </c>
      <c r="MQ36">
        <v>0.59</v>
      </c>
      <c r="MR36">
        <v>0.60899999999999999</v>
      </c>
      <c r="MS36">
        <v>0.63400000000000001</v>
      </c>
      <c r="MT36">
        <v>0.66600000000000004</v>
      </c>
      <c r="MU36">
        <v>0.70399999999999996</v>
      </c>
      <c r="MV36">
        <v>0.74399999999999999</v>
      </c>
      <c r="MW36">
        <v>0.78300000000000003</v>
      </c>
      <c r="MX36">
        <v>0.81399999999999995</v>
      </c>
      <c r="MY36">
        <v>0.83499999999999996</v>
      </c>
      <c r="MZ36">
        <v>0.84699999999999998</v>
      </c>
      <c r="NA36">
        <v>0.85499999999999998</v>
      </c>
      <c r="NB36">
        <v>0.86099999999999999</v>
      </c>
      <c r="NC36">
        <v>0.86599999999999999</v>
      </c>
      <c r="ND36">
        <v>0.86799999999999999</v>
      </c>
      <c r="NE36">
        <v>0.86699999999999999</v>
      </c>
      <c r="NF36">
        <v>0.86</v>
      </c>
      <c r="NG36">
        <v>0.84499999999999997</v>
      </c>
      <c r="NH36">
        <v>0.82499999999999996</v>
      </c>
      <c r="NI36">
        <v>0.80300000000000005</v>
      </c>
      <c r="NJ36">
        <v>0.78300000000000003</v>
      </c>
      <c r="NK36">
        <v>0.76500000000000001</v>
      </c>
      <c r="NL36">
        <v>0.747</v>
      </c>
      <c r="NM36">
        <v>0.72899999999999998</v>
      </c>
      <c r="NN36">
        <v>0.71</v>
      </c>
      <c r="NO36">
        <v>0.68899999999999995</v>
      </c>
      <c r="NP36">
        <v>0.66700000000000004</v>
      </c>
      <c r="NQ36">
        <v>0.64800000000000002</v>
      </c>
      <c r="NR36">
        <v>0.63700000000000001</v>
      </c>
      <c r="NS36">
        <v>0.627</v>
      </c>
      <c r="NT36">
        <v>0.60899999999999999</v>
      </c>
      <c r="NU36">
        <v>0.57799999999999996</v>
      </c>
      <c r="NV36">
        <v>0.54</v>
      </c>
      <c r="NW36">
        <v>0.52500000000000002</v>
      </c>
      <c r="NX36">
        <v>0.48899999999999999</v>
      </c>
      <c r="NY36">
        <v>0.45700000000000002</v>
      </c>
      <c r="NZ36">
        <v>0.42599999999999999</v>
      </c>
      <c r="OA36">
        <v>0.39800000000000002</v>
      </c>
      <c r="OB36">
        <v>0.373</v>
      </c>
      <c r="OC36">
        <v>0.35199999999999998</v>
      </c>
      <c r="OD36">
        <v>0.33500000000000002</v>
      </c>
      <c r="OE36">
        <v>0.32100000000000001</v>
      </c>
      <c r="OF36">
        <v>0.31</v>
      </c>
      <c r="OG36">
        <v>0.30099999999999999</v>
      </c>
      <c r="OH36">
        <v>0.29599999999999999</v>
      </c>
      <c r="OI36">
        <v>0.29199999999999998</v>
      </c>
      <c r="OJ36">
        <v>0.28799999999999998</v>
      </c>
      <c r="OK36">
        <v>0.28100000000000003</v>
      </c>
      <c r="OL36">
        <v>0.27600000000000002</v>
      </c>
      <c r="OM36">
        <v>0.27300000000000002</v>
      </c>
      <c r="ON36">
        <v>0.27200000000000002</v>
      </c>
      <c r="OO36">
        <v>0.27200000000000002</v>
      </c>
      <c r="OP36">
        <v>0.27200000000000002</v>
      </c>
      <c r="OQ36">
        <v>0.27100000000000002</v>
      </c>
      <c r="OR36">
        <v>0.27100000000000002</v>
      </c>
      <c r="OS36">
        <v>0.27400000000000002</v>
      </c>
      <c r="OT36">
        <v>0.28299999999999997</v>
      </c>
      <c r="OU36">
        <v>0.29399999999999998</v>
      </c>
      <c r="OV36">
        <v>0.30399999999999999</v>
      </c>
      <c r="OW36">
        <v>0.313</v>
      </c>
      <c r="OX36">
        <v>0.32400000000000001</v>
      </c>
      <c r="OY36">
        <v>0.34</v>
      </c>
      <c r="OZ36">
        <v>0.36</v>
      </c>
      <c r="PA36">
        <v>0.38600000000000001</v>
      </c>
      <c r="PB36">
        <v>0.41799999999999998</v>
      </c>
      <c r="PC36">
        <v>0.45600000000000002</v>
      </c>
      <c r="PD36">
        <v>0.498</v>
      </c>
      <c r="PE36">
        <v>0.54</v>
      </c>
      <c r="PF36">
        <v>0.57999999999999996</v>
      </c>
      <c r="PG36">
        <v>0.61799999999999999</v>
      </c>
      <c r="PH36">
        <v>0.65</v>
      </c>
      <c r="PI36">
        <v>0.67100000000000004</v>
      </c>
      <c r="PJ36">
        <v>0.68400000000000005</v>
      </c>
      <c r="PK36">
        <v>0.68799999999999994</v>
      </c>
      <c r="PL36">
        <v>0.68799999999999994</v>
      </c>
      <c r="PM36">
        <v>0.68700000000000006</v>
      </c>
      <c r="PN36">
        <v>0.68899999999999995</v>
      </c>
      <c r="PO36">
        <v>0.69299999999999995</v>
      </c>
      <c r="PP36">
        <v>0.70199999999999996</v>
      </c>
      <c r="PQ36">
        <v>0.71699999999999997</v>
      </c>
      <c r="PR36">
        <v>0.73499999999999999</v>
      </c>
      <c r="PS36">
        <v>0.747</v>
      </c>
      <c r="PT36">
        <v>0.746</v>
      </c>
      <c r="PU36">
        <v>0.73099999999999998</v>
      </c>
      <c r="PV36">
        <v>0.71399999999999997</v>
      </c>
      <c r="PW36">
        <v>0.7</v>
      </c>
      <c r="PX36">
        <v>0.69099999999999995</v>
      </c>
      <c r="PY36">
        <v>0.68600000000000005</v>
      </c>
      <c r="PZ36">
        <v>0.68200000000000005</v>
      </c>
      <c r="QA36">
        <v>0.67600000000000005</v>
      </c>
      <c r="QB36">
        <v>0.66600000000000004</v>
      </c>
      <c r="QC36">
        <v>0.65300000000000002</v>
      </c>
      <c r="QD36">
        <v>0.63800000000000001</v>
      </c>
      <c r="QE36">
        <v>0.623</v>
      </c>
      <c r="QF36">
        <v>0.61299999999999999</v>
      </c>
      <c r="QG36">
        <v>0.61</v>
      </c>
      <c r="QH36">
        <v>0.61099999999999999</v>
      </c>
      <c r="QI36">
        <v>0.61399999999999999</v>
      </c>
      <c r="QJ36">
        <v>0.62</v>
      </c>
      <c r="QK36">
        <v>0.63600000000000001</v>
      </c>
      <c r="QL36">
        <v>0.66900000000000004</v>
      </c>
      <c r="QM36">
        <v>0.72</v>
      </c>
      <c r="QN36">
        <v>0.77700000000000002</v>
      </c>
      <c r="QO36">
        <v>0.82899999999999996</v>
      </c>
      <c r="QP36">
        <v>0.86899999999999999</v>
      </c>
      <c r="QQ36">
        <v>0.89600000000000002</v>
      </c>
      <c r="QR36">
        <v>0.91300000000000003</v>
      </c>
      <c r="QS36">
        <v>0.91900000000000004</v>
      </c>
      <c r="QT36">
        <v>0.91500000000000004</v>
      </c>
      <c r="QU36">
        <v>0.90600000000000003</v>
      </c>
      <c r="QV36">
        <v>0.89700000000000002</v>
      </c>
      <c r="QW36">
        <v>0.88800000000000001</v>
      </c>
      <c r="QX36">
        <v>0.876</v>
      </c>
      <c r="QY36">
        <v>0.85599999999999998</v>
      </c>
      <c r="QZ36">
        <v>0.83</v>
      </c>
      <c r="RA36">
        <v>0.80200000000000005</v>
      </c>
      <c r="RB36">
        <v>0.77700000000000002</v>
      </c>
      <c r="RC36">
        <v>0.754</v>
      </c>
      <c r="RD36">
        <v>0.73499999999999999</v>
      </c>
      <c r="RE36">
        <v>0.71699999999999997</v>
      </c>
      <c r="RF36">
        <v>0.70199999999999996</v>
      </c>
      <c r="RG36">
        <v>0.68899999999999995</v>
      </c>
      <c r="RH36">
        <v>0.67500000000000004</v>
      </c>
      <c r="RI36">
        <v>0.66</v>
      </c>
      <c r="RJ36">
        <v>0.64200000000000002</v>
      </c>
      <c r="RK36">
        <v>0.62</v>
      </c>
      <c r="RL36">
        <v>0.59399999999999997</v>
      </c>
      <c r="RM36">
        <v>0.56299999999999994</v>
      </c>
      <c r="RN36">
        <v>0.53100000000000003</v>
      </c>
      <c r="RO36">
        <v>0.501</v>
      </c>
      <c r="RP36">
        <v>0.47399999999999998</v>
      </c>
      <c r="RQ36">
        <v>0.45100000000000001</v>
      </c>
      <c r="RR36">
        <v>0.42699999999999999</v>
      </c>
      <c r="RS36">
        <v>0.40400000000000003</v>
      </c>
      <c r="RT36">
        <v>0.38200000000000001</v>
      </c>
      <c r="RU36">
        <v>0.36399999999999999</v>
      </c>
      <c r="RV36">
        <v>0.34899999999999998</v>
      </c>
      <c r="RW36">
        <v>0.33500000000000002</v>
      </c>
      <c r="RX36">
        <v>0.32300000000000001</v>
      </c>
      <c r="RY36">
        <v>0.314</v>
      </c>
      <c r="RZ36">
        <v>0.30599999999999999</v>
      </c>
      <c r="SA36">
        <v>0.29699999999999999</v>
      </c>
      <c r="SB36">
        <v>0.28899999999999998</v>
      </c>
      <c r="SC36">
        <v>0.28199999999999997</v>
      </c>
      <c r="SD36">
        <v>0.27700000000000002</v>
      </c>
      <c r="SE36">
        <v>0.27200000000000002</v>
      </c>
      <c r="SF36">
        <v>0.26700000000000002</v>
      </c>
      <c r="SG36">
        <v>0.26400000000000001</v>
      </c>
      <c r="SH36">
        <v>0.26200000000000001</v>
      </c>
      <c r="SI36">
        <v>0.26200000000000001</v>
      </c>
      <c r="SJ36">
        <v>0.26200000000000001</v>
      </c>
      <c r="SK36">
        <v>0.26300000000000001</v>
      </c>
      <c r="SL36">
        <v>0.26400000000000001</v>
      </c>
      <c r="SM36">
        <v>0.26800000000000002</v>
      </c>
      <c r="SN36">
        <v>0.27300000000000002</v>
      </c>
      <c r="SO36">
        <v>0.28000000000000003</v>
      </c>
      <c r="SP36">
        <v>0.28999999999999998</v>
      </c>
      <c r="SQ36">
        <v>0.30099999999999999</v>
      </c>
      <c r="SR36">
        <v>0.315</v>
      </c>
      <c r="SS36">
        <v>0.33300000000000002</v>
      </c>
      <c r="ST36">
        <v>0.35499999999999998</v>
      </c>
      <c r="SU36">
        <v>0.38300000000000001</v>
      </c>
      <c r="SV36">
        <v>0.41599999999999998</v>
      </c>
      <c r="SW36">
        <v>0.45100000000000001</v>
      </c>
      <c r="SX36">
        <v>0.48699999999999999</v>
      </c>
      <c r="SY36">
        <v>0.52100000000000002</v>
      </c>
      <c r="SZ36">
        <v>0.55200000000000005</v>
      </c>
      <c r="TA36">
        <v>0.57799999999999996</v>
      </c>
      <c r="TB36">
        <v>0.59799999999999998</v>
      </c>
      <c r="TC36">
        <v>0.61499999999999999</v>
      </c>
      <c r="TD36">
        <v>0.627</v>
      </c>
      <c r="TE36">
        <v>0.63700000000000001</v>
      </c>
      <c r="TF36">
        <v>0.64700000000000002</v>
      </c>
      <c r="TG36">
        <v>0.65600000000000003</v>
      </c>
      <c r="TH36">
        <v>0.66500000000000004</v>
      </c>
      <c r="TI36">
        <v>0.67400000000000004</v>
      </c>
      <c r="TJ36">
        <v>0.68700000000000006</v>
      </c>
      <c r="TK36">
        <v>0.70299999999999996</v>
      </c>
      <c r="TL36">
        <v>0.71899999999999997</v>
      </c>
      <c r="TM36">
        <v>0.73099999999999998</v>
      </c>
      <c r="TN36">
        <v>0.73399999999999999</v>
      </c>
      <c r="TO36">
        <v>0.72699999999999998</v>
      </c>
      <c r="TP36">
        <v>0.71499999999999997</v>
      </c>
      <c r="TQ36">
        <v>0.7</v>
      </c>
      <c r="TR36">
        <v>0.68799999999999994</v>
      </c>
      <c r="TS36">
        <v>0.68</v>
      </c>
      <c r="TT36">
        <v>0.67400000000000004</v>
      </c>
      <c r="TU36">
        <v>0.66400000000000003</v>
      </c>
      <c r="TV36">
        <v>0.65200000000000002</v>
      </c>
      <c r="TW36">
        <v>0.63700000000000001</v>
      </c>
      <c r="TX36">
        <v>0.623</v>
      </c>
      <c r="TY36">
        <v>0.61399999999999999</v>
      </c>
      <c r="TZ36">
        <v>0.60899999999999999</v>
      </c>
      <c r="UA36">
        <v>0.61099999999999999</v>
      </c>
      <c r="UB36">
        <v>0.621</v>
      </c>
      <c r="UC36">
        <v>0.64300000000000002</v>
      </c>
      <c r="UD36">
        <v>0.67900000000000005</v>
      </c>
      <c r="UE36">
        <v>0.72299999999999998</v>
      </c>
      <c r="UF36">
        <v>0.77</v>
      </c>
      <c r="UG36">
        <v>0.81</v>
      </c>
      <c r="UH36">
        <v>0.84</v>
      </c>
      <c r="UI36">
        <v>0.86199999999999999</v>
      </c>
      <c r="UJ36">
        <v>0.88100000000000001</v>
      </c>
      <c r="UK36">
        <v>0.89600000000000002</v>
      </c>
      <c r="UL36">
        <v>0.90500000000000003</v>
      </c>
      <c r="UM36">
        <v>0.91</v>
      </c>
      <c r="UN36">
        <v>0.91200000000000003</v>
      </c>
      <c r="UO36">
        <v>0.91200000000000003</v>
      </c>
      <c r="UP36">
        <v>0.90700000000000003</v>
      </c>
      <c r="UQ36">
        <v>0.89300000000000002</v>
      </c>
      <c r="UR36">
        <v>0.86899999999999999</v>
      </c>
      <c r="US36">
        <v>0.84</v>
      </c>
      <c r="UT36">
        <v>0.81499999999999995</v>
      </c>
      <c r="UU36">
        <v>0.79300000000000004</v>
      </c>
      <c r="UV36">
        <v>0.77500000000000002</v>
      </c>
      <c r="UW36">
        <v>0.752</v>
      </c>
      <c r="UX36">
        <v>0.72699999999999998</v>
      </c>
      <c r="UY36">
        <v>0.69899999999999995</v>
      </c>
      <c r="UZ36">
        <v>0.67400000000000004</v>
      </c>
      <c r="VA36">
        <v>0.64800000000000002</v>
      </c>
      <c r="VB36">
        <v>0.621</v>
      </c>
      <c r="VC36">
        <v>0.58799999999999997</v>
      </c>
      <c r="VD36">
        <v>0.54900000000000004</v>
      </c>
      <c r="VE36">
        <v>0.505</v>
      </c>
      <c r="VF36">
        <v>0.46800000000000003</v>
      </c>
      <c r="VG36">
        <v>0.46700000000000003</v>
      </c>
      <c r="VH36">
        <v>0.435</v>
      </c>
      <c r="VI36">
        <v>0.40500000000000003</v>
      </c>
      <c r="VJ36">
        <v>0.379</v>
      </c>
      <c r="VK36">
        <v>0.35499999999999998</v>
      </c>
      <c r="VL36">
        <v>0.33500000000000002</v>
      </c>
      <c r="VM36">
        <v>0.31900000000000001</v>
      </c>
      <c r="VN36">
        <v>0.308</v>
      </c>
      <c r="VO36">
        <v>0.29899999999999999</v>
      </c>
      <c r="VP36">
        <v>0.29299999999999998</v>
      </c>
      <c r="VQ36">
        <v>0.28799999999999998</v>
      </c>
      <c r="VR36">
        <v>0.28299999999999997</v>
      </c>
      <c r="VS36">
        <v>0.27800000000000002</v>
      </c>
      <c r="VT36">
        <v>0.27300000000000002</v>
      </c>
      <c r="VU36">
        <v>0.26900000000000002</v>
      </c>
      <c r="VV36">
        <v>0.26500000000000001</v>
      </c>
      <c r="VW36">
        <v>0.26300000000000001</v>
      </c>
      <c r="VX36">
        <v>0.26500000000000001</v>
      </c>
      <c r="VY36">
        <v>0.26800000000000002</v>
      </c>
      <c r="VZ36">
        <v>0.27200000000000002</v>
      </c>
      <c r="WA36">
        <v>0.27600000000000002</v>
      </c>
      <c r="WB36">
        <v>0.28100000000000003</v>
      </c>
      <c r="WC36">
        <v>0.28999999999999998</v>
      </c>
      <c r="WD36">
        <v>0.30499999999999999</v>
      </c>
      <c r="WE36">
        <v>0.32800000000000001</v>
      </c>
      <c r="WF36">
        <v>0.35799999999999998</v>
      </c>
      <c r="WG36">
        <v>0.39300000000000002</v>
      </c>
      <c r="WH36">
        <v>0.43099999999999999</v>
      </c>
      <c r="WI36">
        <v>0.46600000000000003</v>
      </c>
      <c r="WJ36">
        <v>0.49099999999999999</v>
      </c>
      <c r="WK36">
        <v>0.50600000000000001</v>
      </c>
      <c r="WL36">
        <v>0.51400000000000001</v>
      </c>
      <c r="WM36">
        <v>0.52300000000000002</v>
      </c>
      <c r="WN36">
        <v>0.53700000000000003</v>
      </c>
      <c r="WO36">
        <v>0.55300000000000005</v>
      </c>
      <c r="WP36">
        <v>0.56399999999999995</v>
      </c>
      <c r="WQ36">
        <v>0.56699999999999995</v>
      </c>
      <c r="WR36">
        <v>0.56499999999999995</v>
      </c>
      <c r="WS36">
        <v>0.56000000000000005</v>
      </c>
      <c r="WT36">
        <v>0.55400000000000005</v>
      </c>
      <c r="WU36">
        <v>0.54700000000000004</v>
      </c>
      <c r="WV36">
        <v>0.54200000000000004</v>
      </c>
      <c r="WW36">
        <v>0.53900000000000003</v>
      </c>
      <c r="WX36">
        <v>0.53900000000000003</v>
      </c>
      <c r="WY36">
        <v>0.54100000000000004</v>
      </c>
      <c r="WZ36">
        <v>0.54600000000000004</v>
      </c>
      <c r="XA36">
        <v>0.55400000000000005</v>
      </c>
      <c r="XB36">
        <v>0.56100000000000005</v>
      </c>
      <c r="XC36">
        <v>0.56299999999999994</v>
      </c>
      <c r="XD36">
        <v>0.55900000000000005</v>
      </c>
      <c r="XE36">
        <v>0.55400000000000005</v>
      </c>
      <c r="XF36">
        <v>0.55000000000000004</v>
      </c>
      <c r="XG36">
        <v>0.54800000000000004</v>
      </c>
      <c r="XH36">
        <v>0.54900000000000004</v>
      </c>
      <c r="XI36">
        <v>0.55000000000000004</v>
      </c>
      <c r="XJ36">
        <v>0.54900000000000004</v>
      </c>
      <c r="XK36">
        <v>0.54800000000000004</v>
      </c>
      <c r="XL36">
        <v>0.54600000000000004</v>
      </c>
      <c r="XM36">
        <v>0.54500000000000004</v>
      </c>
      <c r="XN36">
        <v>0.54400000000000004</v>
      </c>
      <c r="XO36">
        <v>0.54300000000000004</v>
      </c>
      <c r="XP36">
        <v>0.54100000000000004</v>
      </c>
      <c r="XQ36">
        <v>0.54200000000000004</v>
      </c>
      <c r="XR36">
        <v>0.54600000000000004</v>
      </c>
      <c r="XS36">
        <v>0.55600000000000005</v>
      </c>
      <c r="XT36">
        <v>0.57299999999999995</v>
      </c>
      <c r="XU36">
        <v>0.59399999999999997</v>
      </c>
      <c r="XV36">
        <v>0.61899999999999999</v>
      </c>
      <c r="XW36">
        <v>0.64600000000000002</v>
      </c>
      <c r="XX36">
        <v>0.66900000000000004</v>
      </c>
      <c r="XY36">
        <v>0.68500000000000005</v>
      </c>
      <c r="XZ36">
        <v>0.69399999999999995</v>
      </c>
      <c r="YA36">
        <v>0.70099999999999996</v>
      </c>
      <c r="YB36">
        <v>0.71099999999999997</v>
      </c>
      <c r="YC36">
        <v>0.72799999999999998</v>
      </c>
      <c r="YD36">
        <v>0.751</v>
      </c>
      <c r="YE36">
        <v>0.77200000000000002</v>
      </c>
      <c r="YF36">
        <v>0.78800000000000003</v>
      </c>
      <c r="YG36">
        <v>0.79500000000000004</v>
      </c>
      <c r="YH36">
        <v>0.79200000000000004</v>
      </c>
      <c r="YI36">
        <v>0.78300000000000003</v>
      </c>
      <c r="YJ36">
        <v>0.76900000000000002</v>
      </c>
      <c r="YK36">
        <v>0.753</v>
      </c>
      <c r="YL36">
        <v>0.73599999999999999</v>
      </c>
      <c r="YM36">
        <v>0.72199999999999998</v>
      </c>
      <c r="YN36">
        <v>0.70799999999999996</v>
      </c>
      <c r="YO36">
        <v>0.69299999999999995</v>
      </c>
      <c r="YP36">
        <v>0.67500000000000004</v>
      </c>
      <c r="YQ36">
        <v>0.65500000000000003</v>
      </c>
      <c r="YR36">
        <v>0.63500000000000001</v>
      </c>
      <c r="YS36">
        <v>0.61899999999999999</v>
      </c>
      <c r="YT36">
        <v>0.61099999999999999</v>
      </c>
      <c r="YU36">
        <v>0.60399999999999998</v>
      </c>
      <c r="YV36">
        <v>0.58799999999999997</v>
      </c>
      <c r="YW36">
        <v>0.55800000000000005</v>
      </c>
      <c r="YX36">
        <v>0.51800000000000002</v>
      </c>
      <c r="YY36">
        <v>0.50600000000000001</v>
      </c>
      <c r="YZ36">
        <v>0.47199999999999998</v>
      </c>
      <c r="ZA36">
        <v>0.439</v>
      </c>
      <c r="ZB36">
        <v>0.40500000000000003</v>
      </c>
      <c r="ZC36">
        <v>0.377</v>
      </c>
      <c r="ZD36">
        <v>0.35499999999999998</v>
      </c>
      <c r="ZE36">
        <v>0.33900000000000002</v>
      </c>
      <c r="ZF36">
        <v>0.32500000000000001</v>
      </c>
      <c r="ZG36">
        <v>0.312</v>
      </c>
      <c r="ZH36">
        <v>0.3</v>
      </c>
      <c r="ZI36">
        <v>0.29299999999999998</v>
      </c>
      <c r="ZJ36">
        <v>0.28699999999999998</v>
      </c>
      <c r="ZK36">
        <v>0.28199999999999997</v>
      </c>
      <c r="ZL36">
        <v>0.27500000000000002</v>
      </c>
      <c r="ZM36">
        <v>0.26900000000000002</v>
      </c>
      <c r="ZN36">
        <v>0.26400000000000001</v>
      </c>
      <c r="ZO36">
        <v>0.26300000000000001</v>
      </c>
      <c r="ZP36">
        <v>0.26300000000000001</v>
      </c>
      <c r="ZQ36">
        <v>0.26200000000000001</v>
      </c>
      <c r="ZR36">
        <v>0.26300000000000001</v>
      </c>
      <c r="ZS36">
        <v>0.26400000000000001</v>
      </c>
      <c r="ZT36">
        <v>0.26500000000000001</v>
      </c>
      <c r="ZU36">
        <v>0.26700000000000002</v>
      </c>
      <c r="ZV36">
        <v>0.27300000000000002</v>
      </c>
      <c r="ZW36">
        <v>0.28399999999999997</v>
      </c>
      <c r="ZX36">
        <v>0.29699999999999999</v>
      </c>
      <c r="ZY36">
        <v>0.309</v>
      </c>
      <c r="ZZ36">
        <v>0.32100000000000001</v>
      </c>
      <c r="AAA36">
        <v>0.33900000000000002</v>
      </c>
      <c r="AAB36">
        <v>0.36199999999999999</v>
      </c>
      <c r="AAC36">
        <v>0.39300000000000002</v>
      </c>
      <c r="AAD36">
        <v>0.42899999999999999</v>
      </c>
      <c r="AAE36">
        <v>0.47099999999999997</v>
      </c>
      <c r="AAF36">
        <v>0.51100000000000001</v>
      </c>
      <c r="AAG36">
        <v>0.54600000000000004</v>
      </c>
      <c r="AAH36">
        <v>0.57499999999999996</v>
      </c>
      <c r="AAI36">
        <v>0.60099999999999998</v>
      </c>
      <c r="AAJ36">
        <v>0.624</v>
      </c>
      <c r="AAK36">
        <v>0.64300000000000002</v>
      </c>
      <c r="AAL36">
        <v>0.65400000000000003</v>
      </c>
      <c r="AAM36">
        <v>0.65400000000000003</v>
      </c>
      <c r="AAN36">
        <v>0.64900000000000002</v>
      </c>
      <c r="AAO36">
        <v>0.64600000000000002</v>
      </c>
      <c r="AAP36">
        <v>0.64900000000000002</v>
      </c>
      <c r="AAQ36">
        <v>0.65900000000000003</v>
      </c>
      <c r="AAR36">
        <v>0.66800000000000004</v>
      </c>
      <c r="AAS36">
        <v>0.67800000000000005</v>
      </c>
      <c r="AAT36">
        <v>0.68400000000000005</v>
      </c>
      <c r="AAU36">
        <v>0.68799999999999994</v>
      </c>
      <c r="AAV36">
        <v>0.68600000000000005</v>
      </c>
      <c r="AAW36">
        <v>0.68100000000000005</v>
      </c>
      <c r="AAX36">
        <v>0.67500000000000004</v>
      </c>
      <c r="AAY36">
        <v>0.66900000000000004</v>
      </c>
      <c r="AAZ36">
        <v>0.66</v>
      </c>
      <c r="ABA36">
        <v>0.65</v>
      </c>
      <c r="ABB36">
        <v>0.63800000000000001</v>
      </c>
      <c r="ABC36">
        <v>0.629</v>
      </c>
      <c r="ABD36">
        <v>0.623</v>
      </c>
      <c r="ABE36">
        <v>0.61899999999999999</v>
      </c>
      <c r="ABF36">
        <v>0.61199999999999999</v>
      </c>
      <c r="ABG36">
        <v>0.60099999999999998</v>
      </c>
      <c r="ABH36">
        <v>0.59099999999999997</v>
      </c>
      <c r="ABI36">
        <v>0.58599999999999997</v>
      </c>
      <c r="ABJ36">
        <v>0.58299999999999996</v>
      </c>
      <c r="ABK36">
        <v>0.58299999999999996</v>
      </c>
      <c r="ABL36">
        <v>0.58899999999999997</v>
      </c>
      <c r="ABM36">
        <v>0.60499999999999998</v>
      </c>
      <c r="ABN36">
        <v>0.63200000000000001</v>
      </c>
      <c r="ABO36">
        <v>0.66700000000000004</v>
      </c>
      <c r="ABP36">
        <v>0.70599999999999996</v>
      </c>
      <c r="ABQ36">
        <v>0.74099999999999999</v>
      </c>
      <c r="ABR36">
        <v>0.76800000000000002</v>
      </c>
      <c r="ABS36">
        <v>0.79</v>
      </c>
      <c r="ABT36">
        <v>0.80800000000000005</v>
      </c>
      <c r="ABU36">
        <v>0.82199999999999995</v>
      </c>
      <c r="ABV36">
        <v>0.83599999999999997</v>
      </c>
      <c r="ABW36">
        <v>0.85</v>
      </c>
      <c r="ABX36">
        <v>0.86099999999999999</v>
      </c>
      <c r="ABY36">
        <v>0.86499999999999999</v>
      </c>
      <c r="ABZ36">
        <v>0.85899999999999999</v>
      </c>
      <c r="ACA36">
        <v>0.84199999999999997</v>
      </c>
      <c r="ACB36">
        <v>0.81599999999999995</v>
      </c>
      <c r="ACC36">
        <v>0.78700000000000003</v>
      </c>
      <c r="ACD36">
        <v>0.75800000000000001</v>
      </c>
      <c r="ACE36">
        <v>0.73399999999999999</v>
      </c>
      <c r="ACF36">
        <v>0.71499999999999997</v>
      </c>
      <c r="ACG36">
        <v>0.69899999999999995</v>
      </c>
      <c r="ACH36">
        <v>0.68300000000000005</v>
      </c>
      <c r="ACI36">
        <v>0.66700000000000004</v>
      </c>
      <c r="ACJ36">
        <v>0.65100000000000002</v>
      </c>
      <c r="ACK36">
        <v>0.63600000000000001</v>
      </c>
      <c r="ACL36">
        <v>0.61899999999999999</v>
      </c>
      <c r="ACM36">
        <v>0.59799999999999998</v>
      </c>
      <c r="ACN36">
        <v>0.57199999999999995</v>
      </c>
      <c r="ACO36">
        <v>0.54200000000000004</v>
      </c>
      <c r="ACP36">
        <v>0.51100000000000001</v>
      </c>
      <c r="ACQ36">
        <v>0.47899999999999998</v>
      </c>
      <c r="ACR36">
        <v>0.45</v>
      </c>
      <c r="ACS36">
        <v>0.42499999999999999</v>
      </c>
      <c r="ACT36">
        <v>0.40300000000000002</v>
      </c>
      <c r="ACU36">
        <v>0.38200000000000001</v>
      </c>
      <c r="ACV36">
        <v>0.36199999999999999</v>
      </c>
      <c r="ACW36">
        <v>0.34399999999999997</v>
      </c>
      <c r="ACX36">
        <v>0.33300000000000002</v>
      </c>
      <c r="ACY36">
        <v>0.32200000000000001</v>
      </c>
      <c r="ACZ36">
        <v>0.311</v>
      </c>
      <c r="ADA36">
        <v>0.30099999999999999</v>
      </c>
      <c r="ADB36">
        <v>0.3</v>
      </c>
      <c r="ADC36">
        <v>0.29099999999999998</v>
      </c>
      <c r="ADD36">
        <v>0.28299999999999997</v>
      </c>
      <c r="ADE36">
        <v>0.27400000000000002</v>
      </c>
      <c r="ADF36">
        <v>0.26700000000000002</v>
      </c>
      <c r="ADG36">
        <v>0.26100000000000001</v>
      </c>
      <c r="ADH36">
        <v>0.25700000000000001</v>
      </c>
      <c r="ADI36">
        <v>0.253</v>
      </c>
      <c r="ADJ36">
        <v>0.251</v>
      </c>
      <c r="ADK36">
        <v>0.249</v>
      </c>
      <c r="ADL36">
        <v>0.247</v>
      </c>
      <c r="ADM36">
        <v>0.247</v>
      </c>
      <c r="ADN36">
        <v>0.249</v>
      </c>
      <c r="ADO36">
        <v>0.253</v>
      </c>
      <c r="ADP36">
        <v>0.25900000000000001</v>
      </c>
      <c r="ADQ36">
        <v>0.26700000000000002</v>
      </c>
      <c r="ADR36">
        <v>0.27700000000000002</v>
      </c>
      <c r="ADS36">
        <v>0.29199999999999998</v>
      </c>
      <c r="ADT36">
        <v>0.31</v>
      </c>
      <c r="ADU36">
        <v>0.33200000000000002</v>
      </c>
      <c r="ADV36">
        <v>0.35799999999999998</v>
      </c>
      <c r="ADW36">
        <v>0.38700000000000001</v>
      </c>
      <c r="ADX36">
        <v>0.41899999999999998</v>
      </c>
      <c r="ADY36">
        <v>0.45200000000000001</v>
      </c>
      <c r="ADZ36">
        <v>0.48199999999999998</v>
      </c>
      <c r="AEA36">
        <v>0.50900000000000001</v>
      </c>
      <c r="AEB36">
        <v>0.53</v>
      </c>
      <c r="AEC36">
        <v>0.55000000000000004</v>
      </c>
      <c r="AED36">
        <v>0.56899999999999995</v>
      </c>
      <c r="AEE36">
        <v>0.58299999999999996</v>
      </c>
      <c r="AEF36">
        <v>0.59199999999999997</v>
      </c>
      <c r="AEG36">
        <v>0.59799999999999998</v>
      </c>
      <c r="AEH36">
        <v>0.60399999999999998</v>
      </c>
      <c r="AEI36">
        <v>0.61199999999999999</v>
      </c>
      <c r="AEJ36">
        <v>0.61899999999999999</v>
      </c>
      <c r="AEK36">
        <v>0.63</v>
      </c>
      <c r="AEL36">
        <v>0.64100000000000001</v>
      </c>
      <c r="AEM36">
        <v>0.65100000000000002</v>
      </c>
      <c r="AEN36">
        <v>0.65900000000000003</v>
      </c>
      <c r="AEO36">
        <v>0.66400000000000003</v>
      </c>
      <c r="AEP36">
        <v>0.66600000000000004</v>
      </c>
      <c r="AEQ36">
        <v>0.65700000000000003</v>
      </c>
      <c r="AER36">
        <v>0.64400000000000002</v>
      </c>
      <c r="AES36">
        <v>0.63100000000000001</v>
      </c>
      <c r="AET36">
        <v>0.626</v>
      </c>
      <c r="AEU36">
        <v>0.626</v>
      </c>
      <c r="AEV36">
        <v>0.624</v>
      </c>
      <c r="AEW36">
        <v>0.61699999999999999</v>
      </c>
      <c r="AEX36">
        <v>0.60699999999999998</v>
      </c>
      <c r="AEY36">
        <v>0.59499999999999997</v>
      </c>
      <c r="AEZ36">
        <v>0.58399999999999996</v>
      </c>
      <c r="AFA36">
        <v>0.57399999999999995</v>
      </c>
      <c r="AFB36">
        <v>0.56899999999999995</v>
      </c>
      <c r="AFC36">
        <v>0.57099999999999995</v>
      </c>
      <c r="AFD36">
        <v>0.58199999999999996</v>
      </c>
      <c r="AFE36">
        <v>0.60599999999999998</v>
      </c>
      <c r="AFF36">
        <v>0.63900000000000001</v>
      </c>
      <c r="AFG36">
        <v>0.67700000000000005</v>
      </c>
      <c r="AFH36">
        <v>0.71199999999999997</v>
      </c>
      <c r="AFI36">
        <v>0.74</v>
      </c>
      <c r="AFJ36">
        <v>0.76</v>
      </c>
      <c r="AFK36">
        <v>0.77700000000000002</v>
      </c>
      <c r="AFL36">
        <v>0.78900000000000003</v>
      </c>
      <c r="AFM36">
        <v>0.80200000000000005</v>
      </c>
      <c r="AFN36">
        <v>0.81200000000000006</v>
      </c>
      <c r="AFO36">
        <v>0.82499999999999996</v>
      </c>
      <c r="AFP36">
        <v>0.83599999999999997</v>
      </c>
      <c r="AFQ36">
        <v>0.84699999999999998</v>
      </c>
      <c r="AFR36">
        <v>0.85299999999999998</v>
      </c>
      <c r="AFS36">
        <v>0.85199999999999998</v>
      </c>
      <c r="AFT36">
        <v>0.84</v>
      </c>
      <c r="AFU36">
        <v>0.81899999999999995</v>
      </c>
      <c r="AFV36">
        <v>0.79500000000000004</v>
      </c>
      <c r="AFW36">
        <v>0.77300000000000002</v>
      </c>
      <c r="AFX36">
        <v>0.753</v>
      </c>
      <c r="AFY36">
        <v>0.73199999999999998</v>
      </c>
      <c r="AFZ36">
        <v>0.71</v>
      </c>
      <c r="AGA36">
        <v>0.68500000000000005</v>
      </c>
      <c r="AGB36">
        <v>0.65900000000000003</v>
      </c>
      <c r="AGC36">
        <v>0.63100000000000001</v>
      </c>
      <c r="AGD36">
        <v>0.60199999999999998</v>
      </c>
      <c r="AGE36">
        <v>0.56999999999999995</v>
      </c>
      <c r="AGF36">
        <v>0.53300000000000003</v>
      </c>
      <c r="AGG36">
        <v>0.49099999999999999</v>
      </c>
      <c r="AGH36">
        <v>0.44900000000000001</v>
      </c>
      <c r="AGI36">
        <v>0.46500000000000002</v>
      </c>
      <c r="AGJ36">
        <v>0.433</v>
      </c>
      <c r="AGK36">
        <v>0.40300000000000002</v>
      </c>
      <c r="AGL36">
        <v>0.379</v>
      </c>
      <c r="AGM36">
        <v>0.35599999999999998</v>
      </c>
      <c r="AGN36">
        <v>0.33700000000000002</v>
      </c>
      <c r="AGO36">
        <v>0.32200000000000001</v>
      </c>
      <c r="AGP36">
        <v>0.309</v>
      </c>
      <c r="AGQ36">
        <v>0.3</v>
      </c>
      <c r="AGR36">
        <v>0.29199999999999998</v>
      </c>
      <c r="AGS36">
        <v>0.28599999999999998</v>
      </c>
      <c r="AGT36">
        <v>0.28000000000000003</v>
      </c>
      <c r="AGU36">
        <v>0.27300000000000002</v>
      </c>
      <c r="AGV36">
        <v>0.26800000000000002</v>
      </c>
      <c r="AGW36">
        <v>0.26300000000000001</v>
      </c>
      <c r="AGX36">
        <v>0.25900000000000001</v>
      </c>
      <c r="AGY36">
        <v>0.25700000000000001</v>
      </c>
      <c r="AGZ36">
        <v>0.25700000000000001</v>
      </c>
      <c r="AHA36">
        <v>0.25900000000000001</v>
      </c>
      <c r="AHB36">
        <v>0.26</v>
      </c>
      <c r="AHC36">
        <v>0.26300000000000001</v>
      </c>
      <c r="AHD36">
        <v>0.26700000000000002</v>
      </c>
      <c r="AHE36">
        <v>0.27600000000000002</v>
      </c>
      <c r="AHF36">
        <v>0.28899999999999998</v>
      </c>
      <c r="AHG36">
        <v>0.307</v>
      </c>
      <c r="AHH36">
        <v>0.32900000000000001</v>
      </c>
      <c r="AHI36">
        <v>0.35199999999999998</v>
      </c>
      <c r="AHJ36">
        <v>0.379</v>
      </c>
      <c r="AHK36">
        <v>0.40500000000000003</v>
      </c>
      <c r="AHL36">
        <v>0.42599999999999999</v>
      </c>
      <c r="AHM36">
        <v>0.44400000000000001</v>
      </c>
      <c r="AHN36">
        <v>0.45900000000000002</v>
      </c>
      <c r="AHO36">
        <v>0.47499999999999998</v>
      </c>
      <c r="AHP36">
        <v>0.49199999999999999</v>
      </c>
      <c r="AHQ36">
        <v>0.50800000000000001</v>
      </c>
      <c r="AHR36">
        <v>0.51900000000000002</v>
      </c>
      <c r="AHS36">
        <v>0.52600000000000002</v>
      </c>
      <c r="AHT36">
        <v>0.52900000000000003</v>
      </c>
      <c r="AHU36">
        <v>0.53200000000000003</v>
      </c>
      <c r="AHV36">
        <v>0.53300000000000003</v>
      </c>
      <c r="AHW36">
        <v>0.53100000000000003</v>
      </c>
      <c r="AHX36">
        <v>0.52700000000000002</v>
      </c>
      <c r="AHY36">
        <v>0.52300000000000002</v>
      </c>
      <c r="AHZ36">
        <v>0.52100000000000002</v>
      </c>
      <c r="AIA36">
        <v>0.51900000000000002</v>
      </c>
      <c r="AIB36">
        <v>0.52100000000000002</v>
      </c>
      <c r="AIC36">
        <v>0.52500000000000002</v>
      </c>
      <c r="AID36">
        <v>0.52900000000000003</v>
      </c>
      <c r="AIE36">
        <v>0.52800000000000002</v>
      </c>
      <c r="AIF36">
        <v>0.52300000000000002</v>
      </c>
      <c r="AIG36">
        <v>0.51700000000000002</v>
      </c>
      <c r="AIH36">
        <v>0.51500000000000001</v>
      </c>
      <c r="AII36">
        <v>0.51400000000000001</v>
      </c>
      <c r="AIJ36">
        <v>0.51500000000000001</v>
      </c>
      <c r="AIK36">
        <v>0.51500000000000001</v>
      </c>
      <c r="AIL36">
        <v>0.51300000000000001</v>
      </c>
      <c r="AIM36">
        <v>0.51</v>
      </c>
      <c r="AIN36">
        <v>0.505</v>
      </c>
      <c r="AIO36">
        <v>0.502</v>
      </c>
      <c r="AIP36">
        <v>0.5</v>
      </c>
      <c r="AIQ36">
        <v>0.498</v>
      </c>
      <c r="AIR36">
        <v>0.495</v>
      </c>
      <c r="AIS36">
        <v>0.49199999999999999</v>
      </c>
      <c r="AIT36">
        <v>0.49299999999999999</v>
      </c>
      <c r="AIU36">
        <v>0.499</v>
      </c>
      <c r="AIV36">
        <v>0.51300000000000001</v>
      </c>
      <c r="AIW36">
        <v>0.53100000000000003</v>
      </c>
      <c r="AIX36">
        <v>0.55100000000000005</v>
      </c>
      <c r="AIY36">
        <v>0.56799999999999995</v>
      </c>
      <c r="AIZ36">
        <v>0.57999999999999996</v>
      </c>
      <c r="AJA36">
        <v>0.58499999999999996</v>
      </c>
      <c r="AJB36">
        <v>0.58499999999999996</v>
      </c>
      <c r="AJC36">
        <v>0.58299999999999996</v>
      </c>
      <c r="AJD36">
        <v>0.58099999999999996</v>
      </c>
      <c r="AJE36">
        <v>0.57999999999999996</v>
      </c>
      <c r="AJF36">
        <v>0.58299999999999996</v>
      </c>
      <c r="AJG36">
        <v>0.58699999999999997</v>
      </c>
      <c r="AJH36">
        <v>0.59199999999999997</v>
      </c>
      <c r="AJI36">
        <v>0.59499999999999997</v>
      </c>
      <c r="AJJ36">
        <v>0.59799999999999998</v>
      </c>
      <c r="AJK36">
        <v>0.60199999999999998</v>
      </c>
      <c r="AJL36">
        <v>0.60799999999999998</v>
      </c>
      <c r="AJM36">
        <v>0.61899999999999999</v>
      </c>
      <c r="AJN36">
        <v>0.63</v>
      </c>
      <c r="AJO36">
        <v>0.64100000000000001</v>
      </c>
      <c r="AJP36">
        <v>0.64600000000000002</v>
      </c>
      <c r="AJQ36">
        <v>0.64600000000000002</v>
      </c>
      <c r="AJR36">
        <v>0.64</v>
      </c>
      <c r="AJS36">
        <v>0.628</v>
      </c>
      <c r="AJT36">
        <v>0.61499999999999999</v>
      </c>
      <c r="AJU36">
        <v>0.60399999999999998</v>
      </c>
      <c r="AJV36">
        <v>0.59799999999999998</v>
      </c>
      <c r="AJW36">
        <v>0.59099999999999997</v>
      </c>
      <c r="AJX36">
        <v>0.57599999999999996</v>
      </c>
      <c r="AJY36">
        <v>0.54900000000000004</v>
      </c>
      <c r="AJZ36">
        <v>0.51500000000000001</v>
      </c>
      <c r="AKA36">
        <v>0.502</v>
      </c>
      <c r="AKB36">
        <v>0.47499999999999998</v>
      </c>
      <c r="AKC36">
        <v>0.44600000000000001</v>
      </c>
      <c r="AKD36">
        <v>0.41799999999999998</v>
      </c>
      <c r="AKE36">
        <v>0.39100000000000001</v>
      </c>
      <c r="AKF36">
        <v>0.36699999999999999</v>
      </c>
      <c r="AKG36">
        <v>0.34699999999999998</v>
      </c>
      <c r="AKH36">
        <v>0.32800000000000001</v>
      </c>
      <c r="AKI36">
        <v>0.313</v>
      </c>
      <c r="AKJ36">
        <v>0.29899999999999999</v>
      </c>
      <c r="AKK36">
        <v>0.28799999999999998</v>
      </c>
      <c r="AKL36">
        <v>0.28000000000000003</v>
      </c>
      <c r="AKM36">
        <v>0.27300000000000002</v>
      </c>
      <c r="AKN36">
        <v>0.26800000000000002</v>
      </c>
      <c r="AKO36">
        <v>0.26500000000000001</v>
      </c>
      <c r="AKP36">
        <v>0.26200000000000001</v>
      </c>
      <c r="AKQ36">
        <v>0.26100000000000001</v>
      </c>
      <c r="AKR36">
        <v>0.26</v>
      </c>
      <c r="AKS36">
        <v>0.26</v>
      </c>
      <c r="AKT36">
        <v>0.25900000000000001</v>
      </c>
      <c r="AKU36">
        <v>0.25900000000000001</v>
      </c>
      <c r="AKV36">
        <v>0.25900000000000001</v>
      </c>
      <c r="AKW36">
        <v>0.26200000000000001</v>
      </c>
      <c r="AKX36">
        <v>0.26700000000000002</v>
      </c>
      <c r="AKY36">
        <v>0.27500000000000002</v>
      </c>
      <c r="AKZ36">
        <v>0.28399999999999997</v>
      </c>
      <c r="ALA36">
        <v>0.29299999999999998</v>
      </c>
      <c r="ALB36">
        <v>0.30399999999999999</v>
      </c>
      <c r="ALC36">
        <v>0.31900000000000001</v>
      </c>
      <c r="ALD36">
        <v>0.34</v>
      </c>
      <c r="ALE36">
        <v>0.36499999999999999</v>
      </c>
      <c r="ALF36">
        <v>0.39400000000000002</v>
      </c>
      <c r="ALG36">
        <v>0.42399999999999999</v>
      </c>
      <c r="ALH36">
        <v>0.45400000000000001</v>
      </c>
      <c r="ALI36">
        <v>0.47899999999999998</v>
      </c>
      <c r="ALJ36">
        <v>0.503</v>
      </c>
      <c r="ALK36">
        <v>0.52500000000000002</v>
      </c>
      <c r="ALL36">
        <v>0.54700000000000004</v>
      </c>
      <c r="ALM36">
        <v>0.56299999999999994</v>
      </c>
      <c r="ALN36">
        <v>0.57399999999999995</v>
      </c>
      <c r="ALO36">
        <v>0.57799999999999996</v>
      </c>
      <c r="ALP36">
        <v>0.58099999999999996</v>
      </c>
      <c r="ALQ36">
        <v>0.58399999999999996</v>
      </c>
      <c r="ALR36">
        <v>0.58699999999999997</v>
      </c>
      <c r="ALS36">
        <v>0.58699999999999997</v>
      </c>
      <c r="ALT36">
        <v>0.58699999999999997</v>
      </c>
      <c r="ALU36">
        <v>0.59099999999999997</v>
      </c>
      <c r="ALV36">
        <v>0.59899999999999998</v>
      </c>
      <c r="ALW36">
        <v>0.60499999999999998</v>
      </c>
      <c r="ALX36">
        <v>0.60799999999999998</v>
      </c>
      <c r="ALY36">
        <v>0.60899999999999999</v>
      </c>
      <c r="ALZ36">
        <v>0.60799999999999998</v>
      </c>
      <c r="AMA36">
        <v>0.60499999999999998</v>
      </c>
      <c r="AMB36">
        <v>0.59699999999999998</v>
      </c>
      <c r="AMC36">
        <v>0.58699999999999997</v>
      </c>
      <c r="AMD36">
        <v>0.57299999999999995</v>
      </c>
      <c r="AME36">
        <v>0.55700000000000005</v>
      </c>
      <c r="AMF36">
        <v>0.54200000000000004</v>
      </c>
      <c r="AMG36">
        <v>0.52900000000000003</v>
      </c>
      <c r="AMH36">
        <v>0.52200000000000002</v>
      </c>
      <c r="AMI36">
        <v>0.51800000000000002</v>
      </c>
      <c r="AMJ36">
        <v>0.51700000000000002</v>
      </c>
      <c r="AMK36">
        <v>0.51700000000000002</v>
      </c>
      <c r="AML36">
        <v>0.51600000000000001</v>
      </c>
      <c r="AMM36">
        <v>0.51600000000000001</v>
      </c>
      <c r="AMN36">
        <v>0.51600000000000001</v>
      </c>
      <c r="AMO36">
        <v>0.52300000000000002</v>
      </c>
      <c r="AMP36">
        <v>0.54</v>
      </c>
      <c r="AMQ36">
        <v>0.56599999999999995</v>
      </c>
      <c r="AMR36">
        <v>0.59299999999999997</v>
      </c>
      <c r="AMS36">
        <v>0.61799999999999999</v>
      </c>
      <c r="AMT36">
        <v>0.63100000000000001</v>
      </c>
      <c r="AMU36">
        <v>0.63400000000000001</v>
      </c>
      <c r="AMV36">
        <v>0.63</v>
      </c>
      <c r="AMW36">
        <v>0.629</v>
      </c>
      <c r="AMX36">
        <v>0.63300000000000001</v>
      </c>
      <c r="AMY36">
        <v>0.64100000000000001</v>
      </c>
      <c r="AMZ36">
        <v>0.64600000000000002</v>
      </c>
      <c r="ANA36">
        <v>0.64700000000000002</v>
      </c>
      <c r="ANB36">
        <v>0.64200000000000002</v>
      </c>
      <c r="ANC36">
        <v>0.63600000000000001</v>
      </c>
      <c r="AND36">
        <v>0.63100000000000001</v>
      </c>
      <c r="ANE36">
        <v>0.63300000000000001</v>
      </c>
      <c r="ANF36">
        <v>0.63600000000000001</v>
      </c>
      <c r="ANG36">
        <v>0.64</v>
      </c>
      <c r="ANH36">
        <v>0.64200000000000002</v>
      </c>
      <c r="ANI36">
        <v>0.64100000000000001</v>
      </c>
      <c r="ANJ36">
        <v>0.63600000000000001</v>
      </c>
      <c r="ANK36">
        <v>0.628</v>
      </c>
      <c r="ANL36">
        <v>0.61799999999999999</v>
      </c>
      <c r="ANM36">
        <v>0.60499999999999998</v>
      </c>
      <c r="ANN36">
        <v>0.59</v>
      </c>
      <c r="ANO36">
        <v>0.57099999999999995</v>
      </c>
      <c r="ANP36">
        <v>0.54900000000000004</v>
      </c>
      <c r="ANQ36">
        <v>0.52500000000000002</v>
      </c>
      <c r="ANR36">
        <v>0.502</v>
      </c>
      <c r="ANS36">
        <v>0.47799999999999998</v>
      </c>
      <c r="ANT36">
        <v>0.45600000000000002</v>
      </c>
      <c r="ANU36">
        <v>0.436</v>
      </c>
      <c r="ANV36">
        <v>0.41299999999999998</v>
      </c>
      <c r="ANW36">
        <v>0.38800000000000001</v>
      </c>
      <c r="ANX36">
        <v>0.36599999999999999</v>
      </c>
      <c r="ANY36">
        <v>0.34699999999999998</v>
      </c>
      <c r="ANZ36">
        <v>0.33</v>
      </c>
      <c r="AOA36">
        <v>0.316</v>
      </c>
      <c r="AOB36">
        <v>0.30499999999999999</v>
      </c>
      <c r="AOC36">
        <v>0.29499999999999998</v>
      </c>
      <c r="AOD36">
        <v>0.28599999999999998</v>
      </c>
      <c r="AOE36">
        <v>0.27900000000000003</v>
      </c>
      <c r="AOF36">
        <v>0.27100000000000002</v>
      </c>
      <c r="AOG36">
        <v>0.26300000000000001</v>
      </c>
      <c r="AOH36">
        <v>0.25700000000000001</v>
      </c>
      <c r="AOI36">
        <v>0.253</v>
      </c>
      <c r="AOJ36">
        <v>0.251</v>
      </c>
      <c r="AOK36">
        <v>0.249</v>
      </c>
      <c r="AOL36">
        <v>0.247</v>
      </c>
      <c r="AOM36">
        <v>0.245</v>
      </c>
      <c r="AON36">
        <v>0.24299999999999999</v>
      </c>
      <c r="AOO36">
        <v>0.24099999999999999</v>
      </c>
      <c r="AOP36">
        <v>0.24199999999999999</v>
      </c>
      <c r="AOQ36">
        <v>0.24399999999999999</v>
      </c>
      <c r="AOR36">
        <v>0.248</v>
      </c>
      <c r="AOS36">
        <v>0.253</v>
      </c>
      <c r="AOT36">
        <v>0.26200000000000001</v>
      </c>
      <c r="AOU36">
        <v>0.27200000000000002</v>
      </c>
      <c r="AOV36">
        <v>0.28499999999999998</v>
      </c>
      <c r="AOW36">
        <v>0.30199999999999999</v>
      </c>
      <c r="AOX36">
        <v>0.32700000000000001</v>
      </c>
      <c r="AOY36">
        <v>0.35399999999999998</v>
      </c>
      <c r="AOZ36">
        <v>0.38400000000000001</v>
      </c>
      <c r="APA36">
        <v>0.41299999999999998</v>
      </c>
      <c r="APB36">
        <v>0.443</v>
      </c>
      <c r="APC36">
        <v>0.47</v>
      </c>
      <c r="APD36">
        <v>0.49299999999999999</v>
      </c>
      <c r="APE36">
        <v>0.51100000000000001</v>
      </c>
      <c r="APF36">
        <v>0.52900000000000003</v>
      </c>
      <c r="APG36">
        <v>0.54400000000000004</v>
      </c>
      <c r="APH36">
        <v>0.55700000000000005</v>
      </c>
      <c r="API36">
        <v>0.56299999999999994</v>
      </c>
      <c r="APJ36">
        <v>0.56699999999999995</v>
      </c>
      <c r="APK36">
        <v>0.56799999999999995</v>
      </c>
      <c r="APL36">
        <v>0.56699999999999995</v>
      </c>
      <c r="APM36">
        <v>0.56499999999999995</v>
      </c>
      <c r="APN36">
        <v>0.56399999999999995</v>
      </c>
      <c r="APO36">
        <v>0.56999999999999995</v>
      </c>
      <c r="APP36">
        <v>0.58099999999999996</v>
      </c>
      <c r="APQ36">
        <v>0.59399999999999997</v>
      </c>
      <c r="APR36">
        <v>0.60399999999999998</v>
      </c>
      <c r="APS36">
        <v>0.60399999999999998</v>
      </c>
      <c r="APT36">
        <v>0.59899999999999998</v>
      </c>
      <c r="APU36">
        <v>0.58699999999999997</v>
      </c>
      <c r="APV36">
        <v>0.57499999999999996</v>
      </c>
      <c r="APW36">
        <v>0.56599999999999995</v>
      </c>
      <c r="APX36">
        <v>0.55900000000000005</v>
      </c>
      <c r="APY36">
        <v>0.55100000000000005</v>
      </c>
      <c r="APZ36">
        <v>0.54100000000000004</v>
      </c>
      <c r="AQA36">
        <v>0.52500000000000002</v>
      </c>
      <c r="AQB36">
        <v>0.51100000000000001</v>
      </c>
      <c r="AQC36">
        <v>0.501</v>
      </c>
      <c r="AQD36">
        <v>0.499</v>
      </c>
      <c r="AQE36">
        <v>0.504</v>
      </c>
      <c r="AQF36">
        <v>0.51700000000000002</v>
      </c>
      <c r="AQG36">
        <v>0.53500000000000003</v>
      </c>
      <c r="AQH36">
        <v>0.56000000000000005</v>
      </c>
      <c r="AQI36">
        <v>0.59</v>
      </c>
      <c r="AQJ36">
        <v>0.61699999999999999</v>
      </c>
      <c r="AQK36">
        <v>0.63800000000000001</v>
      </c>
      <c r="AQL36">
        <v>0.64800000000000002</v>
      </c>
      <c r="AQM36">
        <v>0.65300000000000002</v>
      </c>
      <c r="AQN36">
        <v>0.65500000000000003</v>
      </c>
      <c r="AQO36">
        <v>0.65700000000000003</v>
      </c>
      <c r="AQP36">
        <v>0.66</v>
      </c>
      <c r="AQQ36">
        <v>0.66200000000000003</v>
      </c>
      <c r="AQR36">
        <v>0.66100000000000003</v>
      </c>
      <c r="AQS36">
        <v>0.65900000000000003</v>
      </c>
      <c r="AQT36">
        <v>0.66300000000000003</v>
      </c>
      <c r="AQU36">
        <v>0.67200000000000004</v>
      </c>
      <c r="AQV36">
        <v>0.67900000000000005</v>
      </c>
      <c r="AQW36">
        <v>0.68500000000000005</v>
      </c>
      <c r="AQX36">
        <v>0.69</v>
      </c>
      <c r="AQY36">
        <v>0.69499999999999995</v>
      </c>
      <c r="AQZ36">
        <v>0.69699999999999995</v>
      </c>
      <c r="ARA36">
        <v>0.69399999999999995</v>
      </c>
      <c r="ARB36">
        <v>0.68700000000000006</v>
      </c>
      <c r="ARC36">
        <v>0.67500000000000004</v>
      </c>
      <c r="ARD36">
        <v>0.66100000000000003</v>
      </c>
      <c r="ARE36">
        <v>0.64200000000000002</v>
      </c>
      <c r="ARF36">
        <v>0.61599999999999999</v>
      </c>
      <c r="ARG36">
        <v>0.57899999999999996</v>
      </c>
      <c r="ARH36">
        <v>0.53900000000000003</v>
      </c>
      <c r="ARI36">
        <v>0.498</v>
      </c>
      <c r="ARJ36">
        <v>0.46100000000000002</v>
      </c>
      <c r="ARK36">
        <v>0.45500000000000002</v>
      </c>
      <c r="ARL36">
        <v>0.42599999999999999</v>
      </c>
      <c r="ARM36">
        <v>0.39900000000000002</v>
      </c>
      <c r="ARN36">
        <v>0.374</v>
      </c>
      <c r="ARO36">
        <v>0.35</v>
      </c>
      <c r="ARP36">
        <v>0.32900000000000001</v>
      </c>
      <c r="ARQ36">
        <v>0.311</v>
      </c>
      <c r="ARR36">
        <v>0.29699999999999999</v>
      </c>
      <c r="ARS36">
        <v>0.28799999999999998</v>
      </c>
      <c r="ART36">
        <v>0.28199999999999997</v>
      </c>
      <c r="ARU36">
        <v>0.27600000000000002</v>
      </c>
      <c r="ARV36">
        <v>0.27</v>
      </c>
      <c r="ARW36">
        <v>0.26500000000000001</v>
      </c>
      <c r="ARX36">
        <v>0.26</v>
      </c>
      <c r="ARY36">
        <v>0.255</v>
      </c>
      <c r="ARZ36">
        <v>0.251</v>
      </c>
      <c r="ASA36">
        <v>0.249</v>
      </c>
      <c r="ASB36">
        <v>0.247</v>
      </c>
      <c r="ASC36">
        <v>0.247</v>
      </c>
      <c r="ASD36">
        <v>0.247</v>
      </c>
      <c r="ASE36">
        <v>0.249</v>
      </c>
      <c r="ASF36">
        <v>0.253</v>
      </c>
      <c r="ASG36">
        <v>0.26</v>
      </c>
      <c r="ASH36">
        <v>0.27</v>
      </c>
      <c r="ASI36">
        <v>0.28299999999999997</v>
      </c>
      <c r="ASJ36">
        <v>0.29699999999999999</v>
      </c>
      <c r="ASK36">
        <v>0.312</v>
      </c>
      <c r="ASL36">
        <v>0.33</v>
      </c>
      <c r="ASM36">
        <v>0.35</v>
      </c>
      <c r="ASN36">
        <v>0.36799999999999999</v>
      </c>
      <c r="ASO36">
        <v>0.38400000000000001</v>
      </c>
      <c r="ASP36">
        <v>0.39900000000000002</v>
      </c>
      <c r="ASQ36">
        <v>0.41599999999999998</v>
      </c>
      <c r="ASR36">
        <v>0.435</v>
      </c>
      <c r="ASS36">
        <v>0.45300000000000001</v>
      </c>
      <c r="AST36">
        <v>0.46899999999999997</v>
      </c>
      <c r="ASU36">
        <v>0.48299999999999998</v>
      </c>
      <c r="ASV36">
        <v>0.495</v>
      </c>
      <c r="ASW36">
        <v>0.503</v>
      </c>
      <c r="ASX36">
        <v>0.50700000000000001</v>
      </c>
      <c r="ASY36">
        <v>0.50700000000000001</v>
      </c>
      <c r="ASZ36">
        <v>0.505</v>
      </c>
      <c r="ATA36">
        <v>0.501</v>
      </c>
      <c r="ATB36">
        <v>0.498</v>
      </c>
      <c r="ATC36">
        <v>0.49399999999999999</v>
      </c>
      <c r="ATD36">
        <v>0.49299999999999999</v>
      </c>
      <c r="ATE36">
        <v>0.495</v>
      </c>
      <c r="ATF36">
        <v>0.498</v>
      </c>
      <c r="ATG36">
        <v>0.499</v>
      </c>
      <c r="ATH36">
        <v>0.498</v>
      </c>
      <c r="ATI36">
        <v>0.496</v>
      </c>
      <c r="ATJ36">
        <v>0.496</v>
      </c>
      <c r="ATK36">
        <v>0.498</v>
      </c>
      <c r="ATL36">
        <v>0.5</v>
      </c>
      <c r="ATM36">
        <v>0.5</v>
      </c>
      <c r="ATN36">
        <v>0.498</v>
      </c>
      <c r="ATO36">
        <v>0.495</v>
      </c>
      <c r="ATP36">
        <v>0.49299999999999999</v>
      </c>
      <c r="ATQ36">
        <v>0.49199999999999999</v>
      </c>
      <c r="ATR36">
        <v>0.49099999999999999</v>
      </c>
      <c r="ATS36">
        <v>0.48899999999999999</v>
      </c>
      <c r="ATT36">
        <v>0.48599999999999999</v>
      </c>
      <c r="ATU36">
        <v>0.48199999999999998</v>
      </c>
      <c r="ATV36">
        <v>0.48099999999999998</v>
      </c>
      <c r="ATW36">
        <v>0.48499999999999999</v>
      </c>
      <c r="ATX36">
        <v>0.49399999999999999</v>
      </c>
      <c r="ATY36">
        <v>0.50800000000000001</v>
      </c>
      <c r="ATZ36">
        <v>0.52400000000000002</v>
      </c>
      <c r="AUA36">
        <v>0.53800000000000003</v>
      </c>
      <c r="AUB36">
        <v>0.54700000000000004</v>
      </c>
      <c r="AUC36">
        <v>0.55100000000000005</v>
      </c>
      <c r="AUD36">
        <v>0.55200000000000005</v>
      </c>
      <c r="AUE36">
        <v>0.55000000000000004</v>
      </c>
      <c r="AUF36">
        <v>0.54800000000000004</v>
      </c>
      <c r="AUG36">
        <v>0.54600000000000004</v>
      </c>
      <c r="AUH36">
        <v>0.54700000000000004</v>
      </c>
      <c r="AUI36">
        <v>0.55000000000000004</v>
      </c>
      <c r="AUJ36">
        <v>0.55600000000000005</v>
      </c>
      <c r="AUK36">
        <v>0.56000000000000005</v>
      </c>
      <c r="AUL36">
        <v>0.56200000000000006</v>
      </c>
      <c r="AUM36">
        <v>0.55900000000000005</v>
      </c>
      <c r="AUN36">
        <v>0.55300000000000005</v>
      </c>
      <c r="AUO36">
        <v>0.54600000000000004</v>
      </c>
      <c r="AUP36">
        <v>0.54200000000000004</v>
      </c>
      <c r="AUQ36">
        <v>0.54300000000000004</v>
      </c>
      <c r="AUR36">
        <v>0.55000000000000004</v>
      </c>
      <c r="AUS36">
        <v>0.55900000000000005</v>
      </c>
      <c r="AUT36">
        <v>0.56499999999999995</v>
      </c>
      <c r="AUU36">
        <v>0.56699999999999995</v>
      </c>
      <c r="AUV36">
        <v>0.56599999999999995</v>
      </c>
      <c r="AUW36">
        <v>0.56599999999999995</v>
      </c>
      <c r="AUX36">
        <v>0.56799999999999995</v>
      </c>
      <c r="AUY36">
        <v>0.56599999999999995</v>
      </c>
      <c r="AUZ36">
        <v>0.55400000000000005</v>
      </c>
      <c r="AVA36">
        <v>0.53</v>
      </c>
      <c r="AVB36">
        <v>0.495</v>
      </c>
      <c r="AVC36">
        <v>0.46700000000000003</v>
      </c>
      <c r="AVD36">
        <v>0.442</v>
      </c>
      <c r="AVE36">
        <v>0.41699999999999998</v>
      </c>
      <c r="AVF36">
        <v>0.39600000000000002</v>
      </c>
      <c r="AVG36">
        <v>0.376</v>
      </c>
      <c r="AVH36">
        <v>0.35599999999999998</v>
      </c>
      <c r="AVI36">
        <v>0.33800000000000002</v>
      </c>
      <c r="AVJ36">
        <v>0.32200000000000001</v>
      </c>
      <c r="AVK36">
        <v>0.308</v>
      </c>
      <c r="AVL36">
        <v>0.29499999999999998</v>
      </c>
      <c r="AVM36">
        <v>0.28399999999999997</v>
      </c>
      <c r="AVN36">
        <v>0.27400000000000002</v>
      </c>
      <c r="AVO36">
        <v>0.26600000000000001</v>
      </c>
      <c r="AVP36">
        <v>0.25900000000000001</v>
      </c>
      <c r="AVQ36">
        <v>0.253</v>
      </c>
      <c r="AVR36">
        <v>0.25</v>
      </c>
      <c r="AVS36">
        <v>0.25</v>
      </c>
      <c r="AVT36">
        <v>0.25</v>
      </c>
      <c r="AVU36">
        <v>0.249</v>
      </c>
      <c r="AVV36">
        <v>0.246</v>
      </c>
      <c r="AVW36">
        <v>0.24399999999999999</v>
      </c>
      <c r="AVX36">
        <v>0.24299999999999999</v>
      </c>
      <c r="AVY36">
        <v>0.245</v>
      </c>
      <c r="AVZ36">
        <v>0.25</v>
      </c>
      <c r="AWA36">
        <v>0.25800000000000001</v>
      </c>
      <c r="AWB36">
        <v>0.26500000000000001</v>
      </c>
      <c r="AWC36">
        <v>0.27</v>
      </c>
      <c r="AWD36">
        <v>0.27600000000000002</v>
      </c>
      <c r="AWE36">
        <v>0.28499999999999998</v>
      </c>
      <c r="AWF36">
        <v>0.30099999999999999</v>
      </c>
      <c r="AWG36">
        <v>0.32100000000000001</v>
      </c>
      <c r="AWH36">
        <v>0.34499999999999997</v>
      </c>
      <c r="AWI36">
        <v>0.37</v>
      </c>
      <c r="AWJ36">
        <v>0.39500000000000002</v>
      </c>
      <c r="AWK36">
        <v>0.42099999999999999</v>
      </c>
      <c r="AWL36">
        <v>0.45</v>
      </c>
      <c r="AWM36">
        <v>0.47899999999999998</v>
      </c>
      <c r="AWN36">
        <v>0.50600000000000001</v>
      </c>
      <c r="AWO36">
        <v>0.52700000000000002</v>
      </c>
      <c r="AWP36">
        <v>0.54100000000000004</v>
      </c>
      <c r="AWQ36">
        <v>0.54800000000000004</v>
      </c>
      <c r="AWR36">
        <v>0.55000000000000004</v>
      </c>
      <c r="AWS36">
        <v>0.54800000000000004</v>
      </c>
      <c r="AWT36">
        <v>0.54400000000000004</v>
      </c>
      <c r="AWU36">
        <v>0.53900000000000003</v>
      </c>
      <c r="AWV36">
        <v>0.53600000000000003</v>
      </c>
      <c r="AWW36">
        <v>0.53700000000000003</v>
      </c>
      <c r="AWX36">
        <v>0.54200000000000004</v>
      </c>
      <c r="AWY36">
        <v>0.54600000000000004</v>
      </c>
      <c r="AWZ36">
        <v>0.55000000000000004</v>
      </c>
      <c r="AXA36">
        <v>0.55200000000000005</v>
      </c>
      <c r="AXB36">
        <v>0.55600000000000005</v>
      </c>
      <c r="AXC36">
        <v>0.55700000000000005</v>
      </c>
      <c r="AXD36">
        <v>0.55500000000000005</v>
      </c>
      <c r="AXE36">
        <v>0.55000000000000004</v>
      </c>
      <c r="AXF36">
        <v>0.54300000000000004</v>
      </c>
      <c r="AXG36">
        <v>0.52900000000000003</v>
      </c>
      <c r="AXH36">
        <v>0.51300000000000001</v>
      </c>
      <c r="AXI36">
        <v>0.499</v>
      </c>
      <c r="AXJ36">
        <v>0.49099999999999999</v>
      </c>
      <c r="AXK36">
        <v>0.48799999999999999</v>
      </c>
      <c r="AXL36">
        <v>0.48899999999999999</v>
      </c>
      <c r="AXM36">
        <v>0.49299999999999999</v>
      </c>
      <c r="AXN36">
        <v>0.49399999999999999</v>
      </c>
      <c r="AXO36">
        <v>0.495</v>
      </c>
      <c r="AXP36">
        <v>0.496</v>
      </c>
      <c r="AXQ36">
        <v>0.505</v>
      </c>
      <c r="AXR36">
        <v>0.51800000000000002</v>
      </c>
      <c r="AXS36">
        <v>0.53400000000000003</v>
      </c>
      <c r="AXT36">
        <v>0.54900000000000004</v>
      </c>
      <c r="AXU36">
        <v>0.56299999999999994</v>
      </c>
      <c r="AXV36">
        <v>0.57499999999999996</v>
      </c>
      <c r="AXW36">
        <v>0.58499999999999996</v>
      </c>
      <c r="AXX36">
        <v>0.59099999999999997</v>
      </c>
      <c r="AXY36">
        <v>0.59299999999999997</v>
      </c>
      <c r="AXZ36">
        <v>0.59399999999999997</v>
      </c>
      <c r="AYA36">
        <v>0.59499999999999997</v>
      </c>
      <c r="AYB36">
        <v>0.59699999999999998</v>
      </c>
      <c r="AYC36">
        <v>0.6</v>
      </c>
      <c r="AYD36">
        <v>0.6</v>
      </c>
      <c r="AYE36">
        <v>0.59399999999999997</v>
      </c>
      <c r="AYF36">
        <v>0.58399999999999996</v>
      </c>
      <c r="AYG36">
        <v>0.57299999999999995</v>
      </c>
      <c r="AYH36">
        <v>0.56899999999999995</v>
      </c>
      <c r="AYI36">
        <v>0.56899999999999995</v>
      </c>
      <c r="AYJ36">
        <v>0.57099999999999995</v>
      </c>
      <c r="AYK36">
        <v>0.57199999999999995</v>
      </c>
      <c r="AYL36">
        <v>0.57299999999999995</v>
      </c>
      <c r="AYM36">
        <v>0.57399999999999995</v>
      </c>
      <c r="AYN36">
        <v>0.57599999999999996</v>
      </c>
      <c r="AYO36">
        <v>0.57499999999999996</v>
      </c>
      <c r="AYP36">
        <v>0.56999999999999995</v>
      </c>
      <c r="AYQ36">
        <v>0.55800000000000005</v>
      </c>
      <c r="AYR36">
        <v>0.53700000000000003</v>
      </c>
      <c r="AYS36">
        <v>0.51100000000000001</v>
      </c>
      <c r="AYT36">
        <v>0.48199999999999998</v>
      </c>
      <c r="AYU36">
        <v>0.45600000000000002</v>
      </c>
      <c r="AYV36">
        <v>0.433</v>
      </c>
      <c r="AYW36">
        <v>0.41</v>
      </c>
      <c r="AYX36">
        <v>0.38800000000000001</v>
      </c>
      <c r="AYY36">
        <v>0.36899999999999999</v>
      </c>
      <c r="AYZ36">
        <v>0.35</v>
      </c>
      <c r="AZA36">
        <v>0.33200000000000002</v>
      </c>
      <c r="AZB36">
        <v>0.317</v>
      </c>
      <c r="AZC36">
        <v>0.30299999999999999</v>
      </c>
      <c r="AZD36">
        <v>0.29199999999999998</v>
      </c>
      <c r="AZE36">
        <v>0.28399999999999997</v>
      </c>
      <c r="AZF36">
        <v>0.27700000000000002</v>
      </c>
      <c r="AZG36">
        <v>0.26900000000000002</v>
      </c>
      <c r="AZH36">
        <v>0.26200000000000001</v>
      </c>
      <c r="AZI36">
        <v>0.25700000000000001</v>
      </c>
      <c r="AZJ36">
        <v>0.252</v>
      </c>
      <c r="AZK36">
        <v>0.247</v>
      </c>
      <c r="AZL36">
        <v>0.24299999999999999</v>
      </c>
      <c r="AZM36">
        <v>0.24</v>
      </c>
      <c r="AZN36">
        <v>0.23899999999999999</v>
      </c>
      <c r="AZO36">
        <v>0.23699999999999999</v>
      </c>
      <c r="AZP36">
        <v>0.23400000000000001</v>
      </c>
      <c r="AZQ36">
        <v>0.23100000000000001</v>
      </c>
      <c r="AZR36">
        <v>0.22800000000000001</v>
      </c>
      <c r="AZS36">
        <v>0.22800000000000001</v>
      </c>
      <c r="AZT36">
        <v>0.23</v>
      </c>
      <c r="AZU36">
        <v>0.23300000000000001</v>
      </c>
      <c r="AZV36">
        <v>0.23699999999999999</v>
      </c>
      <c r="AZW36">
        <v>0.24299999999999999</v>
      </c>
      <c r="AZX36">
        <v>0.252</v>
      </c>
      <c r="AZY36">
        <v>0.26600000000000001</v>
      </c>
      <c r="AZZ36">
        <v>0.28799999999999998</v>
      </c>
      <c r="BAA36">
        <v>0.313</v>
      </c>
      <c r="BAB36">
        <v>0.34</v>
      </c>
      <c r="BAC36">
        <v>0.36899999999999999</v>
      </c>
      <c r="BAD36">
        <v>0.40100000000000002</v>
      </c>
      <c r="BAE36">
        <v>0.434</v>
      </c>
      <c r="BAF36">
        <v>0.46200000000000002</v>
      </c>
      <c r="BAG36">
        <v>0.48099999999999998</v>
      </c>
      <c r="BAH36">
        <v>0.495</v>
      </c>
      <c r="BAI36">
        <v>0.50800000000000001</v>
      </c>
      <c r="BAJ36">
        <v>0.51800000000000002</v>
      </c>
      <c r="BAK36">
        <v>0.52200000000000002</v>
      </c>
      <c r="BAL36">
        <v>0.52</v>
      </c>
      <c r="BAM36">
        <v>0.51900000000000002</v>
      </c>
      <c r="BAN36">
        <v>0.51900000000000002</v>
      </c>
      <c r="BAO36">
        <v>0.52300000000000002</v>
      </c>
      <c r="BAP36">
        <v>0.52700000000000002</v>
      </c>
      <c r="BAQ36">
        <v>0.53300000000000003</v>
      </c>
      <c r="BAR36">
        <v>0.54100000000000004</v>
      </c>
      <c r="BAS36">
        <v>0.54800000000000004</v>
      </c>
      <c r="BAT36">
        <v>0.55300000000000005</v>
      </c>
      <c r="BAU36">
        <v>0.55300000000000005</v>
      </c>
      <c r="BAV36">
        <v>0.55200000000000005</v>
      </c>
      <c r="BAW36">
        <v>0.54900000000000004</v>
      </c>
      <c r="BAX36">
        <v>0.54200000000000004</v>
      </c>
      <c r="BAY36">
        <v>0.53200000000000003</v>
      </c>
      <c r="BAZ36">
        <v>0.52100000000000002</v>
      </c>
      <c r="BBA36">
        <v>0.51100000000000001</v>
      </c>
      <c r="BBB36">
        <v>0.504</v>
      </c>
      <c r="BBC36">
        <v>0.498</v>
      </c>
      <c r="BBD36">
        <v>0.49099999999999999</v>
      </c>
      <c r="BBE36">
        <v>0.48499999999999999</v>
      </c>
      <c r="BBF36">
        <v>0.48</v>
      </c>
      <c r="BBG36">
        <v>0.47799999999999998</v>
      </c>
      <c r="BBH36">
        <v>0.48</v>
      </c>
      <c r="BBI36">
        <v>0.49</v>
      </c>
      <c r="BBJ36">
        <v>0.50600000000000001</v>
      </c>
      <c r="BBK36">
        <v>0.52800000000000002</v>
      </c>
      <c r="BBL36">
        <v>0.55300000000000005</v>
      </c>
      <c r="BBM36">
        <v>0.57799999999999996</v>
      </c>
      <c r="BBN36">
        <v>0.59499999999999997</v>
      </c>
      <c r="BBO36">
        <v>0.60299999999999998</v>
      </c>
      <c r="BBP36">
        <v>0.60499999999999998</v>
      </c>
      <c r="BBQ36">
        <v>0.60699999999999998</v>
      </c>
      <c r="BBR36">
        <v>0.60899999999999999</v>
      </c>
      <c r="BBS36">
        <v>0.60899999999999999</v>
      </c>
      <c r="BBT36">
        <v>0.60899999999999999</v>
      </c>
      <c r="BBU36">
        <v>0.60699999999999998</v>
      </c>
      <c r="BBV36">
        <v>0.60299999999999998</v>
      </c>
      <c r="BBW36">
        <v>0.59199999999999997</v>
      </c>
      <c r="BBX36">
        <v>0.57999999999999996</v>
      </c>
      <c r="BBY36">
        <v>0.57199999999999995</v>
      </c>
      <c r="BBZ36">
        <v>0.57099999999999995</v>
      </c>
      <c r="BCA36">
        <v>0.57699999999999996</v>
      </c>
      <c r="BCB36">
        <v>0.58499999999999996</v>
      </c>
      <c r="BCC36">
        <v>0.59199999999999997</v>
      </c>
      <c r="BCD36">
        <v>0.59899999999999998</v>
      </c>
      <c r="BCE36">
        <v>0.6</v>
      </c>
      <c r="BCF36">
        <v>0.59599999999999997</v>
      </c>
      <c r="BCG36">
        <v>0.58699999999999997</v>
      </c>
      <c r="BCH36">
        <v>0.57299999999999995</v>
      </c>
      <c r="BCI36">
        <v>0.55200000000000005</v>
      </c>
      <c r="BCJ36">
        <v>0.52200000000000002</v>
      </c>
      <c r="BCK36">
        <v>0.48899999999999999</v>
      </c>
      <c r="BCL36">
        <v>0.45600000000000002</v>
      </c>
      <c r="BCM36">
        <v>0.45600000000000002</v>
      </c>
      <c r="BCN36">
        <v>0.42699999999999999</v>
      </c>
      <c r="BCO36">
        <v>0.4</v>
      </c>
      <c r="BCP36">
        <v>0.373</v>
      </c>
      <c r="BCQ36">
        <v>0.34799999999999998</v>
      </c>
      <c r="BCR36">
        <v>0.32700000000000001</v>
      </c>
      <c r="BCS36">
        <v>0.31</v>
      </c>
      <c r="BCT36">
        <v>0.29799999999999999</v>
      </c>
      <c r="BCU36">
        <v>0.28899999999999998</v>
      </c>
      <c r="BCV36">
        <v>0.28199999999999997</v>
      </c>
      <c r="BCW36">
        <v>0.27600000000000002</v>
      </c>
      <c r="BCX36">
        <v>0.27200000000000002</v>
      </c>
      <c r="BCY36">
        <v>0.26700000000000002</v>
      </c>
      <c r="BCZ36">
        <v>0.26100000000000001</v>
      </c>
      <c r="BDA36">
        <v>0.255</v>
      </c>
      <c r="BDB36">
        <v>0.251</v>
      </c>
      <c r="BDC36">
        <v>0.249</v>
      </c>
      <c r="BDD36">
        <v>0.248</v>
      </c>
      <c r="BDE36">
        <v>0.248</v>
      </c>
      <c r="BDF36">
        <v>0.248</v>
      </c>
      <c r="BDG36">
        <v>0.248</v>
      </c>
      <c r="BDH36">
        <v>0.25</v>
      </c>
      <c r="BDI36">
        <v>0.25600000000000001</v>
      </c>
      <c r="BDJ36">
        <v>0.26400000000000001</v>
      </c>
      <c r="BDK36">
        <v>0.27600000000000002</v>
      </c>
      <c r="BDL36">
        <v>0.28899999999999998</v>
      </c>
      <c r="BDM36">
        <v>0.30499999999999999</v>
      </c>
      <c r="BDN36">
        <v>0.32400000000000001</v>
      </c>
      <c r="BDO36">
        <v>0.34599999999999997</v>
      </c>
      <c r="BDP36">
        <v>0.36499999999999999</v>
      </c>
      <c r="BDQ36">
        <v>0.38100000000000001</v>
      </c>
      <c r="BDR36">
        <v>0.39400000000000002</v>
      </c>
      <c r="BDS36">
        <v>0.40699999999999997</v>
      </c>
      <c r="BDT36">
        <v>0.42099999999999999</v>
      </c>
      <c r="BDU36">
        <v>0.436</v>
      </c>
      <c r="BDV36">
        <v>0.45100000000000001</v>
      </c>
      <c r="BDW36">
        <v>0.46600000000000003</v>
      </c>
      <c r="BDX36">
        <v>0.47799999999999998</v>
      </c>
      <c r="BDY36">
        <v>0.48799999999999999</v>
      </c>
      <c r="BDZ36">
        <v>0.49199999999999999</v>
      </c>
      <c r="BEA36">
        <v>0.49199999999999999</v>
      </c>
      <c r="BEB36">
        <v>0.48899999999999999</v>
      </c>
      <c r="BEC36">
        <v>0.48499999999999999</v>
      </c>
      <c r="BED36">
        <v>0.48099999999999998</v>
      </c>
      <c r="BEE36">
        <v>0.47899999999999998</v>
      </c>
      <c r="BEF36">
        <v>0.47799999999999998</v>
      </c>
      <c r="BEG36">
        <v>0.47799999999999998</v>
      </c>
      <c r="BEH36">
        <v>0.47899999999999998</v>
      </c>
      <c r="BEI36">
        <v>0.47899999999999998</v>
      </c>
      <c r="BEJ36">
        <v>0.47899999999999998</v>
      </c>
      <c r="BEK36">
        <v>0.48</v>
      </c>
      <c r="BEL36">
        <v>0.48299999999999998</v>
      </c>
      <c r="BEM36">
        <v>0.48699999999999999</v>
      </c>
      <c r="BEN36">
        <v>0.48899999999999999</v>
      </c>
      <c r="BEO36">
        <v>0.48899999999999999</v>
      </c>
      <c r="BEP36">
        <v>0.48699999999999999</v>
      </c>
      <c r="BEQ36">
        <v>0.48299999999999998</v>
      </c>
      <c r="BER36">
        <v>0.48</v>
      </c>
      <c r="BES36">
        <v>0.47899999999999998</v>
      </c>
      <c r="BET36">
        <v>0.47899999999999998</v>
      </c>
      <c r="BEU36">
        <v>0.47699999999999998</v>
      </c>
      <c r="BEV36">
        <v>0.47399999999999998</v>
      </c>
      <c r="BEW36">
        <v>0.47199999999999998</v>
      </c>
      <c r="BEX36">
        <v>0.47199999999999998</v>
      </c>
      <c r="BEY36">
        <v>0.47699999999999998</v>
      </c>
      <c r="BEZ36">
        <v>0.48899999999999999</v>
      </c>
      <c r="BFA36">
        <v>0.50600000000000001</v>
      </c>
      <c r="BFB36">
        <v>0.52300000000000002</v>
      </c>
      <c r="BFC36">
        <v>0.53700000000000003</v>
      </c>
      <c r="BFD36">
        <v>0.54600000000000004</v>
      </c>
      <c r="BFE36">
        <v>0.54900000000000004</v>
      </c>
      <c r="BFF36">
        <v>0.54800000000000004</v>
      </c>
      <c r="BFG36">
        <v>0.54300000000000004</v>
      </c>
      <c r="BFH36">
        <v>0.53700000000000003</v>
      </c>
      <c r="BFI36">
        <v>0.53300000000000003</v>
      </c>
      <c r="BFJ36">
        <v>0.53100000000000003</v>
      </c>
      <c r="BFK36">
        <v>0.53100000000000003</v>
      </c>
      <c r="BFL36">
        <v>0.53400000000000003</v>
      </c>
      <c r="BFM36">
        <v>0.53700000000000003</v>
      </c>
      <c r="BFN36">
        <v>0.53800000000000003</v>
      </c>
      <c r="BFO36">
        <v>0.53200000000000003</v>
      </c>
      <c r="BFP36">
        <v>0.52300000000000002</v>
      </c>
      <c r="BFQ36">
        <v>0.51200000000000001</v>
      </c>
      <c r="BFR36">
        <v>0.504</v>
      </c>
      <c r="BFS36">
        <v>0.499</v>
      </c>
      <c r="BFT36">
        <v>0.498</v>
      </c>
      <c r="BFU36">
        <v>0.5</v>
      </c>
      <c r="BFV36">
        <v>0.505</v>
      </c>
      <c r="BFW36">
        <v>0.51100000000000001</v>
      </c>
      <c r="BFX36">
        <v>0.51800000000000002</v>
      </c>
      <c r="BFY36">
        <v>0.52500000000000002</v>
      </c>
      <c r="BFZ36">
        <v>0.53400000000000003</v>
      </c>
      <c r="BGA36">
        <v>0.53900000000000003</v>
      </c>
      <c r="BGB36">
        <v>0.53600000000000003</v>
      </c>
      <c r="BGC36">
        <v>0.51900000000000002</v>
      </c>
      <c r="BGD36">
        <v>0.49199999999999999</v>
      </c>
      <c r="BGE36">
        <v>0.46500000000000002</v>
      </c>
      <c r="BGF36">
        <v>0.44400000000000001</v>
      </c>
      <c r="BGG36">
        <v>0.42299999999999999</v>
      </c>
      <c r="BGH36">
        <v>0.39900000000000002</v>
      </c>
      <c r="BGI36">
        <v>0.373</v>
      </c>
      <c r="BGJ36">
        <v>0.35</v>
      </c>
      <c r="BGK36">
        <v>0.33100000000000002</v>
      </c>
      <c r="BGL36">
        <v>0.315</v>
      </c>
      <c r="BGM36">
        <v>0.30199999999999999</v>
      </c>
      <c r="BGN36">
        <v>0.28999999999999998</v>
      </c>
      <c r="BGO36">
        <v>0.27900000000000003</v>
      </c>
      <c r="BGP36">
        <v>0.27</v>
      </c>
      <c r="BGQ36">
        <v>0.26300000000000001</v>
      </c>
      <c r="BGR36">
        <v>0.25600000000000001</v>
      </c>
      <c r="BGS36">
        <v>0.251</v>
      </c>
      <c r="BGT36">
        <v>0.247</v>
      </c>
      <c r="BGU36">
        <v>0.245</v>
      </c>
      <c r="BGV36">
        <v>0.24299999999999999</v>
      </c>
      <c r="BGW36">
        <v>0.24099999999999999</v>
      </c>
      <c r="BGX36">
        <v>0.23899999999999999</v>
      </c>
      <c r="BGY36">
        <v>0.23899999999999999</v>
      </c>
      <c r="BGZ36">
        <v>0.24099999999999999</v>
      </c>
      <c r="BHA36">
        <v>0.246</v>
      </c>
      <c r="BHB36">
        <v>0.252</v>
      </c>
      <c r="BHC36">
        <v>0.25800000000000001</v>
      </c>
      <c r="BHD36">
        <v>0.26200000000000001</v>
      </c>
      <c r="BHE36">
        <v>0.26400000000000001</v>
      </c>
      <c r="BHF36">
        <v>0.26600000000000001</v>
      </c>
      <c r="BHG36">
        <v>0.27300000000000002</v>
      </c>
      <c r="BHH36">
        <v>0.28499999999999998</v>
      </c>
      <c r="BHI36">
        <v>0.30199999999999999</v>
      </c>
      <c r="BHJ36">
        <v>0.32400000000000001</v>
      </c>
      <c r="BHK36">
        <v>0.35</v>
      </c>
      <c r="BHL36">
        <v>0.378</v>
      </c>
      <c r="BHM36">
        <v>0.40699999999999997</v>
      </c>
      <c r="BHN36">
        <v>0.433</v>
      </c>
      <c r="BHO36">
        <v>0.45900000000000002</v>
      </c>
      <c r="BHP36">
        <v>0.48299999999999998</v>
      </c>
      <c r="BHQ36">
        <v>0.50800000000000001</v>
      </c>
      <c r="BHR36">
        <v>0.52500000000000002</v>
      </c>
      <c r="BHS36">
        <v>0.53600000000000003</v>
      </c>
      <c r="BHT36">
        <v>0.53600000000000003</v>
      </c>
      <c r="BHU36">
        <v>0.53</v>
      </c>
      <c r="BHV36">
        <v>0.52</v>
      </c>
      <c r="BHW36">
        <v>0.51300000000000001</v>
      </c>
      <c r="BHX36">
        <v>0.51100000000000001</v>
      </c>
      <c r="BHY36">
        <v>0.51500000000000001</v>
      </c>
      <c r="BHZ36">
        <v>0.52100000000000002</v>
      </c>
      <c r="BIA36">
        <v>0.52600000000000002</v>
      </c>
      <c r="BIB36">
        <v>0.53</v>
      </c>
      <c r="BIC36">
        <v>0.53600000000000003</v>
      </c>
      <c r="BID36">
        <v>0.54300000000000004</v>
      </c>
      <c r="BIE36">
        <v>0.54600000000000004</v>
      </c>
      <c r="BIF36">
        <v>0.54</v>
      </c>
      <c r="BIG36">
        <v>0.53</v>
      </c>
      <c r="BIH36">
        <v>0.52100000000000002</v>
      </c>
      <c r="BII36">
        <v>0.51500000000000001</v>
      </c>
      <c r="BIJ36">
        <v>0.51</v>
      </c>
      <c r="BIK36">
        <v>0.503</v>
      </c>
      <c r="BIL36">
        <v>0.49399999999999999</v>
      </c>
      <c r="BIM36">
        <v>0.48799999999999999</v>
      </c>
      <c r="BIN36">
        <v>0.48399999999999999</v>
      </c>
      <c r="BIO36">
        <v>0.48299999999999998</v>
      </c>
      <c r="BIP36">
        <v>0.48199999999999998</v>
      </c>
      <c r="BIQ36">
        <v>0.48099999999999998</v>
      </c>
      <c r="BIR36">
        <v>0.48399999999999999</v>
      </c>
      <c r="BIS36">
        <v>0.49199999999999999</v>
      </c>
      <c r="BIT36">
        <v>0.503</v>
      </c>
      <c r="BIU36">
        <v>0.51400000000000001</v>
      </c>
      <c r="BIV36">
        <v>0.52600000000000002</v>
      </c>
      <c r="BIW36">
        <v>0.54100000000000004</v>
      </c>
      <c r="BIX36">
        <v>0.55500000000000005</v>
      </c>
      <c r="BIY36">
        <v>0.56200000000000006</v>
      </c>
      <c r="BIZ36">
        <v>0.56200000000000006</v>
      </c>
      <c r="BJA36">
        <v>0.55900000000000005</v>
      </c>
      <c r="BJB36">
        <v>0.56000000000000005</v>
      </c>
      <c r="BJC36">
        <v>0.56200000000000006</v>
      </c>
      <c r="BJD36">
        <v>0.56299999999999994</v>
      </c>
      <c r="BJE36">
        <v>0.56100000000000005</v>
      </c>
      <c r="BJF36">
        <v>0.55500000000000005</v>
      </c>
      <c r="BJG36">
        <v>0.54800000000000004</v>
      </c>
      <c r="BJH36">
        <v>0.53900000000000003</v>
      </c>
      <c r="BJI36">
        <v>0.52600000000000002</v>
      </c>
      <c r="BJJ36">
        <v>0.51300000000000001</v>
      </c>
      <c r="BJK36">
        <v>0.504</v>
      </c>
      <c r="BJL36">
        <v>0.498</v>
      </c>
      <c r="BJM36">
        <v>0.498</v>
      </c>
      <c r="BJN36">
        <v>0.503</v>
      </c>
      <c r="BJO36">
        <v>0.51100000000000001</v>
      </c>
      <c r="BJP36">
        <v>0.51900000000000002</v>
      </c>
      <c r="BJQ36">
        <v>0.52200000000000002</v>
      </c>
      <c r="BJR36">
        <v>0.52</v>
      </c>
      <c r="BJS36">
        <v>0.51300000000000001</v>
      </c>
      <c r="BJT36">
        <v>0.501</v>
      </c>
      <c r="BJU36">
        <v>0.48499999999999999</v>
      </c>
      <c r="BJV36">
        <v>0.46600000000000003</v>
      </c>
      <c r="BJW36">
        <v>0.44600000000000001</v>
      </c>
      <c r="BJX36">
        <v>0.42399999999999999</v>
      </c>
      <c r="BJY36">
        <v>0.40300000000000002</v>
      </c>
      <c r="BJZ36">
        <v>0.38300000000000001</v>
      </c>
      <c r="BKA36">
        <v>0.36299999999999999</v>
      </c>
      <c r="BKB36">
        <v>0.34599999999999997</v>
      </c>
      <c r="BKC36">
        <v>0.33</v>
      </c>
      <c r="BKD36">
        <v>0.314</v>
      </c>
      <c r="BKE36">
        <v>0.3</v>
      </c>
      <c r="BKF36">
        <v>0.28899999999999998</v>
      </c>
      <c r="BKG36">
        <v>0.28100000000000003</v>
      </c>
      <c r="BKH36">
        <v>0.27400000000000002</v>
      </c>
      <c r="BKI36">
        <v>0.26600000000000001</v>
      </c>
      <c r="BKJ36">
        <v>0.25800000000000001</v>
      </c>
      <c r="BKK36">
        <v>0.252</v>
      </c>
      <c r="BKL36">
        <v>0.247</v>
      </c>
      <c r="BKM36">
        <v>0.24099999999999999</v>
      </c>
      <c r="BKN36">
        <v>0.23699999999999999</v>
      </c>
      <c r="BKO36">
        <v>0.23499999999999999</v>
      </c>
      <c r="BKP36">
        <v>0.23400000000000001</v>
      </c>
      <c r="BKQ36">
        <v>0.23300000000000001</v>
      </c>
      <c r="BKR36">
        <v>0.23</v>
      </c>
      <c r="BKS36">
        <v>0.22700000000000001</v>
      </c>
      <c r="BKT36">
        <v>0.224</v>
      </c>
      <c r="BKU36">
        <v>0.221</v>
      </c>
      <c r="BKV36">
        <v>0.222</v>
      </c>
      <c r="BKW36">
        <v>0.224</v>
      </c>
      <c r="BKX36">
        <v>0.22800000000000001</v>
      </c>
      <c r="BKY36">
        <v>0.23300000000000001</v>
      </c>
      <c r="BKZ36">
        <v>0.24099999999999999</v>
      </c>
      <c r="BLA36">
        <v>0.253</v>
      </c>
      <c r="BLB36">
        <v>0.27200000000000002</v>
      </c>
      <c r="BLC36">
        <v>0.29699999999999999</v>
      </c>
      <c r="BLD36">
        <v>0.32400000000000001</v>
      </c>
      <c r="BLE36">
        <v>0.35599999999999998</v>
      </c>
      <c r="BLF36">
        <v>0.38900000000000001</v>
      </c>
      <c r="BLG36">
        <v>0.42399999999999999</v>
      </c>
      <c r="BLH36">
        <v>0.45500000000000002</v>
      </c>
      <c r="BLI36">
        <v>0.47899999999999998</v>
      </c>
      <c r="BLJ36">
        <v>0.49399999999999999</v>
      </c>
      <c r="BLK36">
        <v>0.5</v>
      </c>
      <c r="BLL36">
        <v>0.501</v>
      </c>
      <c r="BLM36">
        <v>0.497</v>
      </c>
      <c r="BLN36">
        <v>0.495</v>
      </c>
      <c r="BLO36">
        <v>0.497</v>
      </c>
      <c r="BLP36">
        <v>0.504</v>
      </c>
      <c r="BLQ36">
        <v>0.51200000000000001</v>
      </c>
      <c r="BLR36">
        <v>0.51700000000000002</v>
      </c>
      <c r="BLS36">
        <v>0.52100000000000002</v>
      </c>
      <c r="BLT36">
        <v>0.52600000000000002</v>
      </c>
      <c r="BLU36">
        <v>0.53200000000000003</v>
      </c>
      <c r="BLV36">
        <v>0.53400000000000003</v>
      </c>
      <c r="BLW36">
        <v>0.53500000000000003</v>
      </c>
      <c r="BLX36">
        <v>0.53600000000000003</v>
      </c>
      <c r="BLY36">
        <v>0.53600000000000003</v>
      </c>
      <c r="BLZ36">
        <v>0.53400000000000003</v>
      </c>
      <c r="BMA36">
        <v>0.52700000000000002</v>
      </c>
      <c r="BMB36">
        <v>0.51700000000000002</v>
      </c>
      <c r="BMC36">
        <v>0.50800000000000001</v>
      </c>
      <c r="BMD36">
        <v>0.499</v>
      </c>
      <c r="BME36">
        <v>0.49199999999999999</v>
      </c>
      <c r="BMF36">
        <v>0.48599999999999999</v>
      </c>
      <c r="BMG36">
        <v>0.48399999999999999</v>
      </c>
      <c r="BMH36">
        <v>0.48299999999999998</v>
      </c>
      <c r="BMI36">
        <v>0.48199999999999998</v>
      </c>
      <c r="BMJ36">
        <v>0.48599999999999999</v>
      </c>
      <c r="BMK36">
        <v>0.498</v>
      </c>
      <c r="BML36">
        <v>0.51800000000000002</v>
      </c>
      <c r="BMM36">
        <v>0.54200000000000004</v>
      </c>
      <c r="BMN36">
        <v>0.56499999999999995</v>
      </c>
      <c r="BMO36">
        <v>0.58399999999999996</v>
      </c>
      <c r="BMP36">
        <v>0.59799999999999998</v>
      </c>
      <c r="BMQ36">
        <v>0.60799999999999998</v>
      </c>
      <c r="BMR36">
        <v>0.61199999999999999</v>
      </c>
      <c r="BMS36">
        <v>0.61199999999999999</v>
      </c>
      <c r="BMT36">
        <v>0.61199999999999999</v>
      </c>
      <c r="BMU36">
        <v>0.61</v>
      </c>
      <c r="BMV36">
        <v>0.61</v>
      </c>
      <c r="BMW36">
        <v>0.60799999999999998</v>
      </c>
      <c r="BMX36">
        <v>0.60799999999999998</v>
      </c>
      <c r="BMY36">
        <v>0.60199999999999998</v>
      </c>
      <c r="BMZ36">
        <v>0.59199999999999997</v>
      </c>
      <c r="BNA36">
        <v>0.57799999999999996</v>
      </c>
      <c r="BNB36">
        <v>0.56299999999999994</v>
      </c>
      <c r="BNC36">
        <v>0.55000000000000004</v>
      </c>
      <c r="BND36">
        <v>0.54300000000000004</v>
      </c>
      <c r="BNE36">
        <v>0.54400000000000004</v>
      </c>
      <c r="BNF36">
        <v>0.54900000000000004</v>
      </c>
      <c r="BNG36">
        <v>0.55400000000000005</v>
      </c>
      <c r="BNH36">
        <v>0.55400000000000005</v>
      </c>
      <c r="BNI36">
        <v>0.55100000000000005</v>
      </c>
      <c r="BNJ36">
        <v>0.54500000000000004</v>
      </c>
      <c r="BNK36">
        <v>0.53300000000000003</v>
      </c>
      <c r="BNL36">
        <v>0.51200000000000001</v>
      </c>
      <c r="BNM36">
        <v>0.48299999999999998</v>
      </c>
      <c r="BNN36">
        <v>0.45300000000000001</v>
      </c>
      <c r="BNO36">
        <v>0.439</v>
      </c>
      <c r="BNP36">
        <v>0.41299999999999998</v>
      </c>
      <c r="BNQ36">
        <v>0.38900000000000001</v>
      </c>
      <c r="BNR36">
        <v>0.36699999999999999</v>
      </c>
      <c r="BNS36">
        <v>0.34599999999999997</v>
      </c>
      <c r="BNT36">
        <v>0.32700000000000001</v>
      </c>
      <c r="BNU36">
        <v>0.309</v>
      </c>
      <c r="BNV36">
        <v>0.29499999999999998</v>
      </c>
      <c r="BNW36">
        <v>0.28399999999999997</v>
      </c>
      <c r="BNX36">
        <v>0.27600000000000002</v>
      </c>
      <c r="BNY36">
        <v>0.27</v>
      </c>
      <c r="BNZ36">
        <v>0.26400000000000001</v>
      </c>
      <c r="BOA36">
        <v>0.26</v>
      </c>
      <c r="BOB36">
        <v>0.255</v>
      </c>
      <c r="BOC36">
        <v>0.25</v>
      </c>
      <c r="BOD36">
        <v>0.246</v>
      </c>
      <c r="BOE36">
        <v>0.245</v>
      </c>
      <c r="BOF36">
        <v>0.245</v>
      </c>
      <c r="BOG36">
        <v>0.245</v>
      </c>
      <c r="BOH36">
        <v>0.246</v>
      </c>
      <c r="BOI36">
        <v>0.247</v>
      </c>
      <c r="BOJ36">
        <v>0.25</v>
      </c>
      <c r="BOK36">
        <v>0.254</v>
      </c>
      <c r="BOL36">
        <v>0.26100000000000001</v>
      </c>
      <c r="BOM36">
        <v>0.26900000000000002</v>
      </c>
      <c r="BON36">
        <v>0.27700000000000002</v>
      </c>
      <c r="BOO36">
        <v>0.28599999999999998</v>
      </c>
      <c r="BOP36">
        <v>0.29899999999999999</v>
      </c>
      <c r="BOQ36">
        <v>0.316</v>
      </c>
      <c r="BOR36">
        <v>0.33200000000000002</v>
      </c>
      <c r="BOS36">
        <v>0.34799999999999998</v>
      </c>
      <c r="BOT36">
        <v>0.36099999999999999</v>
      </c>
      <c r="BOU36">
        <v>0.374</v>
      </c>
      <c r="BOV36">
        <v>0.38700000000000001</v>
      </c>
      <c r="BOW36">
        <v>0.40200000000000002</v>
      </c>
      <c r="BOX36">
        <v>0.41899999999999998</v>
      </c>
      <c r="BOY36">
        <v>0.438</v>
      </c>
      <c r="BOZ36">
        <v>0.45500000000000002</v>
      </c>
      <c r="BPA36">
        <v>0.46800000000000003</v>
      </c>
      <c r="BPB36">
        <v>0.47399999999999998</v>
      </c>
      <c r="BPC36">
        <v>0.47599999999999998</v>
      </c>
      <c r="BPD36">
        <v>0.47299999999999998</v>
      </c>
      <c r="BPE36">
        <v>0.46800000000000003</v>
      </c>
      <c r="BPF36">
        <v>0.46400000000000002</v>
      </c>
      <c r="BPG36">
        <v>0.46200000000000002</v>
      </c>
      <c r="BPH36">
        <v>0.46200000000000002</v>
      </c>
      <c r="BPI36">
        <v>0.46400000000000002</v>
      </c>
      <c r="BPJ36">
        <v>0.46500000000000002</v>
      </c>
      <c r="BPK36">
        <v>0.46600000000000003</v>
      </c>
      <c r="BPL36">
        <v>0.46700000000000003</v>
      </c>
      <c r="BPM36">
        <v>0.46899999999999997</v>
      </c>
      <c r="BPN36">
        <v>0.47199999999999998</v>
      </c>
      <c r="BPO36">
        <v>0.47499999999999998</v>
      </c>
      <c r="BPP36">
        <v>0.47599999999999998</v>
      </c>
      <c r="BPQ36">
        <v>0.47599999999999998</v>
      </c>
      <c r="BPR36">
        <v>0.47299999999999998</v>
      </c>
      <c r="BPS36">
        <v>0.46800000000000003</v>
      </c>
      <c r="BPT36">
        <v>0.46300000000000002</v>
      </c>
      <c r="BPU36">
        <v>0.46</v>
      </c>
      <c r="BPV36">
        <v>0.45800000000000002</v>
      </c>
      <c r="BPW36">
        <v>0.45600000000000002</v>
      </c>
      <c r="BPX36">
        <v>0.45300000000000001</v>
      </c>
      <c r="BPY36">
        <v>0.45</v>
      </c>
      <c r="BPZ36">
        <v>0.45</v>
      </c>
      <c r="BQA36">
        <v>0.45200000000000001</v>
      </c>
      <c r="BQB36">
        <v>0.45900000000000002</v>
      </c>
      <c r="BQC36">
        <v>0.46899999999999997</v>
      </c>
      <c r="BQD36">
        <v>0.48199999999999998</v>
      </c>
      <c r="BQE36">
        <v>0.49399999999999999</v>
      </c>
      <c r="BQF36">
        <v>0.503</v>
      </c>
      <c r="BQG36">
        <v>0.50800000000000001</v>
      </c>
      <c r="BQH36">
        <v>0.51</v>
      </c>
      <c r="BQI36">
        <v>0.50900000000000001</v>
      </c>
      <c r="BQJ36">
        <v>0.50900000000000001</v>
      </c>
      <c r="BQK36">
        <v>0.50700000000000001</v>
      </c>
      <c r="BQL36">
        <v>0.505</v>
      </c>
      <c r="BQM36">
        <v>0.503</v>
      </c>
      <c r="BQN36">
        <v>0.503</v>
      </c>
      <c r="BQO36">
        <v>0.502</v>
      </c>
      <c r="BQP36">
        <v>0.501</v>
      </c>
      <c r="BQQ36">
        <v>0.496</v>
      </c>
      <c r="BQR36">
        <v>0.49</v>
      </c>
      <c r="BQS36">
        <v>0.48199999999999998</v>
      </c>
      <c r="BQT36">
        <v>0.47599999999999998</v>
      </c>
      <c r="BQU36">
        <v>0.47299999999999998</v>
      </c>
      <c r="BQV36">
        <v>0.47299999999999998</v>
      </c>
      <c r="BQW36">
        <v>0.47599999999999998</v>
      </c>
      <c r="BQX36">
        <v>0.48199999999999998</v>
      </c>
      <c r="BQY36">
        <v>0.48899999999999999</v>
      </c>
      <c r="BQZ36">
        <v>0.495</v>
      </c>
      <c r="BRA36">
        <v>0.502</v>
      </c>
      <c r="BRB36">
        <v>0.50800000000000001</v>
      </c>
      <c r="BRC36">
        <v>0.51200000000000001</v>
      </c>
      <c r="BRD36">
        <v>0.50700000000000001</v>
      </c>
      <c r="BRE36">
        <v>0.49199999999999999</v>
      </c>
      <c r="BRF36">
        <v>0.47199999999999998</v>
      </c>
      <c r="BRG36">
        <v>0.44800000000000001</v>
      </c>
      <c r="BRH36">
        <v>0.42399999999999999</v>
      </c>
      <c r="BRI36">
        <v>0.40200000000000002</v>
      </c>
      <c r="BRJ36">
        <v>0.38200000000000001</v>
      </c>
      <c r="BRK36">
        <v>0.36199999999999999</v>
      </c>
      <c r="BRL36">
        <v>0.34399999999999997</v>
      </c>
      <c r="BRM36">
        <v>0.32700000000000001</v>
      </c>
      <c r="BRN36">
        <v>0.312</v>
      </c>
      <c r="BRO36">
        <v>0.3</v>
      </c>
      <c r="BRP36">
        <v>0.28999999999999998</v>
      </c>
      <c r="BRQ36">
        <v>0.28000000000000003</v>
      </c>
      <c r="BRR36">
        <v>0.27200000000000002</v>
      </c>
      <c r="BRS36">
        <v>0.26400000000000001</v>
      </c>
      <c r="BRT36">
        <v>0.25600000000000001</v>
      </c>
      <c r="BRU36">
        <v>0.251</v>
      </c>
      <c r="BRV36">
        <v>0.247</v>
      </c>
      <c r="BRW36">
        <v>0.245</v>
      </c>
      <c r="BRX36">
        <v>0.24399999999999999</v>
      </c>
      <c r="BRY36">
        <v>0.24099999999999999</v>
      </c>
      <c r="BRZ36">
        <v>0.23899999999999999</v>
      </c>
      <c r="BSA36">
        <v>0.23799999999999999</v>
      </c>
      <c r="BSB36">
        <v>0.23799999999999999</v>
      </c>
      <c r="BSC36">
        <v>0.23899999999999999</v>
      </c>
      <c r="BSD36">
        <v>0.24</v>
      </c>
      <c r="BSE36">
        <v>0.24199999999999999</v>
      </c>
      <c r="BSF36">
        <v>0.245</v>
      </c>
      <c r="BSG36">
        <v>0.247</v>
      </c>
      <c r="BSH36">
        <v>0.251</v>
      </c>
      <c r="BSI36">
        <v>0.25900000000000001</v>
      </c>
      <c r="BSJ36">
        <v>0.27100000000000002</v>
      </c>
      <c r="BSK36">
        <v>0.28699999999999998</v>
      </c>
      <c r="BSL36">
        <v>0.309</v>
      </c>
      <c r="BSM36">
        <v>0.33400000000000002</v>
      </c>
      <c r="BSN36">
        <v>0.36099999999999999</v>
      </c>
      <c r="BSO36">
        <v>0.38700000000000001</v>
      </c>
      <c r="BSP36">
        <v>0.41299999999999998</v>
      </c>
      <c r="BSQ36">
        <v>0.438</v>
      </c>
      <c r="BSR36">
        <v>0.46300000000000002</v>
      </c>
      <c r="BSS36">
        <v>0.48499999999999999</v>
      </c>
      <c r="BST36">
        <v>0.502</v>
      </c>
      <c r="BSU36">
        <v>0.50900000000000001</v>
      </c>
      <c r="BSV36">
        <v>0.50900000000000001</v>
      </c>
      <c r="BSW36">
        <v>0.504</v>
      </c>
      <c r="BSX36">
        <v>0.499</v>
      </c>
      <c r="BSY36">
        <v>0.497</v>
      </c>
      <c r="BSZ36">
        <v>0.498</v>
      </c>
      <c r="BTA36">
        <v>0.502</v>
      </c>
      <c r="BTB36">
        <v>0.50900000000000001</v>
      </c>
      <c r="BTC36">
        <v>0.51600000000000001</v>
      </c>
      <c r="BTD36">
        <v>0.52100000000000002</v>
      </c>
      <c r="BTE36">
        <v>0.52600000000000002</v>
      </c>
      <c r="BTF36">
        <v>0.53100000000000003</v>
      </c>
      <c r="BTG36">
        <v>0.53</v>
      </c>
      <c r="BTH36">
        <v>0.52400000000000002</v>
      </c>
      <c r="BTI36">
        <v>0.51500000000000001</v>
      </c>
      <c r="BTJ36">
        <v>0.50900000000000001</v>
      </c>
      <c r="BTK36">
        <v>0.50600000000000001</v>
      </c>
      <c r="BTL36">
        <v>0.501</v>
      </c>
      <c r="BTM36">
        <v>0.495</v>
      </c>
      <c r="BTN36">
        <v>0.49</v>
      </c>
      <c r="BTO36">
        <v>0.48599999999999999</v>
      </c>
      <c r="BTP36">
        <v>0.48299999999999998</v>
      </c>
      <c r="BTQ36">
        <v>0.47899999999999998</v>
      </c>
      <c r="BTR36">
        <v>0.47399999999999998</v>
      </c>
      <c r="BTS36">
        <v>0.47</v>
      </c>
      <c r="BTT36">
        <v>0.47099999999999997</v>
      </c>
      <c r="BTU36">
        <v>0.47799999999999998</v>
      </c>
      <c r="BTV36">
        <v>0.48899999999999999</v>
      </c>
      <c r="BTW36">
        <v>0.498</v>
      </c>
      <c r="BTX36">
        <v>0.50700000000000001</v>
      </c>
      <c r="BTY36">
        <v>0.51700000000000002</v>
      </c>
      <c r="BTZ36">
        <v>0.52600000000000002</v>
      </c>
      <c r="BUA36">
        <v>0.53</v>
      </c>
      <c r="BUB36">
        <v>0.52800000000000002</v>
      </c>
      <c r="BUC36">
        <v>0.52500000000000002</v>
      </c>
      <c r="BUD36">
        <v>0.52400000000000002</v>
      </c>
      <c r="BUE36">
        <v>0.52900000000000003</v>
      </c>
      <c r="BUF36">
        <v>0.53500000000000003</v>
      </c>
      <c r="BUG36">
        <v>0.54</v>
      </c>
      <c r="BUH36">
        <v>0.53800000000000003</v>
      </c>
      <c r="BUI36">
        <v>0.53200000000000003</v>
      </c>
      <c r="BUJ36">
        <v>0.52</v>
      </c>
      <c r="BUK36">
        <v>0.50900000000000001</v>
      </c>
      <c r="BUL36">
        <v>0.498</v>
      </c>
      <c r="BUM36">
        <v>0.49</v>
      </c>
      <c r="BUN36">
        <v>0.48599999999999999</v>
      </c>
      <c r="BUO36">
        <v>0.48699999999999999</v>
      </c>
      <c r="BUP36">
        <v>0.49299999999999999</v>
      </c>
      <c r="BUQ36">
        <v>0.499</v>
      </c>
      <c r="BUR36">
        <v>0.504</v>
      </c>
      <c r="BUS36">
        <v>0.505</v>
      </c>
      <c r="BUT36">
        <v>0.502</v>
      </c>
      <c r="BUU36">
        <v>0.495</v>
      </c>
      <c r="BUV36">
        <v>0.48399999999999999</v>
      </c>
      <c r="BUW36">
        <v>0.47</v>
      </c>
      <c r="BUX36">
        <v>0.45200000000000001</v>
      </c>
      <c r="BUY36">
        <v>0.433</v>
      </c>
      <c r="BUZ36">
        <v>0.41099999999999998</v>
      </c>
      <c r="BVA36">
        <v>0.38800000000000001</v>
      </c>
      <c r="BVB36">
        <v>0.36699999999999999</v>
      </c>
      <c r="BVC36">
        <v>0.34899999999999998</v>
      </c>
      <c r="BVD36">
        <v>0.33400000000000002</v>
      </c>
      <c r="BVE36">
        <v>0.32200000000000001</v>
      </c>
      <c r="BVF36">
        <v>0.311</v>
      </c>
      <c r="BVG36">
        <v>0.29899999999999999</v>
      </c>
      <c r="BVH36">
        <v>0.28699999999999998</v>
      </c>
      <c r="BVI36">
        <v>0.27600000000000002</v>
      </c>
      <c r="BVJ36">
        <v>0.26800000000000002</v>
      </c>
      <c r="BVK36">
        <v>0.26100000000000001</v>
      </c>
      <c r="BVL36">
        <v>0.25600000000000001</v>
      </c>
      <c r="BVM36">
        <v>0.25</v>
      </c>
      <c r="BVN36">
        <v>0.245</v>
      </c>
      <c r="BVO36">
        <v>0.24099999999999999</v>
      </c>
      <c r="BVP36">
        <v>0.23799999999999999</v>
      </c>
      <c r="BVQ36">
        <v>0.23599999999999999</v>
      </c>
      <c r="BVR36">
        <v>0.23400000000000001</v>
      </c>
      <c r="BVS36">
        <v>0.23300000000000001</v>
      </c>
      <c r="BVT36">
        <v>0.23200000000000001</v>
      </c>
      <c r="BVU36">
        <v>0.23</v>
      </c>
      <c r="BVV36">
        <v>0.22800000000000001</v>
      </c>
      <c r="BVW36">
        <v>0.22700000000000001</v>
      </c>
      <c r="BVX36">
        <v>0.22700000000000001</v>
      </c>
      <c r="BVY36">
        <v>0.22800000000000001</v>
      </c>
      <c r="BVZ36">
        <v>0.23100000000000001</v>
      </c>
      <c r="BWA36">
        <v>0.23499999999999999</v>
      </c>
      <c r="BWB36">
        <v>0.24199999999999999</v>
      </c>
      <c r="BWC36">
        <v>0.253</v>
      </c>
      <c r="BWD36">
        <v>0.26900000000000002</v>
      </c>
      <c r="BWE36">
        <v>0.28899999999999998</v>
      </c>
      <c r="BWF36">
        <v>0.312</v>
      </c>
      <c r="BWG36">
        <v>0.33700000000000002</v>
      </c>
      <c r="BWH36">
        <v>0.36199999999999999</v>
      </c>
      <c r="BWI36">
        <v>0.38700000000000001</v>
      </c>
      <c r="BWJ36">
        <v>0.41299999999999998</v>
      </c>
      <c r="BWK36">
        <v>0.438</v>
      </c>
      <c r="BWL36">
        <v>0.45800000000000002</v>
      </c>
      <c r="BWM36">
        <v>0.46899999999999997</v>
      </c>
      <c r="BWN36">
        <v>0.47399999999999998</v>
      </c>
      <c r="BWO36">
        <v>0.47399999999999998</v>
      </c>
      <c r="BWP36">
        <v>0.47299999999999998</v>
      </c>
      <c r="BWQ36">
        <v>0.47399999999999998</v>
      </c>
      <c r="BWR36">
        <v>0.47799999999999998</v>
      </c>
      <c r="BWS36">
        <v>0.48599999999999999</v>
      </c>
      <c r="BWT36">
        <v>0.495</v>
      </c>
      <c r="BWU36">
        <v>0.50600000000000001</v>
      </c>
      <c r="BWV36">
        <v>0.51300000000000001</v>
      </c>
      <c r="BWW36">
        <v>0.51800000000000002</v>
      </c>
      <c r="BWX36">
        <v>0.52</v>
      </c>
      <c r="BWY36">
        <v>0.52</v>
      </c>
      <c r="BWZ36">
        <v>0.51700000000000002</v>
      </c>
      <c r="BXA36">
        <v>0.50900000000000001</v>
      </c>
      <c r="BXB36">
        <v>0.499</v>
      </c>
      <c r="BXC36">
        <v>0.48799999999999999</v>
      </c>
      <c r="BXD36">
        <v>0.47799999999999998</v>
      </c>
      <c r="BXE36">
        <v>0.46899999999999997</v>
      </c>
      <c r="BXF36">
        <v>0.46300000000000002</v>
      </c>
      <c r="BXG36">
        <v>0.45700000000000002</v>
      </c>
      <c r="BXH36">
        <v>0.45400000000000001</v>
      </c>
      <c r="BXI36">
        <v>0.45100000000000001</v>
      </c>
      <c r="BXJ36">
        <v>0.44900000000000001</v>
      </c>
      <c r="BXK36">
        <v>0.44800000000000001</v>
      </c>
      <c r="BXL36">
        <v>0.45100000000000001</v>
      </c>
      <c r="BXM36">
        <v>0.45900000000000002</v>
      </c>
      <c r="BXN36">
        <v>0.47</v>
      </c>
      <c r="BXO36">
        <v>0.48599999999999999</v>
      </c>
      <c r="BXP36">
        <v>0.502</v>
      </c>
      <c r="BXQ36">
        <v>0.51900000000000002</v>
      </c>
      <c r="BXR36">
        <v>0.53400000000000003</v>
      </c>
      <c r="BXS36">
        <v>0.54500000000000004</v>
      </c>
      <c r="BXT36">
        <v>0.55000000000000004</v>
      </c>
      <c r="BXU36">
        <v>0.55000000000000004</v>
      </c>
      <c r="BXV36">
        <v>0.54400000000000004</v>
      </c>
      <c r="BXW36">
        <v>0.53800000000000003</v>
      </c>
      <c r="BXX36">
        <v>0.53500000000000003</v>
      </c>
      <c r="BXY36">
        <v>0.53900000000000003</v>
      </c>
      <c r="BXZ36">
        <v>0.54</v>
      </c>
      <c r="BYA36">
        <v>0.53600000000000003</v>
      </c>
      <c r="BYB36">
        <v>0.52700000000000002</v>
      </c>
      <c r="BYC36">
        <v>0.51700000000000002</v>
      </c>
      <c r="BYD36">
        <v>0.51</v>
      </c>
      <c r="BYE36">
        <v>0.503</v>
      </c>
      <c r="BYF36">
        <v>0.499</v>
      </c>
      <c r="BYG36">
        <v>0.497</v>
      </c>
      <c r="BYH36">
        <v>0.499</v>
      </c>
      <c r="BYI36">
        <v>0.504</v>
      </c>
      <c r="BYJ36">
        <v>0.50900000000000001</v>
      </c>
      <c r="BYK36">
        <v>0.51</v>
      </c>
      <c r="BYL36">
        <v>0.50600000000000001</v>
      </c>
      <c r="BYM36">
        <v>0.49299999999999999</v>
      </c>
      <c r="BYN36">
        <v>0.47499999999999998</v>
      </c>
      <c r="BYO36">
        <v>0.45100000000000001</v>
      </c>
      <c r="BYP36">
        <v>0.42799999999999999</v>
      </c>
      <c r="BYQ36">
        <v>0.435</v>
      </c>
      <c r="BYR36">
        <v>0.41</v>
      </c>
      <c r="BYS36">
        <v>0.38600000000000001</v>
      </c>
      <c r="BYT36">
        <v>0.36399999999999999</v>
      </c>
      <c r="BYU36">
        <v>0.34399999999999997</v>
      </c>
      <c r="BYV36">
        <v>0.32700000000000001</v>
      </c>
      <c r="BYW36">
        <v>0.312</v>
      </c>
      <c r="BYX36">
        <v>0.29899999999999999</v>
      </c>
      <c r="BYY36">
        <v>0.28799999999999998</v>
      </c>
      <c r="BYZ36">
        <v>0.28000000000000003</v>
      </c>
      <c r="BZA36">
        <v>0.27300000000000002</v>
      </c>
      <c r="BZB36">
        <v>0.26700000000000002</v>
      </c>
      <c r="BZC36">
        <v>0.26200000000000001</v>
      </c>
      <c r="BZD36">
        <v>0.25600000000000001</v>
      </c>
      <c r="BZE36">
        <v>0.25</v>
      </c>
      <c r="BZF36">
        <v>0.246</v>
      </c>
      <c r="BZG36">
        <v>0.24299999999999999</v>
      </c>
      <c r="BZH36">
        <v>0.24199999999999999</v>
      </c>
      <c r="BZI36">
        <v>0.24099999999999999</v>
      </c>
      <c r="BZJ36">
        <v>0.24099999999999999</v>
      </c>
      <c r="BZK36">
        <v>0.24099999999999999</v>
      </c>
      <c r="BZL36">
        <v>0.24299999999999999</v>
      </c>
      <c r="BZM36">
        <v>0.247</v>
      </c>
      <c r="BZN36">
        <v>0.254</v>
      </c>
      <c r="BZO36">
        <v>0.26300000000000001</v>
      </c>
      <c r="BZP36">
        <v>0.27400000000000002</v>
      </c>
      <c r="BZQ36">
        <v>0.28599999999999998</v>
      </c>
      <c r="BZR36">
        <v>0.29899999999999999</v>
      </c>
      <c r="BZS36">
        <v>0.313</v>
      </c>
      <c r="BZT36">
        <v>0.32700000000000001</v>
      </c>
      <c r="BZU36">
        <v>0.34</v>
      </c>
      <c r="BZV36">
        <v>0.35199999999999998</v>
      </c>
      <c r="BZW36">
        <v>0.36599999999999999</v>
      </c>
      <c r="BZX36">
        <v>0.38200000000000001</v>
      </c>
      <c r="BZY36">
        <v>0.4</v>
      </c>
      <c r="BZZ36">
        <v>0.41799999999999998</v>
      </c>
      <c r="CAA36">
        <v>0.434</v>
      </c>
      <c r="CAB36">
        <v>0.44700000000000001</v>
      </c>
      <c r="CAC36">
        <v>0.45900000000000002</v>
      </c>
      <c r="CAD36">
        <v>0.46800000000000003</v>
      </c>
      <c r="CAE36">
        <v>0.47099999999999997</v>
      </c>
      <c r="CAF36">
        <v>0.47099999999999997</v>
      </c>
      <c r="CAG36">
        <v>0.47</v>
      </c>
      <c r="CAH36">
        <v>0.46899999999999997</v>
      </c>
      <c r="CAI36">
        <v>0.46899999999999997</v>
      </c>
      <c r="CAJ36">
        <v>0.47</v>
      </c>
      <c r="CAK36">
        <v>0.47</v>
      </c>
      <c r="CAL36">
        <v>0.47</v>
      </c>
      <c r="CAM36">
        <v>0.46800000000000003</v>
      </c>
      <c r="CAN36">
        <v>0.46700000000000003</v>
      </c>
      <c r="CAO36">
        <v>0.46700000000000003</v>
      </c>
      <c r="CAP36">
        <v>0.47</v>
      </c>
      <c r="CAQ36">
        <v>0.47499999999999998</v>
      </c>
      <c r="CAR36">
        <v>0.48</v>
      </c>
      <c r="CAS36">
        <v>0.47899999999999998</v>
      </c>
      <c r="CAT36">
        <v>0.47399999999999998</v>
      </c>
      <c r="CAU36">
        <v>0.46700000000000003</v>
      </c>
      <c r="CAV36">
        <v>0.46</v>
      </c>
      <c r="CAW36">
        <v>0.45700000000000002</v>
      </c>
      <c r="CAX36">
        <v>0.45700000000000002</v>
      </c>
      <c r="CAY36">
        <v>0.45700000000000002</v>
      </c>
      <c r="CAZ36">
        <v>0.45500000000000002</v>
      </c>
      <c r="CBA36">
        <v>0.45100000000000001</v>
      </c>
      <c r="CBB36">
        <v>0.44600000000000001</v>
      </c>
      <c r="CBC36">
        <v>0.44600000000000001</v>
      </c>
      <c r="CBD36">
        <v>0.45200000000000001</v>
      </c>
      <c r="CBE36">
        <v>0.46400000000000002</v>
      </c>
      <c r="CBF36">
        <v>0.48</v>
      </c>
      <c r="CBG36">
        <v>0.495</v>
      </c>
      <c r="CBH36">
        <v>0.50600000000000001</v>
      </c>
      <c r="CBI36">
        <v>0.51300000000000001</v>
      </c>
      <c r="CBJ36">
        <v>0.51600000000000001</v>
      </c>
      <c r="CBK36">
        <v>0.51800000000000002</v>
      </c>
      <c r="CBL36">
        <v>0.51900000000000002</v>
      </c>
      <c r="CBM36">
        <v>0.51900000000000002</v>
      </c>
      <c r="CBN36">
        <v>0.51800000000000002</v>
      </c>
      <c r="CBO36">
        <v>0.51600000000000001</v>
      </c>
      <c r="CBP36">
        <v>0.51300000000000001</v>
      </c>
      <c r="CBQ36">
        <v>0.51300000000000001</v>
      </c>
      <c r="CBR36">
        <v>0.51300000000000001</v>
      </c>
      <c r="CBS36">
        <v>0.51200000000000001</v>
      </c>
      <c r="CBT36">
        <v>0.51</v>
      </c>
      <c r="CBU36">
        <v>0.50700000000000001</v>
      </c>
      <c r="CBV36">
        <v>0.50700000000000001</v>
      </c>
      <c r="CBW36">
        <v>0.51100000000000001</v>
      </c>
      <c r="CBX36">
        <v>0.51900000000000002</v>
      </c>
      <c r="CBY36">
        <v>0.52700000000000002</v>
      </c>
      <c r="CBZ36">
        <v>0.53400000000000003</v>
      </c>
      <c r="CCA36">
        <v>0.53600000000000003</v>
      </c>
      <c r="CCB36">
        <v>0.53500000000000003</v>
      </c>
      <c r="CCC36">
        <v>0.53400000000000003</v>
      </c>
      <c r="CCD36">
        <v>0.53500000000000003</v>
      </c>
      <c r="CCE36">
        <v>0.53300000000000003</v>
      </c>
      <c r="CCF36">
        <v>0.52200000000000002</v>
      </c>
      <c r="CCG36">
        <v>0.5</v>
      </c>
      <c r="CCH36">
        <v>0.47199999999999998</v>
      </c>
      <c r="CCI36">
        <v>0.45200000000000001</v>
      </c>
      <c r="CCJ36">
        <v>0.42699999999999999</v>
      </c>
      <c r="CCK36">
        <v>0.40300000000000002</v>
      </c>
      <c r="CCL36">
        <v>0.379</v>
      </c>
      <c r="CCM36">
        <v>0.35699999999999998</v>
      </c>
      <c r="CCN36">
        <v>0.34100000000000003</v>
      </c>
      <c r="CCO36">
        <v>0.32800000000000001</v>
      </c>
      <c r="CCP36">
        <v>0.318</v>
      </c>
      <c r="CCQ36">
        <v>0.307</v>
      </c>
      <c r="CCR36">
        <v>0.29499999999999998</v>
      </c>
      <c r="CCS36">
        <v>0.28499999999999998</v>
      </c>
      <c r="CCT36">
        <v>0.27700000000000002</v>
      </c>
      <c r="CCU36">
        <v>0.26800000000000002</v>
      </c>
      <c r="CCV36">
        <v>0.25900000000000001</v>
      </c>
      <c r="CCW36">
        <v>0.251</v>
      </c>
      <c r="CCX36">
        <v>0.245</v>
      </c>
      <c r="CCY36">
        <v>0.24099999999999999</v>
      </c>
      <c r="CCZ36">
        <v>0.23799999999999999</v>
      </c>
      <c r="CDA36">
        <v>0.23699999999999999</v>
      </c>
      <c r="CDB36">
        <v>0.23499999999999999</v>
      </c>
      <c r="CDC36">
        <v>0.23499999999999999</v>
      </c>
      <c r="CDD36">
        <v>0.23499999999999999</v>
      </c>
      <c r="CDE36">
        <v>0.23699999999999999</v>
      </c>
      <c r="CDF36">
        <v>0.24</v>
      </c>
      <c r="CDG36">
        <v>0.245</v>
      </c>
      <c r="CDH36">
        <v>0.25</v>
      </c>
      <c r="CDI36">
        <v>0.253</v>
      </c>
      <c r="CDJ36">
        <v>0.25700000000000001</v>
      </c>
      <c r="CDK36">
        <v>0.26200000000000001</v>
      </c>
      <c r="CDL36">
        <v>0.27200000000000002</v>
      </c>
      <c r="CDM36">
        <v>0.28599999999999998</v>
      </c>
      <c r="CDN36">
        <v>0.30499999999999999</v>
      </c>
      <c r="CDO36">
        <v>0.32600000000000001</v>
      </c>
      <c r="CDP36">
        <v>0.35499999999999998</v>
      </c>
      <c r="CDQ36">
        <v>0.38600000000000001</v>
      </c>
      <c r="CDR36">
        <v>0.41499999999999998</v>
      </c>
      <c r="CDS36">
        <v>0.438</v>
      </c>
      <c r="CDT36">
        <v>0.45200000000000001</v>
      </c>
      <c r="CDU36">
        <v>0.46700000000000003</v>
      </c>
      <c r="CDV36">
        <v>0.48199999999999998</v>
      </c>
      <c r="CDW36">
        <v>0.49399999999999999</v>
      </c>
      <c r="CDX36">
        <v>0.498</v>
      </c>
      <c r="CDY36">
        <v>0.498</v>
      </c>
      <c r="CDZ36">
        <v>0.497</v>
      </c>
      <c r="CEA36">
        <v>0.499</v>
      </c>
      <c r="CEB36">
        <v>0.5</v>
      </c>
      <c r="CEC36">
        <v>0.504</v>
      </c>
      <c r="CED36">
        <v>0.50600000000000001</v>
      </c>
      <c r="CEE36">
        <v>0.51100000000000001</v>
      </c>
      <c r="CEF36">
        <v>0.51400000000000001</v>
      </c>
      <c r="CEG36">
        <v>0.51700000000000002</v>
      </c>
      <c r="CEH36">
        <v>0.51900000000000002</v>
      </c>
      <c r="CEI36">
        <v>0.52</v>
      </c>
      <c r="CEJ36">
        <v>0.51400000000000001</v>
      </c>
      <c r="CEK36">
        <v>0.505</v>
      </c>
      <c r="CEL36">
        <v>0.495</v>
      </c>
      <c r="CEM36">
        <v>0.48699999999999999</v>
      </c>
      <c r="CEN36">
        <v>0.48199999999999998</v>
      </c>
      <c r="CEO36">
        <v>0.47799999999999998</v>
      </c>
      <c r="CEP36">
        <v>0.47299999999999998</v>
      </c>
      <c r="CEQ36">
        <v>0.46600000000000003</v>
      </c>
      <c r="CER36">
        <v>0.46</v>
      </c>
      <c r="CES36">
        <v>0.45600000000000002</v>
      </c>
      <c r="CET36">
        <v>0.45400000000000001</v>
      </c>
      <c r="CEU36">
        <v>0.45200000000000001</v>
      </c>
      <c r="CEV36">
        <v>0.45100000000000001</v>
      </c>
      <c r="CEW36">
        <v>0.45200000000000001</v>
      </c>
      <c r="CEX36">
        <v>0.45500000000000002</v>
      </c>
      <c r="CEY36">
        <v>0.46200000000000002</v>
      </c>
      <c r="CEZ36">
        <v>0.47599999999999998</v>
      </c>
      <c r="CFA36">
        <v>0.49399999999999999</v>
      </c>
      <c r="CFB36">
        <v>0.50800000000000001</v>
      </c>
      <c r="CFC36">
        <v>0.51400000000000001</v>
      </c>
      <c r="CFD36">
        <v>0.51500000000000001</v>
      </c>
      <c r="CFE36">
        <v>0.51700000000000002</v>
      </c>
      <c r="CFF36">
        <v>0.52200000000000002</v>
      </c>
      <c r="CFG36">
        <v>0.52700000000000002</v>
      </c>
      <c r="CFH36">
        <v>0.53100000000000003</v>
      </c>
      <c r="CFI36">
        <v>0.53200000000000003</v>
      </c>
      <c r="CFJ36">
        <v>0.53</v>
      </c>
      <c r="CFK36">
        <v>0.52600000000000002</v>
      </c>
      <c r="CFL36">
        <v>0.52100000000000002</v>
      </c>
      <c r="CFM36">
        <v>0.52100000000000002</v>
      </c>
      <c r="CFN36">
        <v>0.52300000000000002</v>
      </c>
      <c r="CFO36">
        <v>0.52900000000000003</v>
      </c>
      <c r="CFP36">
        <v>0.53500000000000003</v>
      </c>
      <c r="CFQ36">
        <v>0.54</v>
      </c>
      <c r="CFR36">
        <v>0.53900000000000003</v>
      </c>
      <c r="CFS36">
        <v>0.53400000000000003</v>
      </c>
      <c r="CFT36">
        <v>0.52800000000000002</v>
      </c>
      <c r="CFU36">
        <v>0.52600000000000002</v>
      </c>
      <c r="CFV36">
        <v>0.52500000000000002</v>
      </c>
      <c r="CFW36">
        <v>0.51800000000000002</v>
      </c>
      <c r="CFX36">
        <v>0.503</v>
      </c>
      <c r="CFY36">
        <v>0.48299999999999998</v>
      </c>
      <c r="CFZ36">
        <v>0.46300000000000002</v>
      </c>
      <c r="CGA36">
        <v>0.443</v>
      </c>
      <c r="CGB36">
        <v>0.42099999999999999</v>
      </c>
      <c r="CGC36">
        <v>0.39700000000000002</v>
      </c>
      <c r="CGD36">
        <v>0.374</v>
      </c>
      <c r="CGE36">
        <v>0.35399999999999998</v>
      </c>
      <c r="CGF36">
        <v>0.33800000000000002</v>
      </c>
      <c r="CGG36">
        <v>0.32400000000000001</v>
      </c>
      <c r="CGH36">
        <v>0.309</v>
      </c>
      <c r="CGI36">
        <v>0.29399999999999998</v>
      </c>
      <c r="CGJ36">
        <v>0.28299999999999997</v>
      </c>
      <c r="CGK36">
        <v>0.27300000000000002</v>
      </c>
      <c r="CGL36">
        <v>0.26700000000000002</v>
      </c>
      <c r="CGM36">
        <v>0.26</v>
      </c>
      <c r="CGN36">
        <v>0.253</v>
      </c>
      <c r="CGO36">
        <v>0.247</v>
      </c>
      <c r="CGP36">
        <v>0.24199999999999999</v>
      </c>
      <c r="CGQ36">
        <v>0.23799999999999999</v>
      </c>
      <c r="CGR36">
        <v>0.23599999999999999</v>
      </c>
      <c r="CGS36">
        <v>0.23400000000000001</v>
      </c>
      <c r="CGT36">
        <v>0.23300000000000001</v>
      </c>
      <c r="CGU36">
        <v>0.23100000000000001</v>
      </c>
      <c r="CGV36">
        <v>0.23</v>
      </c>
      <c r="CGW36">
        <v>0.23</v>
      </c>
      <c r="CGX36">
        <v>0.22900000000000001</v>
      </c>
      <c r="CGY36">
        <v>0.22800000000000001</v>
      </c>
      <c r="CGZ36">
        <v>0.22700000000000001</v>
      </c>
      <c r="CHA36">
        <v>0.22800000000000001</v>
      </c>
      <c r="CHB36">
        <v>0.22900000000000001</v>
      </c>
      <c r="CHC36">
        <v>0.23200000000000001</v>
      </c>
      <c r="CHD36">
        <v>0.23599999999999999</v>
      </c>
      <c r="CHE36">
        <v>0.245</v>
      </c>
      <c r="CHF36">
        <v>0.26</v>
      </c>
      <c r="CHG36">
        <v>0.28100000000000003</v>
      </c>
      <c r="CHH36">
        <v>0.30399999999999999</v>
      </c>
      <c r="CHI36">
        <v>0.32700000000000001</v>
      </c>
      <c r="CHJ36">
        <v>0.35</v>
      </c>
      <c r="CHK36">
        <v>0.375</v>
      </c>
      <c r="CHL36">
        <v>0.40100000000000002</v>
      </c>
      <c r="CHM36">
        <v>0.42399999999999999</v>
      </c>
      <c r="CHN36">
        <v>0.44500000000000001</v>
      </c>
      <c r="CHO36">
        <v>0.46</v>
      </c>
      <c r="CHP36">
        <v>0.47</v>
      </c>
      <c r="CHQ36">
        <v>0.47599999999999998</v>
      </c>
      <c r="CHR36">
        <v>0.48199999999999998</v>
      </c>
      <c r="CHS36">
        <v>0.48699999999999999</v>
      </c>
      <c r="CHT36">
        <v>0.49099999999999999</v>
      </c>
      <c r="CHU36">
        <v>0.496</v>
      </c>
      <c r="CHV36">
        <v>0.501</v>
      </c>
      <c r="CHW36">
        <v>0.51</v>
      </c>
      <c r="CHX36">
        <v>0.51900000000000002</v>
      </c>
      <c r="CHY36">
        <v>0.52800000000000002</v>
      </c>
      <c r="CHZ36">
        <v>0.53300000000000003</v>
      </c>
      <c r="CIA36">
        <v>0.53600000000000003</v>
      </c>
      <c r="CIB36">
        <v>0.52900000000000003</v>
      </c>
      <c r="CIC36">
        <v>0.51800000000000002</v>
      </c>
      <c r="CID36">
        <v>0.504</v>
      </c>
      <c r="CIE36">
        <v>0.496</v>
      </c>
      <c r="CIF36">
        <v>0.49199999999999999</v>
      </c>
      <c r="CIG36">
        <v>0.48699999999999999</v>
      </c>
      <c r="CIH36">
        <v>0.48</v>
      </c>
      <c r="CII36">
        <v>0.47199999999999998</v>
      </c>
      <c r="CIJ36">
        <v>0.46700000000000003</v>
      </c>
      <c r="CIK36">
        <v>0.46200000000000002</v>
      </c>
      <c r="CIL36">
        <v>0.45800000000000002</v>
      </c>
      <c r="CIM36">
        <v>0.45300000000000001</v>
      </c>
      <c r="CIN36">
        <v>0.45</v>
      </c>
      <c r="CIO36">
        <v>0.45500000000000002</v>
      </c>
      <c r="CIP36">
        <v>0.46600000000000003</v>
      </c>
      <c r="CIQ36">
        <v>0.48399999999999999</v>
      </c>
      <c r="CIR36">
        <v>0.50700000000000001</v>
      </c>
      <c r="CIS36">
        <v>0.53200000000000003</v>
      </c>
      <c r="CIT36">
        <v>0.55500000000000005</v>
      </c>
      <c r="CIU36">
        <v>0.57499999999999996</v>
      </c>
      <c r="CIV36">
        <v>0.58399999999999996</v>
      </c>
      <c r="CIW36">
        <v>0.58399999999999996</v>
      </c>
      <c r="CIX36">
        <v>0.57599999999999996</v>
      </c>
      <c r="CIY36">
        <v>0.56999999999999995</v>
      </c>
      <c r="CIZ36">
        <v>0.56799999999999995</v>
      </c>
      <c r="CJA36">
        <v>0.56999999999999995</v>
      </c>
      <c r="CJB36">
        <v>0.56999999999999995</v>
      </c>
      <c r="CJC36">
        <v>0.56599999999999995</v>
      </c>
      <c r="CJD36">
        <v>0.55800000000000005</v>
      </c>
      <c r="CJE36">
        <v>0.55300000000000005</v>
      </c>
      <c r="CJF36">
        <v>0.55300000000000005</v>
      </c>
      <c r="CJG36">
        <v>0.55900000000000005</v>
      </c>
      <c r="CJH36">
        <v>0.56799999999999995</v>
      </c>
      <c r="CJI36">
        <v>0.57599999999999996</v>
      </c>
      <c r="CJJ36">
        <v>0.58099999999999996</v>
      </c>
      <c r="CJK36">
        <v>0.58199999999999996</v>
      </c>
      <c r="CJL36">
        <v>0.57999999999999996</v>
      </c>
      <c r="CJM36">
        <v>0.57599999999999996</v>
      </c>
      <c r="CJN36">
        <v>0.56799999999999995</v>
      </c>
      <c r="CJO36">
        <v>0.55300000000000005</v>
      </c>
      <c r="CJP36">
        <v>0.52500000000000002</v>
      </c>
      <c r="CJQ36">
        <v>0.48799999999999999</v>
      </c>
      <c r="CJR36">
        <v>0.442</v>
      </c>
      <c r="CJS36">
        <v>0.45700000000000002</v>
      </c>
      <c r="CJT36">
        <v>0.432</v>
      </c>
      <c r="CJU36">
        <v>0.40899999999999997</v>
      </c>
      <c r="CJV36">
        <v>0.38600000000000001</v>
      </c>
      <c r="CJW36">
        <v>0.36399999999999999</v>
      </c>
      <c r="CJX36">
        <v>0.34399999999999997</v>
      </c>
      <c r="CJY36">
        <v>0.32600000000000001</v>
      </c>
      <c r="CJZ36">
        <v>0.311</v>
      </c>
      <c r="CKA36">
        <v>0.29799999999999999</v>
      </c>
      <c r="CKB36">
        <v>0.28799999999999998</v>
      </c>
      <c r="CKC36">
        <v>0.28000000000000003</v>
      </c>
      <c r="CKD36">
        <v>0.27400000000000002</v>
      </c>
      <c r="CKE36">
        <v>0.26700000000000002</v>
      </c>
      <c r="CKF36">
        <v>0.26100000000000001</v>
      </c>
      <c r="CKG36">
        <v>0.25600000000000001</v>
      </c>
      <c r="CKH36">
        <v>0.253</v>
      </c>
      <c r="CKI36">
        <v>0.25</v>
      </c>
      <c r="CKJ36">
        <v>0.248</v>
      </c>
      <c r="CKK36">
        <v>0.245</v>
      </c>
      <c r="CKL36">
        <v>0.24399999999999999</v>
      </c>
      <c r="CKM36">
        <v>0.24399999999999999</v>
      </c>
      <c r="CKN36">
        <v>0.247</v>
      </c>
      <c r="CKO36">
        <v>0.254</v>
      </c>
      <c r="CKP36">
        <v>0.26400000000000001</v>
      </c>
      <c r="CKQ36">
        <v>0.27900000000000003</v>
      </c>
      <c r="CKR36">
        <v>0.29799999999999999</v>
      </c>
      <c r="CKS36">
        <v>0.32</v>
      </c>
      <c r="CKT36">
        <v>0.34599999999999997</v>
      </c>
      <c r="CKU36">
        <v>0.372</v>
      </c>
      <c r="CKV36">
        <v>0.39200000000000002</v>
      </c>
      <c r="CKW36">
        <v>0.40500000000000003</v>
      </c>
      <c r="CKX36">
        <v>0.41499999999999998</v>
      </c>
      <c r="CKY36">
        <v>0.42699999999999999</v>
      </c>
      <c r="CKZ36">
        <v>0.443</v>
      </c>
      <c r="CLA36">
        <v>0.45900000000000002</v>
      </c>
      <c r="CLB36">
        <v>0.47299999999999998</v>
      </c>
      <c r="CLC36">
        <v>0.48299999999999998</v>
      </c>
      <c r="CLD36">
        <v>0.49099999999999999</v>
      </c>
      <c r="CLE36">
        <v>0.496</v>
      </c>
      <c r="CLF36">
        <v>0.501</v>
      </c>
      <c r="CLG36">
        <v>0.505</v>
      </c>
      <c r="CLH36">
        <v>0.50700000000000001</v>
      </c>
      <c r="CLI36">
        <v>0.50700000000000001</v>
      </c>
      <c r="CLJ36">
        <v>0.50600000000000001</v>
      </c>
      <c r="CLK36">
        <v>0.505</v>
      </c>
      <c r="CLL36">
        <v>0.503</v>
      </c>
      <c r="CLM36">
        <v>0.502</v>
      </c>
      <c r="CLN36">
        <v>0.5</v>
      </c>
      <c r="CLO36">
        <v>0.497</v>
      </c>
      <c r="CLP36">
        <v>0.49399999999999999</v>
      </c>
      <c r="CLQ36">
        <v>0.49399999999999999</v>
      </c>
      <c r="CLR36">
        <v>0.499</v>
      </c>
      <c r="CLS36">
        <v>0.505</v>
      </c>
      <c r="CLT36">
        <v>0.51</v>
      </c>
      <c r="CLU36">
        <v>0.51100000000000001</v>
      </c>
      <c r="CLV36">
        <v>0.50700000000000001</v>
      </c>
      <c r="CLW36">
        <v>0.502</v>
      </c>
      <c r="CLX36">
        <v>0.496</v>
      </c>
      <c r="CLY36">
        <v>0.49199999999999999</v>
      </c>
      <c r="CLZ36">
        <v>0.48899999999999999</v>
      </c>
      <c r="CMA36">
        <v>0.48699999999999999</v>
      </c>
      <c r="CMB36">
        <v>0.48499999999999999</v>
      </c>
      <c r="CMC36">
        <v>0.48299999999999998</v>
      </c>
      <c r="CMD36">
        <v>0.48099999999999998</v>
      </c>
      <c r="CME36">
        <v>0.48299999999999998</v>
      </c>
      <c r="CMF36">
        <v>0.49199999999999999</v>
      </c>
      <c r="CMG36">
        <v>0.50600000000000001</v>
      </c>
      <c r="CMH36">
        <v>0.52300000000000002</v>
      </c>
      <c r="CMI36">
        <v>0.53800000000000003</v>
      </c>
      <c r="CMJ36">
        <v>0.54800000000000004</v>
      </c>
      <c r="CMK36">
        <v>0.55600000000000005</v>
      </c>
      <c r="CML36">
        <v>0.55900000000000005</v>
      </c>
      <c r="CMM36">
        <v>0.56200000000000006</v>
      </c>
      <c r="CMN36">
        <v>0.56499999999999995</v>
      </c>
      <c r="CMO36">
        <v>0.56999999999999995</v>
      </c>
      <c r="CMP36">
        <v>0.57799999999999996</v>
      </c>
      <c r="CMQ36">
        <v>0.58699999999999997</v>
      </c>
      <c r="CMR36">
        <v>0.59899999999999998</v>
      </c>
      <c r="CMS36">
        <v>0.61099999999999999</v>
      </c>
      <c r="CMT36">
        <v>0.623</v>
      </c>
      <c r="CMU36">
        <v>0.63100000000000001</v>
      </c>
      <c r="CMV36">
        <v>0.63700000000000001</v>
      </c>
      <c r="CMW36">
        <v>0.64100000000000001</v>
      </c>
      <c r="CMX36">
        <v>0.64300000000000002</v>
      </c>
      <c r="CMY36">
        <v>0.64200000000000002</v>
      </c>
      <c r="CMZ36">
        <v>0.63700000000000001</v>
      </c>
      <c r="CNA36">
        <v>0.628</v>
      </c>
      <c r="CNB36">
        <v>0.61799999999999999</v>
      </c>
      <c r="CNC36">
        <v>0.60599999999999998</v>
      </c>
      <c r="CND36">
        <v>0.59399999999999997</v>
      </c>
      <c r="CNE36">
        <v>0.58399999999999996</v>
      </c>
      <c r="CNF36">
        <v>0.57599999999999996</v>
      </c>
      <c r="CNG36">
        <v>0.56699999999999995</v>
      </c>
      <c r="CNH36">
        <v>0.55200000000000005</v>
      </c>
      <c r="CNI36">
        <v>0.52700000000000002</v>
      </c>
      <c r="CNJ36">
        <v>0.498</v>
      </c>
      <c r="CNK36">
        <v>0.48699999999999999</v>
      </c>
      <c r="CNL36">
        <v>0.46700000000000003</v>
      </c>
      <c r="CNM36">
        <v>0.44700000000000001</v>
      </c>
      <c r="CNN36">
        <v>0.42199999999999999</v>
      </c>
      <c r="CNO36">
        <v>0.39400000000000002</v>
      </c>
      <c r="CNP36">
        <v>0.36799999999999999</v>
      </c>
      <c r="CNQ36">
        <v>0.34799999999999998</v>
      </c>
      <c r="CNR36">
        <v>0.33400000000000002</v>
      </c>
      <c r="CNS36">
        <v>0.32200000000000001</v>
      </c>
      <c r="CNT36">
        <v>0.311</v>
      </c>
      <c r="CNU36">
        <v>0.29899999999999999</v>
      </c>
      <c r="CNV36">
        <v>0.28699999999999998</v>
      </c>
      <c r="CNW36">
        <v>0.27600000000000002</v>
      </c>
      <c r="CNX36">
        <v>0.26600000000000001</v>
      </c>
      <c r="CNY36">
        <v>0.26100000000000001</v>
      </c>
      <c r="CNZ36">
        <v>0.25600000000000001</v>
      </c>
      <c r="COA36">
        <v>0.253</v>
      </c>
      <c r="COB36">
        <v>0.249</v>
      </c>
      <c r="COC36">
        <v>0.247</v>
      </c>
      <c r="COD36">
        <v>0.245</v>
      </c>
      <c r="COE36">
        <v>0.24299999999999999</v>
      </c>
      <c r="COF36">
        <v>0.24199999999999999</v>
      </c>
      <c r="COG36">
        <v>0.24199999999999999</v>
      </c>
      <c r="COH36">
        <v>0.245</v>
      </c>
      <c r="COI36">
        <v>0.25</v>
      </c>
      <c r="COJ36">
        <v>0.25600000000000001</v>
      </c>
      <c r="COK36">
        <v>0.26200000000000001</v>
      </c>
      <c r="COL36">
        <v>0.26900000000000002</v>
      </c>
      <c r="COM36">
        <v>0.27900000000000003</v>
      </c>
      <c r="CON36">
        <v>0.29399999999999998</v>
      </c>
      <c r="COO36">
        <v>0.314</v>
      </c>
      <c r="COP36">
        <v>0.33700000000000002</v>
      </c>
      <c r="COQ36">
        <v>0.36199999999999999</v>
      </c>
      <c r="COR36">
        <v>0.38600000000000001</v>
      </c>
      <c r="COS36">
        <v>0.40799999999999997</v>
      </c>
      <c r="COT36">
        <v>0.43099999999999999</v>
      </c>
      <c r="COU36">
        <v>0.45700000000000002</v>
      </c>
      <c r="COV36">
        <v>0.48499999999999999</v>
      </c>
      <c r="COW36">
        <v>0.51200000000000001</v>
      </c>
      <c r="COX36">
        <v>0.53100000000000003</v>
      </c>
      <c r="COY36">
        <v>0.54600000000000004</v>
      </c>
      <c r="COZ36">
        <v>0.55100000000000005</v>
      </c>
      <c r="CPA36">
        <v>0.55100000000000005</v>
      </c>
      <c r="CPB36">
        <v>0.54700000000000004</v>
      </c>
      <c r="CPC36">
        <v>0.54300000000000004</v>
      </c>
      <c r="CPD36">
        <v>0.54200000000000004</v>
      </c>
      <c r="CPE36">
        <v>0.54300000000000004</v>
      </c>
      <c r="CPF36">
        <v>0.54800000000000004</v>
      </c>
      <c r="CPG36">
        <v>0.55300000000000005</v>
      </c>
      <c r="CPH36">
        <v>0.55800000000000005</v>
      </c>
      <c r="CPI36">
        <v>0.56200000000000006</v>
      </c>
      <c r="CPJ36">
        <v>0.56899999999999995</v>
      </c>
      <c r="CPK36">
        <v>0.57399999999999995</v>
      </c>
      <c r="CPL36">
        <v>0.57099999999999995</v>
      </c>
      <c r="CPM36">
        <v>0.56000000000000005</v>
      </c>
      <c r="CPN36">
        <v>0.54700000000000004</v>
      </c>
      <c r="CPO36">
        <v>0.53500000000000003</v>
      </c>
      <c r="CPP36">
        <v>0.52500000000000002</v>
      </c>
      <c r="CPQ36">
        <v>0.51400000000000001</v>
      </c>
      <c r="CPR36">
        <v>0.50600000000000001</v>
      </c>
      <c r="CPS36">
        <v>0.502</v>
      </c>
      <c r="CPT36">
        <v>0.496</v>
      </c>
      <c r="CPU36">
        <v>0.48799999999999999</v>
      </c>
      <c r="CPV36">
        <v>0.47899999999999998</v>
      </c>
      <c r="CPW36">
        <v>0.47299999999999998</v>
      </c>
      <c r="CPX36">
        <v>0.47199999999999998</v>
      </c>
      <c r="CPY36">
        <v>0.47699999999999998</v>
      </c>
      <c r="CPZ36">
        <v>0.48599999999999999</v>
      </c>
      <c r="CQA36">
        <v>0.498</v>
      </c>
      <c r="CQB36">
        <v>0.51300000000000001</v>
      </c>
      <c r="CQC36">
        <v>0.53200000000000003</v>
      </c>
      <c r="CQD36">
        <v>0.55000000000000004</v>
      </c>
      <c r="CQE36">
        <v>0.56599999999999995</v>
      </c>
      <c r="CQF36">
        <v>0.57699999999999996</v>
      </c>
      <c r="CQG36">
        <v>0.58499999999999996</v>
      </c>
      <c r="CQH36">
        <v>0.59099999999999997</v>
      </c>
      <c r="CQI36">
        <v>0.59599999999999997</v>
      </c>
      <c r="CQJ36">
        <v>0.60699999999999998</v>
      </c>
      <c r="CQK36">
        <v>0.61899999999999999</v>
      </c>
      <c r="CQL36">
        <v>0.63100000000000001</v>
      </c>
      <c r="CQM36">
        <v>0.63500000000000001</v>
      </c>
      <c r="CQN36">
        <v>0.63600000000000001</v>
      </c>
      <c r="CQO36">
        <v>0.63500000000000001</v>
      </c>
      <c r="CQP36">
        <v>0.63600000000000001</v>
      </c>
      <c r="CQQ36">
        <v>0.63700000000000001</v>
      </c>
      <c r="CQR36">
        <v>0.63500000000000001</v>
      </c>
      <c r="CQS36">
        <v>0.627</v>
      </c>
      <c r="CQT36">
        <v>0.61599999999999999</v>
      </c>
      <c r="CQU36">
        <v>0.60399999999999998</v>
      </c>
      <c r="CQV36">
        <v>0.59299999999999997</v>
      </c>
      <c r="CQW36">
        <v>0.58099999999999996</v>
      </c>
      <c r="CQX36">
        <v>0.56899999999999995</v>
      </c>
      <c r="CQY36">
        <v>0.55600000000000005</v>
      </c>
      <c r="CQZ36">
        <v>0.53900000000000003</v>
      </c>
      <c r="CRA36">
        <v>0.51800000000000002</v>
      </c>
      <c r="CRB36">
        <v>0.495</v>
      </c>
      <c r="CRC36">
        <v>0.47199999999999998</v>
      </c>
      <c r="CRD36">
        <v>0.44900000000000001</v>
      </c>
      <c r="CRE36">
        <v>0.42699999999999999</v>
      </c>
      <c r="CRF36">
        <v>0.40600000000000003</v>
      </c>
      <c r="CRG36">
        <v>0.38400000000000001</v>
      </c>
      <c r="CRH36">
        <v>0.36399999999999999</v>
      </c>
      <c r="CRI36">
        <v>0.34799999999999998</v>
      </c>
      <c r="CRJ36">
        <v>0.33300000000000002</v>
      </c>
      <c r="CRK36">
        <v>0.31900000000000001</v>
      </c>
      <c r="CRL36">
        <v>0.30399999999999999</v>
      </c>
      <c r="CRM36">
        <v>0.29199999999999998</v>
      </c>
      <c r="CRN36">
        <v>0.28199999999999997</v>
      </c>
      <c r="CRO36">
        <v>0.27500000000000002</v>
      </c>
      <c r="CRP36">
        <v>0.26800000000000002</v>
      </c>
      <c r="CRQ36">
        <v>0.26100000000000001</v>
      </c>
      <c r="CRR36">
        <v>0.255</v>
      </c>
      <c r="CRS36">
        <v>0.249</v>
      </c>
      <c r="CRT36">
        <v>0.245</v>
      </c>
      <c r="CRU36">
        <v>0.24199999999999999</v>
      </c>
      <c r="CRV36">
        <v>0.23899999999999999</v>
      </c>
      <c r="CRW36">
        <v>0.23799999999999999</v>
      </c>
      <c r="CRX36">
        <v>0.23599999999999999</v>
      </c>
      <c r="CRY36">
        <v>0.23499999999999999</v>
      </c>
      <c r="CRZ36">
        <v>0.23499999999999999</v>
      </c>
      <c r="CSA36">
        <v>0.23499999999999999</v>
      </c>
      <c r="CSB36">
        <v>0.23499999999999999</v>
      </c>
      <c r="CSC36">
        <v>0.23599999999999999</v>
      </c>
      <c r="CSD36">
        <v>0.23799999999999999</v>
      </c>
      <c r="CSE36">
        <v>0.24099999999999999</v>
      </c>
      <c r="CSF36">
        <v>0.247</v>
      </c>
      <c r="CSG36">
        <v>0.25700000000000001</v>
      </c>
      <c r="CSH36">
        <v>0.27500000000000002</v>
      </c>
      <c r="CSI36">
        <v>0.29799999999999999</v>
      </c>
      <c r="CSJ36">
        <v>0.32400000000000001</v>
      </c>
      <c r="CSK36">
        <v>0.35</v>
      </c>
      <c r="CSL36">
        <v>0.379</v>
      </c>
      <c r="CSM36">
        <v>0.41</v>
      </c>
      <c r="CSN36">
        <v>0.439</v>
      </c>
      <c r="CSO36">
        <v>0.46200000000000002</v>
      </c>
      <c r="CSP36">
        <v>0.48</v>
      </c>
      <c r="CSQ36">
        <v>0.497</v>
      </c>
      <c r="CSR36">
        <v>0.51</v>
      </c>
      <c r="CSS36">
        <v>0.51700000000000002</v>
      </c>
      <c r="CST36">
        <v>0.51800000000000002</v>
      </c>
      <c r="CSU36">
        <v>0.51900000000000002</v>
      </c>
      <c r="CSV36">
        <v>0.52200000000000002</v>
      </c>
      <c r="CSW36">
        <v>0.52700000000000002</v>
      </c>
      <c r="CSX36">
        <v>0.53400000000000003</v>
      </c>
      <c r="CSY36">
        <v>0.54300000000000004</v>
      </c>
      <c r="CSZ36">
        <v>0.55500000000000005</v>
      </c>
      <c r="CTA36">
        <v>0.56599999999999995</v>
      </c>
      <c r="CTB36">
        <v>0.57499999999999996</v>
      </c>
      <c r="CTC36">
        <v>0.57899999999999996</v>
      </c>
      <c r="CTD36">
        <v>0.57599999999999996</v>
      </c>
      <c r="CTE36">
        <v>0.56799999999999995</v>
      </c>
      <c r="CTF36">
        <v>0.55500000000000005</v>
      </c>
      <c r="CTG36">
        <v>0.54200000000000004</v>
      </c>
      <c r="CTH36">
        <v>0.53</v>
      </c>
      <c r="CTI36">
        <v>0.52100000000000002</v>
      </c>
      <c r="CTJ36">
        <v>0.51800000000000002</v>
      </c>
      <c r="CTK36">
        <v>0.51700000000000002</v>
      </c>
      <c r="CTL36">
        <v>0.51500000000000001</v>
      </c>
      <c r="CTM36">
        <v>0.505</v>
      </c>
      <c r="CTN36">
        <v>0.49399999999999999</v>
      </c>
      <c r="CTO36">
        <v>0.48399999999999999</v>
      </c>
      <c r="CTP36">
        <v>0.48199999999999998</v>
      </c>
      <c r="CTQ36">
        <v>0.48699999999999999</v>
      </c>
      <c r="CTR36">
        <v>0.499</v>
      </c>
      <c r="CTS36">
        <v>0.51800000000000002</v>
      </c>
      <c r="CTT36">
        <v>0.53900000000000003</v>
      </c>
      <c r="CTU36">
        <v>0.55900000000000005</v>
      </c>
      <c r="CTV36">
        <v>0.57899999999999996</v>
      </c>
      <c r="CTW36">
        <v>0.59499999999999997</v>
      </c>
      <c r="CTX36">
        <v>0.61199999999999999</v>
      </c>
      <c r="CTY36">
        <v>0.626</v>
      </c>
      <c r="CTZ36">
        <v>0.64100000000000001</v>
      </c>
      <c r="CUA36">
        <v>0.64900000000000002</v>
      </c>
      <c r="CUB36">
        <v>0.65300000000000002</v>
      </c>
      <c r="CUC36">
        <v>0.65500000000000003</v>
      </c>
      <c r="CUD36">
        <v>0.65900000000000003</v>
      </c>
      <c r="CUE36">
        <v>0.66400000000000003</v>
      </c>
      <c r="CUF36">
        <v>0.66700000000000004</v>
      </c>
      <c r="CUG36">
        <v>0.66900000000000004</v>
      </c>
      <c r="CUH36">
        <v>0.67100000000000004</v>
      </c>
      <c r="CUI36">
        <v>0.67100000000000004</v>
      </c>
      <c r="CUJ36">
        <v>0.66700000000000004</v>
      </c>
      <c r="CUK36">
        <v>0.65900000000000003</v>
      </c>
      <c r="CUL36">
        <v>0.65</v>
      </c>
      <c r="CUM36">
        <v>0.63900000000000001</v>
      </c>
      <c r="CUN36">
        <v>0.626</v>
      </c>
      <c r="CUO36">
        <v>0.60899999999999999</v>
      </c>
      <c r="CUP36">
        <v>0.58499999999999996</v>
      </c>
      <c r="CUQ36">
        <v>0.55500000000000005</v>
      </c>
      <c r="CUR36">
        <v>0.51800000000000002</v>
      </c>
      <c r="CUS36">
        <v>0.47799999999999998</v>
      </c>
      <c r="CUT36">
        <v>0.443</v>
      </c>
      <c r="CUU36">
        <v>0.44900000000000001</v>
      </c>
      <c r="CUV36">
        <v>0.41899999999999998</v>
      </c>
      <c r="CUW36">
        <v>0.38900000000000001</v>
      </c>
      <c r="CUX36">
        <v>0.36199999999999999</v>
      </c>
      <c r="CUY36">
        <v>0.33800000000000002</v>
      </c>
      <c r="CUZ36">
        <v>0.31900000000000001</v>
      </c>
      <c r="CVA36">
        <v>0.30299999999999999</v>
      </c>
      <c r="CVB36">
        <v>0.29199999999999998</v>
      </c>
      <c r="CVC36">
        <v>0.28399999999999997</v>
      </c>
      <c r="CVD36">
        <v>0.27600000000000002</v>
      </c>
      <c r="CVE36">
        <v>0.27</v>
      </c>
      <c r="CVF36">
        <v>0.26600000000000001</v>
      </c>
      <c r="CVG36">
        <v>0.26100000000000001</v>
      </c>
      <c r="CVH36">
        <v>0.255</v>
      </c>
      <c r="CVI36">
        <v>0.25</v>
      </c>
      <c r="CVJ36">
        <v>0.247</v>
      </c>
      <c r="CVK36">
        <v>0.247</v>
      </c>
      <c r="CVL36">
        <v>0.248</v>
      </c>
      <c r="CVM36">
        <v>0.249</v>
      </c>
      <c r="CVN36">
        <v>0.251</v>
      </c>
      <c r="CVO36">
        <v>0.254</v>
      </c>
      <c r="CVP36">
        <v>0.26</v>
      </c>
      <c r="CVQ36">
        <v>0.26900000000000002</v>
      </c>
      <c r="CVR36">
        <v>0.28199999999999997</v>
      </c>
      <c r="CVS36">
        <v>0.30199999999999999</v>
      </c>
      <c r="CVT36">
        <v>0.32700000000000001</v>
      </c>
      <c r="CVU36">
        <v>0.35699999999999998</v>
      </c>
      <c r="CVV36">
        <v>0.39300000000000002</v>
      </c>
      <c r="CVW36">
        <v>0.42899999999999999</v>
      </c>
      <c r="CVX36">
        <v>0.45900000000000002</v>
      </c>
      <c r="CVY36">
        <v>0.47799999999999998</v>
      </c>
      <c r="CVZ36">
        <v>0.49099999999999999</v>
      </c>
      <c r="CWA36">
        <v>0.502</v>
      </c>
      <c r="CWB36">
        <v>0.51200000000000001</v>
      </c>
      <c r="CWC36">
        <v>0.52200000000000002</v>
      </c>
      <c r="CWD36">
        <v>0.53200000000000003</v>
      </c>
      <c r="CWE36">
        <v>0.54200000000000004</v>
      </c>
      <c r="CWF36">
        <v>0.54900000000000004</v>
      </c>
      <c r="CWG36">
        <v>0.55200000000000005</v>
      </c>
      <c r="CWH36">
        <v>0.54900000000000004</v>
      </c>
      <c r="CWI36">
        <v>0.54200000000000004</v>
      </c>
      <c r="CWJ36">
        <v>0.53500000000000003</v>
      </c>
      <c r="CWK36">
        <v>0.53200000000000003</v>
      </c>
      <c r="CWL36">
        <v>0.53300000000000003</v>
      </c>
      <c r="CWM36">
        <v>0.53800000000000003</v>
      </c>
      <c r="CWN36">
        <v>0.54400000000000004</v>
      </c>
      <c r="CWO36">
        <v>0.54800000000000004</v>
      </c>
      <c r="CWP36">
        <v>0.54800000000000004</v>
      </c>
      <c r="CWQ36">
        <v>0.54200000000000004</v>
      </c>
      <c r="CWR36">
        <v>0.53300000000000003</v>
      </c>
      <c r="CWS36">
        <v>0.52700000000000002</v>
      </c>
      <c r="CWT36">
        <v>0.52700000000000002</v>
      </c>
      <c r="CWU36">
        <v>0.53300000000000003</v>
      </c>
      <c r="CWV36">
        <v>0.53800000000000003</v>
      </c>
      <c r="CWW36">
        <v>0.54200000000000004</v>
      </c>
      <c r="CWX36">
        <v>0.54</v>
      </c>
      <c r="CWY36">
        <v>0.53500000000000003</v>
      </c>
      <c r="CWZ36">
        <v>0.53</v>
      </c>
      <c r="CXA36">
        <v>0.52600000000000002</v>
      </c>
      <c r="CXB36">
        <v>0.52400000000000002</v>
      </c>
      <c r="CXC36">
        <v>0.52400000000000002</v>
      </c>
      <c r="CXD36">
        <v>0.52500000000000002</v>
      </c>
      <c r="CXE36">
        <v>0.52800000000000002</v>
      </c>
      <c r="CXF36">
        <v>0.53300000000000003</v>
      </c>
      <c r="CXG36">
        <v>0.54200000000000004</v>
      </c>
      <c r="CXH36">
        <v>0.55600000000000005</v>
      </c>
      <c r="CXI36">
        <v>0.57599999999999996</v>
      </c>
      <c r="CXJ36">
        <v>0.59799999999999998</v>
      </c>
      <c r="CXK36">
        <v>0.61899999999999999</v>
      </c>
      <c r="CXL36">
        <v>0.63600000000000001</v>
      </c>
      <c r="CXM36">
        <v>0.65</v>
      </c>
      <c r="CXN36">
        <v>0.66100000000000003</v>
      </c>
      <c r="CXO36">
        <v>0.67100000000000004</v>
      </c>
      <c r="CXP36">
        <v>0.68100000000000005</v>
      </c>
      <c r="CXQ36">
        <v>0.69599999999999995</v>
      </c>
      <c r="CXR36">
        <v>0.71599999999999997</v>
      </c>
      <c r="CXS36">
        <v>0.73899999999999999</v>
      </c>
      <c r="CXT36">
        <v>0.75900000000000001</v>
      </c>
      <c r="CXU36">
        <v>0.77100000000000002</v>
      </c>
      <c r="CXV36">
        <v>0.77400000000000002</v>
      </c>
      <c r="CXW36">
        <v>0.76800000000000002</v>
      </c>
      <c r="CXX36">
        <v>0.75800000000000001</v>
      </c>
      <c r="CXY36">
        <v>0.74399999999999999</v>
      </c>
      <c r="CXZ36">
        <v>0.72899999999999998</v>
      </c>
      <c r="CYA36">
        <v>0.71</v>
      </c>
      <c r="CYB36">
        <v>0.69199999999999995</v>
      </c>
      <c r="CYC36">
        <v>0.67300000000000004</v>
      </c>
      <c r="CYD36">
        <v>0.65600000000000003</v>
      </c>
      <c r="CYE36">
        <v>0.63700000000000001</v>
      </c>
      <c r="CYF36">
        <v>0.61899999999999999</v>
      </c>
      <c r="CYG36">
        <v>0.60299999999999998</v>
      </c>
      <c r="CYH36">
        <v>0.59299999999999997</v>
      </c>
      <c r="CYI36">
        <v>0.58299999999999996</v>
      </c>
      <c r="CYJ36">
        <v>0.56599999999999995</v>
      </c>
      <c r="CYK36">
        <v>0.53700000000000003</v>
      </c>
      <c r="CYL36">
        <v>0.505</v>
      </c>
      <c r="CYM36">
        <v>0.498</v>
      </c>
      <c r="CYN36">
        <v>0.46800000000000003</v>
      </c>
      <c r="CYO36">
        <v>0.443</v>
      </c>
      <c r="CYP36">
        <v>0.41799999999999998</v>
      </c>
      <c r="CYQ36">
        <v>0.39200000000000002</v>
      </c>
      <c r="CYR36">
        <v>0.36499999999999999</v>
      </c>
      <c r="CYS36">
        <v>0.34399999999999997</v>
      </c>
      <c r="CYT36">
        <v>0.32900000000000001</v>
      </c>
      <c r="CYU36">
        <v>0.318</v>
      </c>
      <c r="CYV36">
        <v>0.30499999999999999</v>
      </c>
      <c r="CYW36">
        <v>0.29299999999999998</v>
      </c>
      <c r="CYX36">
        <v>0.28100000000000003</v>
      </c>
      <c r="CYY36">
        <v>0.27300000000000002</v>
      </c>
      <c r="CYZ36">
        <v>0.26600000000000001</v>
      </c>
      <c r="CZA36">
        <v>0.26</v>
      </c>
      <c r="CZB36">
        <v>0.255</v>
      </c>
      <c r="CZC36">
        <v>0.253</v>
      </c>
      <c r="CZD36">
        <v>0.251</v>
      </c>
      <c r="CZE36">
        <v>0.25</v>
      </c>
      <c r="CZF36">
        <v>0.249</v>
      </c>
      <c r="CZG36">
        <v>0.249</v>
      </c>
      <c r="CZH36">
        <v>0.25</v>
      </c>
      <c r="CZI36">
        <v>0.253</v>
      </c>
      <c r="CZJ36">
        <v>0.26</v>
      </c>
      <c r="CZK36">
        <v>0.26600000000000001</v>
      </c>
      <c r="CZL36">
        <v>0.27</v>
      </c>
      <c r="CZM36">
        <v>0.27100000000000002</v>
      </c>
      <c r="CZN36">
        <v>0.27700000000000002</v>
      </c>
      <c r="CZO36">
        <v>0.29099999999999998</v>
      </c>
      <c r="CZP36">
        <v>0.315</v>
      </c>
      <c r="CZQ36">
        <v>0.34399999999999997</v>
      </c>
      <c r="CZR36">
        <v>0.376</v>
      </c>
      <c r="CZS36">
        <v>0.40799999999999997</v>
      </c>
      <c r="CZT36">
        <v>0.438</v>
      </c>
      <c r="CZU36">
        <v>0.46600000000000003</v>
      </c>
      <c r="CZV36">
        <v>0.49</v>
      </c>
      <c r="CZW36">
        <v>0.51600000000000001</v>
      </c>
      <c r="CZX36">
        <v>0.54400000000000004</v>
      </c>
      <c r="CZY36">
        <v>0.57399999999999995</v>
      </c>
      <c r="CZZ36">
        <v>0.59699999999999998</v>
      </c>
      <c r="DAA36">
        <v>0.60599999999999998</v>
      </c>
      <c r="DAB36">
        <v>0.60299999999999998</v>
      </c>
      <c r="DAC36">
        <v>0.59499999999999997</v>
      </c>
      <c r="DAD36">
        <v>0.59099999999999997</v>
      </c>
      <c r="DAE36">
        <v>0.59099999999999997</v>
      </c>
      <c r="DAF36">
        <v>0.59599999999999997</v>
      </c>
      <c r="DAG36">
        <v>0.60199999999999998</v>
      </c>
      <c r="DAH36">
        <v>0.60899999999999999</v>
      </c>
      <c r="DAI36">
        <v>0.61699999999999999</v>
      </c>
      <c r="DAJ36">
        <v>0.623</v>
      </c>
      <c r="DAK36">
        <v>0.627</v>
      </c>
      <c r="DAL36">
        <v>0.63</v>
      </c>
      <c r="DAM36">
        <v>0.63</v>
      </c>
      <c r="DAN36">
        <v>0.625</v>
      </c>
      <c r="DAO36">
        <v>0.61499999999999999</v>
      </c>
      <c r="DAP36">
        <v>0.60199999999999998</v>
      </c>
      <c r="DAQ36">
        <v>0.59</v>
      </c>
      <c r="DAR36">
        <v>0.57999999999999996</v>
      </c>
      <c r="DAS36">
        <v>0.57199999999999995</v>
      </c>
      <c r="DAT36">
        <v>0.56799999999999995</v>
      </c>
      <c r="DAU36">
        <v>0.56899999999999995</v>
      </c>
      <c r="DAV36">
        <v>0.57299999999999995</v>
      </c>
      <c r="DAW36">
        <v>0.57599999999999996</v>
      </c>
      <c r="DAX36">
        <v>0.58099999999999996</v>
      </c>
      <c r="DAY36">
        <v>0.58699999999999997</v>
      </c>
      <c r="DAZ36">
        <v>0.59499999999999997</v>
      </c>
      <c r="DBA36">
        <v>0.59899999999999998</v>
      </c>
      <c r="DBB36">
        <v>0.60799999999999998</v>
      </c>
      <c r="DBC36">
        <v>0.625</v>
      </c>
      <c r="DBD36">
        <v>0.65</v>
      </c>
      <c r="DBE36">
        <v>0.67500000000000004</v>
      </c>
      <c r="DBF36">
        <v>0.69</v>
      </c>
      <c r="DBG36">
        <v>0.69899999999999995</v>
      </c>
      <c r="DBH36">
        <v>0.70699999999999996</v>
      </c>
      <c r="DBI36">
        <v>0.72599999999999998</v>
      </c>
      <c r="DBJ36">
        <v>0.755</v>
      </c>
      <c r="DBK36">
        <v>0.78400000000000003</v>
      </c>
      <c r="DBL36">
        <v>0.80100000000000005</v>
      </c>
      <c r="DBM36">
        <v>0.80900000000000005</v>
      </c>
      <c r="DBN36">
        <v>0.80700000000000005</v>
      </c>
      <c r="DBO36">
        <v>0.79800000000000004</v>
      </c>
      <c r="DBP36">
        <v>0.77800000000000002</v>
      </c>
      <c r="DBQ36">
        <v>0.75900000000000001</v>
      </c>
      <c r="DBR36">
        <v>0.74</v>
      </c>
      <c r="DBS36">
        <v>0.72799999999999998</v>
      </c>
      <c r="DBT36">
        <v>0.71399999999999997</v>
      </c>
      <c r="DBU36">
        <v>0.7</v>
      </c>
      <c r="DBV36">
        <v>0.68100000000000005</v>
      </c>
      <c r="DBW36">
        <v>0.66400000000000003</v>
      </c>
      <c r="DBX36">
        <v>0.64400000000000002</v>
      </c>
      <c r="DBY36">
        <v>0.623</v>
      </c>
      <c r="DBZ36">
        <v>0.59899999999999998</v>
      </c>
      <c r="DCA36">
        <v>0.57299999999999995</v>
      </c>
      <c r="DCB36">
        <v>0.54600000000000004</v>
      </c>
      <c r="DCC36">
        <v>0.52100000000000002</v>
      </c>
      <c r="DCD36">
        <v>0.498</v>
      </c>
      <c r="DCE36">
        <v>0.47799999999999998</v>
      </c>
      <c r="DCF36">
        <v>0.45700000000000002</v>
      </c>
      <c r="DCG36">
        <v>0.433</v>
      </c>
      <c r="DCH36">
        <v>0.40500000000000003</v>
      </c>
      <c r="DCI36">
        <v>0.379</v>
      </c>
      <c r="DCJ36">
        <v>0.35499999999999998</v>
      </c>
      <c r="DCK36">
        <v>0.33500000000000002</v>
      </c>
      <c r="DCL36">
        <v>0.311</v>
      </c>
      <c r="DCM36">
        <v>0.29899999999999999</v>
      </c>
      <c r="DCN36">
        <v>0.28799999999999998</v>
      </c>
      <c r="DCO36">
        <v>0.27900000000000003</v>
      </c>
      <c r="DCP36">
        <v>0.27</v>
      </c>
      <c r="DCQ36">
        <v>0.26</v>
      </c>
      <c r="DCR36">
        <v>0.254</v>
      </c>
      <c r="DCS36">
        <v>0.249</v>
      </c>
      <c r="DCT36">
        <v>0.24399999999999999</v>
      </c>
      <c r="DCU36">
        <v>0.23799999999999999</v>
      </c>
      <c r="DCV36">
        <v>0.23499999999999999</v>
      </c>
      <c r="DCW36">
        <v>0.23400000000000001</v>
      </c>
      <c r="DCX36">
        <v>0.23599999999999999</v>
      </c>
      <c r="DCY36">
        <v>0.23599999999999999</v>
      </c>
      <c r="DCZ36">
        <v>0.23499999999999999</v>
      </c>
      <c r="DDA36">
        <v>0.23400000000000001</v>
      </c>
      <c r="DDB36">
        <v>0.23499999999999999</v>
      </c>
      <c r="DDC36">
        <v>0.23799999999999999</v>
      </c>
      <c r="DDD36">
        <v>0.24099999999999999</v>
      </c>
      <c r="DDE36">
        <v>0.245</v>
      </c>
      <c r="DDF36">
        <v>0.25</v>
      </c>
      <c r="DDG36">
        <v>0.25700000000000001</v>
      </c>
      <c r="DDH36">
        <v>0.26800000000000002</v>
      </c>
      <c r="DDI36">
        <v>0.28599999999999998</v>
      </c>
      <c r="DDJ36">
        <v>0.312</v>
      </c>
      <c r="DDK36">
        <v>0.34399999999999997</v>
      </c>
      <c r="DDL36">
        <v>0.376</v>
      </c>
      <c r="DDM36">
        <v>0.41</v>
      </c>
      <c r="DDN36">
        <v>0.44900000000000001</v>
      </c>
      <c r="DDO36">
        <v>0.49099999999999999</v>
      </c>
      <c r="DDP36">
        <v>0.52500000000000002</v>
      </c>
      <c r="DDQ36">
        <v>0.54</v>
      </c>
      <c r="DDR36">
        <v>0.54400000000000004</v>
      </c>
      <c r="DDS36">
        <v>0.54800000000000004</v>
      </c>
      <c r="DDT36">
        <v>0.55500000000000005</v>
      </c>
      <c r="DDU36">
        <v>0.56100000000000005</v>
      </c>
      <c r="DDV36">
        <v>0.56799999999999995</v>
      </c>
      <c r="DDW36">
        <v>0.57599999999999996</v>
      </c>
      <c r="DDX36">
        <v>0.58699999999999997</v>
      </c>
      <c r="DDY36">
        <v>0.59399999999999997</v>
      </c>
      <c r="DDZ36">
        <v>0.59899999999999998</v>
      </c>
      <c r="DEA36">
        <v>0.60899999999999999</v>
      </c>
      <c r="DEB36">
        <v>0.626</v>
      </c>
      <c r="DEC36">
        <v>0.64500000000000002</v>
      </c>
      <c r="DED36">
        <v>0.65500000000000003</v>
      </c>
      <c r="DEE36">
        <v>0.65</v>
      </c>
      <c r="DEF36">
        <v>0.63400000000000001</v>
      </c>
      <c r="DEG36">
        <v>0.61499999999999999</v>
      </c>
      <c r="DEH36">
        <v>0.60199999999999998</v>
      </c>
      <c r="DEI36">
        <v>0.59899999999999998</v>
      </c>
      <c r="DEJ36">
        <v>0.59699999999999998</v>
      </c>
      <c r="DEK36">
        <v>0.59</v>
      </c>
      <c r="DEL36">
        <v>0.57599999999999996</v>
      </c>
      <c r="DEM36">
        <v>0.56000000000000005</v>
      </c>
      <c r="DEN36">
        <v>0.54700000000000004</v>
      </c>
      <c r="DEO36">
        <v>0.53900000000000003</v>
      </c>
      <c r="DEP36">
        <v>0.53500000000000003</v>
      </c>
      <c r="DEQ36">
        <v>0.53600000000000003</v>
      </c>
      <c r="DER36">
        <v>0.54500000000000004</v>
      </c>
      <c r="DES36">
        <v>0.56699999999999995</v>
      </c>
      <c r="DET36">
        <v>0.59699999999999998</v>
      </c>
      <c r="DEU36">
        <v>0.63</v>
      </c>
      <c r="DEV36">
        <v>0.65800000000000003</v>
      </c>
      <c r="DEW36">
        <v>0.68</v>
      </c>
      <c r="DEX36">
        <v>0.69599999999999995</v>
      </c>
      <c r="DEY36">
        <v>0.71</v>
      </c>
      <c r="DEZ36">
        <v>0.72899999999999998</v>
      </c>
      <c r="DFA36">
        <v>0.755</v>
      </c>
      <c r="DFB36">
        <v>0.78100000000000003</v>
      </c>
      <c r="DFC36">
        <v>0.79900000000000004</v>
      </c>
      <c r="DFD36">
        <v>0.80800000000000005</v>
      </c>
      <c r="DFE36">
        <v>0.81</v>
      </c>
      <c r="DFF36">
        <v>0.80500000000000005</v>
      </c>
      <c r="DFG36">
        <v>0.79300000000000004</v>
      </c>
      <c r="DFH36">
        <v>0.77600000000000002</v>
      </c>
      <c r="DFI36">
        <v>0.75900000000000001</v>
      </c>
      <c r="DFJ36">
        <v>0.745</v>
      </c>
      <c r="DFK36">
        <v>0.73299999999999998</v>
      </c>
      <c r="DFL36">
        <v>0.72</v>
      </c>
      <c r="DFM36">
        <v>0.70599999999999996</v>
      </c>
      <c r="DFN36">
        <v>0.69199999999999995</v>
      </c>
      <c r="DFO36">
        <v>0.67400000000000004</v>
      </c>
      <c r="DFP36">
        <v>0.65400000000000003</v>
      </c>
      <c r="DFQ36">
        <v>0.627</v>
      </c>
      <c r="DFR36">
        <v>0.59799999999999998</v>
      </c>
      <c r="DFS36">
        <v>0.56399999999999995</v>
      </c>
      <c r="DFT36">
        <v>0.52800000000000002</v>
      </c>
      <c r="DFU36">
        <v>0.48599999999999999</v>
      </c>
      <c r="DFV36">
        <v>0.44600000000000001</v>
      </c>
      <c r="DFW36">
        <v>0.46</v>
      </c>
      <c r="DFX36">
        <v>0.42799999999999999</v>
      </c>
      <c r="DFY36">
        <v>0.39800000000000002</v>
      </c>
      <c r="DFZ36">
        <v>0.371</v>
      </c>
      <c r="DGA36">
        <v>0.34699999999999998</v>
      </c>
      <c r="DGB36">
        <v>0.32600000000000001</v>
      </c>
      <c r="DGC36">
        <v>0.31</v>
      </c>
      <c r="DGD36">
        <v>0.29699999999999999</v>
      </c>
      <c r="DGE36">
        <v>0.28799999999999998</v>
      </c>
      <c r="DGF36">
        <v>0.28100000000000003</v>
      </c>
      <c r="DGG36">
        <v>0.27700000000000002</v>
      </c>
      <c r="DGH36">
        <v>0.27500000000000002</v>
      </c>
      <c r="DGI36">
        <v>0.27200000000000002</v>
      </c>
      <c r="DGJ36">
        <v>0.26800000000000002</v>
      </c>
      <c r="DGK36">
        <v>0.26300000000000001</v>
      </c>
      <c r="DGL36">
        <v>0.25900000000000001</v>
      </c>
      <c r="DGM36">
        <v>0.25700000000000001</v>
      </c>
      <c r="DGN36">
        <v>0.25700000000000001</v>
      </c>
      <c r="DGO36">
        <v>0.26</v>
      </c>
      <c r="DGP36">
        <v>0.26300000000000001</v>
      </c>
      <c r="DGQ36">
        <v>0.26800000000000002</v>
      </c>
      <c r="DGR36">
        <v>0.27400000000000002</v>
      </c>
      <c r="DGS36">
        <v>0.28199999999999997</v>
      </c>
      <c r="DGT36">
        <v>0.29399999999999998</v>
      </c>
      <c r="DGU36">
        <v>0.313</v>
      </c>
      <c r="DGV36">
        <v>0.34100000000000003</v>
      </c>
      <c r="DGW36">
        <v>0.378</v>
      </c>
      <c r="DGX36">
        <v>0.42099999999999999</v>
      </c>
      <c r="DGY36">
        <v>0.46300000000000002</v>
      </c>
      <c r="DGZ36">
        <v>0.496</v>
      </c>
      <c r="DHA36">
        <v>0.51600000000000001</v>
      </c>
      <c r="DHB36">
        <v>0.52600000000000002</v>
      </c>
      <c r="DHC36">
        <v>0.53200000000000003</v>
      </c>
      <c r="DHD36">
        <v>0.53900000000000003</v>
      </c>
      <c r="DHE36">
        <v>0.54700000000000004</v>
      </c>
      <c r="DHF36">
        <v>0.55500000000000005</v>
      </c>
      <c r="DHG36">
        <v>0.56100000000000005</v>
      </c>
      <c r="DHH36">
        <v>0.56200000000000006</v>
      </c>
      <c r="DHI36">
        <v>0.56100000000000005</v>
      </c>
      <c r="DHJ36">
        <v>0.55700000000000005</v>
      </c>
      <c r="DHK36">
        <v>0.55100000000000005</v>
      </c>
      <c r="DHL36">
        <v>0.54300000000000004</v>
      </c>
      <c r="DHM36">
        <v>0.53800000000000003</v>
      </c>
      <c r="DHN36">
        <v>0.53700000000000003</v>
      </c>
      <c r="DHO36">
        <v>0.54</v>
      </c>
      <c r="DHP36">
        <v>0.54500000000000004</v>
      </c>
      <c r="DHQ36">
        <v>0.55200000000000005</v>
      </c>
      <c r="DHR36">
        <v>0.55800000000000005</v>
      </c>
      <c r="DHS36">
        <v>0.56299999999999994</v>
      </c>
      <c r="DHT36">
        <v>0.56200000000000006</v>
      </c>
      <c r="DHU36">
        <v>0.55800000000000005</v>
      </c>
      <c r="DHV36">
        <v>0.55300000000000005</v>
      </c>
      <c r="DHW36">
        <v>0.55000000000000004</v>
      </c>
      <c r="DHX36">
        <v>0.55100000000000005</v>
      </c>
      <c r="DHY36">
        <v>0.55200000000000005</v>
      </c>
      <c r="DHZ36">
        <v>0.55100000000000005</v>
      </c>
      <c r="DIA36">
        <v>0.54900000000000004</v>
      </c>
      <c r="DIB36">
        <v>0.54800000000000004</v>
      </c>
      <c r="DIC36">
        <v>0.54800000000000004</v>
      </c>
      <c r="DID36">
        <v>0.54800000000000004</v>
      </c>
      <c r="DIE36">
        <v>0.54900000000000004</v>
      </c>
      <c r="DIF36">
        <v>0.55100000000000005</v>
      </c>
      <c r="DIG36">
        <v>0.55700000000000005</v>
      </c>
      <c r="DIH36">
        <v>0.56999999999999995</v>
      </c>
      <c r="DII36">
        <v>0.59199999999999997</v>
      </c>
      <c r="DIJ36">
        <v>0.626</v>
      </c>
      <c r="DIK36">
        <v>0.67100000000000004</v>
      </c>
      <c r="DIL36">
        <v>0.72399999999999998</v>
      </c>
      <c r="DIM36">
        <v>0.77800000000000002</v>
      </c>
      <c r="DIN36">
        <v>0.82299999999999995</v>
      </c>
      <c r="DIO36">
        <v>0.84899999999999998</v>
      </c>
      <c r="DIP36">
        <v>0.85599999999999998</v>
      </c>
      <c r="DIQ36">
        <v>0.85</v>
      </c>
      <c r="DIR36">
        <v>0.84099999999999997</v>
      </c>
      <c r="DIS36">
        <v>0.83499999999999996</v>
      </c>
      <c r="DIT36">
        <v>0.83499999999999996</v>
      </c>
      <c r="DIU36">
        <v>0.83399999999999996</v>
      </c>
      <c r="DIV36">
        <v>0.83299999999999996</v>
      </c>
      <c r="DIW36">
        <v>0.82899999999999996</v>
      </c>
      <c r="DIX36">
        <v>0.82399999999999995</v>
      </c>
      <c r="DIY36">
        <v>0.81200000000000006</v>
      </c>
      <c r="DIZ36">
        <v>0.79600000000000004</v>
      </c>
      <c r="DJA36">
        <v>0.77600000000000002</v>
      </c>
      <c r="DJB36">
        <v>0.75600000000000001</v>
      </c>
      <c r="DJC36">
        <v>0.73599999999999999</v>
      </c>
      <c r="DJD36">
        <v>0.71799999999999997</v>
      </c>
      <c r="DJE36">
        <v>0.70099999999999996</v>
      </c>
      <c r="DJF36">
        <v>0.68400000000000005</v>
      </c>
      <c r="DJG36">
        <v>0.66500000000000004</v>
      </c>
      <c r="DJH36">
        <v>0.64400000000000002</v>
      </c>
      <c r="DJI36">
        <v>0.628</v>
      </c>
      <c r="DJJ36">
        <v>0.61599999999999999</v>
      </c>
      <c r="DJK36">
        <v>0.60499999999999998</v>
      </c>
      <c r="DJL36">
        <v>0.58599999999999997</v>
      </c>
      <c r="DJM36">
        <v>0.55400000000000005</v>
      </c>
      <c r="DJN36">
        <v>0.51300000000000001</v>
      </c>
      <c r="DJO36">
        <v>0.503</v>
      </c>
      <c r="DJP36">
        <v>0.46899999999999997</v>
      </c>
      <c r="DJQ36">
        <v>0.441</v>
      </c>
      <c r="DJR36">
        <v>0.41699999999999998</v>
      </c>
      <c r="DJS36">
        <v>0.39400000000000002</v>
      </c>
      <c r="DJT36">
        <v>0.373</v>
      </c>
      <c r="DJU36">
        <v>0.35199999999999998</v>
      </c>
      <c r="DJV36">
        <v>0.33300000000000002</v>
      </c>
      <c r="DJW36">
        <v>0.315</v>
      </c>
      <c r="DJX36">
        <v>0.3</v>
      </c>
      <c r="DJY36">
        <v>0.28699999999999998</v>
      </c>
      <c r="DJZ36">
        <v>0.27700000000000002</v>
      </c>
      <c r="DKA36">
        <v>0.26800000000000002</v>
      </c>
      <c r="DKB36">
        <v>0.26200000000000001</v>
      </c>
      <c r="DKC36">
        <v>0.25800000000000001</v>
      </c>
      <c r="DKD36">
        <v>0.255</v>
      </c>
      <c r="DKE36">
        <v>0.252</v>
      </c>
      <c r="DKF36">
        <v>0.251</v>
      </c>
      <c r="DKG36">
        <v>0.25</v>
      </c>
      <c r="DKH36">
        <v>0.249</v>
      </c>
      <c r="DKI36">
        <v>0.249</v>
      </c>
      <c r="DKJ36">
        <v>0.25</v>
      </c>
      <c r="DKK36">
        <v>0.254</v>
      </c>
      <c r="DKL36">
        <v>0.26100000000000001</v>
      </c>
      <c r="DKM36">
        <v>0.26800000000000002</v>
      </c>
      <c r="DKN36">
        <v>0.27600000000000002</v>
      </c>
      <c r="DKO36">
        <v>0.28499999999999998</v>
      </c>
      <c r="DKP36">
        <v>0.29899999999999999</v>
      </c>
      <c r="DKQ36">
        <v>0.31900000000000001</v>
      </c>
      <c r="DKR36">
        <v>0.34399999999999997</v>
      </c>
      <c r="DKS36">
        <v>0.372</v>
      </c>
      <c r="DKT36">
        <v>0.40300000000000002</v>
      </c>
      <c r="DKU36">
        <v>0.437</v>
      </c>
      <c r="DKV36">
        <v>0.47099999999999997</v>
      </c>
      <c r="DKW36">
        <v>0.505</v>
      </c>
      <c r="DKX36">
        <v>0.53600000000000003</v>
      </c>
      <c r="DKY36">
        <v>0.56599999999999995</v>
      </c>
      <c r="DKZ36">
        <v>0.59399999999999997</v>
      </c>
      <c r="DLA36">
        <v>0.61799999999999999</v>
      </c>
      <c r="DLB36">
        <v>0.63600000000000001</v>
      </c>
      <c r="DLC36">
        <v>0.64600000000000002</v>
      </c>
      <c r="DLD36">
        <v>0.64800000000000002</v>
      </c>
      <c r="DLE36">
        <v>0.64500000000000002</v>
      </c>
      <c r="DLF36">
        <v>0.64300000000000002</v>
      </c>
      <c r="DLG36">
        <v>0.64400000000000002</v>
      </c>
      <c r="DLH36">
        <v>0.65100000000000002</v>
      </c>
      <c r="DLI36">
        <v>0.66400000000000003</v>
      </c>
      <c r="DLJ36">
        <v>0.68200000000000005</v>
      </c>
      <c r="DLK36">
        <v>0.69499999999999995</v>
      </c>
      <c r="DLL36">
        <v>0.69699999999999995</v>
      </c>
      <c r="DLM36">
        <v>0.68799999999999994</v>
      </c>
      <c r="DLN36">
        <v>0.67600000000000005</v>
      </c>
      <c r="DLO36">
        <v>0.66500000000000004</v>
      </c>
      <c r="DLP36">
        <v>0.65700000000000003</v>
      </c>
      <c r="DLQ36">
        <v>0.64800000000000002</v>
      </c>
      <c r="DLR36">
        <v>0.64</v>
      </c>
      <c r="DLS36">
        <v>0.629</v>
      </c>
      <c r="DLT36">
        <v>0.61699999999999999</v>
      </c>
      <c r="DLU36">
        <v>0.60599999999999998</v>
      </c>
      <c r="DLV36">
        <v>0.59599999999999997</v>
      </c>
      <c r="DLW36">
        <v>0.59399999999999997</v>
      </c>
      <c r="DLX36">
        <v>0.59699999999999998</v>
      </c>
      <c r="DLY36">
        <v>0.60399999999999998</v>
      </c>
      <c r="DLZ36">
        <v>0.61199999999999999</v>
      </c>
      <c r="DMA36">
        <v>0.621</v>
      </c>
      <c r="DMB36">
        <v>0.63600000000000001</v>
      </c>
      <c r="DMC36">
        <v>0.66900000000000004</v>
      </c>
      <c r="DMD36">
        <v>0.72299999999999998</v>
      </c>
      <c r="DME36">
        <v>0.78700000000000003</v>
      </c>
      <c r="DMF36">
        <v>0.84799999999999998</v>
      </c>
      <c r="DMG36">
        <v>0.88900000000000001</v>
      </c>
      <c r="DMH36">
        <v>0.91</v>
      </c>
      <c r="DMI36">
        <v>0.91300000000000003</v>
      </c>
      <c r="DMJ36">
        <v>0.90800000000000003</v>
      </c>
      <c r="DMK36">
        <v>0.89800000000000002</v>
      </c>
      <c r="DML36">
        <v>0.88800000000000001</v>
      </c>
      <c r="DMM36">
        <v>0.873</v>
      </c>
      <c r="DMN36">
        <v>0.85799999999999998</v>
      </c>
      <c r="DMO36">
        <v>0.84399999999999997</v>
      </c>
      <c r="DMP36">
        <v>0.83</v>
      </c>
      <c r="DMQ36">
        <v>0.81100000000000005</v>
      </c>
      <c r="DMR36">
        <v>0.78500000000000003</v>
      </c>
      <c r="DMS36">
        <v>0.755</v>
      </c>
      <c r="DMT36">
        <v>0.73</v>
      </c>
      <c r="DMU36">
        <v>0.71</v>
      </c>
      <c r="DMV36">
        <v>0.69499999999999995</v>
      </c>
      <c r="DMW36">
        <v>0.68200000000000005</v>
      </c>
      <c r="DMX36">
        <v>0.67100000000000004</v>
      </c>
      <c r="DMY36">
        <v>0.66</v>
      </c>
      <c r="DMZ36">
        <v>0.64500000000000002</v>
      </c>
      <c r="DNA36">
        <v>0.627</v>
      </c>
      <c r="DNB36">
        <v>0.60699999999999998</v>
      </c>
      <c r="DNC36">
        <v>0.58599999999999997</v>
      </c>
      <c r="DND36">
        <v>0.56399999999999995</v>
      </c>
      <c r="DNE36">
        <v>0.53900000000000003</v>
      </c>
      <c r="DNF36">
        <v>0.51400000000000001</v>
      </c>
      <c r="DNG36">
        <v>0.48699999999999999</v>
      </c>
      <c r="DNH36">
        <v>0.46300000000000002</v>
      </c>
      <c r="DNI36">
        <v>0.439</v>
      </c>
      <c r="DNJ36">
        <v>0.41499999999999998</v>
      </c>
      <c r="DNK36">
        <v>0.39</v>
      </c>
      <c r="DNL36">
        <v>0.36699999999999999</v>
      </c>
      <c r="DNM36">
        <v>0.34799999999999998</v>
      </c>
      <c r="DNN36">
        <v>0.33300000000000002</v>
      </c>
      <c r="DNO36">
        <v>0.318</v>
      </c>
      <c r="DNP36">
        <v>0.30499999999999999</v>
      </c>
      <c r="DNQ36">
        <v>0.29299999999999998</v>
      </c>
      <c r="DNR36">
        <v>0.28199999999999997</v>
      </c>
      <c r="DNS36">
        <v>0.27300000000000002</v>
      </c>
      <c r="DNT36">
        <v>0.26600000000000001</v>
      </c>
      <c r="DNU36">
        <v>0.26</v>
      </c>
      <c r="DNV36">
        <v>0.254</v>
      </c>
      <c r="DNW36">
        <v>0.25</v>
      </c>
      <c r="DNX36">
        <v>0.247</v>
      </c>
      <c r="DNY36">
        <v>0.24399999999999999</v>
      </c>
      <c r="DNZ36">
        <v>0.24199999999999999</v>
      </c>
      <c r="DOA36">
        <v>0.24099999999999999</v>
      </c>
      <c r="DOB36">
        <v>0.24199999999999999</v>
      </c>
      <c r="DOC36">
        <v>0.24399999999999999</v>
      </c>
      <c r="DOD36">
        <v>0.247</v>
      </c>
      <c r="DOE36">
        <v>0.25</v>
      </c>
      <c r="DOF36">
        <v>0.253</v>
      </c>
      <c r="DOG36">
        <v>0.25700000000000001</v>
      </c>
      <c r="DOH36">
        <v>0.26200000000000001</v>
      </c>
      <c r="DOI36">
        <v>0.27</v>
      </c>
      <c r="DOJ36">
        <v>0.28000000000000003</v>
      </c>
      <c r="DOK36">
        <v>0.29499999999999998</v>
      </c>
      <c r="DOL36">
        <v>0.318</v>
      </c>
      <c r="DOM36">
        <v>0.34899999999999998</v>
      </c>
      <c r="DON36">
        <v>0.38400000000000001</v>
      </c>
      <c r="DOO36">
        <v>0.42199999999999999</v>
      </c>
      <c r="DOP36">
        <v>0.45600000000000002</v>
      </c>
      <c r="DOQ36">
        <v>0.48899999999999999</v>
      </c>
      <c r="DOR36">
        <v>0.51900000000000002</v>
      </c>
      <c r="DOS36">
        <v>0.54500000000000004</v>
      </c>
      <c r="DOT36">
        <v>0.56399999999999995</v>
      </c>
      <c r="DOU36">
        <v>0.57699999999999996</v>
      </c>
      <c r="DOV36">
        <v>0.58399999999999996</v>
      </c>
      <c r="DOW36">
        <v>0.59299999999999997</v>
      </c>
      <c r="DOX36">
        <v>0.60299999999999998</v>
      </c>
      <c r="DOY36">
        <v>0.61699999999999999</v>
      </c>
      <c r="DOZ36">
        <v>0.629</v>
      </c>
      <c r="DPA36">
        <v>0.63800000000000001</v>
      </c>
      <c r="DPB36">
        <v>0.64800000000000002</v>
      </c>
      <c r="DPC36">
        <v>0.66</v>
      </c>
      <c r="DPD36">
        <v>0.67400000000000004</v>
      </c>
      <c r="DPE36">
        <v>0.68200000000000005</v>
      </c>
      <c r="DPF36">
        <v>0.68100000000000005</v>
      </c>
      <c r="DPG36">
        <v>0.67400000000000004</v>
      </c>
      <c r="DPH36">
        <v>0.66700000000000004</v>
      </c>
      <c r="DPI36">
        <v>0.65800000000000003</v>
      </c>
      <c r="DPJ36">
        <v>0.65100000000000002</v>
      </c>
      <c r="DPK36">
        <v>0.64500000000000002</v>
      </c>
      <c r="DPL36">
        <v>0.64300000000000002</v>
      </c>
      <c r="DPM36">
        <v>0.63700000000000001</v>
      </c>
      <c r="DPN36">
        <v>0.629</v>
      </c>
      <c r="DPO36">
        <v>0.621</v>
      </c>
      <c r="DPP36">
        <v>0.61699999999999999</v>
      </c>
      <c r="DPQ36">
        <v>0.61599999999999999</v>
      </c>
      <c r="DPR36">
        <v>0.621</v>
      </c>
      <c r="DPS36">
        <v>0.63200000000000001</v>
      </c>
      <c r="DPT36">
        <v>0.65400000000000003</v>
      </c>
      <c r="DPU36">
        <v>0.68799999999999994</v>
      </c>
      <c r="DPV36">
        <v>0.73699999999999999</v>
      </c>
      <c r="DPW36">
        <v>0.79700000000000004</v>
      </c>
      <c r="DPX36">
        <v>0.85899999999999999</v>
      </c>
      <c r="DPY36">
        <v>0.90500000000000003</v>
      </c>
      <c r="DPZ36">
        <v>0.92700000000000005</v>
      </c>
      <c r="DQA36">
        <v>0.92800000000000005</v>
      </c>
      <c r="DQB36">
        <v>0.91700000000000004</v>
      </c>
      <c r="DQC36">
        <v>0.90700000000000003</v>
      </c>
      <c r="DQD36">
        <v>0.9</v>
      </c>
      <c r="DQE36">
        <v>0.89800000000000002</v>
      </c>
      <c r="DQF36">
        <v>0.89700000000000002</v>
      </c>
      <c r="DQG36">
        <v>0.89200000000000002</v>
      </c>
      <c r="DQH36">
        <v>0.88300000000000001</v>
      </c>
      <c r="DQI36">
        <v>0.86499999999999999</v>
      </c>
      <c r="DQJ36">
        <v>0.84</v>
      </c>
      <c r="DQK36">
        <v>0.81200000000000006</v>
      </c>
      <c r="DQL36">
        <v>0.78500000000000003</v>
      </c>
      <c r="DQM36">
        <v>0.76300000000000001</v>
      </c>
      <c r="DQN36">
        <v>0.74299999999999999</v>
      </c>
      <c r="DQO36">
        <v>0.72699999999999998</v>
      </c>
      <c r="DQP36">
        <v>0.71099999999999997</v>
      </c>
      <c r="DQQ36">
        <v>0.69199999999999995</v>
      </c>
      <c r="DQR36">
        <v>0.66800000000000004</v>
      </c>
      <c r="DQS36">
        <v>0.63800000000000001</v>
      </c>
      <c r="DQT36">
        <v>0.60299999999999998</v>
      </c>
      <c r="DQU36">
        <v>0.56399999999999995</v>
      </c>
      <c r="DQV36">
        <v>0.52400000000000002</v>
      </c>
      <c r="DQW36">
        <v>0.48299999999999998</v>
      </c>
      <c r="DQX36">
        <v>0.44600000000000001</v>
      </c>
      <c r="DQY36">
        <v>0.51800000000000002</v>
      </c>
      <c r="DQZ36">
        <v>0.48099999999999998</v>
      </c>
      <c r="DRA36">
        <v>0.44600000000000001</v>
      </c>
      <c r="DRB36">
        <v>0.41599999999999998</v>
      </c>
      <c r="DRC36">
        <v>0.38900000000000001</v>
      </c>
      <c r="DRD36">
        <v>0.36599999999999999</v>
      </c>
      <c r="DRE36">
        <v>0.34799999999999998</v>
      </c>
      <c r="DRF36">
        <v>0.33400000000000002</v>
      </c>
      <c r="DRG36">
        <v>0.32400000000000001</v>
      </c>
      <c r="DRH36">
        <v>0.314</v>
      </c>
      <c r="DRI36">
        <v>0.308</v>
      </c>
      <c r="DRJ36">
        <v>0.30299999999999999</v>
      </c>
      <c r="DRK36">
        <v>0.3</v>
      </c>
      <c r="DRL36">
        <v>0.29599999999999999</v>
      </c>
      <c r="DRM36">
        <v>0.29199999999999998</v>
      </c>
      <c r="DRN36">
        <v>0.28899999999999998</v>
      </c>
      <c r="DRO36">
        <v>0.28699999999999998</v>
      </c>
      <c r="DRP36">
        <v>0.28799999999999998</v>
      </c>
      <c r="DRQ36">
        <v>0.29099999999999998</v>
      </c>
      <c r="DRR36">
        <v>0.29499999999999998</v>
      </c>
      <c r="DRS36">
        <v>0.29899999999999999</v>
      </c>
      <c r="DRT36">
        <v>0.30499999999999999</v>
      </c>
      <c r="DRU36">
        <v>0.312</v>
      </c>
      <c r="DRV36">
        <v>0.32300000000000001</v>
      </c>
      <c r="DRW36">
        <v>0.34100000000000003</v>
      </c>
      <c r="DRX36">
        <v>0.36599999999999999</v>
      </c>
      <c r="DRY36">
        <v>0.4</v>
      </c>
      <c r="DRZ36">
        <v>0.438</v>
      </c>
      <c r="DSA36">
        <v>0.47899999999999998</v>
      </c>
      <c r="DSB36">
        <v>0.51400000000000001</v>
      </c>
      <c r="DSC36">
        <v>0.54300000000000004</v>
      </c>
      <c r="DSD36">
        <v>0.56499999999999995</v>
      </c>
      <c r="DSE36">
        <v>0.58399999999999996</v>
      </c>
      <c r="DSF36">
        <v>0.60199999999999998</v>
      </c>
      <c r="DSG36">
        <v>0.61699999999999999</v>
      </c>
      <c r="DSH36">
        <v>0.628</v>
      </c>
      <c r="DSI36">
        <v>0.63300000000000001</v>
      </c>
      <c r="DSJ36">
        <v>0.63300000000000001</v>
      </c>
      <c r="DSK36">
        <v>0.63</v>
      </c>
      <c r="DSL36">
        <v>0.627</v>
      </c>
      <c r="DSM36">
        <v>0.622</v>
      </c>
      <c r="DSN36">
        <v>0.61499999999999999</v>
      </c>
      <c r="DSO36">
        <v>0.61099999999999999</v>
      </c>
      <c r="DSP36">
        <v>0.61099999999999999</v>
      </c>
      <c r="DSQ36">
        <v>0.61399999999999999</v>
      </c>
      <c r="DSR36">
        <v>0.61899999999999999</v>
      </c>
      <c r="DSS36">
        <v>0.626</v>
      </c>
      <c r="DST36">
        <v>0.63400000000000001</v>
      </c>
      <c r="DSU36">
        <v>0.63900000000000001</v>
      </c>
      <c r="DSV36">
        <v>0.63800000000000001</v>
      </c>
      <c r="DSW36">
        <v>0.63200000000000001</v>
      </c>
      <c r="DSX36">
        <v>0.626</v>
      </c>
      <c r="DSY36">
        <v>0.623</v>
      </c>
      <c r="DSZ36">
        <v>0.623</v>
      </c>
      <c r="DTA36">
        <v>0.625</v>
      </c>
      <c r="DTB36">
        <v>0.626</v>
      </c>
      <c r="DTC36">
        <v>0.626</v>
      </c>
      <c r="DTD36">
        <v>0.624</v>
      </c>
      <c r="DTE36">
        <v>0.623</v>
      </c>
      <c r="DTF36">
        <v>0.621</v>
      </c>
      <c r="DTG36">
        <v>0.621</v>
      </c>
      <c r="DTH36">
        <v>0.622</v>
      </c>
      <c r="DTI36">
        <v>0.627</v>
      </c>
      <c r="DTJ36">
        <v>0.64100000000000001</v>
      </c>
      <c r="DTK36">
        <v>0.66800000000000004</v>
      </c>
      <c r="DTL36">
        <v>0.71</v>
      </c>
      <c r="DTM36">
        <v>0.76400000000000001</v>
      </c>
      <c r="DTN36">
        <v>0.82299999999999995</v>
      </c>
      <c r="DTO36">
        <v>0.877</v>
      </c>
      <c r="DTP36">
        <v>0.91900000000000004</v>
      </c>
      <c r="DTQ36">
        <v>0.94399999999999995</v>
      </c>
      <c r="DTR36">
        <v>0.95199999999999996</v>
      </c>
      <c r="DTS36">
        <v>0.94599999999999995</v>
      </c>
      <c r="DTT36">
        <v>0.93600000000000005</v>
      </c>
      <c r="DTU36">
        <v>0.92600000000000005</v>
      </c>
      <c r="DTV36">
        <v>0.92</v>
      </c>
      <c r="DTW36">
        <v>0.91900000000000004</v>
      </c>
      <c r="DTX36">
        <v>0.92200000000000004</v>
      </c>
      <c r="DTY36">
        <v>0.92400000000000004</v>
      </c>
      <c r="DTZ36">
        <v>0.92100000000000004</v>
      </c>
      <c r="DUA36">
        <v>0.90900000000000003</v>
      </c>
      <c r="DUB36">
        <v>0.89100000000000001</v>
      </c>
      <c r="DUC36">
        <v>0.86899999999999999</v>
      </c>
      <c r="DUD36">
        <v>0.84899999999999998</v>
      </c>
      <c r="DUE36">
        <v>0.82899999999999996</v>
      </c>
      <c r="DUF36">
        <v>0.81299999999999994</v>
      </c>
      <c r="DUG36">
        <v>0.79800000000000004</v>
      </c>
      <c r="DUH36">
        <v>0.78400000000000003</v>
      </c>
      <c r="DUI36">
        <v>0.76500000000000001</v>
      </c>
      <c r="DUJ36">
        <v>0.74199999999999999</v>
      </c>
      <c r="DUK36">
        <v>0.71799999999999997</v>
      </c>
      <c r="DUL36">
        <v>0.69899999999999995</v>
      </c>
      <c r="DUM36">
        <v>0.68300000000000005</v>
      </c>
      <c r="DUN36">
        <v>0.66100000000000003</v>
      </c>
      <c r="DUO36">
        <v>0.629</v>
      </c>
      <c r="DUP36">
        <v>0.58299999999999996</v>
      </c>
      <c r="DUQ36">
        <v>0.55500000000000005</v>
      </c>
      <c r="DUR36">
        <v>0.51400000000000001</v>
      </c>
      <c r="DUS36">
        <v>0.47899999999999998</v>
      </c>
      <c r="DUT36">
        <v>0.45300000000000001</v>
      </c>
      <c r="DUU36">
        <v>0.42899999999999999</v>
      </c>
      <c r="DUV36">
        <v>0.40500000000000003</v>
      </c>
      <c r="DUW36">
        <v>0.38</v>
      </c>
      <c r="DUX36">
        <v>0.36099999999999999</v>
      </c>
      <c r="DUY36">
        <v>0.34599999999999997</v>
      </c>
      <c r="DUZ36">
        <v>0.33100000000000002</v>
      </c>
      <c r="DVA36">
        <v>0.316</v>
      </c>
      <c r="DVB36">
        <v>0.30499999999999999</v>
      </c>
      <c r="DVC36">
        <v>0.29599999999999999</v>
      </c>
      <c r="DVD36">
        <v>0.29099999999999998</v>
      </c>
      <c r="DVE36">
        <v>0.28599999999999998</v>
      </c>
      <c r="DVF36">
        <v>0.28299999999999997</v>
      </c>
      <c r="DVG36">
        <v>0.28299999999999997</v>
      </c>
      <c r="DVH36">
        <v>0.28399999999999997</v>
      </c>
      <c r="DVI36">
        <v>0.28499999999999998</v>
      </c>
      <c r="DVJ36">
        <v>0.28499999999999998</v>
      </c>
      <c r="DVK36">
        <v>0.28499999999999998</v>
      </c>
      <c r="DVL36">
        <v>0.28599999999999998</v>
      </c>
      <c r="DVM36">
        <v>0.28999999999999998</v>
      </c>
      <c r="DVN36">
        <v>0.29699999999999999</v>
      </c>
      <c r="DVO36">
        <v>0.308</v>
      </c>
      <c r="DVP36">
        <v>0.31900000000000001</v>
      </c>
      <c r="DVQ36">
        <v>0.33300000000000002</v>
      </c>
      <c r="DVR36">
        <v>0.34899999999999998</v>
      </c>
      <c r="DVS36">
        <v>0.36799999999999999</v>
      </c>
      <c r="DVT36">
        <v>0.39</v>
      </c>
      <c r="DVU36">
        <v>0.41599999999999998</v>
      </c>
      <c r="DVV36">
        <v>0.44800000000000001</v>
      </c>
      <c r="DVW36">
        <v>0.48599999999999999</v>
      </c>
      <c r="DVX36">
        <v>0.52500000000000002</v>
      </c>
      <c r="DVY36">
        <v>0.56599999999999995</v>
      </c>
      <c r="DVZ36">
        <v>0.59899999999999998</v>
      </c>
      <c r="DWA36">
        <v>0.627</v>
      </c>
      <c r="DWB36">
        <v>0.64700000000000002</v>
      </c>
      <c r="DWC36">
        <v>0.66800000000000004</v>
      </c>
      <c r="DWD36">
        <v>0.68100000000000005</v>
      </c>
      <c r="DWE36">
        <v>0.68799999999999994</v>
      </c>
      <c r="DWF36">
        <v>0.68799999999999994</v>
      </c>
      <c r="DWG36">
        <v>0.68899999999999995</v>
      </c>
      <c r="DWH36">
        <v>0.68899999999999995</v>
      </c>
      <c r="DWI36">
        <v>0.69199999999999995</v>
      </c>
      <c r="DWJ36">
        <v>0.69699999999999995</v>
      </c>
      <c r="DWK36">
        <v>0.71</v>
      </c>
      <c r="DWL36">
        <v>0.72</v>
      </c>
      <c r="DWM36">
        <v>0.72699999999999998</v>
      </c>
      <c r="DWN36">
        <v>0.72599999999999998</v>
      </c>
      <c r="DWO36">
        <v>0.72399999999999998</v>
      </c>
      <c r="DWP36">
        <v>0.72</v>
      </c>
      <c r="DWQ36">
        <v>0.71499999999999997</v>
      </c>
      <c r="DWR36">
        <v>0.70699999999999996</v>
      </c>
      <c r="DWS36">
        <v>0.7</v>
      </c>
      <c r="DWT36">
        <v>0.69299999999999995</v>
      </c>
      <c r="DWU36">
        <v>0.68799999999999994</v>
      </c>
      <c r="DWV36">
        <v>0.68400000000000005</v>
      </c>
      <c r="DWW36">
        <v>0.67700000000000005</v>
      </c>
      <c r="DWX36">
        <v>0.66800000000000004</v>
      </c>
      <c r="DWY36">
        <v>0.66100000000000003</v>
      </c>
      <c r="DWZ36">
        <v>0.66</v>
      </c>
      <c r="DXA36">
        <v>0.66400000000000003</v>
      </c>
      <c r="DXB36">
        <v>0.67500000000000004</v>
      </c>
      <c r="DXC36">
        <v>0.69399999999999995</v>
      </c>
      <c r="DXD36">
        <v>0.72799999999999998</v>
      </c>
      <c r="DXE36">
        <v>0.77400000000000002</v>
      </c>
      <c r="DXF36">
        <v>0.83499999999999996</v>
      </c>
      <c r="DXG36">
        <v>0.89600000000000002</v>
      </c>
      <c r="DXH36">
        <v>0.95099999999999996</v>
      </c>
      <c r="DXI36">
        <v>0.98599999999999999</v>
      </c>
      <c r="DXJ36">
        <v>1</v>
      </c>
      <c r="DXK36">
        <v>0.998</v>
      </c>
      <c r="DXL36">
        <v>0.99099999999999999</v>
      </c>
      <c r="DXM36">
        <v>0.98199999999999998</v>
      </c>
      <c r="DXN36">
        <v>0.97499999999999998</v>
      </c>
      <c r="DXO36">
        <v>0.96599999999999997</v>
      </c>
      <c r="DXP36">
        <v>0.96099999999999997</v>
      </c>
      <c r="DXQ36">
        <v>0.95599999999999996</v>
      </c>
      <c r="DXR36">
        <v>0.94799999999999995</v>
      </c>
      <c r="DXS36">
        <v>0.92900000000000005</v>
      </c>
      <c r="DXT36">
        <v>0.9</v>
      </c>
      <c r="DXU36">
        <v>0.86699999999999999</v>
      </c>
      <c r="DXV36">
        <v>0.84199999999999997</v>
      </c>
      <c r="DXW36">
        <v>0.82099999999999995</v>
      </c>
      <c r="DXX36">
        <v>0.80400000000000005</v>
      </c>
      <c r="DXY36">
        <v>0.78700000000000003</v>
      </c>
      <c r="DXZ36">
        <v>0.77200000000000002</v>
      </c>
      <c r="DYA36">
        <v>0.75900000000000001</v>
      </c>
      <c r="DYB36">
        <v>0.748</v>
      </c>
      <c r="DYC36">
        <v>0.73599999999999999</v>
      </c>
      <c r="DYD36">
        <v>0.72</v>
      </c>
      <c r="DYE36">
        <v>0.69399999999999995</v>
      </c>
      <c r="DYF36">
        <v>0.66700000000000004</v>
      </c>
      <c r="DYG36">
        <v>0.63700000000000001</v>
      </c>
      <c r="DYH36">
        <v>0.57599999999999996</v>
      </c>
      <c r="DYI36">
        <v>0.54200000000000004</v>
      </c>
      <c r="DYJ36">
        <v>0.51</v>
      </c>
      <c r="DYK36">
        <v>0.47899999999999998</v>
      </c>
      <c r="DYL36">
        <v>0.44900000000000001</v>
      </c>
      <c r="DYM36">
        <v>0.41899999999999998</v>
      </c>
      <c r="DYN36">
        <v>0.39100000000000001</v>
      </c>
      <c r="DYO36">
        <v>0.36799999999999999</v>
      </c>
      <c r="DYP36">
        <v>0.35</v>
      </c>
      <c r="DYQ36">
        <v>0.33700000000000002</v>
      </c>
      <c r="DYR36">
        <v>0.32500000000000001</v>
      </c>
      <c r="DYS36">
        <v>0.314</v>
      </c>
      <c r="DYT36">
        <v>0.30399999999999999</v>
      </c>
      <c r="DYU36">
        <v>0.29599999999999999</v>
      </c>
      <c r="DYV36">
        <v>0.28999999999999998</v>
      </c>
      <c r="DYW36">
        <v>0.28499999999999998</v>
      </c>
      <c r="DYX36">
        <v>0.28000000000000003</v>
      </c>
      <c r="DYY36">
        <v>0.27500000000000002</v>
      </c>
      <c r="DYZ36">
        <v>0.27100000000000002</v>
      </c>
      <c r="DZA36">
        <v>0.26800000000000002</v>
      </c>
      <c r="DZB36">
        <v>0.26600000000000001</v>
      </c>
      <c r="DZC36">
        <v>0.26400000000000001</v>
      </c>
      <c r="DZD36">
        <v>0.26400000000000001</v>
      </c>
      <c r="DZE36">
        <v>0.26500000000000001</v>
      </c>
      <c r="DZF36">
        <v>0.26900000000000002</v>
      </c>
      <c r="DZG36">
        <v>0.27200000000000002</v>
      </c>
      <c r="DZH36">
        <v>0.27700000000000002</v>
      </c>
      <c r="DZI36">
        <v>0.28199999999999997</v>
      </c>
      <c r="DZJ36">
        <v>0.29099999999999998</v>
      </c>
      <c r="DZK36">
        <v>0.30299999999999999</v>
      </c>
      <c r="DZL36">
        <v>0.317</v>
      </c>
      <c r="DZM36">
        <v>0.33400000000000002</v>
      </c>
      <c r="DZN36">
        <v>0.35699999999999998</v>
      </c>
      <c r="DZO36">
        <v>0.38900000000000001</v>
      </c>
      <c r="DZP36">
        <v>0.42699999999999999</v>
      </c>
      <c r="DZQ36">
        <v>0.46800000000000003</v>
      </c>
      <c r="DZR36">
        <v>0.50600000000000001</v>
      </c>
      <c r="DZS36">
        <v>0.54100000000000004</v>
      </c>
      <c r="DZT36">
        <v>0.57499999999999996</v>
      </c>
      <c r="DZU36">
        <v>0.60599999999999998</v>
      </c>
      <c r="DZV36">
        <v>0.627</v>
      </c>
      <c r="DZW36">
        <v>0.63600000000000001</v>
      </c>
      <c r="DZX36">
        <v>0.64</v>
      </c>
      <c r="DZY36">
        <v>0.64400000000000002</v>
      </c>
      <c r="DZZ36">
        <v>0.65200000000000002</v>
      </c>
      <c r="EAA36">
        <v>0.66100000000000003</v>
      </c>
      <c r="EAB36">
        <v>0.67300000000000004</v>
      </c>
      <c r="EAC36">
        <v>0.68799999999999994</v>
      </c>
      <c r="EAD36">
        <v>0.70299999999999996</v>
      </c>
      <c r="EAE36">
        <v>0.71499999999999997</v>
      </c>
      <c r="EAF36">
        <v>0.72699999999999998</v>
      </c>
      <c r="EAG36">
        <v>0.74</v>
      </c>
      <c r="EAH36">
        <v>0.752</v>
      </c>
      <c r="EAI36">
        <v>0.75600000000000001</v>
      </c>
      <c r="EAJ36">
        <v>0.755</v>
      </c>
      <c r="EAK36">
        <v>0.751</v>
      </c>
      <c r="EAL36">
        <v>0.747</v>
      </c>
      <c r="EAM36">
        <v>0.74199999999999999</v>
      </c>
      <c r="EAN36">
        <v>0.73599999999999999</v>
      </c>
      <c r="EAO36">
        <v>0.72799999999999998</v>
      </c>
      <c r="EAP36">
        <v>0.72</v>
      </c>
      <c r="EAQ36">
        <v>0.70699999999999996</v>
      </c>
      <c r="EAR36">
        <v>0.69099999999999995</v>
      </c>
      <c r="EAS36">
        <v>0.67900000000000005</v>
      </c>
      <c r="EAT36">
        <v>0.67800000000000005</v>
      </c>
      <c r="EAU36">
        <v>0.69499999999999995</v>
      </c>
      <c r="EAV36">
        <v>0.73</v>
      </c>
      <c r="EAW36">
        <v>0.78300000000000003</v>
      </c>
      <c r="EAX36">
        <v>0.84799999999999998</v>
      </c>
      <c r="EAY36">
        <v>0.91200000000000003</v>
      </c>
      <c r="EAZ36">
        <v>0.96099999999999997</v>
      </c>
      <c r="EBA36">
        <v>0.98899999999999999</v>
      </c>
      <c r="EBB36">
        <v>0.998</v>
      </c>
      <c r="EBC36">
        <v>0.99099999999999999</v>
      </c>
      <c r="EBD36">
        <v>0.98099999999999998</v>
      </c>
      <c r="EBE36">
        <v>0.97</v>
      </c>
      <c r="EBF36">
        <v>0.96299999999999997</v>
      </c>
      <c r="EBG36">
        <v>0.95699999999999996</v>
      </c>
      <c r="EBH36">
        <v>0.95499999999999996</v>
      </c>
      <c r="EBI36">
        <v>0.95199999999999996</v>
      </c>
      <c r="EBJ36">
        <v>0.94599999999999995</v>
      </c>
      <c r="EBK36">
        <v>0.93100000000000005</v>
      </c>
      <c r="EBL36">
        <v>0.91</v>
      </c>
      <c r="EBM36">
        <v>0.88700000000000001</v>
      </c>
      <c r="EBN36">
        <v>0.86599999999999999</v>
      </c>
      <c r="EBO36">
        <v>0.84899999999999998</v>
      </c>
      <c r="EBP36">
        <v>0.83399999999999996</v>
      </c>
      <c r="EBQ36">
        <v>0.81899999999999995</v>
      </c>
      <c r="EBR36">
        <v>0.80100000000000005</v>
      </c>
      <c r="EBS36">
        <v>0.77600000000000002</v>
      </c>
      <c r="EBT36">
        <v>0.748</v>
      </c>
      <c r="EBU36">
        <v>0.71599999999999997</v>
      </c>
      <c r="EBV36">
        <v>0.68</v>
      </c>
      <c r="EBW36">
        <v>0.63700000000000001</v>
      </c>
      <c r="EBX36">
        <v>0.59</v>
      </c>
      <c r="EBY36">
        <v>0.54400000000000004</v>
      </c>
      <c r="EBZ36">
        <v>0.503</v>
      </c>
    </row>
    <row r="37" spans="1:3458" ht="14.5" x14ac:dyDescent="0.35">
      <c r="A37" t="s">
        <v>3216</v>
      </c>
      <c r="B37">
        <v>-3456</v>
      </c>
      <c r="C37">
        <v>0.47799999999999998</v>
      </c>
      <c r="D37">
        <v>0.437</v>
      </c>
      <c r="E37">
        <v>0.39700000000000002</v>
      </c>
      <c r="F37">
        <v>0.36399999999999999</v>
      </c>
      <c r="G37">
        <v>0.33600000000000002</v>
      </c>
      <c r="H37">
        <v>0.313</v>
      </c>
      <c r="I37">
        <v>0.29499999999999998</v>
      </c>
      <c r="J37">
        <v>0.28000000000000003</v>
      </c>
      <c r="K37">
        <v>0.26800000000000002</v>
      </c>
      <c r="L37">
        <v>0.25900000000000001</v>
      </c>
      <c r="M37">
        <v>0.252</v>
      </c>
      <c r="N37">
        <v>0.246</v>
      </c>
      <c r="O37">
        <v>0.24099999999999999</v>
      </c>
      <c r="P37">
        <v>0.23799999999999999</v>
      </c>
      <c r="Q37">
        <v>0.23499999999999999</v>
      </c>
      <c r="R37">
        <v>0.23300000000000001</v>
      </c>
      <c r="S37">
        <v>0.23100000000000001</v>
      </c>
      <c r="T37">
        <v>0.23100000000000001</v>
      </c>
      <c r="U37">
        <v>0.23200000000000001</v>
      </c>
      <c r="V37">
        <v>0.23400000000000001</v>
      </c>
      <c r="W37">
        <v>0.23599999999999999</v>
      </c>
      <c r="X37">
        <v>0.23899999999999999</v>
      </c>
      <c r="Y37">
        <v>0.24399999999999999</v>
      </c>
      <c r="Z37">
        <v>0.253</v>
      </c>
      <c r="AA37">
        <v>0.26800000000000002</v>
      </c>
      <c r="AB37">
        <v>0.28999999999999998</v>
      </c>
      <c r="AC37">
        <v>0.32200000000000001</v>
      </c>
      <c r="AD37">
        <v>0.36099999999999999</v>
      </c>
      <c r="AE37">
        <v>0.40500000000000003</v>
      </c>
      <c r="AF37">
        <v>0.44500000000000001</v>
      </c>
      <c r="AG37">
        <v>0.47499999999999998</v>
      </c>
      <c r="AH37">
        <v>0.49299999999999999</v>
      </c>
      <c r="AI37">
        <v>0.499</v>
      </c>
      <c r="AJ37">
        <v>0.498</v>
      </c>
      <c r="AK37">
        <v>0.498</v>
      </c>
      <c r="AL37">
        <v>0.50700000000000001</v>
      </c>
      <c r="AM37">
        <v>0.51800000000000002</v>
      </c>
      <c r="AN37">
        <v>0.52800000000000002</v>
      </c>
      <c r="AO37">
        <v>0.53200000000000003</v>
      </c>
      <c r="AP37">
        <v>0.53500000000000003</v>
      </c>
      <c r="AQ37">
        <v>0.53200000000000003</v>
      </c>
      <c r="AR37">
        <v>0.52700000000000002</v>
      </c>
      <c r="AS37">
        <v>0.52100000000000002</v>
      </c>
      <c r="AT37">
        <v>0.51800000000000002</v>
      </c>
      <c r="AU37">
        <v>0.51700000000000002</v>
      </c>
      <c r="AV37">
        <v>0.51900000000000002</v>
      </c>
      <c r="AW37">
        <v>0.52500000000000002</v>
      </c>
      <c r="AX37">
        <v>0.53400000000000003</v>
      </c>
      <c r="AY37">
        <v>0.54200000000000004</v>
      </c>
      <c r="AZ37">
        <v>0.54600000000000004</v>
      </c>
      <c r="BA37">
        <v>0.54300000000000004</v>
      </c>
      <c r="BB37">
        <v>0.53300000000000003</v>
      </c>
      <c r="BC37">
        <v>0.52300000000000002</v>
      </c>
      <c r="BD37">
        <v>0.51400000000000001</v>
      </c>
      <c r="BE37">
        <v>0.50900000000000001</v>
      </c>
      <c r="BF37">
        <v>0.505</v>
      </c>
      <c r="BG37">
        <v>0.503</v>
      </c>
      <c r="BH37">
        <v>0.502</v>
      </c>
      <c r="BI37">
        <v>0.5</v>
      </c>
      <c r="BJ37">
        <v>0.499</v>
      </c>
      <c r="BK37">
        <v>0.5</v>
      </c>
      <c r="BL37">
        <v>0.503</v>
      </c>
      <c r="BM37">
        <v>0.50900000000000001</v>
      </c>
      <c r="BN37">
        <v>0.52</v>
      </c>
      <c r="BO37">
        <v>0.54100000000000004</v>
      </c>
      <c r="BP37">
        <v>0.57799999999999996</v>
      </c>
      <c r="BQ37">
        <v>0.63</v>
      </c>
      <c r="BR37">
        <v>0.69</v>
      </c>
      <c r="BS37">
        <v>0.754</v>
      </c>
      <c r="BT37">
        <v>0.81299999999999994</v>
      </c>
      <c r="BU37">
        <v>0.86</v>
      </c>
      <c r="BV37">
        <v>0.89300000000000002</v>
      </c>
      <c r="BW37">
        <v>0.91300000000000003</v>
      </c>
      <c r="BX37">
        <v>0.92400000000000004</v>
      </c>
      <c r="BY37">
        <v>0.92600000000000005</v>
      </c>
      <c r="BZ37">
        <v>0.91700000000000004</v>
      </c>
      <c r="CA37">
        <v>0.90100000000000002</v>
      </c>
      <c r="CB37">
        <v>0.88100000000000001</v>
      </c>
      <c r="CC37">
        <v>0.86</v>
      </c>
      <c r="CD37">
        <v>0.84199999999999997</v>
      </c>
      <c r="CE37">
        <v>0.82799999999999996</v>
      </c>
      <c r="CF37">
        <v>0.81599999999999995</v>
      </c>
      <c r="CG37">
        <v>0.81100000000000005</v>
      </c>
      <c r="CH37">
        <v>0.81200000000000006</v>
      </c>
      <c r="CI37">
        <v>0.81799999999999995</v>
      </c>
      <c r="CJ37">
        <v>0.82399999999999995</v>
      </c>
      <c r="CK37">
        <v>0.82299999999999995</v>
      </c>
      <c r="CL37">
        <v>0.81100000000000005</v>
      </c>
      <c r="CM37">
        <v>0.79200000000000004</v>
      </c>
      <c r="CN37">
        <v>0.76600000000000001</v>
      </c>
      <c r="CO37">
        <v>0.73399999999999999</v>
      </c>
      <c r="CP37">
        <v>0.69799999999999995</v>
      </c>
      <c r="CQ37">
        <v>0.65900000000000003</v>
      </c>
      <c r="CR37">
        <v>0.62</v>
      </c>
      <c r="CS37">
        <v>0.57999999999999996</v>
      </c>
      <c r="CT37">
        <v>0.54200000000000004</v>
      </c>
      <c r="CU37">
        <v>0.53200000000000003</v>
      </c>
      <c r="CV37">
        <v>0.49199999999999999</v>
      </c>
      <c r="CW37">
        <v>0.45600000000000002</v>
      </c>
      <c r="CX37">
        <v>0.41899999999999998</v>
      </c>
      <c r="CY37">
        <v>0.38300000000000001</v>
      </c>
      <c r="CZ37">
        <v>0.35299999999999998</v>
      </c>
      <c r="DA37">
        <v>0.33</v>
      </c>
      <c r="DB37">
        <v>0.313</v>
      </c>
      <c r="DC37">
        <v>0.29799999999999999</v>
      </c>
      <c r="DD37">
        <v>0.28499999999999998</v>
      </c>
      <c r="DE37">
        <v>0.27100000000000002</v>
      </c>
      <c r="DF37">
        <v>0.26</v>
      </c>
      <c r="DG37">
        <v>0.25</v>
      </c>
      <c r="DH37">
        <v>0.24199999999999999</v>
      </c>
      <c r="DI37">
        <v>0.23799999999999999</v>
      </c>
      <c r="DJ37">
        <v>0.23499999999999999</v>
      </c>
      <c r="DK37">
        <v>0.23300000000000001</v>
      </c>
      <c r="DL37">
        <v>0.23100000000000001</v>
      </c>
      <c r="DM37">
        <v>0.23</v>
      </c>
      <c r="DN37">
        <v>0.22800000000000001</v>
      </c>
      <c r="DO37">
        <v>0.22700000000000001</v>
      </c>
      <c r="DP37">
        <v>0.22700000000000001</v>
      </c>
      <c r="DQ37">
        <v>0.22800000000000001</v>
      </c>
      <c r="DR37">
        <v>0.23100000000000001</v>
      </c>
      <c r="DS37">
        <v>0.23799999999999999</v>
      </c>
      <c r="DT37">
        <v>0.246</v>
      </c>
      <c r="DU37">
        <v>0.25700000000000001</v>
      </c>
      <c r="DV37">
        <v>0.27</v>
      </c>
      <c r="DW37">
        <v>0.28399999999999997</v>
      </c>
      <c r="DX37">
        <v>0.30299999999999999</v>
      </c>
      <c r="DY37">
        <v>0.32800000000000001</v>
      </c>
      <c r="DZ37">
        <v>0.36199999999999999</v>
      </c>
      <c r="EA37">
        <v>0.4</v>
      </c>
      <c r="EB37">
        <v>0.441</v>
      </c>
      <c r="EC37">
        <v>0.48499999999999999</v>
      </c>
      <c r="ED37">
        <v>0.53300000000000003</v>
      </c>
      <c r="EE37">
        <v>0.57799999999999996</v>
      </c>
      <c r="EF37">
        <v>0.61299999999999999</v>
      </c>
      <c r="EG37">
        <v>0.63900000000000001</v>
      </c>
      <c r="EH37">
        <v>0.65700000000000003</v>
      </c>
      <c r="EI37">
        <v>0.67300000000000004</v>
      </c>
      <c r="EJ37">
        <v>0.68</v>
      </c>
      <c r="EK37">
        <v>0.68200000000000005</v>
      </c>
      <c r="EL37">
        <v>0.68300000000000005</v>
      </c>
      <c r="EM37">
        <v>0.68799999999999994</v>
      </c>
      <c r="EN37">
        <v>0.69399999999999995</v>
      </c>
      <c r="EO37">
        <v>0.69399999999999995</v>
      </c>
      <c r="EP37">
        <v>0.69799999999999995</v>
      </c>
      <c r="EQ37">
        <v>0.70499999999999996</v>
      </c>
      <c r="ER37">
        <v>0.71699999999999997</v>
      </c>
      <c r="ES37">
        <v>0.72099999999999997</v>
      </c>
      <c r="ET37">
        <v>0.72099999999999997</v>
      </c>
      <c r="EU37">
        <v>0.71599999999999997</v>
      </c>
      <c r="EV37">
        <v>0.71299999999999997</v>
      </c>
      <c r="EW37">
        <v>0.70899999999999996</v>
      </c>
      <c r="EX37">
        <v>0.70099999999999996</v>
      </c>
      <c r="EY37">
        <v>0.69099999999999995</v>
      </c>
      <c r="EZ37">
        <v>0.67900000000000005</v>
      </c>
      <c r="FA37">
        <v>0.66700000000000004</v>
      </c>
      <c r="FB37">
        <v>0.65500000000000003</v>
      </c>
      <c r="FC37">
        <v>0.64500000000000002</v>
      </c>
      <c r="FD37">
        <v>0.63700000000000001</v>
      </c>
      <c r="FE37">
        <v>0.63300000000000001</v>
      </c>
      <c r="FF37">
        <v>0.63600000000000001</v>
      </c>
      <c r="FG37">
        <v>0.64700000000000002</v>
      </c>
      <c r="FH37">
        <v>0.67</v>
      </c>
      <c r="FI37">
        <v>0.70499999999999996</v>
      </c>
      <c r="FJ37">
        <v>0.753</v>
      </c>
      <c r="FK37">
        <v>0.81</v>
      </c>
      <c r="FL37">
        <v>0.86699999999999999</v>
      </c>
      <c r="FM37">
        <v>0.91600000000000004</v>
      </c>
      <c r="FN37">
        <v>0.94499999999999995</v>
      </c>
      <c r="FO37">
        <v>0.95699999999999996</v>
      </c>
      <c r="FP37">
        <v>0.95299999999999996</v>
      </c>
      <c r="FQ37">
        <v>0.94499999999999995</v>
      </c>
      <c r="FR37">
        <v>0.93700000000000006</v>
      </c>
      <c r="FS37">
        <v>0.93</v>
      </c>
      <c r="FT37">
        <v>0.91600000000000004</v>
      </c>
      <c r="FU37">
        <v>0.89400000000000002</v>
      </c>
      <c r="FV37">
        <v>0.86599999999999999</v>
      </c>
      <c r="FW37">
        <v>0.83699999999999997</v>
      </c>
      <c r="FX37">
        <v>0.80900000000000005</v>
      </c>
      <c r="FY37">
        <v>0.78300000000000003</v>
      </c>
      <c r="FZ37">
        <v>0.76500000000000001</v>
      </c>
      <c r="GA37">
        <v>0.753</v>
      </c>
      <c r="GB37">
        <v>0.74099999999999999</v>
      </c>
      <c r="GC37">
        <v>0.72799999999999998</v>
      </c>
      <c r="GD37">
        <v>0.71099999999999997</v>
      </c>
      <c r="GE37">
        <v>0.69699999999999995</v>
      </c>
      <c r="GF37">
        <v>0.68300000000000005</v>
      </c>
      <c r="GG37">
        <v>0.67100000000000004</v>
      </c>
      <c r="GH37">
        <v>0.65800000000000003</v>
      </c>
      <c r="GI37">
        <v>0.64200000000000002</v>
      </c>
      <c r="GJ37">
        <v>0.621</v>
      </c>
      <c r="GK37">
        <v>0.59499999999999997</v>
      </c>
      <c r="GL37">
        <v>0.56799999999999995</v>
      </c>
      <c r="GM37">
        <v>0.52400000000000002</v>
      </c>
      <c r="GN37">
        <v>0.48899999999999999</v>
      </c>
      <c r="GO37">
        <v>0.45700000000000002</v>
      </c>
      <c r="GP37">
        <v>0.42699999999999999</v>
      </c>
      <c r="GQ37">
        <v>0.39500000000000002</v>
      </c>
      <c r="GR37">
        <v>0.36499999999999999</v>
      </c>
      <c r="GS37">
        <v>0.34</v>
      </c>
      <c r="GT37">
        <v>0.32400000000000001</v>
      </c>
      <c r="GU37">
        <v>0.31</v>
      </c>
      <c r="GV37">
        <v>0.29899999999999999</v>
      </c>
      <c r="GW37">
        <v>0.28499999999999998</v>
      </c>
      <c r="GX37">
        <v>0.27300000000000002</v>
      </c>
      <c r="GY37">
        <v>0.26100000000000001</v>
      </c>
      <c r="GZ37">
        <v>0.251</v>
      </c>
      <c r="HA37">
        <v>0.245</v>
      </c>
      <c r="HB37">
        <v>0.24099999999999999</v>
      </c>
      <c r="HC37">
        <v>0.23799999999999999</v>
      </c>
      <c r="HD37">
        <v>0.23599999999999999</v>
      </c>
      <c r="HE37">
        <v>0.23400000000000001</v>
      </c>
      <c r="HF37">
        <v>0.23300000000000001</v>
      </c>
      <c r="HG37">
        <v>0.23200000000000001</v>
      </c>
      <c r="HH37">
        <v>0.23300000000000001</v>
      </c>
      <c r="HI37">
        <v>0.23499999999999999</v>
      </c>
      <c r="HJ37">
        <v>0.23699999999999999</v>
      </c>
      <c r="HK37">
        <v>0.24199999999999999</v>
      </c>
      <c r="HL37">
        <v>0.247</v>
      </c>
      <c r="HM37">
        <v>0.254</v>
      </c>
      <c r="HN37">
        <v>0.26100000000000001</v>
      </c>
      <c r="HO37">
        <v>0.26900000000000002</v>
      </c>
      <c r="HP37">
        <v>0.27800000000000002</v>
      </c>
      <c r="HQ37">
        <v>0.29199999999999998</v>
      </c>
      <c r="HR37">
        <v>0.311</v>
      </c>
      <c r="HS37">
        <v>0.33700000000000002</v>
      </c>
      <c r="HT37">
        <v>0.36799999999999999</v>
      </c>
      <c r="HU37">
        <v>0.4</v>
      </c>
      <c r="HV37">
        <v>0.433</v>
      </c>
      <c r="HW37">
        <v>0.46800000000000003</v>
      </c>
      <c r="HX37">
        <v>0.50600000000000001</v>
      </c>
      <c r="HY37">
        <v>0.54600000000000004</v>
      </c>
      <c r="HZ37">
        <v>0.58099999999999996</v>
      </c>
      <c r="IA37">
        <v>0.60699999999999998</v>
      </c>
      <c r="IB37">
        <v>0.623</v>
      </c>
      <c r="IC37">
        <v>0.63100000000000001</v>
      </c>
      <c r="ID37">
        <v>0.63800000000000001</v>
      </c>
      <c r="IE37">
        <v>0.64600000000000002</v>
      </c>
      <c r="IF37">
        <v>0.66200000000000003</v>
      </c>
      <c r="IG37">
        <v>0.68100000000000005</v>
      </c>
      <c r="IH37">
        <v>0.69699999999999995</v>
      </c>
      <c r="II37">
        <v>0.70099999999999996</v>
      </c>
      <c r="IJ37">
        <v>0.70199999999999996</v>
      </c>
      <c r="IK37">
        <v>0.70499999999999996</v>
      </c>
      <c r="IL37">
        <v>0.71699999999999997</v>
      </c>
      <c r="IM37">
        <v>0.72499999999999998</v>
      </c>
      <c r="IN37">
        <v>0.72199999999999998</v>
      </c>
      <c r="IO37">
        <v>0.70299999999999996</v>
      </c>
      <c r="IP37">
        <v>0.68200000000000005</v>
      </c>
      <c r="IQ37">
        <v>0.66700000000000004</v>
      </c>
      <c r="IR37">
        <v>0.65600000000000003</v>
      </c>
      <c r="IS37">
        <v>0.64600000000000002</v>
      </c>
      <c r="IT37">
        <v>0.63400000000000001</v>
      </c>
      <c r="IU37">
        <v>0.627</v>
      </c>
      <c r="IV37">
        <v>0.622</v>
      </c>
      <c r="IW37">
        <v>0.62</v>
      </c>
      <c r="IX37">
        <v>0.61699999999999999</v>
      </c>
      <c r="IY37">
        <v>0.62</v>
      </c>
      <c r="IZ37">
        <v>0.63400000000000001</v>
      </c>
      <c r="JA37">
        <v>0.65700000000000003</v>
      </c>
      <c r="JB37">
        <v>0.69299999999999995</v>
      </c>
      <c r="JC37">
        <v>0.74</v>
      </c>
      <c r="JD37">
        <v>0.79700000000000004</v>
      </c>
      <c r="JE37">
        <v>0.85</v>
      </c>
      <c r="JF37">
        <v>0.88800000000000001</v>
      </c>
      <c r="JG37">
        <v>0.91200000000000003</v>
      </c>
      <c r="JH37">
        <v>0.92400000000000004</v>
      </c>
      <c r="JI37">
        <v>0.93300000000000005</v>
      </c>
      <c r="JJ37">
        <v>0.94</v>
      </c>
      <c r="JK37">
        <v>0.93700000000000006</v>
      </c>
      <c r="JL37">
        <v>0.92700000000000005</v>
      </c>
      <c r="JM37">
        <v>0.90800000000000003</v>
      </c>
      <c r="JN37">
        <v>0.89500000000000002</v>
      </c>
      <c r="JO37">
        <v>0.88</v>
      </c>
      <c r="JP37">
        <v>0.86699999999999999</v>
      </c>
      <c r="JQ37">
        <v>0.84699999999999998</v>
      </c>
      <c r="JR37">
        <v>0.82699999999999996</v>
      </c>
      <c r="JS37">
        <v>0.80700000000000005</v>
      </c>
      <c r="JT37">
        <v>0.79</v>
      </c>
      <c r="JU37">
        <v>0.77100000000000002</v>
      </c>
      <c r="JV37">
        <v>0.749</v>
      </c>
      <c r="JW37">
        <v>0.72499999999999998</v>
      </c>
      <c r="JX37">
        <v>0.70099999999999996</v>
      </c>
      <c r="JY37">
        <v>0.67600000000000005</v>
      </c>
      <c r="JZ37">
        <v>0.64600000000000002</v>
      </c>
      <c r="KA37">
        <v>0.61</v>
      </c>
      <c r="KB37">
        <v>0.56999999999999995</v>
      </c>
      <c r="KC37">
        <v>0.52900000000000003</v>
      </c>
      <c r="KD37">
        <v>0.49199999999999999</v>
      </c>
      <c r="KE37">
        <v>0.46300000000000002</v>
      </c>
      <c r="KF37">
        <v>0.42099999999999999</v>
      </c>
      <c r="KG37">
        <v>0.38100000000000001</v>
      </c>
      <c r="KH37">
        <v>0.34699999999999998</v>
      </c>
      <c r="KI37">
        <v>0.32</v>
      </c>
      <c r="KJ37">
        <v>0.29899999999999999</v>
      </c>
      <c r="KK37">
        <v>0.28199999999999997</v>
      </c>
      <c r="KL37">
        <v>0.26900000000000002</v>
      </c>
      <c r="KM37">
        <v>0.25800000000000001</v>
      </c>
      <c r="KN37">
        <v>0.249</v>
      </c>
      <c r="KO37">
        <v>0.24199999999999999</v>
      </c>
      <c r="KP37">
        <v>0.23699999999999999</v>
      </c>
      <c r="KQ37">
        <v>0.23300000000000001</v>
      </c>
      <c r="KR37">
        <v>0.23</v>
      </c>
      <c r="KS37">
        <v>0.22700000000000001</v>
      </c>
      <c r="KT37">
        <v>0.22600000000000001</v>
      </c>
      <c r="KU37">
        <v>0.22500000000000001</v>
      </c>
      <c r="KV37">
        <v>0.22600000000000001</v>
      </c>
      <c r="KW37">
        <v>0.22800000000000001</v>
      </c>
      <c r="KX37">
        <v>0.23</v>
      </c>
      <c r="KY37">
        <v>0.23300000000000001</v>
      </c>
      <c r="KZ37">
        <v>0.23599999999999999</v>
      </c>
      <c r="LA37">
        <v>0.24199999999999999</v>
      </c>
      <c r="LB37">
        <v>0.251</v>
      </c>
      <c r="LC37">
        <v>0.26500000000000001</v>
      </c>
      <c r="LD37">
        <v>0.28499999999999998</v>
      </c>
      <c r="LE37">
        <v>0.313</v>
      </c>
      <c r="LF37">
        <v>0.35</v>
      </c>
      <c r="LG37">
        <v>0.38900000000000001</v>
      </c>
      <c r="LH37">
        <v>0.42399999999999999</v>
      </c>
      <c r="LI37">
        <v>0.44900000000000001</v>
      </c>
      <c r="LJ37">
        <v>0.46300000000000002</v>
      </c>
      <c r="LK37">
        <v>0.46800000000000003</v>
      </c>
      <c r="LL37">
        <v>0.47</v>
      </c>
      <c r="LM37">
        <v>0.47299999999999998</v>
      </c>
      <c r="LN37">
        <v>0.48199999999999998</v>
      </c>
      <c r="LO37">
        <v>0.49299999999999999</v>
      </c>
      <c r="LP37">
        <v>0.503</v>
      </c>
      <c r="LQ37">
        <v>0.50700000000000001</v>
      </c>
      <c r="LR37">
        <v>0.50900000000000001</v>
      </c>
      <c r="LS37">
        <v>0.505</v>
      </c>
      <c r="LT37">
        <v>0.499</v>
      </c>
      <c r="LU37">
        <v>0.49199999999999999</v>
      </c>
      <c r="LV37">
        <v>0.48799999999999999</v>
      </c>
      <c r="LW37">
        <v>0.48699999999999999</v>
      </c>
      <c r="LX37">
        <v>0.49</v>
      </c>
      <c r="LY37">
        <v>0.497</v>
      </c>
      <c r="LZ37">
        <v>0.50800000000000001</v>
      </c>
      <c r="MA37">
        <v>0.51700000000000002</v>
      </c>
      <c r="MB37">
        <v>0.51900000000000002</v>
      </c>
      <c r="MC37">
        <v>0.51300000000000001</v>
      </c>
      <c r="MD37">
        <v>0.503</v>
      </c>
      <c r="ME37">
        <v>0.49299999999999999</v>
      </c>
      <c r="MF37">
        <v>0.48699999999999999</v>
      </c>
      <c r="MG37">
        <v>0.48299999999999998</v>
      </c>
      <c r="MH37">
        <v>0.47899999999999998</v>
      </c>
      <c r="MI37">
        <v>0.47499999999999998</v>
      </c>
      <c r="MJ37">
        <v>0.47</v>
      </c>
      <c r="MK37">
        <v>0.46500000000000002</v>
      </c>
      <c r="ML37">
        <v>0.46300000000000002</v>
      </c>
      <c r="MM37">
        <v>0.46300000000000002</v>
      </c>
      <c r="MN37">
        <v>0.46400000000000002</v>
      </c>
      <c r="MO37">
        <v>0.46500000000000002</v>
      </c>
      <c r="MP37">
        <v>0.47099999999999997</v>
      </c>
      <c r="MQ37">
        <v>0.48499999999999999</v>
      </c>
      <c r="MR37">
        <v>0.51</v>
      </c>
      <c r="MS37">
        <v>0.54600000000000004</v>
      </c>
      <c r="MT37">
        <v>0.59099999999999997</v>
      </c>
      <c r="MU37">
        <v>0.64</v>
      </c>
      <c r="MV37">
        <v>0.69099999999999995</v>
      </c>
      <c r="MW37">
        <v>0.74</v>
      </c>
      <c r="MX37">
        <v>0.78700000000000003</v>
      </c>
      <c r="MY37">
        <v>0.82699999999999996</v>
      </c>
      <c r="MZ37">
        <v>0.85699999999999998</v>
      </c>
      <c r="NA37">
        <v>0.871</v>
      </c>
      <c r="NB37">
        <v>0.873</v>
      </c>
      <c r="NC37">
        <v>0.86299999999999999</v>
      </c>
      <c r="ND37">
        <v>0.84799999999999998</v>
      </c>
      <c r="NE37">
        <v>0.83</v>
      </c>
      <c r="NF37">
        <v>0.81200000000000006</v>
      </c>
      <c r="NG37">
        <v>0.79800000000000004</v>
      </c>
      <c r="NH37">
        <v>0.78600000000000003</v>
      </c>
      <c r="NI37">
        <v>0.78</v>
      </c>
      <c r="NJ37">
        <v>0.78100000000000003</v>
      </c>
      <c r="NK37">
        <v>0.78900000000000003</v>
      </c>
      <c r="NL37">
        <v>0.79600000000000004</v>
      </c>
      <c r="NM37">
        <v>0.79700000000000004</v>
      </c>
      <c r="NN37">
        <v>0.78700000000000003</v>
      </c>
      <c r="NO37">
        <v>0.76900000000000002</v>
      </c>
      <c r="NP37">
        <v>0.746</v>
      </c>
      <c r="NQ37">
        <v>0.71699999999999997</v>
      </c>
      <c r="NR37">
        <v>0.68400000000000005</v>
      </c>
      <c r="NS37">
        <v>0.64400000000000002</v>
      </c>
      <c r="NT37">
        <v>0.60299999999999998</v>
      </c>
      <c r="NU37">
        <v>0.56100000000000005</v>
      </c>
      <c r="NV37">
        <v>0.52</v>
      </c>
      <c r="NW37">
        <v>0.505</v>
      </c>
      <c r="NX37">
        <v>0.46800000000000003</v>
      </c>
      <c r="NY37">
        <v>0.432</v>
      </c>
      <c r="NZ37">
        <v>0.39900000000000002</v>
      </c>
      <c r="OA37">
        <v>0.37</v>
      </c>
      <c r="OB37">
        <v>0.34399999999999997</v>
      </c>
      <c r="OC37">
        <v>0.32100000000000001</v>
      </c>
      <c r="OD37">
        <v>0.29899999999999999</v>
      </c>
      <c r="OE37">
        <v>0.28199999999999997</v>
      </c>
      <c r="OF37">
        <v>0.26700000000000002</v>
      </c>
      <c r="OG37">
        <v>0.25700000000000001</v>
      </c>
      <c r="OH37">
        <v>0.25</v>
      </c>
      <c r="OI37">
        <v>0.24399999999999999</v>
      </c>
      <c r="OJ37">
        <v>0.23899999999999999</v>
      </c>
      <c r="OK37">
        <v>0.23300000000000001</v>
      </c>
      <c r="OL37">
        <v>0.22900000000000001</v>
      </c>
      <c r="OM37">
        <v>0.22600000000000001</v>
      </c>
      <c r="ON37">
        <v>0.223</v>
      </c>
      <c r="OO37">
        <v>0.221</v>
      </c>
      <c r="OP37">
        <v>0.22</v>
      </c>
      <c r="OQ37">
        <v>0.22</v>
      </c>
      <c r="OR37">
        <v>0.22</v>
      </c>
      <c r="OS37">
        <v>0.222</v>
      </c>
      <c r="OT37">
        <v>0.22700000000000001</v>
      </c>
      <c r="OU37">
        <v>0.23599999999999999</v>
      </c>
      <c r="OV37">
        <v>0.245</v>
      </c>
      <c r="OW37">
        <v>0.25600000000000001</v>
      </c>
      <c r="OX37">
        <v>0.26800000000000002</v>
      </c>
      <c r="OY37">
        <v>0.28499999999999998</v>
      </c>
      <c r="OZ37">
        <v>0.307</v>
      </c>
      <c r="PA37">
        <v>0.33700000000000002</v>
      </c>
      <c r="PB37">
        <v>0.377</v>
      </c>
      <c r="PC37">
        <v>0.42499999999999999</v>
      </c>
      <c r="PD37">
        <v>0.47699999999999998</v>
      </c>
      <c r="PE37">
        <v>0.52400000000000002</v>
      </c>
      <c r="PF37">
        <v>0.56100000000000005</v>
      </c>
      <c r="PG37">
        <v>0.58499999999999996</v>
      </c>
      <c r="PH37">
        <v>0.6</v>
      </c>
      <c r="PI37">
        <v>0.61199999999999999</v>
      </c>
      <c r="PJ37">
        <v>0.625</v>
      </c>
      <c r="PK37">
        <v>0.63800000000000001</v>
      </c>
      <c r="PL37">
        <v>0.64100000000000001</v>
      </c>
      <c r="PM37">
        <v>0.63800000000000001</v>
      </c>
      <c r="PN37">
        <v>0.63300000000000001</v>
      </c>
      <c r="PO37">
        <v>0.63400000000000001</v>
      </c>
      <c r="PP37">
        <v>0.63900000000000001</v>
      </c>
      <c r="PQ37">
        <v>0.64500000000000002</v>
      </c>
      <c r="PR37">
        <v>0.65400000000000003</v>
      </c>
      <c r="PS37">
        <v>0.65800000000000003</v>
      </c>
      <c r="PT37">
        <v>0.65800000000000003</v>
      </c>
      <c r="PU37">
        <v>0.65500000000000003</v>
      </c>
      <c r="PV37">
        <v>0.65700000000000003</v>
      </c>
      <c r="PW37">
        <v>0.66200000000000003</v>
      </c>
      <c r="PX37">
        <v>0.66400000000000003</v>
      </c>
      <c r="PY37">
        <v>0.65700000000000003</v>
      </c>
      <c r="PZ37">
        <v>0.64300000000000002</v>
      </c>
      <c r="QA37">
        <v>0.627</v>
      </c>
      <c r="QB37">
        <v>0.61399999999999999</v>
      </c>
      <c r="QC37">
        <v>0.60699999999999998</v>
      </c>
      <c r="QD37">
        <v>0.60299999999999998</v>
      </c>
      <c r="QE37">
        <v>0.59799999999999998</v>
      </c>
      <c r="QF37">
        <v>0.59099999999999997</v>
      </c>
      <c r="QG37">
        <v>0.58199999999999996</v>
      </c>
      <c r="QH37">
        <v>0.57299999999999995</v>
      </c>
      <c r="QI37">
        <v>0.56999999999999995</v>
      </c>
      <c r="QJ37">
        <v>0.57699999999999996</v>
      </c>
      <c r="QK37">
        <v>0.59699999999999998</v>
      </c>
      <c r="QL37">
        <v>0.626</v>
      </c>
      <c r="QM37">
        <v>0.66700000000000004</v>
      </c>
      <c r="QN37">
        <v>0.72</v>
      </c>
      <c r="QO37">
        <v>0.77900000000000003</v>
      </c>
      <c r="QP37">
        <v>0.83399999999999996</v>
      </c>
      <c r="QQ37">
        <v>0.88</v>
      </c>
      <c r="QR37">
        <v>0.91500000000000004</v>
      </c>
      <c r="QS37">
        <v>0.93899999999999995</v>
      </c>
      <c r="QT37">
        <v>0.94399999999999995</v>
      </c>
      <c r="QU37">
        <v>0.93400000000000005</v>
      </c>
      <c r="QV37">
        <v>0.91</v>
      </c>
      <c r="QW37">
        <v>0.88200000000000001</v>
      </c>
      <c r="QX37">
        <v>0.85199999999999998</v>
      </c>
      <c r="QY37">
        <v>0.82799999999999996</v>
      </c>
      <c r="QZ37">
        <v>0.80800000000000005</v>
      </c>
      <c r="RA37">
        <v>0.78700000000000003</v>
      </c>
      <c r="RB37">
        <v>0.76500000000000001</v>
      </c>
      <c r="RC37">
        <v>0.74399999999999999</v>
      </c>
      <c r="RD37">
        <v>0.73</v>
      </c>
      <c r="RE37">
        <v>0.72199999999999998</v>
      </c>
      <c r="RF37">
        <v>0.71399999999999997</v>
      </c>
      <c r="RG37">
        <v>0.70399999999999996</v>
      </c>
      <c r="RH37">
        <v>0.69199999999999995</v>
      </c>
      <c r="RI37">
        <v>0.67700000000000005</v>
      </c>
      <c r="RJ37">
        <v>0.65700000000000003</v>
      </c>
      <c r="RK37">
        <v>0.629</v>
      </c>
      <c r="RL37">
        <v>0.6</v>
      </c>
      <c r="RM37">
        <v>0.56699999999999995</v>
      </c>
      <c r="RN37">
        <v>0.53600000000000003</v>
      </c>
      <c r="RO37">
        <v>0.501</v>
      </c>
      <c r="RP37">
        <v>0.46899999999999997</v>
      </c>
      <c r="RQ37">
        <v>0.435</v>
      </c>
      <c r="RR37">
        <v>0.40400000000000003</v>
      </c>
      <c r="RS37">
        <v>0.374</v>
      </c>
      <c r="RT37">
        <v>0.34899999999999998</v>
      </c>
      <c r="RU37">
        <v>0.32600000000000001</v>
      </c>
      <c r="RV37">
        <v>0.309</v>
      </c>
      <c r="RW37">
        <v>0.29399999999999998</v>
      </c>
      <c r="RX37">
        <v>0.28100000000000003</v>
      </c>
      <c r="RY37">
        <v>0.26900000000000002</v>
      </c>
      <c r="RZ37">
        <v>0.25800000000000001</v>
      </c>
      <c r="SA37">
        <v>0.249</v>
      </c>
      <c r="SB37">
        <v>0.24199999999999999</v>
      </c>
      <c r="SC37">
        <v>0.23699999999999999</v>
      </c>
      <c r="SD37">
        <v>0.23300000000000001</v>
      </c>
      <c r="SE37">
        <v>0.23</v>
      </c>
      <c r="SF37">
        <v>0.22800000000000001</v>
      </c>
      <c r="SG37">
        <v>0.22700000000000001</v>
      </c>
      <c r="SH37">
        <v>0.22700000000000001</v>
      </c>
      <c r="SI37">
        <v>0.22700000000000001</v>
      </c>
      <c r="SJ37">
        <v>0.22700000000000001</v>
      </c>
      <c r="SK37">
        <v>0.22800000000000001</v>
      </c>
      <c r="SL37">
        <v>0.23100000000000001</v>
      </c>
      <c r="SM37">
        <v>0.23499999999999999</v>
      </c>
      <c r="SN37">
        <v>0.24099999999999999</v>
      </c>
      <c r="SO37">
        <v>0.247</v>
      </c>
      <c r="SP37">
        <v>0.254</v>
      </c>
      <c r="SQ37">
        <v>0.26100000000000001</v>
      </c>
      <c r="SR37">
        <v>0.27100000000000002</v>
      </c>
      <c r="SS37">
        <v>0.28499999999999998</v>
      </c>
      <c r="ST37">
        <v>0.307</v>
      </c>
      <c r="SU37">
        <v>0.33600000000000002</v>
      </c>
      <c r="SV37">
        <v>0.375</v>
      </c>
      <c r="SW37">
        <v>0.41599999999999998</v>
      </c>
      <c r="SX37">
        <v>0.45700000000000002</v>
      </c>
      <c r="SY37">
        <v>0.49199999999999999</v>
      </c>
      <c r="SZ37">
        <v>0.52400000000000002</v>
      </c>
      <c r="TA37">
        <v>0.55100000000000005</v>
      </c>
      <c r="TB37">
        <v>0.57699999999999996</v>
      </c>
      <c r="TC37">
        <v>0.59699999999999998</v>
      </c>
      <c r="TD37">
        <v>0.61199999999999999</v>
      </c>
      <c r="TE37">
        <v>0.623</v>
      </c>
      <c r="TF37">
        <v>0.63100000000000001</v>
      </c>
      <c r="TG37">
        <v>0.64</v>
      </c>
      <c r="TH37">
        <v>0.65100000000000002</v>
      </c>
      <c r="TI37">
        <v>0.66100000000000003</v>
      </c>
      <c r="TJ37">
        <v>0.66600000000000004</v>
      </c>
      <c r="TK37">
        <v>0.66100000000000003</v>
      </c>
      <c r="TL37">
        <v>0.65500000000000003</v>
      </c>
      <c r="TM37">
        <v>0.65600000000000003</v>
      </c>
      <c r="TN37">
        <v>0.67</v>
      </c>
      <c r="TO37">
        <v>0.69099999999999995</v>
      </c>
      <c r="TP37">
        <v>0.70299999999999996</v>
      </c>
      <c r="TQ37">
        <v>0.69699999999999995</v>
      </c>
      <c r="TR37">
        <v>0.67600000000000005</v>
      </c>
      <c r="TS37">
        <v>0.65400000000000003</v>
      </c>
      <c r="TT37">
        <v>0.64</v>
      </c>
      <c r="TU37">
        <v>0.63500000000000001</v>
      </c>
      <c r="TV37">
        <v>0.63400000000000001</v>
      </c>
      <c r="TW37">
        <v>0.63200000000000001</v>
      </c>
      <c r="TX37">
        <v>0.624</v>
      </c>
      <c r="TY37">
        <v>0.61399999999999999</v>
      </c>
      <c r="TZ37">
        <v>0.60499999999999998</v>
      </c>
      <c r="UA37">
        <v>0.60099999999999998</v>
      </c>
      <c r="UB37">
        <v>0.60699999999999998</v>
      </c>
      <c r="UC37">
        <v>0.624</v>
      </c>
      <c r="UD37">
        <v>0.65400000000000003</v>
      </c>
      <c r="UE37">
        <v>0.69199999999999995</v>
      </c>
      <c r="UF37">
        <v>0.73099999999999998</v>
      </c>
      <c r="UG37">
        <v>0.77200000000000002</v>
      </c>
      <c r="UH37">
        <v>0.81</v>
      </c>
      <c r="UI37">
        <v>0.84599999999999997</v>
      </c>
      <c r="UJ37">
        <v>0.875</v>
      </c>
      <c r="UK37">
        <v>0.89800000000000002</v>
      </c>
      <c r="UL37">
        <v>0.91100000000000003</v>
      </c>
      <c r="UM37">
        <v>0.91700000000000004</v>
      </c>
      <c r="UN37">
        <v>0.91700000000000004</v>
      </c>
      <c r="UO37">
        <v>0.91300000000000003</v>
      </c>
      <c r="UP37">
        <v>0.90700000000000003</v>
      </c>
      <c r="UQ37">
        <v>0.89200000000000002</v>
      </c>
      <c r="UR37">
        <v>0.86699999999999999</v>
      </c>
      <c r="US37">
        <v>0.83299999999999996</v>
      </c>
      <c r="UT37">
        <v>0.80300000000000005</v>
      </c>
      <c r="UU37">
        <v>0.78</v>
      </c>
      <c r="UV37">
        <v>0.76500000000000001</v>
      </c>
      <c r="UW37">
        <v>0.75</v>
      </c>
      <c r="UX37">
        <v>0.73299999999999998</v>
      </c>
      <c r="UY37">
        <v>0.71099999999999997</v>
      </c>
      <c r="UZ37">
        <v>0.68200000000000005</v>
      </c>
      <c r="VA37">
        <v>0.65200000000000002</v>
      </c>
      <c r="VB37">
        <v>0.62</v>
      </c>
      <c r="VC37">
        <v>0.58899999999999997</v>
      </c>
      <c r="VD37">
        <v>0.55500000000000005</v>
      </c>
      <c r="VE37">
        <v>0.51800000000000002</v>
      </c>
      <c r="VF37">
        <v>0.48</v>
      </c>
      <c r="VG37">
        <v>0.443</v>
      </c>
      <c r="VH37">
        <v>0.40200000000000002</v>
      </c>
      <c r="VI37">
        <v>0.36699999999999999</v>
      </c>
      <c r="VJ37">
        <v>0.33700000000000002</v>
      </c>
      <c r="VK37">
        <v>0.31</v>
      </c>
      <c r="VL37">
        <v>0.28899999999999998</v>
      </c>
      <c r="VM37">
        <v>0.27200000000000002</v>
      </c>
      <c r="VN37">
        <v>0.25900000000000001</v>
      </c>
      <c r="VO37">
        <v>0.248</v>
      </c>
      <c r="VP37">
        <v>0.24</v>
      </c>
      <c r="VQ37">
        <v>0.23200000000000001</v>
      </c>
      <c r="VR37">
        <v>0.22700000000000001</v>
      </c>
      <c r="VS37">
        <v>0.223</v>
      </c>
      <c r="VT37">
        <v>0.221</v>
      </c>
      <c r="VU37">
        <v>0.219</v>
      </c>
      <c r="VV37">
        <v>0.217</v>
      </c>
      <c r="VW37">
        <v>0.216</v>
      </c>
      <c r="VX37">
        <v>0.217</v>
      </c>
      <c r="VY37">
        <v>0.219</v>
      </c>
      <c r="VZ37">
        <v>0.221</v>
      </c>
      <c r="WA37">
        <v>0.223</v>
      </c>
      <c r="WB37">
        <v>0.22600000000000001</v>
      </c>
      <c r="WC37">
        <v>0.23200000000000001</v>
      </c>
      <c r="WD37">
        <v>0.24099999999999999</v>
      </c>
      <c r="WE37">
        <v>0.255</v>
      </c>
      <c r="WF37">
        <v>0.27400000000000002</v>
      </c>
      <c r="WG37">
        <v>0.30199999999999999</v>
      </c>
      <c r="WH37">
        <v>0.33600000000000002</v>
      </c>
      <c r="WI37">
        <v>0.374</v>
      </c>
      <c r="WJ37">
        <v>0.40400000000000003</v>
      </c>
      <c r="WK37">
        <v>0.42499999999999999</v>
      </c>
      <c r="WL37">
        <v>0.435</v>
      </c>
      <c r="WM37">
        <v>0.441</v>
      </c>
      <c r="WN37">
        <v>0.44500000000000001</v>
      </c>
      <c r="WO37">
        <v>0.45300000000000001</v>
      </c>
      <c r="WP37">
        <v>0.46300000000000002</v>
      </c>
      <c r="WQ37">
        <v>0.47399999999999998</v>
      </c>
      <c r="WR37">
        <v>0.47899999999999998</v>
      </c>
      <c r="WS37">
        <v>0.48</v>
      </c>
      <c r="WT37">
        <v>0.47699999999999998</v>
      </c>
      <c r="WU37">
        <v>0.47299999999999998</v>
      </c>
      <c r="WV37">
        <v>0.47</v>
      </c>
      <c r="WW37">
        <v>0.46800000000000003</v>
      </c>
      <c r="WX37">
        <v>0.46700000000000003</v>
      </c>
      <c r="WY37">
        <v>0.46700000000000003</v>
      </c>
      <c r="WZ37">
        <v>0.46800000000000003</v>
      </c>
      <c r="XA37">
        <v>0.47</v>
      </c>
      <c r="XB37">
        <v>0.47499999999999998</v>
      </c>
      <c r="XC37">
        <v>0.47899999999999998</v>
      </c>
      <c r="XD37">
        <v>0.47799999999999998</v>
      </c>
      <c r="XE37">
        <v>0.47199999999999998</v>
      </c>
      <c r="XF37">
        <v>0.46400000000000002</v>
      </c>
      <c r="XG37">
        <v>0.45500000000000002</v>
      </c>
      <c r="XH37">
        <v>0.44800000000000001</v>
      </c>
      <c r="XI37">
        <v>0.443</v>
      </c>
      <c r="XJ37">
        <v>0.44</v>
      </c>
      <c r="XK37">
        <v>0.439</v>
      </c>
      <c r="XL37">
        <v>0.441</v>
      </c>
      <c r="XM37">
        <v>0.441</v>
      </c>
      <c r="XN37">
        <v>0.437</v>
      </c>
      <c r="XO37">
        <v>0.433</v>
      </c>
      <c r="XP37">
        <v>0.43</v>
      </c>
      <c r="XQ37">
        <v>0.43</v>
      </c>
      <c r="XR37">
        <v>0.435</v>
      </c>
      <c r="XS37">
        <v>0.44800000000000001</v>
      </c>
      <c r="XT37">
        <v>0.47099999999999997</v>
      </c>
      <c r="XU37">
        <v>0.5</v>
      </c>
      <c r="XV37">
        <v>0.53</v>
      </c>
      <c r="XW37">
        <v>0.56000000000000005</v>
      </c>
      <c r="XX37">
        <v>0.59299999999999997</v>
      </c>
      <c r="XY37">
        <v>0.626</v>
      </c>
      <c r="XZ37">
        <v>0.65700000000000003</v>
      </c>
      <c r="YA37">
        <v>0.68500000000000005</v>
      </c>
      <c r="YB37">
        <v>0.71299999999999997</v>
      </c>
      <c r="YC37">
        <v>0.74</v>
      </c>
      <c r="YD37">
        <v>0.76600000000000001</v>
      </c>
      <c r="YE37">
        <v>0.78</v>
      </c>
      <c r="YF37">
        <v>0.78300000000000003</v>
      </c>
      <c r="YG37">
        <v>0.77700000000000002</v>
      </c>
      <c r="YH37">
        <v>0.76700000000000002</v>
      </c>
      <c r="YI37">
        <v>0.75700000000000001</v>
      </c>
      <c r="YJ37">
        <v>0.748</v>
      </c>
      <c r="YK37">
        <v>0.746</v>
      </c>
      <c r="YL37">
        <v>0.752</v>
      </c>
      <c r="YM37">
        <v>0.76100000000000001</v>
      </c>
      <c r="YN37">
        <v>0.76900000000000002</v>
      </c>
      <c r="YO37">
        <v>0.76900000000000002</v>
      </c>
      <c r="YP37">
        <v>0.76100000000000001</v>
      </c>
      <c r="YQ37">
        <v>0.74299999999999999</v>
      </c>
      <c r="YR37">
        <v>0.72</v>
      </c>
      <c r="YS37">
        <v>0.69099999999999995</v>
      </c>
      <c r="YT37">
        <v>0.65800000000000003</v>
      </c>
      <c r="YU37">
        <v>0.621</v>
      </c>
      <c r="YV37">
        <v>0.58299999999999996</v>
      </c>
      <c r="YW37">
        <v>0.54200000000000004</v>
      </c>
      <c r="YX37">
        <v>0.497</v>
      </c>
      <c r="YY37">
        <v>0.48299999999999998</v>
      </c>
      <c r="YZ37">
        <v>0.44900000000000001</v>
      </c>
      <c r="ZA37">
        <v>0.41299999999999998</v>
      </c>
      <c r="ZB37">
        <v>0.379</v>
      </c>
      <c r="ZC37">
        <v>0.34899999999999998</v>
      </c>
      <c r="ZD37">
        <v>0.32500000000000001</v>
      </c>
      <c r="ZE37">
        <v>0.30499999999999999</v>
      </c>
      <c r="ZF37">
        <v>0.28899999999999998</v>
      </c>
      <c r="ZG37">
        <v>0.27700000000000002</v>
      </c>
      <c r="ZH37">
        <v>0.26500000000000001</v>
      </c>
      <c r="ZI37">
        <v>0.254</v>
      </c>
      <c r="ZJ37">
        <v>0.24299999999999999</v>
      </c>
      <c r="ZK37">
        <v>0.23400000000000001</v>
      </c>
      <c r="ZL37">
        <v>0.22800000000000001</v>
      </c>
      <c r="ZM37">
        <v>0.22500000000000001</v>
      </c>
      <c r="ZN37">
        <v>0.222</v>
      </c>
      <c r="ZO37">
        <v>0.22</v>
      </c>
      <c r="ZP37">
        <v>0.218</v>
      </c>
      <c r="ZQ37">
        <v>0.216</v>
      </c>
      <c r="ZR37">
        <v>0.216</v>
      </c>
      <c r="ZS37">
        <v>0.216</v>
      </c>
      <c r="ZT37">
        <v>0.217</v>
      </c>
      <c r="ZU37">
        <v>0.219</v>
      </c>
      <c r="ZV37">
        <v>0.224</v>
      </c>
      <c r="ZW37">
        <v>0.23100000000000001</v>
      </c>
      <c r="ZX37">
        <v>0.23799999999999999</v>
      </c>
      <c r="ZY37">
        <v>0.246</v>
      </c>
      <c r="ZZ37">
        <v>0.25600000000000001</v>
      </c>
      <c r="AAA37">
        <v>0.27500000000000002</v>
      </c>
      <c r="AAB37">
        <v>0.30299999999999999</v>
      </c>
      <c r="AAC37">
        <v>0.34</v>
      </c>
      <c r="AAD37">
        <v>0.38100000000000001</v>
      </c>
      <c r="AAE37">
        <v>0.42399999999999999</v>
      </c>
      <c r="AAF37">
        <v>0.46600000000000003</v>
      </c>
      <c r="AAG37">
        <v>0.51</v>
      </c>
      <c r="AAH37">
        <v>0.55100000000000005</v>
      </c>
      <c r="AAI37">
        <v>0.58499999999999996</v>
      </c>
      <c r="AAJ37">
        <v>0.60699999999999998</v>
      </c>
      <c r="AAK37">
        <v>0.62</v>
      </c>
      <c r="AAL37">
        <v>0.621</v>
      </c>
      <c r="AAM37">
        <v>0.61</v>
      </c>
      <c r="AAN37">
        <v>0.59199999999999997</v>
      </c>
      <c r="AAO37">
        <v>0.57999999999999996</v>
      </c>
      <c r="AAP37">
        <v>0.58199999999999996</v>
      </c>
      <c r="AAQ37">
        <v>0.58599999999999997</v>
      </c>
      <c r="AAR37">
        <v>0.59099999999999997</v>
      </c>
      <c r="AAS37">
        <v>0.59899999999999998</v>
      </c>
      <c r="AAT37">
        <v>0.61599999999999999</v>
      </c>
      <c r="AAU37">
        <v>0.63200000000000001</v>
      </c>
      <c r="AAV37">
        <v>0.63600000000000001</v>
      </c>
      <c r="AAW37">
        <v>0.63100000000000001</v>
      </c>
      <c r="AAX37">
        <v>0.626</v>
      </c>
      <c r="AAY37">
        <v>0.626</v>
      </c>
      <c r="AAZ37">
        <v>0.626</v>
      </c>
      <c r="ABA37">
        <v>0.62</v>
      </c>
      <c r="ABB37">
        <v>0.60699999999999998</v>
      </c>
      <c r="ABC37">
        <v>0.58899999999999997</v>
      </c>
      <c r="ABD37">
        <v>0.56899999999999995</v>
      </c>
      <c r="ABE37">
        <v>0.54900000000000004</v>
      </c>
      <c r="ABF37">
        <v>0.53200000000000003</v>
      </c>
      <c r="ABG37">
        <v>0.52700000000000002</v>
      </c>
      <c r="ABH37">
        <v>0.52600000000000002</v>
      </c>
      <c r="ABI37">
        <v>0.53100000000000003</v>
      </c>
      <c r="ABJ37">
        <v>0.53400000000000003</v>
      </c>
      <c r="ABK37">
        <v>0.54200000000000004</v>
      </c>
      <c r="ABL37">
        <v>0.55300000000000005</v>
      </c>
      <c r="ABM37">
        <v>0.57099999999999995</v>
      </c>
      <c r="ABN37">
        <v>0.59399999999999997</v>
      </c>
      <c r="ABO37">
        <v>0.626</v>
      </c>
      <c r="ABP37">
        <v>0.66300000000000003</v>
      </c>
      <c r="ABQ37">
        <v>0.7</v>
      </c>
      <c r="ABR37">
        <v>0.73</v>
      </c>
      <c r="ABS37">
        <v>0.76100000000000001</v>
      </c>
      <c r="ABT37">
        <v>0.78800000000000003</v>
      </c>
      <c r="ABU37">
        <v>0.81599999999999995</v>
      </c>
      <c r="ABV37">
        <v>0.84199999999999997</v>
      </c>
      <c r="ABW37">
        <v>0.86099999999999999</v>
      </c>
      <c r="ABX37">
        <v>0.86399999999999999</v>
      </c>
      <c r="ABY37">
        <v>0.85199999999999998</v>
      </c>
      <c r="ABZ37">
        <v>0.83399999999999996</v>
      </c>
      <c r="ACA37">
        <v>0.81699999999999995</v>
      </c>
      <c r="ACB37">
        <v>0.8</v>
      </c>
      <c r="ACC37">
        <v>0.77700000000000002</v>
      </c>
      <c r="ACD37">
        <v>0.754</v>
      </c>
      <c r="ACE37">
        <v>0.73399999999999999</v>
      </c>
      <c r="ACF37">
        <v>0.72099999999999997</v>
      </c>
      <c r="ACG37">
        <v>0.70499999999999996</v>
      </c>
      <c r="ACH37">
        <v>0.69199999999999995</v>
      </c>
      <c r="ACI37">
        <v>0.67500000000000004</v>
      </c>
      <c r="ACJ37">
        <v>0.65900000000000003</v>
      </c>
      <c r="ACK37">
        <v>0.63500000000000001</v>
      </c>
      <c r="ACL37">
        <v>0.60799999999999998</v>
      </c>
      <c r="ACM37">
        <v>0.58099999999999996</v>
      </c>
      <c r="ACN37">
        <v>0.55500000000000005</v>
      </c>
      <c r="ACO37">
        <v>0.52800000000000002</v>
      </c>
      <c r="ACP37">
        <v>0.498</v>
      </c>
      <c r="ACQ37">
        <v>0.46500000000000002</v>
      </c>
      <c r="ACR37">
        <v>0.432</v>
      </c>
      <c r="ACS37">
        <v>0.40100000000000002</v>
      </c>
      <c r="ACT37">
        <v>0.376</v>
      </c>
      <c r="ACU37">
        <v>0.35599999999999998</v>
      </c>
      <c r="ACV37">
        <v>0.33700000000000002</v>
      </c>
      <c r="ACW37">
        <v>0.316</v>
      </c>
      <c r="ACX37">
        <v>0.29599999999999999</v>
      </c>
      <c r="ACY37">
        <v>0.27900000000000003</v>
      </c>
      <c r="ACZ37">
        <v>0.26400000000000001</v>
      </c>
      <c r="ADA37">
        <v>0.253</v>
      </c>
      <c r="ADB37">
        <v>0.25600000000000001</v>
      </c>
      <c r="ADC37">
        <v>0.247</v>
      </c>
      <c r="ADD37">
        <v>0.23799999999999999</v>
      </c>
      <c r="ADE37">
        <v>0.23200000000000001</v>
      </c>
      <c r="ADF37">
        <v>0.22700000000000001</v>
      </c>
      <c r="ADG37">
        <v>0.22500000000000001</v>
      </c>
      <c r="ADH37">
        <v>0.22500000000000001</v>
      </c>
      <c r="ADI37">
        <v>0.224</v>
      </c>
      <c r="ADJ37">
        <v>0.223</v>
      </c>
      <c r="ADK37">
        <v>0.22</v>
      </c>
      <c r="ADL37">
        <v>0.218</v>
      </c>
      <c r="ADM37">
        <v>0.218</v>
      </c>
      <c r="ADN37">
        <v>0.222</v>
      </c>
      <c r="ADO37">
        <v>0.22800000000000001</v>
      </c>
      <c r="ADP37">
        <v>0.23400000000000001</v>
      </c>
      <c r="ADQ37">
        <v>0.23699999999999999</v>
      </c>
      <c r="ADR37">
        <v>0.24099999999999999</v>
      </c>
      <c r="ADS37">
        <v>0.247</v>
      </c>
      <c r="ADT37">
        <v>0.25800000000000001</v>
      </c>
      <c r="ADU37">
        <v>0.27500000000000002</v>
      </c>
      <c r="ADV37">
        <v>0.29899999999999999</v>
      </c>
      <c r="ADW37">
        <v>0.32700000000000001</v>
      </c>
      <c r="ADX37">
        <v>0.35799999999999998</v>
      </c>
      <c r="ADY37">
        <v>0.38800000000000001</v>
      </c>
      <c r="ADZ37">
        <v>0.42199999999999999</v>
      </c>
      <c r="AEA37">
        <v>0.45800000000000002</v>
      </c>
      <c r="AEB37">
        <v>0.495</v>
      </c>
      <c r="AEC37">
        <v>0.52900000000000003</v>
      </c>
      <c r="AED37">
        <v>0.55500000000000005</v>
      </c>
      <c r="AEE37">
        <v>0.57199999999999995</v>
      </c>
      <c r="AEF37">
        <v>0.57999999999999996</v>
      </c>
      <c r="AEG37">
        <v>0.58299999999999996</v>
      </c>
      <c r="AEH37">
        <v>0.58499999999999996</v>
      </c>
      <c r="AEI37">
        <v>0.58899999999999997</v>
      </c>
      <c r="AEJ37">
        <v>0.6</v>
      </c>
      <c r="AEK37">
        <v>0.61399999999999999</v>
      </c>
      <c r="AEL37">
        <v>0.626</v>
      </c>
      <c r="AEM37">
        <v>0.63300000000000001</v>
      </c>
      <c r="AEN37">
        <v>0.63500000000000001</v>
      </c>
      <c r="AEO37">
        <v>0.63900000000000001</v>
      </c>
      <c r="AEP37">
        <v>0.64700000000000002</v>
      </c>
      <c r="AEQ37">
        <v>0.65700000000000003</v>
      </c>
      <c r="AER37">
        <v>0.66</v>
      </c>
      <c r="AES37">
        <v>0.65300000000000002</v>
      </c>
      <c r="AET37">
        <v>0.63500000000000001</v>
      </c>
      <c r="AEU37">
        <v>0.61699999999999999</v>
      </c>
      <c r="AEV37">
        <v>0.60199999999999998</v>
      </c>
      <c r="AEW37">
        <v>0.59099999999999997</v>
      </c>
      <c r="AEX37">
        <v>0.58099999999999996</v>
      </c>
      <c r="AEY37">
        <v>0.56999999999999995</v>
      </c>
      <c r="AEZ37">
        <v>0.56100000000000005</v>
      </c>
      <c r="AFA37">
        <v>0.55600000000000005</v>
      </c>
      <c r="AFB37">
        <v>0.55100000000000005</v>
      </c>
      <c r="AFC37">
        <v>0.54600000000000004</v>
      </c>
      <c r="AFD37">
        <v>0.54200000000000004</v>
      </c>
      <c r="AFE37">
        <v>0.54500000000000004</v>
      </c>
      <c r="AFF37">
        <v>0.55900000000000005</v>
      </c>
      <c r="AFG37">
        <v>0.58599999999999997</v>
      </c>
      <c r="AFH37">
        <v>0.61699999999999999</v>
      </c>
      <c r="AFI37">
        <v>0.64900000000000002</v>
      </c>
      <c r="AFJ37">
        <v>0.67300000000000004</v>
      </c>
      <c r="AFK37">
        <v>0.69299999999999995</v>
      </c>
      <c r="AFL37">
        <v>0.71499999999999997</v>
      </c>
      <c r="AFM37">
        <v>0.74299999999999999</v>
      </c>
      <c r="AFN37">
        <v>0.77100000000000002</v>
      </c>
      <c r="AFO37">
        <v>0.79400000000000004</v>
      </c>
      <c r="AFP37">
        <v>0.80600000000000005</v>
      </c>
      <c r="AFQ37">
        <v>0.81399999999999995</v>
      </c>
      <c r="AFR37">
        <v>0.82099999999999995</v>
      </c>
      <c r="AFS37">
        <v>0.82699999999999996</v>
      </c>
      <c r="AFT37">
        <v>0.82699999999999996</v>
      </c>
      <c r="AFU37">
        <v>0.81599999999999995</v>
      </c>
      <c r="AFV37">
        <v>0.79800000000000004</v>
      </c>
      <c r="AFW37">
        <v>0.77600000000000002</v>
      </c>
      <c r="AFX37">
        <v>0.753</v>
      </c>
      <c r="AFY37">
        <v>0.72799999999999998</v>
      </c>
      <c r="AFZ37">
        <v>0.70499999999999996</v>
      </c>
      <c r="AGA37">
        <v>0.68300000000000005</v>
      </c>
      <c r="AGB37">
        <v>0.66100000000000003</v>
      </c>
      <c r="AGC37">
        <v>0.63300000000000001</v>
      </c>
      <c r="AGD37">
        <v>0.6</v>
      </c>
      <c r="AGE37">
        <v>0.56399999999999995</v>
      </c>
      <c r="AGF37">
        <v>0.52900000000000003</v>
      </c>
      <c r="AGG37">
        <v>0.49299999999999999</v>
      </c>
      <c r="AGH37">
        <v>0.45200000000000001</v>
      </c>
      <c r="AGI37">
        <v>0.44800000000000001</v>
      </c>
      <c r="AGJ37">
        <v>0.40699999999999997</v>
      </c>
      <c r="AGK37">
        <v>0.37</v>
      </c>
      <c r="AGL37">
        <v>0.33800000000000002</v>
      </c>
      <c r="AGM37">
        <v>0.309</v>
      </c>
      <c r="AGN37">
        <v>0.28699999999999998</v>
      </c>
      <c r="AGO37">
        <v>0.27</v>
      </c>
      <c r="AGP37">
        <v>0.25700000000000001</v>
      </c>
      <c r="AGQ37">
        <v>0.246</v>
      </c>
      <c r="AGR37">
        <v>0.23699999999999999</v>
      </c>
      <c r="AGS37">
        <v>0.23</v>
      </c>
      <c r="AGT37">
        <v>0.223</v>
      </c>
      <c r="AGU37">
        <v>0.217</v>
      </c>
      <c r="AGV37">
        <v>0.21299999999999999</v>
      </c>
      <c r="AGW37">
        <v>0.21</v>
      </c>
      <c r="AGX37">
        <v>0.20699999999999999</v>
      </c>
      <c r="AGY37">
        <v>0.20499999999999999</v>
      </c>
      <c r="AGZ37">
        <v>0.20399999999999999</v>
      </c>
      <c r="AHA37">
        <v>0.20399999999999999</v>
      </c>
      <c r="AHB37">
        <v>0.20499999999999999</v>
      </c>
      <c r="AHC37">
        <v>0.20499999999999999</v>
      </c>
      <c r="AHD37">
        <v>0.20599999999999999</v>
      </c>
      <c r="AHE37">
        <v>0.20899999999999999</v>
      </c>
      <c r="AHF37">
        <v>0.216</v>
      </c>
      <c r="AHG37">
        <v>0.22700000000000001</v>
      </c>
      <c r="AHH37">
        <v>0.24399999999999999</v>
      </c>
      <c r="AHI37">
        <v>0.26800000000000002</v>
      </c>
      <c r="AHJ37">
        <v>0.29799999999999999</v>
      </c>
      <c r="AHK37">
        <v>0.32900000000000001</v>
      </c>
      <c r="AHL37">
        <v>0.35499999999999998</v>
      </c>
      <c r="AHM37">
        <v>0.375</v>
      </c>
      <c r="AHN37">
        <v>0.38900000000000001</v>
      </c>
      <c r="AHO37">
        <v>0.39900000000000002</v>
      </c>
      <c r="AHP37">
        <v>0.40699999999999997</v>
      </c>
      <c r="AHQ37">
        <v>0.41699999999999998</v>
      </c>
      <c r="AHR37">
        <v>0.42699999999999999</v>
      </c>
      <c r="AHS37">
        <v>0.436</v>
      </c>
      <c r="AHT37">
        <v>0.441</v>
      </c>
      <c r="AHU37">
        <v>0.443</v>
      </c>
      <c r="AHV37">
        <v>0.441</v>
      </c>
      <c r="AHW37">
        <v>0.437</v>
      </c>
      <c r="AHX37">
        <v>0.432</v>
      </c>
      <c r="AHY37">
        <v>0.43</v>
      </c>
      <c r="AHZ37">
        <v>0.43099999999999999</v>
      </c>
      <c r="AIA37">
        <v>0.436</v>
      </c>
      <c r="AIB37">
        <v>0.44</v>
      </c>
      <c r="AIC37">
        <v>0.44500000000000001</v>
      </c>
      <c r="AID37">
        <v>0.44800000000000001</v>
      </c>
      <c r="AIE37">
        <v>0.44800000000000001</v>
      </c>
      <c r="AIF37">
        <v>0.44500000000000001</v>
      </c>
      <c r="AIG37">
        <v>0.442</v>
      </c>
      <c r="AIH37">
        <v>0.438</v>
      </c>
      <c r="AII37">
        <v>0.433</v>
      </c>
      <c r="AIJ37">
        <v>0.42899999999999999</v>
      </c>
      <c r="AIK37">
        <v>0.42399999999999999</v>
      </c>
      <c r="AIL37">
        <v>0.41899999999999998</v>
      </c>
      <c r="AIM37">
        <v>0.41299999999999998</v>
      </c>
      <c r="AIN37">
        <v>0.40799999999999997</v>
      </c>
      <c r="AIO37">
        <v>0.40300000000000002</v>
      </c>
      <c r="AIP37">
        <v>0.4</v>
      </c>
      <c r="AIQ37">
        <v>0.39700000000000002</v>
      </c>
      <c r="AIR37">
        <v>0.39400000000000002</v>
      </c>
      <c r="AIS37">
        <v>0.39100000000000001</v>
      </c>
      <c r="AIT37">
        <v>0.39100000000000001</v>
      </c>
      <c r="AIU37">
        <v>0.39800000000000002</v>
      </c>
      <c r="AIV37">
        <v>0.41</v>
      </c>
      <c r="AIW37">
        <v>0.42699999999999999</v>
      </c>
      <c r="AIX37">
        <v>0.44700000000000001</v>
      </c>
      <c r="AIY37">
        <v>0.47199999999999998</v>
      </c>
      <c r="AIZ37">
        <v>0.502</v>
      </c>
      <c r="AJA37">
        <v>0.53400000000000003</v>
      </c>
      <c r="AJB37">
        <v>0.56200000000000006</v>
      </c>
      <c r="AJC37">
        <v>0.57699999999999996</v>
      </c>
      <c r="AJD37">
        <v>0.58199999999999996</v>
      </c>
      <c r="AJE37">
        <v>0.58099999999999996</v>
      </c>
      <c r="AJF37">
        <v>0.57899999999999996</v>
      </c>
      <c r="AJG37">
        <v>0.57499999999999996</v>
      </c>
      <c r="AJH37">
        <v>0.56899999999999995</v>
      </c>
      <c r="AJI37">
        <v>0.56200000000000006</v>
      </c>
      <c r="AJJ37">
        <v>0.55900000000000005</v>
      </c>
      <c r="AJK37">
        <v>0.56299999999999994</v>
      </c>
      <c r="AJL37">
        <v>0.57799999999999996</v>
      </c>
      <c r="AJM37">
        <v>0.60499999999999998</v>
      </c>
      <c r="AJN37">
        <v>0.64100000000000001</v>
      </c>
      <c r="AJO37">
        <v>0.67900000000000005</v>
      </c>
      <c r="AJP37">
        <v>0.71</v>
      </c>
      <c r="AJQ37">
        <v>0.72499999999999998</v>
      </c>
      <c r="AJR37">
        <v>0.72599999999999998</v>
      </c>
      <c r="AJS37">
        <v>0.71499999999999997</v>
      </c>
      <c r="AJT37">
        <v>0.69699999999999995</v>
      </c>
      <c r="AJU37">
        <v>0.67200000000000004</v>
      </c>
      <c r="AJV37">
        <v>0.64500000000000002</v>
      </c>
      <c r="AJW37">
        <v>0.61399999999999999</v>
      </c>
      <c r="AJX37">
        <v>0.58099999999999996</v>
      </c>
      <c r="AJY37">
        <v>0.54300000000000004</v>
      </c>
      <c r="AJZ37">
        <v>0.502</v>
      </c>
      <c r="AKA37">
        <v>0.47399999999999998</v>
      </c>
      <c r="AKB37">
        <v>0.436</v>
      </c>
      <c r="AKC37">
        <v>0.40100000000000002</v>
      </c>
      <c r="AKD37">
        <v>0.371</v>
      </c>
      <c r="AKE37">
        <v>0.34300000000000003</v>
      </c>
      <c r="AKF37">
        <v>0.32</v>
      </c>
      <c r="AKG37">
        <v>0.30099999999999999</v>
      </c>
      <c r="AKH37">
        <v>0.28699999999999998</v>
      </c>
      <c r="AKI37">
        <v>0.27400000000000002</v>
      </c>
      <c r="AKJ37">
        <v>0.26200000000000001</v>
      </c>
      <c r="AKK37">
        <v>0.25</v>
      </c>
      <c r="AKL37">
        <v>0.24</v>
      </c>
      <c r="AKM37">
        <v>0.23200000000000001</v>
      </c>
      <c r="AKN37">
        <v>0.22500000000000001</v>
      </c>
      <c r="AKO37">
        <v>0.22</v>
      </c>
      <c r="AKP37">
        <v>0.217</v>
      </c>
      <c r="AKQ37">
        <v>0.21299999999999999</v>
      </c>
      <c r="AKR37">
        <v>0.21099999999999999</v>
      </c>
      <c r="AKS37">
        <v>0.20899999999999999</v>
      </c>
      <c r="AKT37">
        <v>0.20799999999999999</v>
      </c>
      <c r="AKU37">
        <v>0.20699999999999999</v>
      </c>
      <c r="AKV37">
        <v>0.20699999999999999</v>
      </c>
      <c r="AKW37">
        <v>0.20699999999999999</v>
      </c>
      <c r="AKX37">
        <v>0.20799999999999999</v>
      </c>
      <c r="AKY37">
        <v>0.21199999999999999</v>
      </c>
      <c r="AKZ37">
        <v>0.217</v>
      </c>
      <c r="ALA37">
        <v>0.22500000000000001</v>
      </c>
      <c r="ALB37">
        <v>0.23599999999999999</v>
      </c>
      <c r="ALC37">
        <v>0.251</v>
      </c>
      <c r="ALD37">
        <v>0.27200000000000002</v>
      </c>
      <c r="ALE37">
        <v>0.30299999999999999</v>
      </c>
      <c r="ALF37">
        <v>0.34399999999999997</v>
      </c>
      <c r="ALG37">
        <v>0.38900000000000001</v>
      </c>
      <c r="ALH37">
        <v>0.43099999999999999</v>
      </c>
      <c r="ALI37">
        <v>0.46400000000000002</v>
      </c>
      <c r="ALJ37">
        <v>0.49099999999999999</v>
      </c>
      <c r="ALK37">
        <v>0.51400000000000001</v>
      </c>
      <c r="ALL37">
        <v>0.53800000000000003</v>
      </c>
      <c r="ALM37">
        <v>0.56200000000000006</v>
      </c>
      <c r="ALN37">
        <v>0.57599999999999996</v>
      </c>
      <c r="ALO37">
        <v>0.57399999999999995</v>
      </c>
      <c r="ALP37">
        <v>0.56000000000000005</v>
      </c>
      <c r="ALQ37">
        <v>0.54700000000000004</v>
      </c>
      <c r="ALR37">
        <v>0.54100000000000004</v>
      </c>
      <c r="ALS37">
        <v>0.54300000000000004</v>
      </c>
      <c r="ALT37">
        <v>0.54600000000000004</v>
      </c>
      <c r="ALU37">
        <v>0.55000000000000004</v>
      </c>
      <c r="ALV37">
        <v>0.55800000000000005</v>
      </c>
      <c r="ALW37">
        <v>0.57399999999999995</v>
      </c>
      <c r="ALX37">
        <v>0.59</v>
      </c>
      <c r="ALY37">
        <v>0.59799999999999998</v>
      </c>
      <c r="ALZ37">
        <v>0.59</v>
      </c>
      <c r="AMA37">
        <v>0.57699999999999996</v>
      </c>
      <c r="AMB37">
        <v>0.56399999999999995</v>
      </c>
      <c r="AMC37">
        <v>0.55500000000000005</v>
      </c>
      <c r="AMD37">
        <v>0.54500000000000004</v>
      </c>
      <c r="AME37">
        <v>0.53200000000000003</v>
      </c>
      <c r="AMF37">
        <v>0.51600000000000001</v>
      </c>
      <c r="AMG37">
        <v>0.501</v>
      </c>
      <c r="AMH37">
        <v>0.49299999999999999</v>
      </c>
      <c r="AMI37">
        <v>0.49</v>
      </c>
      <c r="AMJ37">
        <v>0.49099999999999999</v>
      </c>
      <c r="AMK37">
        <v>0.48799999999999999</v>
      </c>
      <c r="AML37">
        <v>0.48299999999999998</v>
      </c>
      <c r="AMM37">
        <v>0.48099999999999998</v>
      </c>
      <c r="AMN37">
        <v>0.48299999999999998</v>
      </c>
      <c r="AMO37">
        <v>0.48899999999999999</v>
      </c>
      <c r="AMP37">
        <v>0.502</v>
      </c>
      <c r="AMQ37">
        <v>0.52100000000000002</v>
      </c>
      <c r="AMR37">
        <v>0.54400000000000004</v>
      </c>
      <c r="AMS37">
        <v>0.56699999999999995</v>
      </c>
      <c r="AMT37">
        <v>0.58399999999999996</v>
      </c>
      <c r="AMU37">
        <v>0.59699999999999998</v>
      </c>
      <c r="AMV37">
        <v>0.60599999999999998</v>
      </c>
      <c r="AMW37">
        <v>0.61799999999999999</v>
      </c>
      <c r="AMX37">
        <v>0.63</v>
      </c>
      <c r="AMY37">
        <v>0.63800000000000001</v>
      </c>
      <c r="AMZ37">
        <v>0.63200000000000001</v>
      </c>
      <c r="ANA37">
        <v>0.621</v>
      </c>
      <c r="ANB37">
        <v>0.61599999999999999</v>
      </c>
      <c r="ANC37">
        <v>0.621</v>
      </c>
      <c r="AND37">
        <v>0.63400000000000001</v>
      </c>
      <c r="ANE37">
        <v>0.64600000000000002</v>
      </c>
      <c r="ANF37">
        <v>0.66</v>
      </c>
      <c r="ANG37">
        <v>0.67</v>
      </c>
      <c r="ANH37">
        <v>0.67500000000000004</v>
      </c>
      <c r="ANI37">
        <v>0.67</v>
      </c>
      <c r="ANJ37">
        <v>0.65700000000000003</v>
      </c>
      <c r="ANK37">
        <v>0.63900000000000001</v>
      </c>
      <c r="ANL37">
        <v>0.623</v>
      </c>
      <c r="ANM37">
        <v>0.60599999999999998</v>
      </c>
      <c r="ANN37">
        <v>0.58699999999999997</v>
      </c>
      <c r="ANO37">
        <v>0.56499999999999995</v>
      </c>
      <c r="ANP37">
        <v>0.54100000000000004</v>
      </c>
      <c r="ANQ37">
        <v>0.51600000000000001</v>
      </c>
      <c r="ANR37">
        <v>0.49</v>
      </c>
      <c r="ANS37">
        <v>0.46200000000000002</v>
      </c>
      <c r="ANT37">
        <v>0.435</v>
      </c>
      <c r="ANU37">
        <v>0.40799999999999997</v>
      </c>
      <c r="ANV37">
        <v>0.38200000000000001</v>
      </c>
      <c r="ANW37">
        <v>0.35899999999999999</v>
      </c>
      <c r="ANX37">
        <v>0.33600000000000002</v>
      </c>
      <c r="ANY37">
        <v>0.316</v>
      </c>
      <c r="ANZ37">
        <v>0.29799999999999999</v>
      </c>
      <c r="AOA37">
        <v>0.28100000000000003</v>
      </c>
      <c r="AOB37">
        <v>0.26600000000000001</v>
      </c>
      <c r="AOC37">
        <v>0.253</v>
      </c>
      <c r="AOD37">
        <v>0.24399999999999999</v>
      </c>
      <c r="AOE37">
        <v>0.23899999999999999</v>
      </c>
      <c r="AOF37">
        <v>0.22900000000000001</v>
      </c>
      <c r="AOG37">
        <v>0.221</v>
      </c>
      <c r="AOH37">
        <v>0.21299999999999999</v>
      </c>
      <c r="AOI37">
        <v>0.20899999999999999</v>
      </c>
      <c r="AOJ37">
        <v>0.20699999999999999</v>
      </c>
      <c r="AOK37">
        <v>0.20699999999999999</v>
      </c>
      <c r="AOL37">
        <v>0.20699999999999999</v>
      </c>
      <c r="AOM37">
        <v>0.20699999999999999</v>
      </c>
      <c r="AON37">
        <v>0.20599999999999999</v>
      </c>
      <c r="AOO37">
        <v>0.20599999999999999</v>
      </c>
      <c r="AOP37">
        <v>0.20799999999999999</v>
      </c>
      <c r="AOQ37">
        <v>0.21</v>
      </c>
      <c r="AOR37">
        <v>0.21099999999999999</v>
      </c>
      <c r="AOS37">
        <v>0.21199999999999999</v>
      </c>
      <c r="AOT37">
        <v>0.217</v>
      </c>
      <c r="AOU37">
        <v>0.22700000000000001</v>
      </c>
      <c r="AOV37">
        <v>0.24399999999999999</v>
      </c>
      <c r="AOW37">
        <v>0.26500000000000001</v>
      </c>
      <c r="AOX37">
        <v>0.28999999999999998</v>
      </c>
      <c r="AOY37">
        <v>0.314</v>
      </c>
      <c r="AOZ37">
        <v>0.33900000000000002</v>
      </c>
      <c r="APA37">
        <v>0.36599999999999999</v>
      </c>
      <c r="APB37">
        <v>0.40200000000000002</v>
      </c>
      <c r="APC37">
        <v>0.44</v>
      </c>
      <c r="APD37">
        <v>0.47299999999999998</v>
      </c>
      <c r="APE37">
        <v>0.495</v>
      </c>
      <c r="APF37">
        <v>0.51</v>
      </c>
      <c r="APG37">
        <v>0.52</v>
      </c>
      <c r="APH37">
        <v>0.53</v>
      </c>
      <c r="API37">
        <v>0.53900000000000003</v>
      </c>
      <c r="APJ37">
        <v>0.54600000000000004</v>
      </c>
      <c r="APK37">
        <v>0.55100000000000005</v>
      </c>
      <c r="APL37">
        <v>0.55600000000000005</v>
      </c>
      <c r="APM37">
        <v>0.56200000000000006</v>
      </c>
      <c r="APN37">
        <v>0.56999999999999995</v>
      </c>
      <c r="APO37">
        <v>0.57399999999999995</v>
      </c>
      <c r="APP37">
        <v>0.57599999999999996</v>
      </c>
      <c r="APQ37">
        <v>0.58199999999999996</v>
      </c>
      <c r="APR37">
        <v>0.59099999999999997</v>
      </c>
      <c r="APS37">
        <v>0.6</v>
      </c>
      <c r="APT37">
        <v>0.6</v>
      </c>
      <c r="APU37">
        <v>0.59099999999999997</v>
      </c>
      <c r="APV37">
        <v>0.57599999999999996</v>
      </c>
      <c r="APW37">
        <v>0.56299999999999994</v>
      </c>
      <c r="APX37">
        <v>0.55100000000000005</v>
      </c>
      <c r="APY37">
        <v>0.54300000000000004</v>
      </c>
      <c r="APZ37">
        <v>0.53300000000000003</v>
      </c>
      <c r="AQA37">
        <v>0.52400000000000002</v>
      </c>
      <c r="AQB37">
        <v>0.51</v>
      </c>
      <c r="AQC37">
        <v>0.495</v>
      </c>
      <c r="AQD37">
        <v>0.48299999999999998</v>
      </c>
      <c r="AQE37">
        <v>0.47799999999999998</v>
      </c>
      <c r="AQF37">
        <v>0.47799999999999998</v>
      </c>
      <c r="AQG37">
        <v>0.48399999999999999</v>
      </c>
      <c r="AQH37">
        <v>0.497</v>
      </c>
      <c r="AQI37">
        <v>0.51900000000000002</v>
      </c>
      <c r="AQJ37">
        <v>0.54100000000000004</v>
      </c>
      <c r="AQK37">
        <v>0.56200000000000006</v>
      </c>
      <c r="AQL37">
        <v>0.57499999999999996</v>
      </c>
      <c r="AQM37">
        <v>0.58599999999999997</v>
      </c>
      <c r="AQN37">
        <v>0.59299999999999997</v>
      </c>
      <c r="AQO37">
        <v>0.60099999999999998</v>
      </c>
      <c r="AQP37">
        <v>0.60899999999999999</v>
      </c>
      <c r="AQQ37">
        <v>0.61699999999999999</v>
      </c>
      <c r="AQR37">
        <v>0.624</v>
      </c>
      <c r="AQS37">
        <v>0.626</v>
      </c>
      <c r="AQT37">
        <v>0.63</v>
      </c>
      <c r="AQU37">
        <v>0.63700000000000001</v>
      </c>
      <c r="AQV37">
        <v>0.65400000000000003</v>
      </c>
      <c r="AQW37">
        <v>0.67</v>
      </c>
      <c r="AQX37">
        <v>0.68300000000000005</v>
      </c>
      <c r="AQY37">
        <v>0.68799999999999994</v>
      </c>
      <c r="AQZ37">
        <v>0.68899999999999995</v>
      </c>
      <c r="ARA37">
        <v>0.68400000000000005</v>
      </c>
      <c r="ARB37">
        <v>0.67300000000000004</v>
      </c>
      <c r="ARC37">
        <v>0.65300000000000002</v>
      </c>
      <c r="ARD37">
        <v>0.63</v>
      </c>
      <c r="ARE37">
        <v>0.60699999999999998</v>
      </c>
      <c r="ARF37">
        <v>0.58799999999999997</v>
      </c>
      <c r="ARG37">
        <v>0.56699999999999995</v>
      </c>
      <c r="ARH37">
        <v>0.54</v>
      </c>
      <c r="ARI37">
        <v>0.504</v>
      </c>
      <c r="ARJ37">
        <v>0.45800000000000002</v>
      </c>
      <c r="ARK37">
        <v>0.435</v>
      </c>
      <c r="ARL37">
        <v>0.39900000000000002</v>
      </c>
      <c r="ARM37">
        <v>0.36599999999999999</v>
      </c>
      <c r="ARN37">
        <v>0.33600000000000002</v>
      </c>
      <c r="ARO37">
        <v>0.30499999999999999</v>
      </c>
      <c r="ARP37">
        <v>0.28399999999999997</v>
      </c>
      <c r="ARQ37">
        <v>0.26800000000000002</v>
      </c>
      <c r="ARR37">
        <v>0.25700000000000001</v>
      </c>
      <c r="ARS37">
        <v>0.248</v>
      </c>
      <c r="ART37">
        <v>0.24</v>
      </c>
      <c r="ARU37">
        <v>0.23100000000000001</v>
      </c>
      <c r="ARV37">
        <v>0.222</v>
      </c>
      <c r="ARW37">
        <v>0.216</v>
      </c>
      <c r="ARX37">
        <v>0.21099999999999999</v>
      </c>
      <c r="ARY37">
        <v>0.20799999999999999</v>
      </c>
      <c r="ARZ37">
        <v>0.20599999999999999</v>
      </c>
      <c r="ASA37">
        <v>0.20399999999999999</v>
      </c>
      <c r="ASB37">
        <v>0.20300000000000001</v>
      </c>
      <c r="ASC37">
        <v>0.20300000000000001</v>
      </c>
      <c r="ASD37">
        <v>0.20399999999999999</v>
      </c>
      <c r="ASE37">
        <v>0.20399999999999999</v>
      </c>
      <c r="ASF37">
        <v>0.20399999999999999</v>
      </c>
      <c r="ASG37">
        <v>0.20599999999999999</v>
      </c>
      <c r="ASH37">
        <v>0.20899999999999999</v>
      </c>
      <c r="ASI37">
        <v>0.217</v>
      </c>
      <c r="ASJ37">
        <v>0.22800000000000001</v>
      </c>
      <c r="ASK37">
        <v>0.246</v>
      </c>
      <c r="ASL37">
        <v>0.26700000000000002</v>
      </c>
      <c r="ASM37">
        <v>0.28899999999999998</v>
      </c>
      <c r="ASN37">
        <v>0.309</v>
      </c>
      <c r="ASO37">
        <v>0.32700000000000001</v>
      </c>
      <c r="ASP37">
        <v>0.34499999999999997</v>
      </c>
      <c r="ASQ37">
        <v>0.36</v>
      </c>
      <c r="ASR37">
        <v>0.375</v>
      </c>
      <c r="ASS37">
        <v>0.38900000000000001</v>
      </c>
      <c r="AST37">
        <v>0.40500000000000003</v>
      </c>
      <c r="ASU37">
        <v>0.41799999999999998</v>
      </c>
      <c r="ASV37">
        <v>0.42599999999999999</v>
      </c>
      <c r="ASW37">
        <v>0.42899999999999999</v>
      </c>
      <c r="ASX37">
        <v>0.42699999999999999</v>
      </c>
      <c r="ASY37">
        <v>0.42399999999999999</v>
      </c>
      <c r="ASZ37">
        <v>0.42099999999999999</v>
      </c>
      <c r="ATA37">
        <v>0.42199999999999999</v>
      </c>
      <c r="ATB37">
        <v>0.42399999999999999</v>
      </c>
      <c r="ATC37">
        <v>0.42499999999999999</v>
      </c>
      <c r="ATD37">
        <v>0.42799999999999999</v>
      </c>
      <c r="ATE37">
        <v>0.43099999999999999</v>
      </c>
      <c r="ATF37">
        <v>0.434</v>
      </c>
      <c r="ATG37">
        <v>0.434</v>
      </c>
      <c r="ATH37">
        <v>0.433</v>
      </c>
      <c r="ATI37">
        <v>0.43099999999999999</v>
      </c>
      <c r="ATJ37">
        <v>0.432</v>
      </c>
      <c r="ATK37">
        <v>0.43099999999999999</v>
      </c>
      <c r="ATL37">
        <v>0.42699999999999999</v>
      </c>
      <c r="ATM37">
        <v>0.41799999999999998</v>
      </c>
      <c r="ATN37">
        <v>0.40899999999999997</v>
      </c>
      <c r="ATO37">
        <v>0.40100000000000002</v>
      </c>
      <c r="ATP37">
        <v>0.39500000000000002</v>
      </c>
      <c r="ATQ37">
        <v>0.38800000000000001</v>
      </c>
      <c r="ATR37">
        <v>0.38300000000000001</v>
      </c>
      <c r="ATS37">
        <v>0.38100000000000001</v>
      </c>
      <c r="ATT37">
        <v>0.38200000000000001</v>
      </c>
      <c r="ATU37">
        <v>0.38400000000000001</v>
      </c>
      <c r="ATV37">
        <v>0.38900000000000001</v>
      </c>
      <c r="ATW37">
        <v>0.39600000000000002</v>
      </c>
      <c r="ATX37">
        <v>0.40799999999999997</v>
      </c>
      <c r="ATY37">
        <v>0.42399999999999999</v>
      </c>
      <c r="ATZ37">
        <v>0.44400000000000001</v>
      </c>
      <c r="AUA37">
        <v>0.46800000000000003</v>
      </c>
      <c r="AUB37">
        <v>0.496</v>
      </c>
      <c r="AUC37">
        <v>0.52300000000000002</v>
      </c>
      <c r="AUD37">
        <v>0.54400000000000004</v>
      </c>
      <c r="AUE37">
        <v>0.55500000000000005</v>
      </c>
      <c r="AUF37">
        <v>0.55900000000000005</v>
      </c>
      <c r="AUG37">
        <v>0.56100000000000005</v>
      </c>
      <c r="AUH37">
        <v>0.55900000000000005</v>
      </c>
      <c r="AUI37">
        <v>0.55000000000000004</v>
      </c>
      <c r="AUJ37">
        <v>0.53700000000000003</v>
      </c>
      <c r="AUK37">
        <v>0.52500000000000002</v>
      </c>
      <c r="AUL37">
        <v>0.51700000000000002</v>
      </c>
      <c r="AUM37">
        <v>0.51300000000000001</v>
      </c>
      <c r="AUN37">
        <v>0.51300000000000001</v>
      </c>
      <c r="AUO37">
        <v>0.52</v>
      </c>
      <c r="AUP37">
        <v>0.54</v>
      </c>
      <c r="AUQ37">
        <v>0.57099999999999995</v>
      </c>
      <c r="AUR37">
        <v>0.60699999999999998</v>
      </c>
      <c r="AUS37">
        <v>0.63600000000000001</v>
      </c>
      <c r="AUT37">
        <v>0.65300000000000002</v>
      </c>
      <c r="AUU37">
        <v>0.65600000000000003</v>
      </c>
      <c r="AUV37">
        <v>0.65</v>
      </c>
      <c r="AUW37">
        <v>0.63700000000000001</v>
      </c>
      <c r="AUX37">
        <v>0.61599999999999999</v>
      </c>
      <c r="AUY37">
        <v>0.58899999999999997</v>
      </c>
      <c r="AUZ37">
        <v>0.55700000000000005</v>
      </c>
      <c r="AVA37">
        <v>0.52100000000000002</v>
      </c>
      <c r="AVB37">
        <v>0.48199999999999998</v>
      </c>
      <c r="AVC37">
        <v>0.46200000000000002</v>
      </c>
      <c r="AVD37">
        <v>0.43099999999999999</v>
      </c>
      <c r="AVE37">
        <v>0.39900000000000002</v>
      </c>
      <c r="AVF37">
        <v>0.373</v>
      </c>
      <c r="AVG37">
        <v>0.34599999999999997</v>
      </c>
      <c r="AVH37">
        <v>0.32300000000000001</v>
      </c>
      <c r="AVI37">
        <v>0.30299999999999999</v>
      </c>
      <c r="AVJ37">
        <v>0.28699999999999998</v>
      </c>
      <c r="AVK37">
        <v>0.27300000000000002</v>
      </c>
      <c r="AVL37">
        <v>0.26200000000000001</v>
      </c>
      <c r="AVM37">
        <v>0.252</v>
      </c>
      <c r="AVN37">
        <v>0.24299999999999999</v>
      </c>
      <c r="AVO37">
        <v>0.23300000000000001</v>
      </c>
      <c r="AVP37">
        <v>0.22500000000000001</v>
      </c>
      <c r="AVQ37">
        <v>0.219</v>
      </c>
      <c r="AVR37">
        <v>0.215</v>
      </c>
      <c r="AVS37">
        <v>0.21099999999999999</v>
      </c>
      <c r="AVT37">
        <v>0.21</v>
      </c>
      <c r="AVU37">
        <v>0.21</v>
      </c>
      <c r="AVV37">
        <v>0.21</v>
      </c>
      <c r="AVW37">
        <v>0.20899999999999999</v>
      </c>
      <c r="AVX37">
        <v>0.20699999999999999</v>
      </c>
      <c r="AVY37">
        <v>0.20499999999999999</v>
      </c>
      <c r="AVZ37">
        <v>0.20499999999999999</v>
      </c>
      <c r="AWA37">
        <v>0.20799999999999999</v>
      </c>
      <c r="AWB37">
        <v>0.21099999999999999</v>
      </c>
      <c r="AWC37">
        <v>0.217</v>
      </c>
      <c r="AWD37">
        <v>0.224</v>
      </c>
      <c r="AWE37">
        <v>0.23799999999999999</v>
      </c>
      <c r="AWF37">
        <v>0.25700000000000001</v>
      </c>
      <c r="AWG37">
        <v>0.28000000000000003</v>
      </c>
      <c r="AWH37">
        <v>0.309</v>
      </c>
      <c r="AWI37">
        <v>0.34</v>
      </c>
      <c r="AWJ37">
        <v>0.376</v>
      </c>
      <c r="AWK37">
        <v>0.41</v>
      </c>
      <c r="AWL37">
        <v>0.442</v>
      </c>
      <c r="AWM37">
        <v>0.46899999999999997</v>
      </c>
      <c r="AWN37">
        <v>0.495</v>
      </c>
      <c r="AWO37">
        <v>0.52200000000000002</v>
      </c>
      <c r="AWP37">
        <v>0.54500000000000004</v>
      </c>
      <c r="AWQ37">
        <v>0.55900000000000005</v>
      </c>
      <c r="AWR37">
        <v>0.56000000000000005</v>
      </c>
      <c r="AWS37">
        <v>0.55400000000000005</v>
      </c>
      <c r="AWT37">
        <v>0.54600000000000004</v>
      </c>
      <c r="AWU37">
        <v>0.54100000000000004</v>
      </c>
      <c r="AWV37">
        <v>0.54</v>
      </c>
      <c r="AWW37">
        <v>0.53800000000000003</v>
      </c>
      <c r="AWX37">
        <v>0.54</v>
      </c>
      <c r="AWY37">
        <v>0.54800000000000004</v>
      </c>
      <c r="AWZ37">
        <v>0.56100000000000005</v>
      </c>
      <c r="AXA37">
        <v>0.56799999999999995</v>
      </c>
      <c r="AXB37">
        <v>0.56200000000000006</v>
      </c>
      <c r="AXC37">
        <v>0.54700000000000004</v>
      </c>
      <c r="AXD37">
        <v>0.53</v>
      </c>
      <c r="AXE37">
        <v>0.51800000000000002</v>
      </c>
      <c r="AXF37">
        <v>0.51400000000000001</v>
      </c>
      <c r="AXG37">
        <v>0.51300000000000001</v>
      </c>
      <c r="AXH37">
        <v>0.51300000000000001</v>
      </c>
      <c r="AXI37">
        <v>0.51</v>
      </c>
      <c r="AXJ37">
        <v>0.503</v>
      </c>
      <c r="AXK37">
        <v>0.49399999999999999</v>
      </c>
      <c r="AXL37">
        <v>0.48899999999999999</v>
      </c>
      <c r="AXM37">
        <v>0.48899999999999999</v>
      </c>
      <c r="AXN37">
        <v>0.48699999999999999</v>
      </c>
      <c r="AXO37">
        <v>0.48499999999999999</v>
      </c>
      <c r="AXP37">
        <v>0.48299999999999998</v>
      </c>
      <c r="AXQ37">
        <v>0.48699999999999999</v>
      </c>
      <c r="AXR37">
        <v>0.497</v>
      </c>
      <c r="AXS37">
        <v>0.51400000000000001</v>
      </c>
      <c r="AXT37">
        <v>0.53900000000000003</v>
      </c>
      <c r="AXU37">
        <v>0.56100000000000005</v>
      </c>
      <c r="AXV37">
        <v>0.57799999999999996</v>
      </c>
      <c r="AXW37">
        <v>0.58399999999999996</v>
      </c>
      <c r="AXX37">
        <v>0.59</v>
      </c>
      <c r="AXY37">
        <v>0.59599999999999997</v>
      </c>
      <c r="AXZ37">
        <v>0.60399999999999998</v>
      </c>
      <c r="AYA37">
        <v>0.60799999999999998</v>
      </c>
      <c r="AYB37">
        <v>0.60499999999999998</v>
      </c>
      <c r="AYC37">
        <v>0.59499999999999997</v>
      </c>
      <c r="AYD37">
        <v>0.58399999999999996</v>
      </c>
      <c r="AYE37">
        <v>0.57499999999999996</v>
      </c>
      <c r="AYF37">
        <v>0.56799999999999995</v>
      </c>
      <c r="AYG37">
        <v>0.56200000000000006</v>
      </c>
      <c r="AYH37">
        <v>0.55900000000000005</v>
      </c>
      <c r="AYI37">
        <v>0.56200000000000006</v>
      </c>
      <c r="AYJ37">
        <v>0.57099999999999995</v>
      </c>
      <c r="AYK37">
        <v>0.58299999999999996</v>
      </c>
      <c r="AYL37">
        <v>0.59399999999999997</v>
      </c>
      <c r="AYM37">
        <v>0.59699999999999998</v>
      </c>
      <c r="AYN37">
        <v>0.58799999999999997</v>
      </c>
      <c r="AYO37">
        <v>0.56899999999999995</v>
      </c>
      <c r="AYP37">
        <v>0.55000000000000004</v>
      </c>
      <c r="AYQ37">
        <v>0.53300000000000003</v>
      </c>
      <c r="AYR37">
        <v>0.51600000000000001</v>
      </c>
      <c r="AYS37">
        <v>0.49099999999999999</v>
      </c>
      <c r="AYT37">
        <v>0.46700000000000003</v>
      </c>
      <c r="AYU37">
        <v>0.439</v>
      </c>
      <c r="AYV37">
        <v>0.41699999999999998</v>
      </c>
      <c r="AYW37">
        <v>0.39600000000000002</v>
      </c>
      <c r="AYX37">
        <v>0.376</v>
      </c>
      <c r="AYY37">
        <v>0.35499999999999998</v>
      </c>
      <c r="AYZ37">
        <v>0.33400000000000002</v>
      </c>
      <c r="AZA37">
        <v>0.315</v>
      </c>
      <c r="AZB37">
        <v>0.29799999999999999</v>
      </c>
      <c r="AZC37">
        <v>0.28199999999999997</v>
      </c>
      <c r="AZD37">
        <v>0.26900000000000002</v>
      </c>
      <c r="AZE37">
        <v>0.25600000000000001</v>
      </c>
      <c r="AZF37">
        <v>0.245</v>
      </c>
      <c r="AZG37">
        <v>0.23499999999999999</v>
      </c>
      <c r="AZH37">
        <v>0.22800000000000001</v>
      </c>
      <c r="AZI37">
        <v>0.223</v>
      </c>
      <c r="AZJ37">
        <v>0.218</v>
      </c>
      <c r="AZK37">
        <v>0.214</v>
      </c>
      <c r="AZL37">
        <v>0.21099999999999999</v>
      </c>
      <c r="AZM37">
        <v>0.20799999999999999</v>
      </c>
      <c r="AZN37">
        <v>0.20699999999999999</v>
      </c>
      <c r="AZO37">
        <v>0.20599999999999999</v>
      </c>
      <c r="AZP37">
        <v>0.20499999999999999</v>
      </c>
      <c r="AZQ37">
        <v>0.20499999999999999</v>
      </c>
      <c r="AZR37">
        <v>0.20499999999999999</v>
      </c>
      <c r="AZS37">
        <v>0.20499999999999999</v>
      </c>
      <c r="AZT37">
        <v>0.20499999999999999</v>
      </c>
      <c r="AZU37">
        <v>0.20699999999999999</v>
      </c>
      <c r="AZV37">
        <v>0.21099999999999999</v>
      </c>
      <c r="AZW37">
        <v>0.22</v>
      </c>
      <c r="AZX37">
        <v>0.23300000000000001</v>
      </c>
      <c r="AZY37">
        <v>0.249</v>
      </c>
      <c r="AZZ37">
        <v>0.27100000000000002</v>
      </c>
      <c r="BAA37">
        <v>0.29799999999999999</v>
      </c>
      <c r="BAB37">
        <v>0.32600000000000001</v>
      </c>
      <c r="BAC37">
        <v>0.35299999999999998</v>
      </c>
      <c r="BAD37">
        <v>0.379</v>
      </c>
      <c r="BAE37">
        <v>0.40699999999999997</v>
      </c>
      <c r="BAF37">
        <v>0.437</v>
      </c>
      <c r="BAG37">
        <v>0.46600000000000003</v>
      </c>
      <c r="BAH37">
        <v>0.48799999999999999</v>
      </c>
      <c r="BAI37">
        <v>0.498</v>
      </c>
      <c r="BAJ37">
        <v>0.502</v>
      </c>
      <c r="BAK37">
        <v>0.503</v>
      </c>
      <c r="BAL37">
        <v>0.504</v>
      </c>
      <c r="BAM37">
        <v>0.504</v>
      </c>
      <c r="BAN37">
        <v>0.504</v>
      </c>
      <c r="BAO37">
        <v>0.504</v>
      </c>
      <c r="BAP37">
        <v>0.504</v>
      </c>
      <c r="BAQ37">
        <v>0.505</v>
      </c>
      <c r="BAR37">
        <v>0.50800000000000001</v>
      </c>
      <c r="BAS37">
        <v>0.51400000000000001</v>
      </c>
      <c r="BAT37">
        <v>0.51800000000000002</v>
      </c>
      <c r="BAU37">
        <v>0.51800000000000002</v>
      </c>
      <c r="BAV37">
        <v>0.51400000000000001</v>
      </c>
      <c r="BAW37">
        <v>0.51200000000000001</v>
      </c>
      <c r="BAX37">
        <v>0.51700000000000002</v>
      </c>
      <c r="BAY37">
        <v>0.51700000000000002</v>
      </c>
      <c r="BAZ37">
        <v>0.50800000000000001</v>
      </c>
      <c r="BBA37">
        <v>0.49</v>
      </c>
      <c r="BBB37">
        <v>0.47299999999999998</v>
      </c>
      <c r="BBC37">
        <v>0.46200000000000002</v>
      </c>
      <c r="BBD37">
        <v>0.45400000000000001</v>
      </c>
      <c r="BBE37">
        <v>0.44900000000000001</v>
      </c>
      <c r="BBF37">
        <v>0.44400000000000001</v>
      </c>
      <c r="BBG37">
        <v>0.44</v>
      </c>
      <c r="BBH37">
        <v>0.438</v>
      </c>
      <c r="BBI37">
        <v>0.443</v>
      </c>
      <c r="BBJ37">
        <v>0.45400000000000001</v>
      </c>
      <c r="BBK37">
        <v>0.46899999999999997</v>
      </c>
      <c r="BBL37">
        <v>0.48699999999999999</v>
      </c>
      <c r="BBM37">
        <v>0.51300000000000001</v>
      </c>
      <c r="BBN37">
        <v>0.54300000000000004</v>
      </c>
      <c r="BBO37">
        <v>0.56599999999999995</v>
      </c>
      <c r="BBP37">
        <v>0.57499999999999996</v>
      </c>
      <c r="BBQ37">
        <v>0.56999999999999995</v>
      </c>
      <c r="BBR37">
        <v>0.55900000000000005</v>
      </c>
      <c r="BBS37">
        <v>0.54900000000000004</v>
      </c>
      <c r="BBT37">
        <v>0.54400000000000004</v>
      </c>
      <c r="BBU37">
        <v>0.54300000000000004</v>
      </c>
      <c r="BBV37">
        <v>0.54100000000000004</v>
      </c>
      <c r="BBW37">
        <v>0.53700000000000003</v>
      </c>
      <c r="BBX37">
        <v>0.53400000000000003</v>
      </c>
      <c r="BBY37">
        <v>0.53400000000000003</v>
      </c>
      <c r="BBZ37">
        <v>0.53500000000000003</v>
      </c>
      <c r="BCA37">
        <v>0.54500000000000004</v>
      </c>
      <c r="BCB37">
        <v>0.56000000000000005</v>
      </c>
      <c r="BCC37">
        <v>0.57899999999999996</v>
      </c>
      <c r="BCD37">
        <v>0.59099999999999997</v>
      </c>
      <c r="BCE37">
        <v>0.59399999999999997</v>
      </c>
      <c r="BCF37">
        <v>0.59099999999999997</v>
      </c>
      <c r="BCG37">
        <v>0.58399999999999996</v>
      </c>
      <c r="BCH37">
        <v>0.57099999999999995</v>
      </c>
      <c r="BCI37">
        <v>0.55100000000000005</v>
      </c>
      <c r="BCJ37">
        <v>0.52500000000000002</v>
      </c>
      <c r="BCK37">
        <v>0.49399999999999999</v>
      </c>
      <c r="BCL37">
        <v>0.45600000000000002</v>
      </c>
      <c r="BCM37">
        <v>0.442</v>
      </c>
      <c r="BCN37">
        <v>0.40400000000000003</v>
      </c>
      <c r="BCO37">
        <v>0.36899999999999999</v>
      </c>
      <c r="BCP37">
        <v>0.33700000000000002</v>
      </c>
      <c r="BCQ37">
        <v>0.311</v>
      </c>
      <c r="BCR37">
        <v>0.28899999999999998</v>
      </c>
      <c r="BCS37">
        <v>0.27300000000000002</v>
      </c>
      <c r="BCT37">
        <v>0.26</v>
      </c>
      <c r="BCU37">
        <v>0.25</v>
      </c>
      <c r="BCV37">
        <v>0.24</v>
      </c>
      <c r="BCW37">
        <v>0.23100000000000001</v>
      </c>
      <c r="BCX37">
        <v>0.223</v>
      </c>
      <c r="BCY37">
        <v>0.217</v>
      </c>
      <c r="BCZ37">
        <v>0.21299999999999999</v>
      </c>
      <c r="BDA37">
        <v>0.21099999999999999</v>
      </c>
      <c r="BDB37">
        <v>0.20799999999999999</v>
      </c>
      <c r="BDC37">
        <v>0.20599999999999999</v>
      </c>
      <c r="BDD37">
        <v>0.20399999999999999</v>
      </c>
      <c r="BDE37">
        <v>0.20300000000000001</v>
      </c>
      <c r="BDF37">
        <v>0.20300000000000001</v>
      </c>
      <c r="BDG37">
        <v>0.20200000000000001</v>
      </c>
      <c r="BDH37">
        <v>0.20200000000000001</v>
      </c>
      <c r="BDI37">
        <v>0.20300000000000001</v>
      </c>
      <c r="BDJ37">
        <v>0.20699999999999999</v>
      </c>
      <c r="BDK37">
        <v>0.215</v>
      </c>
      <c r="BDL37">
        <v>0.22600000000000001</v>
      </c>
      <c r="BDM37">
        <v>0.24299999999999999</v>
      </c>
      <c r="BDN37">
        <v>0.26400000000000001</v>
      </c>
      <c r="BDO37">
        <v>0.28899999999999998</v>
      </c>
      <c r="BDP37">
        <v>0.311</v>
      </c>
      <c r="BDQ37">
        <v>0.32900000000000001</v>
      </c>
      <c r="BDR37">
        <v>0.34399999999999997</v>
      </c>
      <c r="BDS37">
        <v>0.35699999999999998</v>
      </c>
      <c r="BDT37">
        <v>0.36899999999999999</v>
      </c>
      <c r="BDU37">
        <v>0.38</v>
      </c>
      <c r="BDV37">
        <v>0.39200000000000002</v>
      </c>
      <c r="BDW37">
        <v>0.40200000000000002</v>
      </c>
      <c r="BDX37">
        <v>0.40799999999999997</v>
      </c>
      <c r="BDY37">
        <v>0.40799999999999997</v>
      </c>
      <c r="BDZ37">
        <v>0.40500000000000003</v>
      </c>
      <c r="BEA37">
        <v>0.39900000000000002</v>
      </c>
      <c r="BEB37">
        <v>0.39400000000000002</v>
      </c>
      <c r="BEC37">
        <v>0.39200000000000002</v>
      </c>
      <c r="BED37">
        <v>0.39200000000000002</v>
      </c>
      <c r="BEE37">
        <v>0.39500000000000002</v>
      </c>
      <c r="BEF37">
        <v>0.39900000000000002</v>
      </c>
      <c r="BEG37">
        <v>0.40500000000000003</v>
      </c>
      <c r="BEH37">
        <v>0.41099999999999998</v>
      </c>
      <c r="BEI37">
        <v>0.41499999999999998</v>
      </c>
      <c r="BEJ37">
        <v>0.41499999999999998</v>
      </c>
      <c r="BEK37">
        <v>0.41299999999999998</v>
      </c>
      <c r="BEL37">
        <v>0.40899999999999997</v>
      </c>
      <c r="BEM37">
        <v>0.40500000000000003</v>
      </c>
      <c r="BEN37">
        <v>0.4</v>
      </c>
      <c r="BEO37">
        <v>0.39400000000000002</v>
      </c>
      <c r="BEP37">
        <v>0.38600000000000001</v>
      </c>
      <c r="BEQ37">
        <v>0.377</v>
      </c>
      <c r="BER37">
        <v>0.371</v>
      </c>
      <c r="BES37">
        <v>0.36799999999999999</v>
      </c>
      <c r="BET37">
        <v>0.36699999999999999</v>
      </c>
      <c r="BEU37">
        <v>0.36599999999999999</v>
      </c>
      <c r="BEV37">
        <v>0.36599999999999999</v>
      </c>
      <c r="BEW37">
        <v>0.36599999999999999</v>
      </c>
      <c r="BEX37">
        <v>0.37</v>
      </c>
      <c r="BEY37">
        <v>0.38</v>
      </c>
      <c r="BEZ37">
        <v>0.39600000000000002</v>
      </c>
      <c r="BFA37">
        <v>0.41499999999999998</v>
      </c>
      <c r="BFB37">
        <v>0.437</v>
      </c>
      <c r="BFC37">
        <v>0.46</v>
      </c>
      <c r="BFD37">
        <v>0.48499999999999999</v>
      </c>
      <c r="BFE37">
        <v>0.50800000000000001</v>
      </c>
      <c r="BFF37">
        <v>0.52600000000000002</v>
      </c>
      <c r="BFG37">
        <v>0.53500000000000003</v>
      </c>
      <c r="BFH37">
        <v>0.53800000000000003</v>
      </c>
      <c r="BFI37">
        <v>0.53700000000000003</v>
      </c>
      <c r="BFJ37">
        <v>0.53300000000000003</v>
      </c>
      <c r="BFK37">
        <v>0.52400000000000002</v>
      </c>
      <c r="BFL37">
        <v>0.51200000000000001</v>
      </c>
      <c r="BFM37">
        <v>0.501</v>
      </c>
      <c r="BFN37">
        <v>0.497</v>
      </c>
      <c r="BFO37">
        <v>0.49399999999999999</v>
      </c>
      <c r="BFP37">
        <v>0.49199999999999999</v>
      </c>
      <c r="BFQ37">
        <v>0.49299999999999999</v>
      </c>
      <c r="BFR37">
        <v>0.501</v>
      </c>
      <c r="BFS37">
        <v>0.51700000000000002</v>
      </c>
      <c r="BFT37">
        <v>0.53600000000000003</v>
      </c>
      <c r="BFU37">
        <v>0.55500000000000005</v>
      </c>
      <c r="BFV37">
        <v>0.56999999999999995</v>
      </c>
      <c r="BFW37">
        <v>0.58099999999999996</v>
      </c>
      <c r="BFX37">
        <v>0.58599999999999997</v>
      </c>
      <c r="BFY37">
        <v>0.58399999999999996</v>
      </c>
      <c r="BFZ37">
        <v>0.57499999999999996</v>
      </c>
      <c r="BGA37">
        <v>0.55900000000000005</v>
      </c>
      <c r="BGB37">
        <v>0.54</v>
      </c>
      <c r="BGC37">
        <v>0.51400000000000001</v>
      </c>
      <c r="BGD37">
        <v>0.48399999999999999</v>
      </c>
      <c r="BGE37">
        <v>0.46400000000000002</v>
      </c>
      <c r="BGF37">
        <v>0.436</v>
      </c>
      <c r="BGG37">
        <v>0.40200000000000002</v>
      </c>
      <c r="BGH37">
        <v>0.36699999999999999</v>
      </c>
      <c r="BGI37">
        <v>0.33400000000000002</v>
      </c>
      <c r="BGJ37">
        <v>0.309</v>
      </c>
      <c r="BGK37">
        <v>0.29099999999999998</v>
      </c>
      <c r="BGL37">
        <v>0.27900000000000003</v>
      </c>
      <c r="BGM37">
        <v>0.26700000000000002</v>
      </c>
      <c r="BGN37">
        <v>0.25700000000000001</v>
      </c>
      <c r="BGO37">
        <v>0.247</v>
      </c>
      <c r="BGP37">
        <v>0.23599999999999999</v>
      </c>
      <c r="BGQ37">
        <v>0.22600000000000001</v>
      </c>
      <c r="BGR37">
        <v>0.218</v>
      </c>
      <c r="BGS37">
        <v>0.215</v>
      </c>
      <c r="BGT37">
        <v>0.21199999999999999</v>
      </c>
      <c r="BGU37">
        <v>0.21</v>
      </c>
      <c r="BGV37">
        <v>0.20599999999999999</v>
      </c>
      <c r="BGW37">
        <v>0.20300000000000001</v>
      </c>
      <c r="BGX37">
        <v>0.2</v>
      </c>
      <c r="BGY37">
        <v>0.19800000000000001</v>
      </c>
      <c r="BGZ37">
        <v>0.19700000000000001</v>
      </c>
      <c r="BHA37">
        <v>0.19800000000000001</v>
      </c>
      <c r="BHB37">
        <v>0.20200000000000001</v>
      </c>
      <c r="BHC37">
        <v>0.20799999999999999</v>
      </c>
      <c r="BHD37">
        <v>0.214</v>
      </c>
      <c r="BHE37">
        <v>0.222</v>
      </c>
      <c r="BHF37">
        <v>0.22900000000000001</v>
      </c>
      <c r="BHG37">
        <v>0.23899999999999999</v>
      </c>
      <c r="BHH37">
        <v>0.252</v>
      </c>
      <c r="BHI37">
        <v>0.27300000000000002</v>
      </c>
      <c r="BHJ37">
        <v>0.3</v>
      </c>
      <c r="BHK37">
        <v>0.33400000000000002</v>
      </c>
      <c r="BHL37">
        <v>0.36599999999999999</v>
      </c>
      <c r="BHM37">
        <v>0.39400000000000002</v>
      </c>
      <c r="BHN37">
        <v>0.41699999999999998</v>
      </c>
      <c r="BHO37">
        <v>0.44</v>
      </c>
      <c r="BHP37">
        <v>0.46300000000000002</v>
      </c>
      <c r="BHQ37">
        <v>0.48799999999999999</v>
      </c>
      <c r="BHR37">
        <v>0.50700000000000001</v>
      </c>
      <c r="BHS37">
        <v>0.52</v>
      </c>
      <c r="BHT37">
        <v>0.52600000000000002</v>
      </c>
      <c r="BHU37">
        <v>0.52400000000000002</v>
      </c>
      <c r="BHV37">
        <v>0.51600000000000001</v>
      </c>
      <c r="BHW37">
        <v>0.51100000000000001</v>
      </c>
      <c r="BHX37">
        <v>0.51600000000000001</v>
      </c>
      <c r="BHY37">
        <v>0.53200000000000003</v>
      </c>
      <c r="BHZ37">
        <v>0.54200000000000004</v>
      </c>
      <c r="BIA37">
        <v>0.54400000000000004</v>
      </c>
      <c r="BIB37">
        <v>0.53800000000000003</v>
      </c>
      <c r="BIC37">
        <v>0.54</v>
      </c>
      <c r="BID37">
        <v>0.54400000000000004</v>
      </c>
      <c r="BIE37">
        <v>0.54800000000000004</v>
      </c>
      <c r="BIF37">
        <v>0.54100000000000004</v>
      </c>
      <c r="BIG37">
        <v>0.52900000000000003</v>
      </c>
      <c r="BIH37">
        <v>0.51400000000000001</v>
      </c>
      <c r="BII37">
        <v>0.501</v>
      </c>
      <c r="BIJ37">
        <v>0.497</v>
      </c>
      <c r="BIK37">
        <v>0.498</v>
      </c>
      <c r="BIL37">
        <v>0.495</v>
      </c>
      <c r="BIM37">
        <v>0.48599999999999999</v>
      </c>
      <c r="BIN37">
        <v>0.47199999999999998</v>
      </c>
      <c r="BIO37">
        <v>0.46400000000000002</v>
      </c>
      <c r="BIP37">
        <v>0.45800000000000002</v>
      </c>
      <c r="BIQ37">
        <v>0.45700000000000002</v>
      </c>
      <c r="BIR37">
        <v>0.45400000000000001</v>
      </c>
      <c r="BIS37">
        <v>0.45700000000000002</v>
      </c>
      <c r="BIT37">
        <v>0.46700000000000003</v>
      </c>
      <c r="BIU37">
        <v>0.48599999999999999</v>
      </c>
      <c r="BIV37">
        <v>0.50800000000000001</v>
      </c>
      <c r="BIW37">
        <v>0.53</v>
      </c>
      <c r="BIX37">
        <v>0.54700000000000004</v>
      </c>
      <c r="BIY37">
        <v>0.56100000000000005</v>
      </c>
      <c r="BIZ37">
        <v>0.56999999999999995</v>
      </c>
      <c r="BJA37">
        <v>0.57399999999999995</v>
      </c>
      <c r="BJB37">
        <v>0.57299999999999995</v>
      </c>
      <c r="BJC37">
        <v>0.56599999999999995</v>
      </c>
      <c r="BJD37">
        <v>0.55600000000000005</v>
      </c>
      <c r="BJE37">
        <v>0.54300000000000004</v>
      </c>
      <c r="BJF37">
        <v>0.53200000000000003</v>
      </c>
      <c r="BJG37">
        <v>0.52400000000000002</v>
      </c>
      <c r="BJH37">
        <v>0.52300000000000002</v>
      </c>
      <c r="BJI37">
        <v>0.52100000000000002</v>
      </c>
      <c r="BJJ37">
        <v>0.51400000000000001</v>
      </c>
      <c r="BJK37">
        <v>0.50600000000000001</v>
      </c>
      <c r="BJL37">
        <v>0.502</v>
      </c>
      <c r="BJM37">
        <v>0.50600000000000001</v>
      </c>
      <c r="BJN37">
        <v>0.51400000000000001</v>
      </c>
      <c r="BJO37">
        <v>0.52600000000000002</v>
      </c>
      <c r="BJP37">
        <v>0.53600000000000003</v>
      </c>
      <c r="BJQ37">
        <v>0.53700000000000003</v>
      </c>
      <c r="BJR37">
        <v>0.53400000000000003</v>
      </c>
      <c r="BJS37">
        <v>0.52300000000000002</v>
      </c>
      <c r="BJT37">
        <v>0.51200000000000001</v>
      </c>
      <c r="BJU37">
        <v>0.49199999999999999</v>
      </c>
      <c r="BJV37">
        <v>0.46899999999999997</v>
      </c>
      <c r="BJW37">
        <v>0.44</v>
      </c>
      <c r="BJX37">
        <v>0.41099999999999998</v>
      </c>
      <c r="BJY37">
        <v>0.38200000000000001</v>
      </c>
      <c r="BJZ37">
        <v>0.35899999999999999</v>
      </c>
      <c r="BKA37">
        <v>0.34100000000000003</v>
      </c>
      <c r="BKB37">
        <v>0.32400000000000001</v>
      </c>
      <c r="BKC37">
        <v>0.307</v>
      </c>
      <c r="BKD37">
        <v>0.28799999999999998</v>
      </c>
      <c r="BKE37">
        <v>0.27100000000000002</v>
      </c>
      <c r="BKF37">
        <v>0.25800000000000001</v>
      </c>
      <c r="BKG37">
        <v>0.248</v>
      </c>
      <c r="BKH37">
        <v>0.23899999999999999</v>
      </c>
      <c r="BKI37">
        <v>0.23100000000000001</v>
      </c>
      <c r="BKJ37">
        <v>0.224</v>
      </c>
      <c r="BKK37">
        <v>0.219</v>
      </c>
      <c r="BKL37">
        <v>0.215</v>
      </c>
      <c r="BKM37">
        <v>0.21099999999999999</v>
      </c>
      <c r="BKN37">
        <v>0.20899999999999999</v>
      </c>
      <c r="BKO37">
        <v>0.20599999999999999</v>
      </c>
      <c r="BKP37">
        <v>0.20499999999999999</v>
      </c>
      <c r="BKQ37">
        <v>0.20300000000000001</v>
      </c>
      <c r="BKR37">
        <v>0.20200000000000001</v>
      </c>
      <c r="BKS37">
        <v>0.20100000000000001</v>
      </c>
      <c r="BKT37">
        <v>0.20200000000000001</v>
      </c>
      <c r="BKU37">
        <v>0.20399999999999999</v>
      </c>
      <c r="BKV37">
        <v>0.20599999999999999</v>
      </c>
      <c r="BKW37">
        <v>0.20899999999999999</v>
      </c>
      <c r="BKX37">
        <v>0.21299999999999999</v>
      </c>
      <c r="BKY37">
        <v>0.22</v>
      </c>
      <c r="BKZ37">
        <v>0.22900000000000001</v>
      </c>
      <c r="BLA37">
        <v>0.24</v>
      </c>
      <c r="BLB37">
        <v>0.25600000000000001</v>
      </c>
      <c r="BLC37">
        <v>0.27300000000000002</v>
      </c>
      <c r="BLD37">
        <v>0.29299999999999998</v>
      </c>
      <c r="BLE37">
        <v>0.315</v>
      </c>
      <c r="BLF37">
        <v>0.34100000000000003</v>
      </c>
      <c r="BLG37">
        <v>0.36399999999999999</v>
      </c>
      <c r="BLH37">
        <v>0.38400000000000001</v>
      </c>
      <c r="BLI37">
        <v>0.40699999999999997</v>
      </c>
      <c r="BLJ37">
        <v>0.433</v>
      </c>
      <c r="BLK37">
        <v>0.45900000000000002</v>
      </c>
      <c r="BLL37">
        <v>0.47799999999999998</v>
      </c>
      <c r="BLM37">
        <v>0.49</v>
      </c>
      <c r="BLN37">
        <v>0.498</v>
      </c>
      <c r="BLO37">
        <v>0.504</v>
      </c>
      <c r="BLP37">
        <v>0.51100000000000001</v>
      </c>
      <c r="BLQ37">
        <v>0.51600000000000001</v>
      </c>
      <c r="BLR37">
        <v>0.52300000000000002</v>
      </c>
      <c r="BLS37">
        <v>0.52700000000000002</v>
      </c>
      <c r="BLT37">
        <v>0.53</v>
      </c>
      <c r="BLU37">
        <v>0.53100000000000003</v>
      </c>
      <c r="BLV37">
        <v>0.53300000000000003</v>
      </c>
      <c r="BLW37">
        <v>0.53600000000000003</v>
      </c>
      <c r="BLX37">
        <v>0.53900000000000003</v>
      </c>
      <c r="BLY37">
        <v>0.53700000000000003</v>
      </c>
      <c r="BLZ37">
        <v>0.52900000000000003</v>
      </c>
      <c r="BMA37">
        <v>0.51700000000000002</v>
      </c>
      <c r="BMB37">
        <v>0.505</v>
      </c>
      <c r="BMC37">
        <v>0.49099999999999999</v>
      </c>
      <c r="BMD37">
        <v>0.47399999999999998</v>
      </c>
      <c r="BME37">
        <v>0.45600000000000002</v>
      </c>
      <c r="BMF37">
        <v>0.44600000000000001</v>
      </c>
      <c r="BMG37">
        <v>0.441</v>
      </c>
      <c r="BMH37">
        <v>0.438</v>
      </c>
      <c r="BMI37">
        <v>0.435</v>
      </c>
      <c r="BMJ37">
        <v>0.433</v>
      </c>
      <c r="BMK37">
        <v>0.441</v>
      </c>
      <c r="BML37">
        <v>0.45900000000000002</v>
      </c>
      <c r="BMM37">
        <v>0.48799999999999999</v>
      </c>
      <c r="BMN37">
        <v>0.51500000000000001</v>
      </c>
      <c r="BMO37">
        <v>0.53500000000000003</v>
      </c>
      <c r="BMP37">
        <v>0.54800000000000004</v>
      </c>
      <c r="BMQ37">
        <v>0.56000000000000005</v>
      </c>
      <c r="BMR37">
        <v>0.57799999999999996</v>
      </c>
      <c r="BMS37">
        <v>0.59199999999999997</v>
      </c>
      <c r="BMT37">
        <v>0.59799999999999998</v>
      </c>
      <c r="BMU37">
        <v>0.59199999999999997</v>
      </c>
      <c r="BMV37">
        <v>0.58199999999999996</v>
      </c>
      <c r="BMW37">
        <v>0.57199999999999995</v>
      </c>
      <c r="BMX37">
        <v>0.56299999999999994</v>
      </c>
      <c r="BMY37">
        <v>0.55800000000000005</v>
      </c>
      <c r="BMZ37">
        <v>0.55100000000000005</v>
      </c>
      <c r="BNA37">
        <v>0.54800000000000004</v>
      </c>
      <c r="BNB37">
        <v>0.54700000000000004</v>
      </c>
      <c r="BNC37">
        <v>0.55200000000000005</v>
      </c>
      <c r="BND37">
        <v>0.55600000000000005</v>
      </c>
      <c r="BNE37">
        <v>0.55800000000000005</v>
      </c>
      <c r="BNF37">
        <v>0.56000000000000005</v>
      </c>
      <c r="BNG37">
        <v>0.56799999999999995</v>
      </c>
      <c r="BNH37">
        <v>0.57399999999999995</v>
      </c>
      <c r="BNI37">
        <v>0.57999999999999996</v>
      </c>
      <c r="BNJ37">
        <v>0.57599999999999996</v>
      </c>
      <c r="BNK37">
        <v>0.56399999999999995</v>
      </c>
      <c r="BNL37">
        <v>0.53900000000000003</v>
      </c>
      <c r="BNM37">
        <v>0.50700000000000001</v>
      </c>
      <c r="BNN37">
        <v>0.46800000000000003</v>
      </c>
      <c r="BNO37">
        <v>0.44400000000000001</v>
      </c>
      <c r="BNP37">
        <v>0.40799999999999997</v>
      </c>
      <c r="BNQ37">
        <v>0.375</v>
      </c>
      <c r="BNR37">
        <v>0.34499999999999997</v>
      </c>
      <c r="BNS37">
        <v>0.32</v>
      </c>
      <c r="BNT37">
        <v>0.3</v>
      </c>
      <c r="BNU37">
        <v>0.28299999999999997</v>
      </c>
      <c r="BNV37">
        <v>0.26800000000000002</v>
      </c>
      <c r="BNW37">
        <v>0.255</v>
      </c>
      <c r="BNX37">
        <v>0.24299999999999999</v>
      </c>
      <c r="BNY37">
        <v>0.23400000000000001</v>
      </c>
      <c r="BNZ37">
        <v>0.22700000000000001</v>
      </c>
      <c r="BOA37">
        <v>0.222</v>
      </c>
      <c r="BOB37">
        <v>0.218</v>
      </c>
      <c r="BOC37">
        <v>0.215</v>
      </c>
      <c r="BOD37">
        <v>0.21299999999999999</v>
      </c>
      <c r="BOE37">
        <v>0.21199999999999999</v>
      </c>
      <c r="BOF37">
        <v>0.21199999999999999</v>
      </c>
      <c r="BOG37">
        <v>0.21199999999999999</v>
      </c>
      <c r="BOH37">
        <v>0.21299999999999999</v>
      </c>
      <c r="BOI37">
        <v>0.21299999999999999</v>
      </c>
      <c r="BOJ37">
        <v>0.21299999999999999</v>
      </c>
      <c r="BOK37">
        <v>0.214</v>
      </c>
      <c r="BOL37">
        <v>0.216</v>
      </c>
      <c r="BOM37">
        <v>0.221</v>
      </c>
      <c r="BON37">
        <v>0.22900000000000001</v>
      </c>
      <c r="BOO37">
        <v>0.24099999999999999</v>
      </c>
      <c r="BOP37">
        <v>0.25600000000000001</v>
      </c>
      <c r="BOQ37">
        <v>0.27100000000000002</v>
      </c>
      <c r="BOR37">
        <v>0.28699999999999998</v>
      </c>
      <c r="BOS37">
        <v>0.30299999999999999</v>
      </c>
      <c r="BOT37">
        <v>0.318</v>
      </c>
      <c r="BOU37">
        <v>0.33200000000000002</v>
      </c>
      <c r="BOV37">
        <v>0.34499999999999997</v>
      </c>
      <c r="BOW37">
        <v>0.35799999999999998</v>
      </c>
      <c r="BOX37">
        <v>0.372</v>
      </c>
      <c r="BOY37">
        <v>0.38400000000000001</v>
      </c>
      <c r="BOZ37">
        <v>0.39200000000000002</v>
      </c>
      <c r="BPA37">
        <v>0.39600000000000002</v>
      </c>
      <c r="BPB37">
        <v>0.39600000000000002</v>
      </c>
      <c r="BPC37">
        <v>0.39400000000000002</v>
      </c>
      <c r="BPD37">
        <v>0.39200000000000002</v>
      </c>
      <c r="BPE37">
        <v>0.39300000000000002</v>
      </c>
      <c r="BPF37">
        <v>0.39700000000000002</v>
      </c>
      <c r="BPG37">
        <v>0.39900000000000002</v>
      </c>
      <c r="BPH37">
        <v>0.39900000000000002</v>
      </c>
      <c r="BPI37">
        <v>0.40100000000000002</v>
      </c>
      <c r="BPJ37">
        <v>0.40500000000000003</v>
      </c>
      <c r="BPK37">
        <v>0.41099999999999998</v>
      </c>
      <c r="BPL37">
        <v>0.41399999999999998</v>
      </c>
      <c r="BPM37">
        <v>0.41299999999999998</v>
      </c>
      <c r="BPN37">
        <v>0.40899999999999997</v>
      </c>
      <c r="BPO37">
        <v>0.40400000000000003</v>
      </c>
      <c r="BPP37">
        <v>0.39900000000000002</v>
      </c>
      <c r="BPQ37">
        <v>0.39500000000000002</v>
      </c>
      <c r="BPR37">
        <v>0.38900000000000001</v>
      </c>
      <c r="BPS37">
        <v>0.38200000000000001</v>
      </c>
      <c r="BPT37">
        <v>0.376</v>
      </c>
      <c r="BPU37">
        <v>0.372</v>
      </c>
      <c r="BPV37">
        <v>0.372</v>
      </c>
      <c r="BPW37">
        <v>0.373</v>
      </c>
      <c r="BPX37">
        <v>0.375</v>
      </c>
      <c r="BPY37">
        <v>0.377</v>
      </c>
      <c r="BPZ37">
        <v>0.38100000000000001</v>
      </c>
      <c r="BQA37">
        <v>0.38800000000000001</v>
      </c>
      <c r="BQB37">
        <v>0.39900000000000002</v>
      </c>
      <c r="BQC37">
        <v>0.41499999999999998</v>
      </c>
      <c r="BQD37">
        <v>0.434</v>
      </c>
      <c r="BQE37">
        <v>0.45700000000000002</v>
      </c>
      <c r="BQF37">
        <v>0.48199999999999998</v>
      </c>
      <c r="BQG37">
        <v>0.505</v>
      </c>
      <c r="BQH37">
        <v>0.52</v>
      </c>
      <c r="BQI37">
        <v>0.52600000000000002</v>
      </c>
      <c r="BQJ37">
        <v>0.52900000000000003</v>
      </c>
      <c r="BQK37">
        <v>0.53</v>
      </c>
      <c r="BQL37">
        <v>0.53</v>
      </c>
      <c r="BQM37">
        <v>0.52400000000000002</v>
      </c>
      <c r="BQN37">
        <v>0.51200000000000001</v>
      </c>
      <c r="BQO37">
        <v>0.497</v>
      </c>
      <c r="BQP37">
        <v>0.48499999999999999</v>
      </c>
      <c r="BQQ37">
        <v>0.47699999999999998</v>
      </c>
      <c r="BQR37">
        <v>0.47399999999999998</v>
      </c>
      <c r="BQS37">
        <v>0.47599999999999998</v>
      </c>
      <c r="BQT37">
        <v>0.48699999999999999</v>
      </c>
      <c r="BQU37">
        <v>0.504</v>
      </c>
      <c r="BQV37">
        <v>0.52300000000000002</v>
      </c>
      <c r="BQW37">
        <v>0.53900000000000003</v>
      </c>
      <c r="BQX37">
        <v>0.55300000000000005</v>
      </c>
      <c r="BQY37">
        <v>0.56599999999999995</v>
      </c>
      <c r="BQZ37">
        <v>0.57499999999999996</v>
      </c>
      <c r="BRA37">
        <v>0.57699999999999996</v>
      </c>
      <c r="BRB37">
        <v>0.57099999999999995</v>
      </c>
      <c r="BRC37">
        <v>0.55800000000000005</v>
      </c>
      <c r="BRD37">
        <v>0.53900000000000003</v>
      </c>
      <c r="BRE37">
        <v>0.51300000000000001</v>
      </c>
      <c r="BRF37">
        <v>0.48299999999999998</v>
      </c>
      <c r="BRG37">
        <v>0.45200000000000001</v>
      </c>
      <c r="BRH37">
        <v>0.42399999999999999</v>
      </c>
      <c r="BRI37">
        <v>0.39600000000000002</v>
      </c>
      <c r="BRJ37">
        <v>0.36699999999999999</v>
      </c>
      <c r="BRK37">
        <v>0.34</v>
      </c>
      <c r="BRL37">
        <v>0.31900000000000001</v>
      </c>
      <c r="BRM37">
        <v>0.30099999999999999</v>
      </c>
      <c r="BRN37">
        <v>0.28399999999999997</v>
      </c>
      <c r="BRO37">
        <v>0.26900000000000002</v>
      </c>
      <c r="BRP37">
        <v>0.25800000000000001</v>
      </c>
      <c r="BRQ37">
        <v>0.25</v>
      </c>
      <c r="BRR37">
        <v>0.24199999999999999</v>
      </c>
      <c r="BRS37">
        <v>0.23499999999999999</v>
      </c>
      <c r="BRT37">
        <v>0.22800000000000001</v>
      </c>
      <c r="BRU37">
        <v>0.223</v>
      </c>
      <c r="BRV37">
        <v>0.219</v>
      </c>
      <c r="BRW37">
        <v>0.216</v>
      </c>
      <c r="BRX37">
        <v>0.214</v>
      </c>
      <c r="BRY37">
        <v>0.21299999999999999</v>
      </c>
      <c r="BRZ37">
        <v>0.21299999999999999</v>
      </c>
      <c r="BSA37">
        <v>0.21199999999999999</v>
      </c>
      <c r="BSB37">
        <v>0.21</v>
      </c>
      <c r="BSC37">
        <v>0.20899999999999999</v>
      </c>
      <c r="BSD37">
        <v>0.20799999999999999</v>
      </c>
      <c r="BSE37">
        <v>0.20899999999999999</v>
      </c>
      <c r="BSF37">
        <v>0.21</v>
      </c>
      <c r="BSG37">
        <v>0.21299999999999999</v>
      </c>
      <c r="BSH37">
        <v>0.219</v>
      </c>
      <c r="BSI37">
        <v>0.22800000000000001</v>
      </c>
      <c r="BSJ37">
        <v>0.24399999999999999</v>
      </c>
      <c r="BSK37">
        <v>0.26800000000000002</v>
      </c>
      <c r="BSL37">
        <v>0.29699999999999999</v>
      </c>
      <c r="BSM37">
        <v>0.32500000000000001</v>
      </c>
      <c r="BSN37">
        <v>0.35099999999999998</v>
      </c>
      <c r="BSO37">
        <v>0.373</v>
      </c>
      <c r="BSP37">
        <v>0.39400000000000002</v>
      </c>
      <c r="BSQ37">
        <v>0.41499999999999998</v>
      </c>
      <c r="BSR37">
        <v>0.441</v>
      </c>
      <c r="BSS37">
        <v>0.47099999999999997</v>
      </c>
      <c r="BST37">
        <v>0.496</v>
      </c>
      <c r="BSU37">
        <v>0.50800000000000001</v>
      </c>
      <c r="BSV37">
        <v>0.50800000000000001</v>
      </c>
      <c r="BSW37">
        <v>0.50600000000000001</v>
      </c>
      <c r="BSX37">
        <v>0.50800000000000001</v>
      </c>
      <c r="BSY37">
        <v>0.51500000000000001</v>
      </c>
      <c r="BSZ37">
        <v>0.52200000000000002</v>
      </c>
      <c r="BTA37">
        <v>0.52900000000000003</v>
      </c>
      <c r="BTB37">
        <v>0.53500000000000003</v>
      </c>
      <c r="BTC37">
        <v>0.53900000000000003</v>
      </c>
      <c r="BTD37">
        <v>0.54200000000000004</v>
      </c>
      <c r="BTE37">
        <v>0.54300000000000004</v>
      </c>
      <c r="BTF37">
        <v>0.54300000000000004</v>
      </c>
      <c r="BTG37">
        <v>0.53900000000000003</v>
      </c>
      <c r="BTH37">
        <v>0.53100000000000003</v>
      </c>
      <c r="BTI37">
        <v>0.51700000000000002</v>
      </c>
      <c r="BTJ37">
        <v>0.499</v>
      </c>
      <c r="BTK37">
        <v>0.48199999999999998</v>
      </c>
      <c r="BTL37">
        <v>0.47199999999999998</v>
      </c>
      <c r="BTM37">
        <v>0.46500000000000002</v>
      </c>
      <c r="BTN37">
        <v>0.45700000000000002</v>
      </c>
      <c r="BTO37">
        <v>0.45</v>
      </c>
      <c r="BTP37">
        <v>0.44400000000000001</v>
      </c>
      <c r="BTQ37">
        <v>0.442</v>
      </c>
      <c r="BTR37">
        <v>0.439</v>
      </c>
      <c r="BTS37">
        <v>0.438</v>
      </c>
      <c r="BTT37">
        <v>0.441</v>
      </c>
      <c r="BTU37">
        <v>0.45200000000000001</v>
      </c>
      <c r="BTV37">
        <v>0.46899999999999997</v>
      </c>
      <c r="BTW37">
        <v>0.48399999999999999</v>
      </c>
      <c r="BTX37">
        <v>0.497</v>
      </c>
      <c r="BTY37">
        <v>0.50800000000000001</v>
      </c>
      <c r="BTZ37">
        <v>0.52300000000000002</v>
      </c>
      <c r="BUA37">
        <v>0.53900000000000003</v>
      </c>
      <c r="BUB37">
        <v>0.55300000000000005</v>
      </c>
      <c r="BUC37">
        <v>0.56200000000000006</v>
      </c>
      <c r="BUD37">
        <v>0.56200000000000006</v>
      </c>
      <c r="BUE37">
        <v>0.55700000000000005</v>
      </c>
      <c r="BUF37">
        <v>0.54800000000000004</v>
      </c>
      <c r="BUG37">
        <v>0.53900000000000003</v>
      </c>
      <c r="BUH37">
        <v>0.53300000000000003</v>
      </c>
      <c r="BUI37">
        <v>0.53</v>
      </c>
      <c r="BUJ37">
        <v>0.52800000000000002</v>
      </c>
      <c r="BUK37">
        <v>0.52800000000000002</v>
      </c>
      <c r="BUL37">
        <v>0.52400000000000002</v>
      </c>
      <c r="BUM37">
        <v>0.52</v>
      </c>
      <c r="BUN37">
        <v>0.51500000000000001</v>
      </c>
      <c r="BUO37">
        <v>0.51600000000000001</v>
      </c>
      <c r="BUP37">
        <v>0.52</v>
      </c>
      <c r="BUQ37">
        <v>0.52700000000000002</v>
      </c>
      <c r="BUR37">
        <v>0.53300000000000003</v>
      </c>
      <c r="BUS37">
        <v>0.53300000000000003</v>
      </c>
      <c r="BUT37">
        <v>0.52800000000000002</v>
      </c>
      <c r="BUU37">
        <v>0.51900000000000002</v>
      </c>
      <c r="BUV37">
        <v>0.50800000000000001</v>
      </c>
      <c r="BUW37">
        <v>0.49199999999999999</v>
      </c>
      <c r="BUX37">
        <v>0.47</v>
      </c>
      <c r="BUY37">
        <v>0.44600000000000001</v>
      </c>
      <c r="BUZ37">
        <v>0.42399999999999999</v>
      </c>
      <c r="BVA37">
        <v>0.40300000000000002</v>
      </c>
      <c r="BVB37">
        <v>0.38100000000000001</v>
      </c>
      <c r="BVC37">
        <v>0.35899999999999999</v>
      </c>
      <c r="BVD37">
        <v>0.33700000000000002</v>
      </c>
      <c r="BVE37">
        <v>0.318</v>
      </c>
      <c r="BVF37">
        <v>0.3</v>
      </c>
      <c r="BVG37">
        <v>0.28599999999999998</v>
      </c>
      <c r="BVH37">
        <v>0.27400000000000002</v>
      </c>
      <c r="BVI37">
        <v>0.26300000000000001</v>
      </c>
      <c r="BVJ37">
        <v>0.25</v>
      </c>
      <c r="BVK37">
        <v>0.23899999999999999</v>
      </c>
      <c r="BVL37">
        <v>0.23</v>
      </c>
      <c r="BVM37">
        <v>0.224</v>
      </c>
      <c r="BVN37">
        <v>0.221</v>
      </c>
      <c r="BVO37">
        <v>0.219</v>
      </c>
      <c r="BVP37">
        <v>0.218</v>
      </c>
      <c r="BVQ37">
        <v>0.216</v>
      </c>
      <c r="BVR37">
        <v>0.214</v>
      </c>
      <c r="BVS37">
        <v>0.21199999999999999</v>
      </c>
      <c r="BVT37">
        <v>0.20899999999999999</v>
      </c>
      <c r="BVU37">
        <v>0.20899999999999999</v>
      </c>
      <c r="BVV37">
        <v>0.21099999999999999</v>
      </c>
      <c r="BVW37">
        <v>0.215</v>
      </c>
      <c r="BVX37">
        <v>0.217</v>
      </c>
      <c r="BVY37">
        <v>0.218</v>
      </c>
      <c r="BVZ37">
        <v>0.218</v>
      </c>
      <c r="BWA37">
        <v>0.222</v>
      </c>
      <c r="BWB37">
        <v>0.22800000000000001</v>
      </c>
      <c r="BWC37">
        <v>0.23699999999999999</v>
      </c>
      <c r="BWD37">
        <v>0.248</v>
      </c>
      <c r="BWE37">
        <v>0.26400000000000001</v>
      </c>
      <c r="BWF37">
        <v>0.28699999999999998</v>
      </c>
      <c r="BWG37">
        <v>0.314</v>
      </c>
      <c r="BWH37">
        <v>0.34300000000000003</v>
      </c>
      <c r="BWI37">
        <v>0.36499999999999999</v>
      </c>
      <c r="BWJ37">
        <v>0.38200000000000001</v>
      </c>
      <c r="BWK37">
        <v>0.39700000000000002</v>
      </c>
      <c r="BWL37">
        <v>0.41499999999999998</v>
      </c>
      <c r="BWM37">
        <v>0.435</v>
      </c>
      <c r="BWN37">
        <v>0.44800000000000001</v>
      </c>
      <c r="BWO37">
        <v>0.45400000000000001</v>
      </c>
      <c r="BWP37">
        <v>0.45800000000000002</v>
      </c>
      <c r="BWQ37">
        <v>0.46600000000000003</v>
      </c>
      <c r="BWR37">
        <v>0.47299999999999998</v>
      </c>
      <c r="BWS37">
        <v>0.48199999999999998</v>
      </c>
      <c r="BWT37">
        <v>0.48699999999999999</v>
      </c>
      <c r="BWU37">
        <v>0.496</v>
      </c>
      <c r="BWV37">
        <v>0.502</v>
      </c>
      <c r="BWW37">
        <v>0.50700000000000001</v>
      </c>
      <c r="BWX37">
        <v>0.50700000000000001</v>
      </c>
      <c r="BWY37">
        <v>0.505</v>
      </c>
      <c r="BWZ37">
        <v>0.504</v>
      </c>
      <c r="BXA37">
        <v>0.50800000000000001</v>
      </c>
      <c r="BXB37">
        <v>0.51200000000000001</v>
      </c>
      <c r="BXC37">
        <v>0.51</v>
      </c>
      <c r="BXD37">
        <v>0.499</v>
      </c>
      <c r="BXE37">
        <v>0.48399999999999999</v>
      </c>
      <c r="BXF37">
        <v>0.47099999999999997</v>
      </c>
      <c r="BXG37">
        <v>0.45800000000000002</v>
      </c>
      <c r="BXH37">
        <v>0.44900000000000001</v>
      </c>
      <c r="BXI37">
        <v>0.442</v>
      </c>
      <c r="BXJ37">
        <v>0.439</v>
      </c>
      <c r="BXK37">
        <v>0.435</v>
      </c>
      <c r="BXL37">
        <v>0.433</v>
      </c>
      <c r="BXM37">
        <v>0.435</v>
      </c>
      <c r="BXN37">
        <v>0.44500000000000001</v>
      </c>
      <c r="BXO37">
        <v>0.45700000000000002</v>
      </c>
      <c r="BXP37">
        <v>0.46899999999999997</v>
      </c>
      <c r="BXQ37">
        <v>0.47799999999999998</v>
      </c>
      <c r="BXR37">
        <v>0.48799999999999999</v>
      </c>
      <c r="BXS37">
        <v>0.498</v>
      </c>
      <c r="BXT37">
        <v>0.504</v>
      </c>
      <c r="BXU37">
        <v>0.50600000000000001</v>
      </c>
      <c r="BXV37">
        <v>0.50700000000000001</v>
      </c>
      <c r="BXW37">
        <v>0.51100000000000001</v>
      </c>
      <c r="BXX37">
        <v>0.51600000000000001</v>
      </c>
      <c r="BXY37">
        <v>0.51800000000000002</v>
      </c>
      <c r="BXZ37">
        <v>0.51400000000000001</v>
      </c>
      <c r="BYA37">
        <v>0.504</v>
      </c>
      <c r="BYB37">
        <v>0.495</v>
      </c>
      <c r="BYC37">
        <v>0.49299999999999999</v>
      </c>
      <c r="BYD37">
        <v>0.5</v>
      </c>
      <c r="BYE37">
        <v>0.51400000000000001</v>
      </c>
      <c r="BYF37">
        <v>0.52800000000000002</v>
      </c>
      <c r="BYG37">
        <v>0.54300000000000004</v>
      </c>
      <c r="BYH37">
        <v>0.55400000000000005</v>
      </c>
      <c r="BYI37">
        <v>0.56299999999999994</v>
      </c>
      <c r="BYJ37">
        <v>0.56499999999999995</v>
      </c>
      <c r="BYK37">
        <v>0.55700000000000005</v>
      </c>
      <c r="BYL37">
        <v>0.54400000000000004</v>
      </c>
      <c r="BYM37">
        <v>0.52700000000000002</v>
      </c>
      <c r="BYN37">
        <v>0.50900000000000001</v>
      </c>
      <c r="BYO37">
        <v>0.48599999999999999</v>
      </c>
      <c r="BYP37">
        <v>0.46200000000000002</v>
      </c>
      <c r="BYQ37">
        <v>0.42899999999999999</v>
      </c>
      <c r="BYR37">
        <v>0.39400000000000002</v>
      </c>
      <c r="BYS37">
        <v>0.36</v>
      </c>
      <c r="BYT37">
        <v>0.32900000000000001</v>
      </c>
      <c r="BYU37">
        <v>0.30399999999999999</v>
      </c>
      <c r="BYV37">
        <v>0.28399999999999997</v>
      </c>
      <c r="BYW37">
        <v>0.26900000000000002</v>
      </c>
      <c r="BYX37">
        <v>0.25700000000000001</v>
      </c>
      <c r="BYY37">
        <v>0.246</v>
      </c>
      <c r="BYZ37">
        <v>0.23499999999999999</v>
      </c>
      <c r="BZA37">
        <v>0.22600000000000001</v>
      </c>
      <c r="BZB37">
        <v>0.219</v>
      </c>
      <c r="BZC37">
        <v>0.214</v>
      </c>
      <c r="BZD37">
        <v>0.21099999999999999</v>
      </c>
      <c r="BZE37">
        <v>0.20899999999999999</v>
      </c>
      <c r="BZF37">
        <v>0.20699999999999999</v>
      </c>
      <c r="BZG37">
        <v>0.20599999999999999</v>
      </c>
      <c r="BZH37">
        <v>0.20499999999999999</v>
      </c>
      <c r="BZI37">
        <v>0.20599999999999999</v>
      </c>
      <c r="BZJ37">
        <v>0.20699999999999999</v>
      </c>
      <c r="BZK37">
        <v>0.20699999999999999</v>
      </c>
      <c r="BZL37">
        <v>0.20699999999999999</v>
      </c>
      <c r="BZM37">
        <v>0.20799999999999999</v>
      </c>
      <c r="BZN37">
        <v>0.20899999999999999</v>
      </c>
      <c r="BZO37">
        <v>0.21299999999999999</v>
      </c>
      <c r="BZP37">
        <v>0.219</v>
      </c>
      <c r="BZQ37">
        <v>0.22800000000000001</v>
      </c>
      <c r="BZR37">
        <v>0.23899999999999999</v>
      </c>
      <c r="BZS37">
        <v>0.252</v>
      </c>
      <c r="BZT37">
        <v>0.26600000000000001</v>
      </c>
      <c r="BZU37">
        <v>0.28199999999999997</v>
      </c>
      <c r="BZV37">
        <v>0.29899999999999999</v>
      </c>
      <c r="BZW37">
        <v>0.316</v>
      </c>
      <c r="BZX37">
        <v>0.33300000000000002</v>
      </c>
      <c r="BZY37">
        <v>0.34899999999999998</v>
      </c>
      <c r="BZZ37">
        <v>0.36399999999999999</v>
      </c>
      <c r="CAA37">
        <v>0.375</v>
      </c>
      <c r="CAB37">
        <v>0.38200000000000001</v>
      </c>
      <c r="CAC37">
        <v>0.38800000000000001</v>
      </c>
      <c r="CAD37">
        <v>0.39400000000000002</v>
      </c>
      <c r="CAE37">
        <v>0.39900000000000002</v>
      </c>
      <c r="CAF37">
        <v>0.40200000000000002</v>
      </c>
      <c r="CAG37">
        <v>0.40500000000000003</v>
      </c>
      <c r="CAH37">
        <v>0.40699999999999997</v>
      </c>
      <c r="CAI37">
        <v>0.40799999999999997</v>
      </c>
      <c r="CAJ37">
        <v>0.41</v>
      </c>
      <c r="CAK37">
        <v>0.41399999999999998</v>
      </c>
      <c r="CAL37">
        <v>0.42</v>
      </c>
      <c r="CAM37">
        <v>0.42499999999999999</v>
      </c>
      <c r="CAN37">
        <v>0.42599999999999999</v>
      </c>
      <c r="CAO37">
        <v>0.42399999999999999</v>
      </c>
      <c r="CAP37">
        <v>0.42099999999999999</v>
      </c>
      <c r="CAQ37">
        <v>0.41599999999999998</v>
      </c>
      <c r="CAR37">
        <v>0.41</v>
      </c>
      <c r="CAS37">
        <v>0.40300000000000002</v>
      </c>
      <c r="CAT37">
        <v>0.39500000000000002</v>
      </c>
      <c r="CAU37">
        <v>0.38800000000000001</v>
      </c>
      <c r="CAV37">
        <v>0.38200000000000001</v>
      </c>
      <c r="CAW37">
        <v>0.377</v>
      </c>
      <c r="CAX37">
        <v>0.373</v>
      </c>
      <c r="CAY37">
        <v>0.37</v>
      </c>
      <c r="CAZ37">
        <v>0.36799999999999999</v>
      </c>
      <c r="CBA37">
        <v>0.36499999999999999</v>
      </c>
      <c r="CBB37">
        <v>0.36499999999999999</v>
      </c>
      <c r="CBC37">
        <v>0.37</v>
      </c>
      <c r="CBD37">
        <v>0.38100000000000001</v>
      </c>
      <c r="CBE37">
        <v>0.39600000000000002</v>
      </c>
      <c r="CBF37">
        <v>0.41599999999999998</v>
      </c>
      <c r="CBG37">
        <v>0.438</v>
      </c>
      <c r="CBH37">
        <v>0.46300000000000002</v>
      </c>
      <c r="CBI37">
        <v>0.48499999999999999</v>
      </c>
      <c r="CBJ37">
        <v>0.502</v>
      </c>
      <c r="CBK37">
        <v>0.51400000000000001</v>
      </c>
      <c r="CBL37">
        <v>0.52300000000000002</v>
      </c>
      <c r="CBM37">
        <v>0.52800000000000002</v>
      </c>
      <c r="CBN37">
        <v>0.52500000000000002</v>
      </c>
      <c r="CBO37">
        <v>0.51600000000000001</v>
      </c>
      <c r="CBP37">
        <v>0.50600000000000001</v>
      </c>
      <c r="CBQ37">
        <v>0.501</v>
      </c>
      <c r="CBR37">
        <v>0.499</v>
      </c>
      <c r="CBS37">
        <v>0.499</v>
      </c>
      <c r="CBT37">
        <v>0.497</v>
      </c>
      <c r="CBU37">
        <v>0.5</v>
      </c>
      <c r="CBV37">
        <v>0.51300000000000001</v>
      </c>
      <c r="CBW37">
        <v>0.53500000000000003</v>
      </c>
      <c r="CBX37">
        <v>0.56200000000000006</v>
      </c>
      <c r="CBY37">
        <v>0.58399999999999996</v>
      </c>
      <c r="CBZ37">
        <v>0.59899999999999998</v>
      </c>
      <c r="CCA37">
        <v>0.60299999999999998</v>
      </c>
      <c r="CCB37">
        <v>0.60099999999999998</v>
      </c>
      <c r="CCC37">
        <v>0.59399999999999997</v>
      </c>
      <c r="CCD37">
        <v>0.58199999999999996</v>
      </c>
      <c r="CCE37">
        <v>0.56299999999999994</v>
      </c>
      <c r="CCF37">
        <v>0.53700000000000003</v>
      </c>
      <c r="CCG37">
        <v>0.50700000000000001</v>
      </c>
      <c r="CCH37">
        <v>0.47099999999999997</v>
      </c>
      <c r="CCI37">
        <v>0.45100000000000001</v>
      </c>
      <c r="CCJ37">
        <v>0.41699999999999998</v>
      </c>
      <c r="CCK37">
        <v>0.38400000000000001</v>
      </c>
      <c r="CCL37">
        <v>0.35299999999999998</v>
      </c>
      <c r="CCM37">
        <v>0.32700000000000001</v>
      </c>
      <c r="CCN37">
        <v>0.307</v>
      </c>
      <c r="CCO37">
        <v>0.28999999999999998</v>
      </c>
      <c r="CCP37">
        <v>0.27300000000000002</v>
      </c>
      <c r="CCQ37">
        <v>0.26</v>
      </c>
      <c r="CCR37">
        <v>0.248</v>
      </c>
      <c r="CCS37">
        <v>0.24199999999999999</v>
      </c>
      <c r="CCT37">
        <v>0.23499999999999999</v>
      </c>
      <c r="CCU37">
        <v>0.22800000000000001</v>
      </c>
      <c r="CCV37">
        <v>0.22</v>
      </c>
      <c r="CCW37">
        <v>0.215</v>
      </c>
      <c r="CCX37">
        <v>0.21099999999999999</v>
      </c>
      <c r="CCY37">
        <v>0.20699999999999999</v>
      </c>
      <c r="CCZ37">
        <v>0.20200000000000001</v>
      </c>
      <c r="CDA37">
        <v>0.19900000000000001</v>
      </c>
      <c r="CDB37">
        <v>0.19800000000000001</v>
      </c>
      <c r="CDC37">
        <v>0.19900000000000001</v>
      </c>
      <c r="CDD37">
        <v>0.2</v>
      </c>
      <c r="CDE37">
        <v>0.2</v>
      </c>
      <c r="CDF37">
        <v>0.19900000000000001</v>
      </c>
      <c r="CDG37">
        <v>0.19900000000000001</v>
      </c>
      <c r="CDH37">
        <v>0.20100000000000001</v>
      </c>
      <c r="CDI37">
        <v>0.20499999999999999</v>
      </c>
      <c r="CDJ37">
        <v>0.20699999999999999</v>
      </c>
      <c r="CDK37">
        <v>0.21099999999999999</v>
      </c>
      <c r="CDL37">
        <v>0.217</v>
      </c>
      <c r="CDM37">
        <v>0.23100000000000001</v>
      </c>
      <c r="CDN37">
        <v>0.255</v>
      </c>
      <c r="CDO37">
        <v>0.28599999999999998</v>
      </c>
      <c r="CDP37">
        <v>0.31900000000000001</v>
      </c>
      <c r="CDQ37">
        <v>0.34599999999999997</v>
      </c>
      <c r="CDR37">
        <v>0.36599999999999999</v>
      </c>
      <c r="CDS37">
        <v>0.38600000000000001</v>
      </c>
      <c r="CDT37">
        <v>0.40799999999999997</v>
      </c>
      <c r="CDU37">
        <v>0.434</v>
      </c>
      <c r="CDV37">
        <v>0.45100000000000001</v>
      </c>
      <c r="CDW37">
        <v>0.45700000000000002</v>
      </c>
      <c r="CDX37">
        <v>0.45400000000000001</v>
      </c>
      <c r="CDY37">
        <v>0.45500000000000002</v>
      </c>
      <c r="CDZ37">
        <v>0.46600000000000003</v>
      </c>
      <c r="CEA37">
        <v>0.48099999999999998</v>
      </c>
      <c r="CEB37">
        <v>0.498</v>
      </c>
      <c r="CEC37">
        <v>0.50600000000000001</v>
      </c>
      <c r="CED37">
        <v>0.51600000000000001</v>
      </c>
      <c r="CEE37">
        <v>0.51800000000000002</v>
      </c>
      <c r="CEF37">
        <v>0.51800000000000002</v>
      </c>
      <c r="CEG37">
        <v>0.50700000000000001</v>
      </c>
      <c r="CEH37">
        <v>0.497</v>
      </c>
      <c r="CEI37">
        <v>0.48799999999999999</v>
      </c>
      <c r="CEJ37">
        <v>0.48</v>
      </c>
      <c r="CEK37">
        <v>0.47199999999999998</v>
      </c>
      <c r="CEL37">
        <v>0.46500000000000002</v>
      </c>
      <c r="CEM37">
        <v>0.46300000000000002</v>
      </c>
      <c r="CEN37">
        <v>0.46100000000000002</v>
      </c>
      <c r="CEO37">
        <v>0.45400000000000001</v>
      </c>
      <c r="CEP37">
        <v>0.443</v>
      </c>
      <c r="CEQ37">
        <v>0.435</v>
      </c>
      <c r="CER37">
        <v>0.42899999999999999</v>
      </c>
      <c r="CES37">
        <v>0.42399999999999999</v>
      </c>
      <c r="CET37">
        <v>0.41899999999999998</v>
      </c>
      <c r="CEU37">
        <v>0.41799999999999998</v>
      </c>
      <c r="CEV37">
        <v>0.42399999999999999</v>
      </c>
      <c r="CEW37">
        <v>0.434</v>
      </c>
      <c r="CEX37">
        <v>0.44400000000000001</v>
      </c>
      <c r="CEY37">
        <v>0.45500000000000002</v>
      </c>
      <c r="CEZ37">
        <v>0.46500000000000002</v>
      </c>
      <c r="CFA37">
        <v>0.48199999999999998</v>
      </c>
      <c r="CFB37">
        <v>0.499</v>
      </c>
      <c r="CFC37">
        <v>0.51600000000000001</v>
      </c>
      <c r="CFD37">
        <v>0.52800000000000002</v>
      </c>
      <c r="CFE37">
        <v>0.53600000000000003</v>
      </c>
      <c r="CFF37">
        <v>0.53700000000000003</v>
      </c>
      <c r="CFG37">
        <v>0.53300000000000003</v>
      </c>
      <c r="CFH37">
        <v>0.52500000000000002</v>
      </c>
      <c r="CFI37">
        <v>0.52200000000000002</v>
      </c>
      <c r="CFJ37">
        <v>0.52300000000000002</v>
      </c>
      <c r="CFK37">
        <v>0.52500000000000002</v>
      </c>
      <c r="CFL37">
        <v>0.52900000000000003</v>
      </c>
      <c r="CFM37">
        <v>0.52900000000000003</v>
      </c>
      <c r="CFN37">
        <v>0.53</v>
      </c>
      <c r="CFO37">
        <v>0.52900000000000003</v>
      </c>
      <c r="CFP37">
        <v>0.53100000000000003</v>
      </c>
      <c r="CFQ37">
        <v>0.53700000000000003</v>
      </c>
      <c r="CFR37">
        <v>0.54900000000000004</v>
      </c>
      <c r="CFS37">
        <v>0.56299999999999994</v>
      </c>
      <c r="CFT37">
        <v>0.56999999999999995</v>
      </c>
      <c r="CFU37">
        <v>0.56499999999999995</v>
      </c>
      <c r="CFV37">
        <v>0.55300000000000005</v>
      </c>
      <c r="CFW37">
        <v>0.54</v>
      </c>
      <c r="CFX37">
        <v>0.52800000000000002</v>
      </c>
      <c r="CFY37">
        <v>0.50900000000000001</v>
      </c>
      <c r="CFZ37">
        <v>0.48299999999999998</v>
      </c>
      <c r="CGA37">
        <v>0.45200000000000001</v>
      </c>
      <c r="CGB37">
        <v>0.42199999999999999</v>
      </c>
      <c r="CGC37">
        <v>0.39500000000000002</v>
      </c>
      <c r="CGD37">
        <v>0.36799999999999999</v>
      </c>
      <c r="CGE37">
        <v>0.34499999999999997</v>
      </c>
      <c r="CGF37">
        <v>0.32700000000000001</v>
      </c>
      <c r="CGG37">
        <v>0.315</v>
      </c>
      <c r="CGH37">
        <v>0.30299999999999999</v>
      </c>
      <c r="CGI37">
        <v>0.29099999999999998</v>
      </c>
      <c r="CGJ37">
        <v>0.27700000000000002</v>
      </c>
      <c r="CGK37">
        <v>0.26200000000000001</v>
      </c>
      <c r="CGL37">
        <v>0.248</v>
      </c>
      <c r="CGM37">
        <v>0.23699999999999999</v>
      </c>
      <c r="CGN37">
        <v>0.23</v>
      </c>
      <c r="CGO37">
        <v>0.22600000000000001</v>
      </c>
      <c r="CGP37">
        <v>0.224</v>
      </c>
      <c r="CGQ37">
        <v>0.222</v>
      </c>
      <c r="CGR37">
        <v>0.218</v>
      </c>
      <c r="CGS37">
        <v>0.215</v>
      </c>
      <c r="CGT37">
        <v>0.21199999999999999</v>
      </c>
      <c r="CGU37">
        <v>0.21099999999999999</v>
      </c>
      <c r="CGV37">
        <v>0.20899999999999999</v>
      </c>
      <c r="CGW37">
        <v>0.21</v>
      </c>
      <c r="CGX37">
        <v>0.21</v>
      </c>
      <c r="CGY37">
        <v>0.21299999999999999</v>
      </c>
      <c r="CGZ37">
        <v>0.215</v>
      </c>
      <c r="CHA37">
        <v>0.217</v>
      </c>
      <c r="CHB37">
        <v>0.22</v>
      </c>
      <c r="CHC37">
        <v>0.22500000000000001</v>
      </c>
      <c r="CHD37">
        <v>0.23100000000000001</v>
      </c>
      <c r="CHE37">
        <v>0.23799999999999999</v>
      </c>
      <c r="CHF37">
        <v>0.247</v>
      </c>
      <c r="CHG37">
        <v>0.25700000000000001</v>
      </c>
      <c r="CHH37">
        <v>0.27400000000000002</v>
      </c>
      <c r="CHI37">
        <v>0.29599999999999999</v>
      </c>
      <c r="CHJ37">
        <v>0.32200000000000001</v>
      </c>
      <c r="CHK37">
        <v>0.34599999999999997</v>
      </c>
      <c r="CHL37">
        <v>0.36499999999999999</v>
      </c>
      <c r="CHM37">
        <v>0.38200000000000001</v>
      </c>
      <c r="CHN37">
        <v>0.40400000000000003</v>
      </c>
      <c r="CHO37">
        <v>0.42699999999999999</v>
      </c>
      <c r="CHP37">
        <v>0.44500000000000001</v>
      </c>
      <c r="CHQ37">
        <v>0.45600000000000002</v>
      </c>
      <c r="CHR37">
        <v>0.46300000000000002</v>
      </c>
      <c r="CHS37">
        <v>0.47399999999999998</v>
      </c>
      <c r="CHT37">
        <v>0.48</v>
      </c>
      <c r="CHU37">
        <v>0.48699999999999999</v>
      </c>
      <c r="CHV37">
        <v>0.48799999999999999</v>
      </c>
      <c r="CHW37">
        <v>0.49199999999999999</v>
      </c>
      <c r="CHX37">
        <v>0.49399999999999999</v>
      </c>
      <c r="CHY37">
        <v>0.499</v>
      </c>
      <c r="CHZ37">
        <v>0.50600000000000001</v>
      </c>
      <c r="CIA37">
        <v>0.51900000000000002</v>
      </c>
      <c r="CIB37">
        <v>0.52300000000000002</v>
      </c>
      <c r="CIC37">
        <v>0.51900000000000002</v>
      </c>
      <c r="CID37">
        <v>0.502</v>
      </c>
      <c r="CIE37">
        <v>0.48599999999999999</v>
      </c>
      <c r="CIF37">
        <v>0.47299999999999998</v>
      </c>
      <c r="CIG37">
        <v>0.46500000000000002</v>
      </c>
      <c r="CIH37">
        <v>0.45900000000000002</v>
      </c>
      <c r="CII37">
        <v>0.45600000000000002</v>
      </c>
      <c r="CIJ37">
        <v>0.45600000000000002</v>
      </c>
      <c r="CIK37">
        <v>0.45300000000000001</v>
      </c>
      <c r="CIL37">
        <v>0.44600000000000001</v>
      </c>
      <c r="CIM37">
        <v>0.435</v>
      </c>
      <c r="CIN37">
        <v>0.42899999999999999</v>
      </c>
      <c r="CIO37">
        <v>0.432</v>
      </c>
      <c r="CIP37">
        <v>0.443</v>
      </c>
      <c r="CIQ37">
        <v>0.45300000000000001</v>
      </c>
      <c r="CIR37">
        <v>0.46100000000000002</v>
      </c>
      <c r="CIS37">
        <v>0.47399999999999998</v>
      </c>
      <c r="CIT37">
        <v>0.48899999999999999</v>
      </c>
      <c r="CIU37">
        <v>0.503</v>
      </c>
      <c r="CIV37">
        <v>0.50900000000000001</v>
      </c>
      <c r="CIW37">
        <v>0.51200000000000001</v>
      </c>
      <c r="CIX37">
        <v>0.51400000000000001</v>
      </c>
      <c r="CIY37">
        <v>0.51900000000000002</v>
      </c>
      <c r="CIZ37">
        <v>0.52700000000000002</v>
      </c>
      <c r="CJA37">
        <v>0.53900000000000003</v>
      </c>
      <c r="CJB37">
        <v>0.55000000000000004</v>
      </c>
      <c r="CJC37">
        <v>0.55400000000000005</v>
      </c>
      <c r="CJD37">
        <v>0.55200000000000005</v>
      </c>
      <c r="CJE37">
        <v>0.55000000000000004</v>
      </c>
      <c r="CJF37">
        <v>0.55400000000000005</v>
      </c>
      <c r="CJG37">
        <v>0.56499999999999995</v>
      </c>
      <c r="CJH37">
        <v>0.57799999999999996</v>
      </c>
      <c r="CJI37">
        <v>0.59099999999999997</v>
      </c>
      <c r="CJJ37">
        <v>0.6</v>
      </c>
      <c r="CJK37">
        <v>0.60099999999999998</v>
      </c>
      <c r="CJL37">
        <v>0.59199999999999997</v>
      </c>
      <c r="CJM37">
        <v>0.57499999999999996</v>
      </c>
      <c r="CJN37">
        <v>0.55000000000000004</v>
      </c>
      <c r="CJO37">
        <v>0.52700000000000002</v>
      </c>
      <c r="CJP37">
        <v>0.501</v>
      </c>
      <c r="CJQ37">
        <v>0.47699999999999998</v>
      </c>
      <c r="CJR37">
        <v>0.44600000000000001</v>
      </c>
      <c r="CJS37">
        <v>0.44900000000000001</v>
      </c>
      <c r="CJT37">
        <v>0.41299999999999998</v>
      </c>
      <c r="CJU37">
        <v>0.379</v>
      </c>
      <c r="CJV37">
        <v>0.34699999999999998</v>
      </c>
      <c r="CJW37">
        <v>0.31900000000000001</v>
      </c>
      <c r="CJX37">
        <v>0.29399999999999998</v>
      </c>
      <c r="CJY37">
        <v>0.27500000000000002</v>
      </c>
      <c r="CJZ37">
        <v>0.25900000000000001</v>
      </c>
      <c r="CKA37">
        <v>0.246</v>
      </c>
      <c r="CKB37">
        <v>0.23499999999999999</v>
      </c>
      <c r="CKC37">
        <v>0.22600000000000001</v>
      </c>
      <c r="CKD37">
        <v>0.22</v>
      </c>
      <c r="CKE37">
        <v>0.215</v>
      </c>
      <c r="CKF37">
        <v>0.21099999999999999</v>
      </c>
      <c r="CKG37">
        <v>0.20699999999999999</v>
      </c>
      <c r="CKH37">
        <v>0.20499999999999999</v>
      </c>
      <c r="CKI37">
        <v>0.20300000000000001</v>
      </c>
      <c r="CKJ37">
        <v>0.20300000000000001</v>
      </c>
      <c r="CKK37">
        <v>0.20399999999999999</v>
      </c>
      <c r="CKL37">
        <v>0.20499999999999999</v>
      </c>
      <c r="CKM37">
        <v>0.20699999999999999</v>
      </c>
      <c r="CKN37">
        <v>0.20799999999999999</v>
      </c>
      <c r="CKO37">
        <v>0.21099999999999999</v>
      </c>
      <c r="CKP37">
        <v>0.214</v>
      </c>
      <c r="CKQ37">
        <v>0.221</v>
      </c>
      <c r="CKR37">
        <v>0.23200000000000001</v>
      </c>
      <c r="CKS37">
        <v>0.249</v>
      </c>
      <c r="CKT37">
        <v>0.27100000000000002</v>
      </c>
      <c r="CKU37">
        <v>0.29599999999999999</v>
      </c>
      <c r="CKV37">
        <v>0.32200000000000001</v>
      </c>
      <c r="CKW37">
        <v>0.34399999999999997</v>
      </c>
      <c r="CKX37">
        <v>0.36099999999999999</v>
      </c>
      <c r="CKY37">
        <v>0.371</v>
      </c>
      <c r="CKZ37">
        <v>0.378</v>
      </c>
      <c r="CLA37">
        <v>0.38500000000000001</v>
      </c>
      <c r="CLB37">
        <v>0.39600000000000002</v>
      </c>
      <c r="CLC37">
        <v>0.40400000000000003</v>
      </c>
      <c r="CLD37">
        <v>0.40799999999999997</v>
      </c>
      <c r="CLE37">
        <v>0.40899999999999997</v>
      </c>
      <c r="CLF37">
        <v>0.40799999999999997</v>
      </c>
      <c r="CLG37">
        <v>0.40600000000000003</v>
      </c>
      <c r="CLH37">
        <v>0.40699999999999997</v>
      </c>
      <c r="CLI37">
        <v>0.40799999999999997</v>
      </c>
      <c r="CLJ37">
        <v>0.41199999999999998</v>
      </c>
      <c r="CLK37">
        <v>0.41299999999999998</v>
      </c>
      <c r="CLL37">
        <v>0.41299999999999998</v>
      </c>
      <c r="CLM37">
        <v>0.41299999999999998</v>
      </c>
      <c r="CLN37">
        <v>0.41499999999999998</v>
      </c>
      <c r="CLO37">
        <v>0.41899999999999998</v>
      </c>
      <c r="CLP37">
        <v>0.42199999999999999</v>
      </c>
      <c r="CLQ37">
        <v>0.42299999999999999</v>
      </c>
      <c r="CLR37">
        <v>0.42099999999999999</v>
      </c>
      <c r="CLS37">
        <v>0.41599999999999998</v>
      </c>
      <c r="CLT37">
        <v>0.40899999999999997</v>
      </c>
      <c r="CLU37">
        <v>0.40100000000000002</v>
      </c>
      <c r="CLV37">
        <v>0.39400000000000002</v>
      </c>
      <c r="CLW37">
        <v>0.39</v>
      </c>
      <c r="CLX37">
        <v>0.38500000000000001</v>
      </c>
      <c r="CLY37">
        <v>0.38200000000000001</v>
      </c>
      <c r="CLZ37">
        <v>0.378</v>
      </c>
      <c r="CMA37">
        <v>0.376</v>
      </c>
      <c r="CMB37">
        <v>0.374</v>
      </c>
      <c r="CMC37">
        <v>0.374</v>
      </c>
      <c r="CMD37">
        <v>0.378</v>
      </c>
      <c r="CME37">
        <v>0.38700000000000001</v>
      </c>
      <c r="CMF37">
        <v>0.40200000000000002</v>
      </c>
      <c r="CMG37">
        <v>0.41899999999999998</v>
      </c>
      <c r="CMH37">
        <v>0.441</v>
      </c>
      <c r="CMI37">
        <v>0.46899999999999997</v>
      </c>
      <c r="CMJ37">
        <v>0.502</v>
      </c>
      <c r="CMK37">
        <v>0.53300000000000003</v>
      </c>
      <c r="CML37">
        <v>0.55400000000000005</v>
      </c>
      <c r="CMM37">
        <v>0.56799999999999995</v>
      </c>
      <c r="CMN37">
        <v>0.57799999999999996</v>
      </c>
      <c r="CMO37">
        <v>0.58599999999999997</v>
      </c>
      <c r="CMP37">
        <v>0.59199999999999997</v>
      </c>
      <c r="CMQ37">
        <v>0.59299999999999997</v>
      </c>
      <c r="CMR37">
        <v>0.59499999999999997</v>
      </c>
      <c r="CMS37">
        <v>0.60099999999999998</v>
      </c>
      <c r="CMT37">
        <v>0.61199999999999999</v>
      </c>
      <c r="CMU37">
        <v>0.624</v>
      </c>
      <c r="CMV37">
        <v>0.63500000000000001</v>
      </c>
      <c r="CMW37">
        <v>0.64700000000000002</v>
      </c>
      <c r="CMX37">
        <v>0.66100000000000003</v>
      </c>
      <c r="CMY37">
        <v>0.67600000000000005</v>
      </c>
      <c r="CMZ37">
        <v>0.68700000000000006</v>
      </c>
      <c r="CNA37">
        <v>0.69199999999999995</v>
      </c>
      <c r="CNB37">
        <v>0.68799999999999994</v>
      </c>
      <c r="CNC37">
        <v>0.67900000000000005</v>
      </c>
      <c r="CND37">
        <v>0.66600000000000004</v>
      </c>
      <c r="CNE37">
        <v>0.64800000000000002</v>
      </c>
      <c r="CNF37">
        <v>0.624</v>
      </c>
      <c r="CNG37">
        <v>0.59499999999999997</v>
      </c>
      <c r="CNH37">
        <v>0.56499999999999995</v>
      </c>
      <c r="CNI37">
        <v>0.53300000000000003</v>
      </c>
      <c r="CNJ37">
        <v>0.499</v>
      </c>
      <c r="CNK37">
        <v>0.48</v>
      </c>
      <c r="CNL37">
        <v>0.44800000000000001</v>
      </c>
      <c r="CNM37">
        <v>0.41799999999999998</v>
      </c>
      <c r="CNN37">
        <v>0.38500000000000001</v>
      </c>
      <c r="CNO37">
        <v>0.35299999999999998</v>
      </c>
      <c r="CNP37">
        <v>0.32400000000000001</v>
      </c>
      <c r="CNQ37">
        <v>0.30299999999999999</v>
      </c>
      <c r="CNR37">
        <v>0.28699999999999998</v>
      </c>
      <c r="CNS37">
        <v>0.27300000000000002</v>
      </c>
      <c r="CNT37">
        <v>0.26100000000000001</v>
      </c>
      <c r="CNU37">
        <v>0.25</v>
      </c>
      <c r="CNV37">
        <v>0.23899999999999999</v>
      </c>
      <c r="CNW37">
        <v>0.23</v>
      </c>
      <c r="CNX37">
        <v>0.221</v>
      </c>
      <c r="CNY37">
        <v>0.21299999999999999</v>
      </c>
      <c r="CNZ37">
        <v>0.20599999999999999</v>
      </c>
      <c r="COA37">
        <v>0.20100000000000001</v>
      </c>
      <c r="COB37">
        <v>0.19900000000000001</v>
      </c>
      <c r="COC37">
        <v>0.19900000000000001</v>
      </c>
      <c r="COD37">
        <v>0.2</v>
      </c>
      <c r="COE37">
        <v>0.2</v>
      </c>
      <c r="COF37">
        <v>0.2</v>
      </c>
      <c r="COG37">
        <v>0.20200000000000001</v>
      </c>
      <c r="COH37">
        <v>0.20499999999999999</v>
      </c>
      <c r="COI37">
        <v>0.21</v>
      </c>
      <c r="COJ37">
        <v>0.215</v>
      </c>
      <c r="COK37">
        <v>0.222</v>
      </c>
      <c r="COL37">
        <v>0.22800000000000001</v>
      </c>
      <c r="COM37">
        <v>0.23699999999999999</v>
      </c>
      <c r="CON37">
        <v>0.249</v>
      </c>
      <c r="COO37">
        <v>0.26600000000000001</v>
      </c>
      <c r="COP37">
        <v>0.29099999999999998</v>
      </c>
      <c r="COQ37">
        <v>0.32200000000000001</v>
      </c>
      <c r="COR37">
        <v>0.35699999999999998</v>
      </c>
      <c r="COS37">
        <v>0.38700000000000001</v>
      </c>
      <c r="COT37">
        <v>0.41099999999999998</v>
      </c>
      <c r="COU37">
        <v>0.42799999999999999</v>
      </c>
      <c r="COV37">
        <v>0.44500000000000001</v>
      </c>
      <c r="COW37">
        <v>0.46400000000000002</v>
      </c>
      <c r="COX37">
        <v>0.48299999999999998</v>
      </c>
      <c r="COY37">
        <v>0.498</v>
      </c>
      <c r="COZ37">
        <v>0.502</v>
      </c>
      <c r="CPA37">
        <v>0.499</v>
      </c>
      <c r="CPB37">
        <v>0.495</v>
      </c>
      <c r="CPC37">
        <v>0.498</v>
      </c>
      <c r="CPD37">
        <v>0.505</v>
      </c>
      <c r="CPE37">
        <v>0.51300000000000001</v>
      </c>
      <c r="CPF37">
        <v>0.52100000000000002</v>
      </c>
      <c r="CPG37">
        <v>0.52500000000000002</v>
      </c>
      <c r="CPH37">
        <v>0.52200000000000002</v>
      </c>
      <c r="CPI37">
        <v>0.51600000000000001</v>
      </c>
      <c r="CPJ37">
        <v>0.51500000000000001</v>
      </c>
      <c r="CPK37">
        <v>0.52</v>
      </c>
      <c r="CPL37">
        <v>0.52500000000000002</v>
      </c>
      <c r="CPM37">
        <v>0.52400000000000002</v>
      </c>
      <c r="CPN37">
        <v>0.51600000000000001</v>
      </c>
      <c r="CPO37">
        <v>0.503</v>
      </c>
      <c r="CPP37">
        <v>0.48799999999999999</v>
      </c>
      <c r="CPQ37">
        <v>0.47399999999999998</v>
      </c>
      <c r="CPR37">
        <v>0.46400000000000002</v>
      </c>
      <c r="CPS37">
        <v>0.46100000000000002</v>
      </c>
      <c r="CPT37">
        <v>0.45900000000000002</v>
      </c>
      <c r="CPU37">
        <v>0.45600000000000002</v>
      </c>
      <c r="CPV37">
        <v>0.44900000000000001</v>
      </c>
      <c r="CPW37">
        <v>0.443</v>
      </c>
      <c r="CPX37">
        <v>0.441</v>
      </c>
      <c r="CPY37">
        <v>0.44400000000000001</v>
      </c>
      <c r="CPZ37">
        <v>0.45300000000000001</v>
      </c>
      <c r="CQA37">
        <v>0.46700000000000003</v>
      </c>
      <c r="CQB37">
        <v>0.48299999999999998</v>
      </c>
      <c r="CQC37">
        <v>0.495</v>
      </c>
      <c r="CQD37">
        <v>0.504</v>
      </c>
      <c r="CQE37">
        <v>0.51400000000000001</v>
      </c>
      <c r="CQF37">
        <v>0.52600000000000002</v>
      </c>
      <c r="CQG37">
        <v>0.54300000000000004</v>
      </c>
      <c r="CQH37">
        <v>0.55900000000000005</v>
      </c>
      <c r="CQI37">
        <v>0.57599999999999996</v>
      </c>
      <c r="CQJ37">
        <v>0.59099999999999997</v>
      </c>
      <c r="CQK37">
        <v>0.60099999999999998</v>
      </c>
      <c r="CQL37">
        <v>0.60899999999999999</v>
      </c>
      <c r="CQM37">
        <v>0.61899999999999999</v>
      </c>
      <c r="CQN37">
        <v>0.627</v>
      </c>
      <c r="CQO37">
        <v>0.63100000000000001</v>
      </c>
      <c r="CQP37">
        <v>0.627</v>
      </c>
      <c r="CQQ37">
        <v>0.624</v>
      </c>
      <c r="CQR37">
        <v>0.621</v>
      </c>
      <c r="CQS37">
        <v>0.61799999999999999</v>
      </c>
      <c r="CQT37">
        <v>0.61399999999999999</v>
      </c>
      <c r="CQU37">
        <v>0.60799999999999998</v>
      </c>
      <c r="CQV37">
        <v>0.59899999999999998</v>
      </c>
      <c r="CQW37">
        <v>0.58499999999999996</v>
      </c>
      <c r="CQX37">
        <v>0.56699999999999995</v>
      </c>
      <c r="CQY37">
        <v>0.54800000000000004</v>
      </c>
      <c r="CQZ37">
        <v>0.52900000000000003</v>
      </c>
      <c r="CRA37">
        <v>0.505</v>
      </c>
      <c r="CRB37">
        <v>0.47499999999999998</v>
      </c>
      <c r="CRC37">
        <v>0.443</v>
      </c>
      <c r="CRD37">
        <v>0.41199999999999998</v>
      </c>
      <c r="CRE37">
        <v>0.38500000000000001</v>
      </c>
      <c r="CRF37">
        <v>0.36299999999999999</v>
      </c>
      <c r="CRG37">
        <v>0.34300000000000003</v>
      </c>
      <c r="CRH37">
        <v>0.32400000000000001</v>
      </c>
      <c r="CRI37">
        <v>0.30599999999999999</v>
      </c>
      <c r="CRJ37">
        <v>0.29099999999999998</v>
      </c>
      <c r="CRK37">
        <v>0.27800000000000002</v>
      </c>
      <c r="CRL37">
        <v>0.26700000000000002</v>
      </c>
      <c r="CRM37">
        <v>0.25700000000000001</v>
      </c>
      <c r="CRN37">
        <v>0.248</v>
      </c>
      <c r="CRO37">
        <v>0.23899999999999999</v>
      </c>
      <c r="CRP37">
        <v>0.23</v>
      </c>
      <c r="CRQ37">
        <v>0.222</v>
      </c>
      <c r="CRR37">
        <v>0.215</v>
      </c>
      <c r="CRS37">
        <v>0.21099999999999999</v>
      </c>
      <c r="CRT37">
        <v>0.20899999999999999</v>
      </c>
      <c r="CRU37">
        <v>0.20599999999999999</v>
      </c>
      <c r="CRV37">
        <v>0.20399999999999999</v>
      </c>
      <c r="CRW37">
        <v>0.20300000000000001</v>
      </c>
      <c r="CRX37">
        <v>0.20399999999999999</v>
      </c>
      <c r="CRY37">
        <v>0.20599999999999999</v>
      </c>
      <c r="CRZ37">
        <v>0.20799999999999999</v>
      </c>
      <c r="CSA37">
        <v>0.20899999999999999</v>
      </c>
      <c r="CSB37">
        <v>0.20799999999999999</v>
      </c>
      <c r="CSC37">
        <v>0.20899999999999999</v>
      </c>
      <c r="CSD37">
        <v>0.21099999999999999</v>
      </c>
      <c r="CSE37">
        <v>0.217</v>
      </c>
      <c r="CSF37">
        <v>0.22600000000000001</v>
      </c>
      <c r="CSG37">
        <v>0.23699999999999999</v>
      </c>
      <c r="CSH37">
        <v>0.251</v>
      </c>
      <c r="CSI37">
        <v>0.26600000000000001</v>
      </c>
      <c r="CSJ37">
        <v>0.28499999999999998</v>
      </c>
      <c r="CSK37">
        <v>0.308</v>
      </c>
      <c r="CSL37">
        <v>0.33300000000000002</v>
      </c>
      <c r="CSM37">
        <v>0.35899999999999999</v>
      </c>
      <c r="CSN37">
        <v>0.38500000000000001</v>
      </c>
      <c r="CSO37">
        <v>0.41199999999999998</v>
      </c>
      <c r="CSP37">
        <v>0.439</v>
      </c>
      <c r="CSQ37">
        <v>0.45900000000000002</v>
      </c>
      <c r="CSR37">
        <v>0.47299999999999998</v>
      </c>
      <c r="CSS37">
        <v>0.48</v>
      </c>
      <c r="CST37">
        <v>0.48599999999999999</v>
      </c>
      <c r="CSU37">
        <v>0.48899999999999999</v>
      </c>
      <c r="CSV37">
        <v>0.498</v>
      </c>
      <c r="CSW37">
        <v>0.51100000000000001</v>
      </c>
      <c r="CSX37">
        <v>0.52300000000000002</v>
      </c>
      <c r="CSY37">
        <v>0.52900000000000003</v>
      </c>
      <c r="CSZ37">
        <v>0.53300000000000003</v>
      </c>
      <c r="CTA37">
        <v>0.53600000000000003</v>
      </c>
      <c r="CTB37">
        <v>0.53600000000000003</v>
      </c>
      <c r="CTC37">
        <v>0.53</v>
      </c>
      <c r="CTD37">
        <v>0.52400000000000002</v>
      </c>
      <c r="CTE37">
        <v>0.52100000000000002</v>
      </c>
      <c r="CTF37">
        <v>0.51900000000000002</v>
      </c>
      <c r="CTG37">
        <v>0.51400000000000001</v>
      </c>
      <c r="CTH37">
        <v>0.50600000000000001</v>
      </c>
      <c r="CTI37">
        <v>0.495</v>
      </c>
      <c r="CTJ37">
        <v>0.48299999999999998</v>
      </c>
      <c r="CTK37">
        <v>0.47</v>
      </c>
      <c r="CTL37">
        <v>0.46</v>
      </c>
      <c r="CTM37">
        <v>0.45400000000000001</v>
      </c>
      <c r="CTN37">
        <v>0.45300000000000001</v>
      </c>
      <c r="CTO37">
        <v>0.45700000000000002</v>
      </c>
      <c r="CTP37">
        <v>0.46300000000000002</v>
      </c>
      <c r="CTQ37">
        <v>0.47</v>
      </c>
      <c r="CTR37">
        <v>0.47699999999999998</v>
      </c>
      <c r="CTS37">
        <v>0.49</v>
      </c>
      <c r="CTT37">
        <v>0.50800000000000001</v>
      </c>
      <c r="CTU37">
        <v>0.52900000000000003</v>
      </c>
      <c r="CTV37">
        <v>0.54500000000000004</v>
      </c>
      <c r="CTW37">
        <v>0.55500000000000005</v>
      </c>
      <c r="CTX37">
        <v>0.56000000000000005</v>
      </c>
      <c r="CTY37">
        <v>0.56499999999999995</v>
      </c>
      <c r="CTZ37">
        <v>0.56999999999999995</v>
      </c>
      <c r="CUA37">
        <v>0.58199999999999996</v>
      </c>
      <c r="CUB37">
        <v>0.60099999999999998</v>
      </c>
      <c r="CUC37">
        <v>0.627</v>
      </c>
      <c r="CUD37">
        <v>0.65700000000000003</v>
      </c>
      <c r="CUE37">
        <v>0.68100000000000005</v>
      </c>
      <c r="CUF37">
        <v>0.69499999999999995</v>
      </c>
      <c r="CUG37">
        <v>0.69499999999999995</v>
      </c>
      <c r="CUH37">
        <v>0.69399999999999995</v>
      </c>
      <c r="CUI37">
        <v>0.69099999999999995</v>
      </c>
      <c r="CUJ37">
        <v>0.69099999999999995</v>
      </c>
      <c r="CUK37">
        <v>0.68200000000000005</v>
      </c>
      <c r="CUL37">
        <v>0.66400000000000003</v>
      </c>
      <c r="CUM37">
        <v>0.64</v>
      </c>
      <c r="CUN37">
        <v>0.61699999999999999</v>
      </c>
      <c r="CUO37">
        <v>0.59799999999999998</v>
      </c>
      <c r="CUP37">
        <v>0.57699999999999996</v>
      </c>
      <c r="CUQ37">
        <v>0.55200000000000005</v>
      </c>
      <c r="CUR37">
        <v>0.52</v>
      </c>
      <c r="CUS37">
        <v>0.48099999999999998</v>
      </c>
      <c r="CUT37">
        <v>0.44</v>
      </c>
      <c r="CUU37">
        <v>0.43099999999999999</v>
      </c>
      <c r="CUV37">
        <v>0.39400000000000002</v>
      </c>
      <c r="CUW37">
        <v>0.35599999999999998</v>
      </c>
      <c r="CUX37">
        <v>0.32300000000000001</v>
      </c>
      <c r="CUY37">
        <v>0.29699999999999999</v>
      </c>
      <c r="CUZ37">
        <v>0.27600000000000002</v>
      </c>
      <c r="CVA37">
        <v>0.26</v>
      </c>
      <c r="CVB37">
        <v>0.247</v>
      </c>
      <c r="CVC37">
        <v>0.23599999999999999</v>
      </c>
      <c r="CVD37">
        <v>0.22700000000000001</v>
      </c>
      <c r="CVE37">
        <v>0.218</v>
      </c>
      <c r="CVF37">
        <v>0.21199999999999999</v>
      </c>
      <c r="CVG37">
        <v>0.20699999999999999</v>
      </c>
      <c r="CVH37">
        <v>0.20499999999999999</v>
      </c>
      <c r="CVI37">
        <v>0.20300000000000001</v>
      </c>
      <c r="CVJ37">
        <v>0.20100000000000001</v>
      </c>
      <c r="CVK37">
        <v>0.19900000000000001</v>
      </c>
      <c r="CVL37">
        <v>0.19800000000000001</v>
      </c>
      <c r="CVM37">
        <v>0.19800000000000001</v>
      </c>
      <c r="CVN37">
        <v>0.19800000000000001</v>
      </c>
      <c r="CVO37">
        <v>0.19900000000000001</v>
      </c>
      <c r="CVP37">
        <v>0.2</v>
      </c>
      <c r="CVQ37">
        <v>0.20399999999999999</v>
      </c>
      <c r="CVR37">
        <v>0.21</v>
      </c>
      <c r="CVS37">
        <v>0.222</v>
      </c>
      <c r="CVT37">
        <v>0.23799999999999999</v>
      </c>
      <c r="CVU37">
        <v>0.26300000000000001</v>
      </c>
      <c r="CVV37">
        <v>0.29299999999999998</v>
      </c>
      <c r="CVW37">
        <v>0.32600000000000001</v>
      </c>
      <c r="CVX37">
        <v>0.35499999999999998</v>
      </c>
      <c r="CVY37">
        <v>0.376</v>
      </c>
      <c r="CVZ37">
        <v>0.38800000000000001</v>
      </c>
      <c r="CWA37">
        <v>0.39</v>
      </c>
      <c r="CWB37">
        <v>0.39</v>
      </c>
      <c r="CWC37">
        <v>0.39200000000000002</v>
      </c>
      <c r="CWD37">
        <v>0.40200000000000002</v>
      </c>
      <c r="CWE37">
        <v>0.41499999999999998</v>
      </c>
      <c r="CWF37">
        <v>0.42499999999999999</v>
      </c>
      <c r="CWG37">
        <v>0.42699999999999999</v>
      </c>
      <c r="CWH37">
        <v>0.42199999999999999</v>
      </c>
      <c r="CWI37">
        <v>0.41399999999999998</v>
      </c>
      <c r="CWJ37">
        <v>0.40699999999999997</v>
      </c>
      <c r="CWK37">
        <v>0.40400000000000003</v>
      </c>
      <c r="CWL37">
        <v>0.40200000000000002</v>
      </c>
      <c r="CWM37">
        <v>0.40300000000000002</v>
      </c>
      <c r="CWN37">
        <v>0.40400000000000003</v>
      </c>
      <c r="CWO37">
        <v>0.40799999999999997</v>
      </c>
      <c r="CWP37">
        <v>0.41599999999999998</v>
      </c>
      <c r="CWQ37">
        <v>0.42299999999999999</v>
      </c>
      <c r="CWR37">
        <v>0.42599999999999999</v>
      </c>
      <c r="CWS37">
        <v>0.42699999999999999</v>
      </c>
      <c r="CWT37">
        <v>0.42499999999999999</v>
      </c>
      <c r="CWU37">
        <v>0.42</v>
      </c>
      <c r="CWV37">
        <v>0.41099999999999998</v>
      </c>
      <c r="CWW37">
        <v>0.40100000000000002</v>
      </c>
      <c r="CWX37">
        <v>0.39300000000000002</v>
      </c>
      <c r="CWY37">
        <v>0.38900000000000001</v>
      </c>
      <c r="CWZ37">
        <v>0.38700000000000001</v>
      </c>
      <c r="CXA37">
        <v>0.38700000000000001</v>
      </c>
      <c r="CXB37">
        <v>0.38400000000000001</v>
      </c>
      <c r="CXC37">
        <v>0.38</v>
      </c>
      <c r="CXD37">
        <v>0.378</v>
      </c>
      <c r="CXE37">
        <v>0.379</v>
      </c>
      <c r="CXF37">
        <v>0.38600000000000001</v>
      </c>
      <c r="CXG37">
        <v>0.39600000000000002</v>
      </c>
      <c r="CXH37">
        <v>0.41</v>
      </c>
      <c r="CXI37">
        <v>0.432</v>
      </c>
      <c r="CXJ37">
        <v>0.46200000000000002</v>
      </c>
      <c r="CXK37">
        <v>0.499</v>
      </c>
      <c r="CXL37">
        <v>0.53900000000000003</v>
      </c>
      <c r="CXM37">
        <v>0.57499999999999996</v>
      </c>
      <c r="CXN37">
        <v>0.60699999999999998</v>
      </c>
      <c r="CXO37">
        <v>0.63200000000000001</v>
      </c>
      <c r="CXP37">
        <v>0.65600000000000003</v>
      </c>
      <c r="CXQ37">
        <v>0.68</v>
      </c>
      <c r="CXR37">
        <v>0.70199999999999996</v>
      </c>
      <c r="CXS37">
        <v>0.71699999999999997</v>
      </c>
      <c r="CXT37">
        <v>0.72299999999999998</v>
      </c>
      <c r="CXU37">
        <v>0.72399999999999998</v>
      </c>
      <c r="CXV37">
        <v>0.72199999999999998</v>
      </c>
      <c r="CXW37">
        <v>0.71799999999999997</v>
      </c>
      <c r="CXX37">
        <v>0.71299999999999997</v>
      </c>
      <c r="CXY37">
        <v>0.70899999999999996</v>
      </c>
      <c r="CXZ37">
        <v>0.70899999999999996</v>
      </c>
      <c r="CYA37">
        <v>0.71199999999999997</v>
      </c>
      <c r="CYB37">
        <v>0.71699999999999997</v>
      </c>
      <c r="CYC37">
        <v>0.71899999999999997</v>
      </c>
      <c r="CYD37">
        <v>0.71799999999999997</v>
      </c>
      <c r="CYE37">
        <v>0.70699999999999996</v>
      </c>
      <c r="CYF37">
        <v>0.68799999999999994</v>
      </c>
      <c r="CYG37">
        <v>0.66200000000000003</v>
      </c>
      <c r="CYH37">
        <v>0.63</v>
      </c>
      <c r="CYI37">
        <v>0.59699999999999998</v>
      </c>
      <c r="CYJ37">
        <v>0.55800000000000005</v>
      </c>
      <c r="CYK37">
        <v>0.51900000000000002</v>
      </c>
      <c r="CYL37">
        <v>0.48199999999999998</v>
      </c>
      <c r="CYM37">
        <v>0.45900000000000002</v>
      </c>
      <c r="CYN37">
        <v>0.42699999999999999</v>
      </c>
      <c r="CYO37">
        <v>0.39300000000000002</v>
      </c>
      <c r="CYP37">
        <v>0.35899999999999999</v>
      </c>
      <c r="CYQ37">
        <v>0.32800000000000001</v>
      </c>
      <c r="CYR37">
        <v>0.30299999999999999</v>
      </c>
      <c r="CYS37">
        <v>0.28299999999999997</v>
      </c>
      <c r="CYT37">
        <v>0.27</v>
      </c>
      <c r="CYU37">
        <v>0.26100000000000001</v>
      </c>
      <c r="CYV37">
        <v>0.251</v>
      </c>
      <c r="CYW37">
        <v>0.24099999999999999</v>
      </c>
      <c r="CYX37">
        <v>0.23100000000000001</v>
      </c>
      <c r="CYY37">
        <v>0.223</v>
      </c>
      <c r="CYZ37">
        <v>0.217</v>
      </c>
      <c r="CZA37">
        <v>0.21</v>
      </c>
      <c r="CZB37">
        <v>0.20599999999999999</v>
      </c>
      <c r="CZC37">
        <v>0.20300000000000001</v>
      </c>
      <c r="CZD37">
        <v>0.20100000000000001</v>
      </c>
      <c r="CZE37">
        <v>0.2</v>
      </c>
      <c r="CZF37">
        <v>0.19800000000000001</v>
      </c>
      <c r="CZG37">
        <v>0.19800000000000001</v>
      </c>
      <c r="CZH37">
        <v>0.19700000000000001</v>
      </c>
      <c r="CZI37">
        <v>0.19900000000000001</v>
      </c>
      <c r="CZJ37">
        <v>0.20200000000000001</v>
      </c>
      <c r="CZK37">
        <v>0.20699999999999999</v>
      </c>
      <c r="CZL37">
        <v>0.21199999999999999</v>
      </c>
      <c r="CZM37">
        <v>0.219</v>
      </c>
      <c r="CZN37">
        <v>0.23</v>
      </c>
      <c r="CZO37">
        <v>0.247</v>
      </c>
      <c r="CZP37">
        <v>0.26800000000000002</v>
      </c>
      <c r="CZQ37">
        <v>0.29199999999999998</v>
      </c>
      <c r="CZR37">
        <v>0.32</v>
      </c>
      <c r="CZS37">
        <v>0.35399999999999998</v>
      </c>
      <c r="CZT37">
        <v>0.39200000000000002</v>
      </c>
      <c r="CZU37">
        <v>0.42299999999999999</v>
      </c>
      <c r="CZV37">
        <v>0.44700000000000001</v>
      </c>
      <c r="CZW37">
        <v>0.46200000000000002</v>
      </c>
      <c r="CZX37">
        <v>0.47799999999999998</v>
      </c>
      <c r="CZY37">
        <v>0.49299999999999999</v>
      </c>
      <c r="CZZ37">
        <v>0.503</v>
      </c>
      <c r="DAA37">
        <v>0.50600000000000001</v>
      </c>
      <c r="DAB37">
        <v>0.502</v>
      </c>
      <c r="DAC37">
        <v>0.502</v>
      </c>
      <c r="DAD37">
        <v>0.50900000000000001</v>
      </c>
      <c r="DAE37">
        <v>0.52200000000000002</v>
      </c>
      <c r="DAF37">
        <v>0.53</v>
      </c>
      <c r="DAG37">
        <v>0.53100000000000003</v>
      </c>
      <c r="DAH37">
        <v>0.52700000000000002</v>
      </c>
      <c r="DAI37">
        <v>0.53</v>
      </c>
      <c r="DAJ37">
        <v>0.54500000000000004</v>
      </c>
      <c r="DAK37">
        <v>0.56299999999999994</v>
      </c>
      <c r="DAL37">
        <v>0.57099999999999995</v>
      </c>
      <c r="DAM37">
        <v>0.56399999999999995</v>
      </c>
      <c r="DAN37">
        <v>0.55300000000000005</v>
      </c>
      <c r="DAO37">
        <v>0.54500000000000004</v>
      </c>
      <c r="DAP37">
        <v>0.54600000000000004</v>
      </c>
      <c r="DAQ37">
        <v>0.54600000000000004</v>
      </c>
      <c r="DAR37">
        <v>0.54500000000000004</v>
      </c>
      <c r="DAS37">
        <v>0.54</v>
      </c>
      <c r="DAT37">
        <v>0.53300000000000003</v>
      </c>
      <c r="DAU37">
        <v>0.52</v>
      </c>
      <c r="DAV37">
        <v>0.502</v>
      </c>
      <c r="DAW37">
        <v>0.48699999999999999</v>
      </c>
      <c r="DAX37">
        <v>0.48</v>
      </c>
      <c r="DAY37">
        <v>0.48399999999999999</v>
      </c>
      <c r="DAZ37">
        <v>0.49199999999999999</v>
      </c>
      <c r="DBA37">
        <v>0.50600000000000001</v>
      </c>
      <c r="DBB37">
        <v>0.52200000000000002</v>
      </c>
      <c r="DBC37">
        <v>0.54400000000000004</v>
      </c>
      <c r="DBD37">
        <v>0.56999999999999995</v>
      </c>
      <c r="DBE37">
        <v>0.60099999999999998</v>
      </c>
      <c r="DBF37">
        <v>0.63200000000000001</v>
      </c>
      <c r="DBG37">
        <v>0.65800000000000003</v>
      </c>
      <c r="DBH37">
        <v>0.67900000000000005</v>
      </c>
      <c r="DBI37">
        <v>0.70299999999999996</v>
      </c>
      <c r="DBJ37">
        <v>0.73599999999999999</v>
      </c>
      <c r="DBK37">
        <v>0.76900000000000002</v>
      </c>
      <c r="DBL37">
        <v>0.78700000000000003</v>
      </c>
      <c r="DBM37">
        <v>0.78300000000000003</v>
      </c>
      <c r="DBN37">
        <v>0.76700000000000002</v>
      </c>
      <c r="DBO37">
        <v>0.75</v>
      </c>
      <c r="DBP37">
        <v>0.73399999999999999</v>
      </c>
      <c r="DBQ37">
        <v>0.71799999999999997</v>
      </c>
      <c r="DBR37">
        <v>0.70299999999999996</v>
      </c>
      <c r="DBS37">
        <v>0.69299999999999995</v>
      </c>
      <c r="DBT37">
        <v>0.68600000000000005</v>
      </c>
      <c r="DBU37">
        <v>0.67500000000000004</v>
      </c>
      <c r="DBV37">
        <v>0.66</v>
      </c>
      <c r="DBW37">
        <v>0.64100000000000001</v>
      </c>
      <c r="DBX37">
        <v>0.624</v>
      </c>
      <c r="DBY37">
        <v>0.60599999999999998</v>
      </c>
      <c r="DBZ37">
        <v>0.58499999999999996</v>
      </c>
      <c r="DCA37">
        <v>0.56200000000000006</v>
      </c>
      <c r="DCB37">
        <v>0.53700000000000003</v>
      </c>
      <c r="DCC37">
        <v>0.50900000000000001</v>
      </c>
      <c r="DCD37">
        <v>0.47799999999999998</v>
      </c>
      <c r="DCE37">
        <v>0.44400000000000001</v>
      </c>
      <c r="DCF37">
        <v>0.41099999999999998</v>
      </c>
      <c r="DCG37">
        <v>0.38200000000000001</v>
      </c>
      <c r="DCH37">
        <v>0.35899999999999999</v>
      </c>
      <c r="DCI37">
        <v>0.33900000000000002</v>
      </c>
      <c r="DCJ37">
        <v>0.32300000000000001</v>
      </c>
      <c r="DCK37">
        <v>0.308</v>
      </c>
      <c r="DCL37">
        <v>0.28799999999999998</v>
      </c>
      <c r="DCM37">
        <v>0.27900000000000003</v>
      </c>
      <c r="DCN37">
        <v>0.26700000000000002</v>
      </c>
      <c r="DCO37">
        <v>0.25800000000000001</v>
      </c>
      <c r="DCP37">
        <v>0.248</v>
      </c>
      <c r="DCQ37">
        <v>0.23599999999999999</v>
      </c>
      <c r="DCR37">
        <v>0.22700000000000001</v>
      </c>
      <c r="DCS37">
        <v>0.219</v>
      </c>
      <c r="DCT37">
        <v>0.21199999999999999</v>
      </c>
      <c r="DCU37">
        <v>0.20699999999999999</v>
      </c>
      <c r="DCV37">
        <v>0.20300000000000001</v>
      </c>
      <c r="DCW37">
        <v>0.20300000000000001</v>
      </c>
      <c r="DCX37">
        <v>0.20300000000000001</v>
      </c>
      <c r="DCY37">
        <v>0.20300000000000001</v>
      </c>
      <c r="DCZ37">
        <v>0.20200000000000001</v>
      </c>
      <c r="DDA37">
        <v>0.20200000000000001</v>
      </c>
      <c r="DDB37">
        <v>0.20399999999999999</v>
      </c>
      <c r="DDC37">
        <v>0.20699999999999999</v>
      </c>
      <c r="DDD37">
        <v>0.20899999999999999</v>
      </c>
      <c r="DDE37">
        <v>0.214</v>
      </c>
      <c r="DDF37">
        <v>0.22</v>
      </c>
      <c r="DDG37">
        <v>0.22900000000000001</v>
      </c>
      <c r="DDH37">
        <v>0.23899999999999999</v>
      </c>
      <c r="DDI37">
        <v>0.254</v>
      </c>
      <c r="DDJ37">
        <v>0.27300000000000002</v>
      </c>
      <c r="DDK37">
        <v>0.29899999999999999</v>
      </c>
      <c r="DDL37">
        <v>0.32600000000000001</v>
      </c>
      <c r="DDM37">
        <v>0.35599999999999998</v>
      </c>
      <c r="DDN37">
        <v>0.38200000000000001</v>
      </c>
      <c r="DDO37">
        <v>0.40799999999999997</v>
      </c>
      <c r="DDP37">
        <v>0.43099999999999999</v>
      </c>
      <c r="DDQ37">
        <v>0.45400000000000001</v>
      </c>
      <c r="DDR37">
        <v>0.47299999999999998</v>
      </c>
      <c r="DDS37">
        <v>0.49099999999999999</v>
      </c>
      <c r="DDT37">
        <v>0.501</v>
      </c>
      <c r="DDU37">
        <v>0.505</v>
      </c>
      <c r="DDV37">
        <v>0.50900000000000001</v>
      </c>
      <c r="DDW37">
        <v>0.51900000000000002</v>
      </c>
      <c r="DDX37">
        <v>0.53</v>
      </c>
      <c r="DDY37">
        <v>0.53600000000000003</v>
      </c>
      <c r="DDZ37">
        <v>0.53700000000000003</v>
      </c>
      <c r="DEA37">
        <v>0.53800000000000003</v>
      </c>
      <c r="DEB37">
        <v>0.54500000000000004</v>
      </c>
      <c r="DEC37">
        <v>0.55900000000000005</v>
      </c>
      <c r="DED37">
        <v>0.57299999999999995</v>
      </c>
      <c r="DEE37">
        <v>0.58599999999999997</v>
      </c>
      <c r="DEF37">
        <v>0.58599999999999997</v>
      </c>
      <c r="DEG37">
        <v>0.57999999999999996</v>
      </c>
      <c r="DEH37">
        <v>0.56399999999999995</v>
      </c>
      <c r="DEI37">
        <v>0.55000000000000004</v>
      </c>
      <c r="DEJ37">
        <v>0.53800000000000003</v>
      </c>
      <c r="DEK37">
        <v>0.53400000000000003</v>
      </c>
      <c r="DEL37">
        <v>0.53</v>
      </c>
      <c r="DEM37">
        <v>0.52300000000000002</v>
      </c>
      <c r="DEN37">
        <v>0.51200000000000001</v>
      </c>
      <c r="DEO37">
        <v>0.503</v>
      </c>
      <c r="DEP37">
        <v>0.498</v>
      </c>
      <c r="DEQ37">
        <v>0.49399999999999999</v>
      </c>
      <c r="DER37">
        <v>0.495</v>
      </c>
      <c r="DES37">
        <v>0.505</v>
      </c>
      <c r="DET37">
        <v>0.53100000000000003</v>
      </c>
      <c r="DEU37">
        <v>0.56699999999999995</v>
      </c>
      <c r="DEV37">
        <v>0.60399999999999998</v>
      </c>
      <c r="DEW37">
        <v>0.63600000000000001</v>
      </c>
      <c r="DEX37">
        <v>0.66</v>
      </c>
      <c r="DEY37">
        <v>0.68100000000000005</v>
      </c>
      <c r="DEZ37">
        <v>0.69799999999999995</v>
      </c>
      <c r="DFA37">
        <v>0.71699999999999997</v>
      </c>
      <c r="DFB37">
        <v>0.73399999999999999</v>
      </c>
      <c r="DFC37">
        <v>0.754</v>
      </c>
      <c r="DFD37">
        <v>0.77300000000000002</v>
      </c>
      <c r="DFE37">
        <v>0.79500000000000004</v>
      </c>
      <c r="DFF37">
        <v>0.81</v>
      </c>
      <c r="DFG37">
        <v>0.81</v>
      </c>
      <c r="DFH37">
        <v>0.79500000000000004</v>
      </c>
      <c r="DFI37">
        <v>0.77700000000000002</v>
      </c>
      <c r="DFJ37">
        <v>0.76600000000000001</v>
      </c>
      <c r="DFK37">
        <v>0.75700000000000001</v>
      </c>
      <c r="DFL37">
        <v>0.746</v>
      </c>
      <c r="DFM37">
        <v>0.72199999999999998</v>
      </c>
      <c r="DFN37">
        <v>0.69399999999999995</v>
      </c>
      <c r="DFO37">
        <v>0.66600000000000004</v>
      </c>
      <c r="DFP37">
        <v>0.64900000000000002</v>
      </c>
      <c r="DFQ37">
        <v>0.63</v>
      </c>
      <c r="DFR37">
        <v>0.60799999999999998</v>
      </c>
      <c r="DFS37">
        <v>0.57199999999999995</v>
      </c>
      <c r="DFT37">
        <v>0.53100000000000003</v>
      </c>
      <c r="DFU37">
        <v>0.48399999999999999</v>
      </c>
      <c r="DFV37">
        <v>0.441</v>
      </c>
      <c r="DFW37">
        <v>0.44600000000000001</v>
      </c>
      <c r="DFX37">
        <v>0.40400000000000003</v>
      </c>
      <c r="DFY37">
        <v>0.36499999999999999</v>
      </c>
      <c r="DFZ37">
        <v>0.33200000000000002</v>
      </c>
      <c r="DGA37">
        <v>0.30399999999999999</v>
      </c>
      <c r="DGB37">
        <v>0.28299999999999997</v>
      </c>
      <c r="DGC37">
        <v>0.26700000000000002</v>
      </c>
      <c r="DGD37">
        <v>0.255</v>
      </c>
      <c r="DGE37">
        <v>0.246</v>
      </c>
      <c r="DGF37">
        <v>0.23799999999999999</v>
      </c>
      <c r="DGG37">
        <v>0.23200000000000001</v>
      </c>
      <c r="DGH37">
        <v>0.22800000000000001</v>
      </c>
      <c r="DGI37">
        <v>0.223</v>
      </c>
      <c r="DGJ37">
        <v>0.219</v>
      </c>
      <c r="DGK37">
        <v>0.216</v>
      </c>
      <c r="DGL37">
        <v>0.21199999999999999</v>
      </c>
      <c r="DGM37">
        <v>0.21099999999999999</v>
      </c>
      <c r="DGN37">
        <v>0.21</v>
      </c>
      <c r="DGO37">
        <v>0.21099999999999999</v>
      </c>
      <c r="DGP37">
        <v>0.21199999999999999</v>
      </c>
      <c r="DGQ37">
        <v>0.214</v>
      </c>
      <c r="DGR37">
        <v>0.217</v>
      </c>
      <c r="DGS37">
        <v>0.222</v>
      </c>
      <c r="DGT37">
        <v>0.22900000000000001</v>
      </c>
      <c r="DGU37">
        <v>0.24199999999999999</v>
      </c>
      <c r="DGV37">
        <v>0.26200000000000001</v>
      </c>
      <c r="DGW37">
        <v>0.29099999999999998</v>
      </c>
      <c r="DGX37">
        <v>0.32900000000000001</v>
      </c>
      <c r="DGY37">
        <v>0.371</v>
      </c>
      <c r="DGZ37">
        <v>0.41</v>
      </c>
      <c r="DHA37">
        <v>0.439</v>
      </c>
      <c r="DHB37">
        <v>0.45200000000000001</v>
      </c>
      <c r="DHC37">
        <v>0.45200000000000001</v>
      </c>
      <c r="DHD37">
        <v>0.44800000000000001</v>
      </c>
      <c r="DHE37">
        <v>0.45</v>
      </c>
      <c r="DHF37">
        <v>0.46100000000000002</v>
      </c>
      <c r="DHG37">
        <v>0.47299999999999998</v>
      </c>
      <c r="DHH37">
        <v>0.47899999999999998</v>
      </c>
      <c r="DHI37">
        <v>0.47599999999999998</v>
      </c>
      <c r="DHJ37">
        <v>0.46899999999999997</v>
      </c>
      <c r="DHK37">
        <v>0.46100000000000002</v>
      </c>
      <c r="DHL37">
        <v>0.45400000000000001</v>
      </c>
      <c r="DHM37">
        <v>0.45100000000000001</v>
      </c>
      <c r="DHN37">
        <v>0.45100000000000001</v>
      </c>
      <c r="DHO37">
        <v>0.45200000000000001</v>
      </c>
      <c r="DHP37">
        <v>0.45800000000000002</v>
      </c>
      <c r="DHQ37">
        <v>0.46800000000000003</v>
      </c>
      <c r="DHR37">
        <v>0.48</v>
      </c>
      <c r="DHS37">
        <v>0.48899999999999999</v>
      </c>
      <c r="DHT37">
        <v>0.49</v>
      </c>
      <c r="DHU37">
        <v>0.48499999999999999</v>
      </c>
      <c r="DHV37">
        <v>0.47799999999999998</v>
      </c>
      <c r="DHW37">
        <v>0.47</v>
      </c>
      <c r="DHX37">
        <v>0.46300000000000002</v>
      </c>
      <c r="DHY37">
        <v>0.45600000000000002</v>
      </c>
      <c r="DHZ37">
        <v>0.45200000000000001</v>
      </c>
      <c r="DIA37">
        <v>0.45</v>
      </c>
      <c r="DIB37">
        <v>0.44800000000000001</v>
      </c>
      <c r="DIC37">
        <v>0.44600000000000001</v>
      </c>
      <c r="DID37">
        <v>0.44500000000000001</v>
      </c>
      <c r="DIE37">
        <v>0.44700000000000001</v>
      </c>
      <c r="DIF37">
        <v>0.45300000000000001</v>
      </c>
      <c r="DIG37">
        <v>0.46300000000000002</v>
      </c>
      <c r="DIH37">
        <v>0.47699999999999998</v>
      </c>
      <c r="DII37">
        <v>0.497</v>
      </c>
      <c r="DIJ37">
        <v>0.53</v>
      </c>
      <c r="DIK37">
        <v>0.57799999999999996</v>
      </c>
      <c r="DIL37">
        <v>0.63900000000000001</v>
      </c>
      <c r="DIM37">
        <v>0.70499999999999996</v>
      </c>
      <c r="DIN37">
        <v>0.76400000000000001</v>
      </c>
      <c r="DIO37">
        <v>0.80900000000000005</v>
      </c>
      <c r="DIP37">
        <v>0.83899999999999997</v>
      </c>
      <c r="DIQ37">
        <v>0.85899999999999999</v>
      </c>
      <c r="DIR37">
        <v>0.86899999999999999</v>
      </c>
      <c r="DIS37">
        <v>0.86899999999999999</v>
      </c>
      <c r="DIT37">
        <v>0.86099999999999999</v>
      </c>
      <c r="DIU37">
        <v>0.84599999999999997</v>
      </c>
      <c r="DIV37">
        <v>0.82899999999999996</v>
      </c>
      <c r="DIW37">
        <v>0.81200000000000006</v>
      </c>
      <c r="DIX37">
        <v>0.79900000000000004</v>
      </c>
      <c r="DIY37">
        <v>0.78700000000000003</v>
      </c>
      <c r="DIZ37">
        <v>0.77700000000000002</v>
      </c>
      <c r="DJA37">
        <v>0.76900000000000002</v>
      </c>
      <c r="DJB37">
        <v>0.76600000000000001</v>
      </c>
      <c r="DJC37">
        <v>0.76900000000000002</v>
      </c>
      <c r="DJD37">
        <v>0.77500000000000002</v>
      </c>
      <c r="DJE37">
        <v>0.77600000000000002</v>
      </c>
      <c r="DJF37">
        <v>0.76600000000000001</v>
      </c>
      <c r="DJG37">
        <v>0.746</v>
      </c>
      <c r="DJH37">
        <v>0.72</v>
      </c>
      <c r="DJI37">
        <v>0.69199999999999995</v>
      </c>
      <c r="DJJ37">
        <v>0.66300000000000003</v>
      </c>
      <c r="DJK37">
        <v>0.63</v>
      </c>
      <c r="DJL37">
        <v>0.59299999999999997</v>
      </c>
      <c r="DJM37">
        <v>0.55000000000000004</v>
      </c>
      <c r="DJN37">
        <v>0.502</v>
      </c>
      <c r="DJO37">
        <v>0.46800000000000003</v>
      </c>
      <c r="DJP37">
        <v>0.437</v>
      </c>
      <c r="DJQ37">
        <v>0.40799999999999997</v>
      </c>
      <c r="DJR37">
        <v>0.379</v>
      </c>
      <c r="DJS37">
        <v>0.35299999999999998</v>
      </c>
      <c r="DJT37">
        <v>0.32600000000000001</v>
      </c>
      <c r="DJU37">
        <v>0.30299999999999999</v>
      </c>
      <c r="DJV37">
        <v>0.28399999999999997</v>
      </c>
      <c r="DJW37">
        <v>0.26900000000000002</v>
      </c>
      <c r="DJX37">
        <v>0.25800000000000001</v>
      </c>
      <c r="DJY37">
        <v>0.247</v>
      </c>
      <c r="DJZ37">
        <v>0.23699999999999999</v>
      </c>
      <c r="DKA37">
        <v>0.22900000000000001</v>
      </c>
      <c r="DKB37">
        <v>0.223</v>
      </c>
      <c r="DKC37">
        <v>0.218</v>
      </c>
      <c r="DKD37">
        <v>0.215</v>
      </c>
      <c r="DKE37">
        <v>0.21299999999999999</v>
      </c>
      <c r="DKF37">
        <v>0.21</v>
      </c>
      <c r="DKG37">
        <v>0.20899999999999999</v>
      </c>
      <c r="DKH37">
        <v>0.20699999999999999</v>
      </c>
      <c r="DKI37">
        <v>0.20699999999999999</v>
      </c>
      <c r="DKJ37">
        <v>0.20699999999999999</v>
      </c>
      <c r="DKK37">
        <v>0.21</v>
      </c>
      <c r="DKL37">
        <v>0.215</v>
      </c>
      <c r="DKM37">
        <v>0.223</v>
      </c>
      <c r="DKN37">
        <v>0.22900000000000001</v>
      </c>
      <c r="DKO37">
        <v>0.23599999999999999</v>
      </c>
      <c r="DKP37">
        <v>0.245</v>
      </c>
      <c r="DKQ37">
        <v>0.26100000000000001</v>
      </c>
      <c r="DKR37">
        <v>0.28299999999999997</v>
      </c>
      <c r="DKS37">
        <v>0.312</v>
      </c>
      <c r="DKT37">
        <v>0.35</v>
      </c>
      <c r="DKU37">
        <v>0.39900000000000002</v>
      </c>
      <c r="DKV37">
        <v>0.45500000000000002</v>
      </c>
      <c r="DKW37">
        <v>0.50700000000000001</v>
      </c>
      <c r="DKX37">
        <v>0.54100000000000004</v>
      </c>
      <c r="DKY37">
        <v>0.55400000000000005</v>
      </c>
      <c r="DKZ37">
        <v>0.55700000000000005</v>
      </c>
      <c r="DLA37">
        <v>0.56200000000000006</v>
      </c>
      <c r="DLB37">
        <v>0.56599999999999995</v>
      </c>
      <c r="DLC37">
        <v>0.56299999999999994</v>
      </c>
      <c r="DLD37">
        <v>0.55600000000000005</v>
      </c>
      <c r="DLE37">
        <v>0.55600000000000005</v>
      </c>
      <c r="DLF37">
        <v>0.56299999999999994</v>
      </c>
      <c r="DLG37">
        <v>0.57199999999999995</v>
      </c>
      <c r="DLH37">
        <v>0.57899999999999996</v>
      </c>
      <c r="DLI37">
        <v>0.58899999999999997</v>
      </c>
      <c r="DLJ37">
        <v>0.60599999999999998</v>
      </c>
      <c r="DLK37">
        <v>0.624</v>
      </c>
      <c r="DLL37">
        <v>0.63</v>
      </c>
      <c r="DLM37">
        <v>0.626</v>
      </c>
      <c r="DLN37">
        <v>0.622</v>
      </c>
      <c r="DLO37">
        <v>0.625</v>
      </c>
      <c r="DLP37">
        <v>0.624</v>
      </c>
      <c r="DLQ37">
        <v>0.61899999999999999</v>
      </c>
      <c r="DLR37">
        <v>0.61099999999999999</v>
      </c>
      <c r="DLS37">
        <v>0.60399999999999998</v>
      </c>
      <c r="DLT37">
        <v>0.59799999999999998</v>
      </c>
      <c r="DLU37">
        <v>0.58399999999999996</v>
      </c>
      <c r="DLV37">
        <v>0.56399999999999995</v>
      </c>
      <c r="DLW37">
        <v>0.54400000000000004</v>
      </c>
      <c r="DLX37">
        <v>0.53600000000000003</v>
      </c>
      <c r="DLY37">
        <v>0.54100000000000004</v>
      </c>
      <c r="DLZ37">
        <v>0.55200000000000005</v>
      </c>
      <c r="DMA37">
        <v>0.56699999999999995</v>
      </c>
      <c r="DMB37">
        <v>0.59399999999999997</v>
      </c>
      <c r="DMC37">
        <v>0.63700000000000001</v>
      </c>
      <c r="DMD37">
        <v>0.69499999999999995</v>
      </c>
      <c r="DME37">
        <v>0.755</v>
      </c>
      <c r="DMF37">
        <v>0.80800000000000005</v>
      </c>
      <c r="DMG37">
        <v>0.84399999999999997</v>
      </c>
      <c r="DMH37">
        <v>0.87</v>
      </c>
      <c r="DMI37">
        <v>0.88600000000000001</v>
      </c>
      <c r="DMJ37">
        <v>0.89800000000000002</v>
      </c>
      <c r="DMK37">
        <v>0.90100000000000002</v>
      </c>
      <c r="DML37">
        <v>0.89300000000000002</v>
      </c>
      <c r="DMM37">
        <v>0.879</v>
      </c>
      <c r="DMN37">
        <v>0.86199999999999999</v>
      </c>
      <c r="DMO37">
        <v>0.84499999999999997</v>
      </c>
      <c r="DMP37">
        <v>0.82599999999999996</v>
      </c>
      <c r="DMQ37">
        <v>0.80300000000000005</v>
      </c>
      <c r="DMR37">
        <v>0.77700000000000002</v>
      </c>
      <c r="DMS37">
        <v>0.75</v>
      </c>
      <c r="DMT37">
        <v>0.72599999999999998</v>
      </c>
      <c r="DMU37">
        <v>0.70499999999999996</v>
      </c>
      <c r="DMV37">
        <v>0.68600000000000005</v>
      </c>
      <c r="DMW37">
        <v>0.66700000000000004</v>
      </c>
      <c r="DMX37">
        <v>0.65100000000000002</v>
      </c>
      <c r="DMY37">
        <v>0.64</v>
      </c>
      <c r="DMZ37">
        <v>0.63</v>
      </c>
      <c r="DNA37">
        <v>0.621</v>
      </c>
      <c r="DNB37">
        <v>0.60699999999999998</v>
      </c>
      <c r="DNC37">
        <v>0.58699999999999997</v>
      </c>
      <c r="DND37">
        <v>0.56200000000000006</v>
      </c>
      <c r="DNE37">
        <v>0.53</v>
      </c>
      <c r="DNF37">
        <v>0.499</v>
      </c>
      <c r="DNG37">
        <v>0.46600000000000003</v>
      </c>
      <c r="DNH37">
        <v>0.44</v>
      </c>
      <c r="DNI37">
        <v>0.41499999999999998</v>
      </c>
      <c r="DNJ37">
        <v>0.39300000000000002</v>
      </c>
      <c r="DNK37">
        <v>0.371</v>
      </c>
      <c r="DNL37">
        <v>0.35</v>
      </c>
      <c r="DNM37">
        <v>0.33200000000000002</v>
      </c>
      <c r="DNN37">
        <v>0.312</v>
      </c>
      <c r="DNO37">
        <v>0.29399999999999998</v>
      </c>
      <c r="DNP37">
        <v>0.27700000000000002</v>
      </c>
      <c r="DNQ37">
        <v>0.26400000000000001</v>
      </c>
      <c r="DNR37">
        <v>0.254</v>
      </c>
      <c r="DNS37">
        <v>0.245</v>
      </c>
      <c r="DNT37">
        <v>0.23599999999999999</v>
      </c>
      <c r="DNU37">
        <v>0.22900000000000001</v>
      </c>
      <c r="DNV37">
        <v>0.224</v>
      </c>
      <c r="DNW37">
        <v>0.22</v>
      </c>
      <c r="DNX37">
        <v>0.218</v>
      </c>
      <c r="DNY37">
        <v>0.217</v>
      </c>
      <c r="DNZ37">
        <v>0.216</v>
      </c>
      <c r="DOA37">
        <v>0.216</v>
      </c>
      <c r="DOB37">
        <v>0.215</v>
      </c>
      <c r="DOC37">
        <v>0.216</v>
      </c>
      <c r="DOD37">
        <v>0.218</v>
      </c>
      <c r="DOE37">
        <v>0.222</v>
      </c>
      <c r="DOF37">
        <v>0.22600000000000001</v>
      </c>
      <c r="DOG37">
        <v>0.23100000000000001</v>
      </c>
      <c r="DOH37">
        <v>0.23699999999999999</v>
      </c>
      <c r="DOI37">
        <v>0.245</v>
      </c>
      <c r="DOJ37">
        <v>0.255</v>
      </c>
      <c r="DOK37">
        <v>0.27</v>
      </c>
      <c r="DOL37">
        <v>0.28999999999999998</v>
      </c>
      <c r="DOM37">
        <v>0.314</v>
      </c>
      <c r="DON37">
        <v>0.34399999999999997</v>
      </c>
      <c r="DOO37">
        <v>0.38100000000000001</v>
      </c>
      <c r="DOP37">
        <v>0.41899999999999998</v>
      </c>
      <c r="DOQ37">
        <v>0.45300000000000001</v>
      </c>
      <c r="DOR37">
        <v>0.48199999999999998</v>
      </c>
      <c r="DOS37">
        <v>0.51</v>
      </c>
      <c r="DOT37">
        <v>0.53700000000000003</v>
      </c>
      <c r="DOU37">
        <v>0.55600000000000005</v>
      </c>
      <c r="DOV37">
        <v>0.56899999999999995</v>
      </c>
      <c r="DOW37">
        <v>0.57399999999999995</v>
      </c>
      <c r="DOX37">
        <v>0.57999999999999996</v>
      </c>
      <c r="DOY37">
        <v>0.58799999999999997</v>
      </c>
      <c r="DOZ37">
        <v>0.59899999999999998</v>
      </c>
      <c r="DPA37">
        <v>0.60699999999999998</v>
      </c>
      <c r="DPB37">
        <v>0.61099999999999999</v>
      </c>
      <c r="DPC37">
        <v>0.61599999999999999</v>
      </c>
      <c r="DPD37">
        <v>0.627</v>
      </c>
      <c r="DPE37">
        <v>0.64100000000000001</v>
      </c>
      <c r="DPF37">
        <v>0.66</v>
      </c>
      <c r="DPG37">
        <v>0.67100000000000004</v>
      </c>
      <c r="DPH37">
        <v>0.67700000000000005</v>
      </c>
      <c r="DPI37">
        <v>0.67200000000000004</v>
      </c>
      <c r="DPJ37">
        <v>0.66200000000000003</v>
      </c>
      <c r="DPK37">
        <v>0.64800000000000002</v>
      </c>
      <c r="DPL37">
        <v>0.63500000000000001</v>
      </c>
      <c r="DPM37">
        <v>0.625</v>
      </c>
      <c r="DPN37">
        <v>0.622</v>
      </c>
      <c r="DPO37">
        <v>0.621</v>
      </c>
      <c r="DPP37">
        <v>0.61699999999999999</v>
      </c>
      <c r="DPQ37">
        <v>0.61399999999999999</v>
      </c>
      <c r="DPR37">
        <v>0.61199999999999999</v>
      </c>
      <c r="DPS37">
        <v>0.61799999999999999</v>
      </c>
      <c r="DPT37">
        <v>0.628</v>
      </c>
      <c r="DPU37">
        <v>0.65200000000000002</v>
      </c>
      <c r="DPV37">
        <v>0.69299999999999995</v>
      </c>
      <c r="DPW37">
        <v>0.751</v>
      </c>
      <c r="DPX37">
        <v>0.80900000000000005</v>
      </c>
      <c r="DPY37">
        <v>0.85599999999999998</v>
      </c>
      <c r="DPZ37">
        <v>0.88400000000000001</v>
      </c>
      <c r="DQA37">
        <v>0.90100000000000002</v>
      </c>
      <c r="DQB37">
        <v>0.91100000000000003</v>
      </c>
      <c r="DQC37">
        <v>0.91500000000000004</v>
      </c>
      <c r="DQD37">
        <v>0.91</v>
      </c>
      <c r="DQE37">
        <v>0.9</v>
      </c>
      <c r="DQF37">
        <v>0.88700000000000001</v>
      </c>
      <c r="DQG37">
        <v>0.874</v>
      </c>
      <c r="DQH37">
        <v>0.86199999999999999</v>
      </c>
      <c r="DQI37">
        <v>0.84699999999999998</v>
      </c>
      <c r="DQJ37">
        <v>0.83</v>
      </c>
      <c r="DQK37">
        <v>0.80800000000000005</v>
      </c>
      <c r="DQL37">
        <v>0.78700000000000003</v>
      </c>
      <c r="DQM37">
        <v>0.76700000000000002</v>
      </c>
      <c r="DQN37">
        <v>0.752</v>
      </c>
      <c r="DQO37">
        <v>0.73399999999999999</v>
      </c>
      <c r="DQP37">
        <v>0.71399999999999997</v>
      </c>
      <c r="DQQ37">
        <v>0.68799999999999994</v>
      </c>
      <c r="DQR37">
        <v>0.66400000000000003</v>
      </c>
      <c r="DQS37">
        <v>0.64300000000000002</v>
      </c>
      <c r="DQT37">
        <v>0.621</v>
      </c>
      <c r="DQU37">
        <v>0.58899999999999997</v>
      </c>
      <c r="DQV37">
        <v>0.54700000000000004</v>
      </c>
      <c r="DQW37">
        <v>0.497</v>
      </c>
      <c r="DQX37">
        <v>0.44700000000000001</v>
      </c>
      <c r="DQY37">
        <v>0.499</v>
      </c>
      <c r="DQZ37">
        <v>0.45600000000000002</v>
      </c>
      <c r="DRA37">
        <v>0.41499999999999998</v>
      </c>
      <c r="DRB37">
        <v>0.378</v>
      </c>
      <c r="DRC37">
        <v>0.34499999999999997</v>
      </c>
      <c r="DRD37">
        <v>0.318</v>
      </c>
      <c r="DRE37">
        <v>0.29699999999999999</v>
      </c>
      <c r="DRF37">
        <v>0.28000000000000003</v>
      </c>
      <c r="DRG37">
        <v>0.26700000000000002</v>
      </c>
      <c r="DRH37">
        <v>0.25800000000000001</v>
      </c>
      <c r="DRI37">
        <v>0.251</v>
      </c>
      <c r="DRJ37">
        <v>0.246</v>
      </c>
      <c r="DRK37">
        <v>0.24</v>
      </c>
      <c r="DRL37">
        <v>0.23599999999999999</v>
      </c>
      <c r="DRM37">
        <v>0.23200000000000001</v>
      </c>
      <c r="DRN37">
        <v>0.23</v>
      </c>
      <c r="DRO37">
        <v>0.22900000000000001</v>
      </c>
      <c r="DRP37">
        <v>0.22900000000000001</v>
      </c>
      <c r="DRQ37">
        <v>0.23</v>
      </c>
      <c r="DRR37">
        <v>0.22900000000000001</v>
      </c>
      <c r="DRS37">
        <v>0.22900000000000001</v>
      </c>
      <c r="DRT37">
        <v>0.23100000000000001</v>
      </c>
      <c r="DRU37">
        <v>0.23599999999999999</v>
      </c>
      <c r="DRV37">
        <v>0.246</v>
      </c>
      <c r="DRW37">
        <v>0.25900000000000001</v>
      </c>
      <c r="DRX37">
        <v>0.27900000000000003</v>
      </c>
      <c r="DRY37">
        <v>0.30599999999999999</v>
      </c>
      <c r="DRZ37">
        <v>0.34100000000000003</v>
      </c>
      <c r="DSA37">
        <v>0.38100000000000001</v>
      </c>
      <c r="DSB37">
        <v>0.41799999999999998</v>
      </c>
      <c r="DSC37">
        <v>0.44900000000000001</v>
      </c>
      <c r="DSD37">
        <v>0.47199999999999998</v>
      </c>
      <c r="DSE37">
        <v>0.48499999999999999</v>
      </c>
      <c r="DSF37">
        <v>0.49199999999999999</v>
      </c>
      <c r="DSG37">
        <v>0.501</v>
      </c>
      <c r="DSH37">
        <v>0.51500000000000001</v>
      </c>
      <c r="DSI37">
        <v>0.53</v>
      </c>
      <c r="DSJ37">
        <v>0.54100000000000004</v>
      </c>
      <c r="DSK37">
        <v>0.54900000000000004</v>
      </c>
      <c r="DSL37">
        <v>0.55300000000000005</v>
      </c>
      <c r="DSM37">
        <v>0.55400000000000005</v>
      </c>
      <c r="DSN37">
        <v>0.55000000000000004</v>
      </c>
      <c r="DSO37">
        <v>0.54500000000000004</v>
      </c>
      <c r="DSP37">
        <v>0.54400000000000004</v>
      </c>
      <c r="DSQ37">
        <v>0.54500000000000004</v>
      </c>
      <c r="DSR37">
        <v>0.54800000000000004</v>
      </c>
      <c r="DSS37">
        <v>0.55300000000000005</v>
      </c>
      <c r="DST37">
        <v>0.56200000000000006</v>
      </c>
      <c r="DSU37">
        <v>0.56999999999999995</v>
      </c>
      <c r="DSV37">
        <v>0.57399999999999995</v>
      </c>
      <c r="DSW37">
        <v>0.56799999999999995</v>
      </c>
      <c r="DSX37">
        <v>0.55700000000000005</v>
      </c>
      <c r="DSY37">
        <v>0.54800000000000004</v>
      </c>
      <c r="DSZ37">
        <v>0.54300000000000004</v>
      </c>
      <c r="DTA37">
        <v>0.54200000000000004</v>
      </c>
      <c r="DTB37">
        <v>0.53800000000000003</v>
      </c>
      <c r="DTC37">
        <v>0.53600000000000003</v>
      </c>
      <c r="DTD37">
        <v>0.53300000000000003</v>
      </c>
      <c r="DTE37">
        <v>0.52900000000000003</v>
      </c>
      <c r="DTF37">
        <v>0.52600000000000002</v>
      </c>
      <c r="DTG37">
        <v>0.52700000000000002</v>
      </c>
      <c r="DTH37">
        <v>0.53200000000000003</v>
      </c>
      <c r="DTI37">
        <v>0.54100000000000004</v>
      </c>
      <c r="DTJ37">
        <v>0.55700000000000005</v>
      </c>
      <c r="DTK37">
        <v>0.58599999999999997</v>
      </c>
      <c r="DTL37">
        <v>0.63</v>
      </c>
      <c r="DTM37">
        <v>0.69099999999999995</v>
      </c>
      <c r="DTN37">
        <v>0.75800000000000001</v>
      </c>
      <c r="DTO37">
        <v>0.81799999999999995</v>
      </c>
      <c r="DTP37">
        <v>0.86799999999999999</v>
      </c>
      <c r="DTQ37">
        <v>0.90400000000000003</v>
      </c>
      <c r="DTR37">
        <v>0.92700000000000005</v>
      </c>
      <c r="DTS37">
        <v>0.93899999999999995</v>
      </c>
      <c r="DTT37">
        <v>0.94599999999999995</v>
      </c>
      <c r="DTU37">
        <v>0.94599999999999995</v>
      </c>
      <c r="DTV37">
        <v>0.94</v>
      </c>
      <c r="DTW37">
        <v>0.92500000000000004</v>
      </c>
      <c r="DTX37">
        <v>0.90400000000000003</v>
      </c>
      <c r="DTY37">
        <v>0.88100000000000001</v>
      </c>
      <c r="DTZ37">
        <v>0.86099999999999999</v>
      </c>
      <c r="DUA37">
        <v>0.84599999999999997</v>
      </c>
      <c r="DUB37">
        <v>0.83299999999999996</v>
      </c>
      <c r="DUC37">
        <v>0.82599999999999996</v>
      </c>
      <c r="DUD37">
        <v>0.82399999999999995</v>
      </c>
      <c r="DUE37">
        <v>0.82599999999999996</v>
      </c>
      <c r="DUF37">
        <v>0.82799999999999996</v>
      </c>
      <c r="DUG37">
        <v>0.82599999999999996</v>
      </c>
      <c r="DUH37">
        <v>0.81799999999999995</v>
      </c>
      <c r="DUI37">
        <v>0.80300000000000005</v>
      </c>
      <c r="DUJ37">
        <v>0.78100000000000003</v>
      </c>
      <c r="DUK37">
        <v>0.753</v>
      </c>
      <c r="DUL37">
        <v>0.72099999999999997</v>
      </c>
      <c r="DUM37">
        <v>0.68600000000000005</v>
      </c>
      <c r="DUN37">
        <v>0.64900000000000002</v>
      </c>
      <c r="DUO37">
        <v>0.60799999999999998</v>
      </c>
      <c r="DUP37">
        <v>0.56200000000000006</v>
      </c>
      <c r="DUQ37">
        <v>0.53300000000000003</v>
      </c>
      <c r="DUR37">
        <v>0.48599999999999999</v>
      </c>
      <c r="DUS37">
        <v>0.442</v>
      </c>
      <c r="DUT37">
        <v>0.40100000000000002</v>
      </c>
      <c r="DUU37">
        <v>0.36799999999999999</v>
      </c>
      <c r="DUV37">
        <v>0.33900000000000002</v>
      </c>
      <c r="DUW37">
        <v>0.316</v>
      </c>
      <c r="DUX37">
        <v>0.29499999999999998</v>
      </c>
      <c r="DUY37">
        <v>0.27800000000000002</v>
      </c>
      <c r="DUZ37">
        <v>0.26500000000000001</v>
      </c>
      <c r="DVA37">
        <v>0.25600000000000001</v>
      </c>
      <c r="DVB37">
        <v>0.25</v>
      </c>
      <c r="DVC37">
        <v>0.24399999999999999</v>
      </c>
      <c r="DVD37">
        <v>0.23899999999999999</v>
      </c>
      <c r="DVE37">
        <v>0.23400000000000001</v>
      </c>
      <c r="DVF37">
        <v>0.22900000000000001</v>
      </c>
      <c r="DVG37">
        <v>0.22600000000000001</v>
      </c>
      <c r="DVH37">
        <v>0.22500000000000001</v>
      </c>
      <c r="DVI37">
        <v>0.22500000000000001</v>
      </c>
      <c r="DVJ37">
        <v>0.22500000000000001</v>
      </c>
      <c r="DVK37">
        <v>0.22500000000000001</v>
      </c>
      <c r="DVL37">
        <v>0.22500000000000001</v>
      </c>
      <c r="DVM37">
        <v>0.22700000000000001</v>
      </c>
      <c r="DVN37">
        <v>0.23</v>
      </c>
      <c r="DVO37">
        <v>0.23699999999999999</v>
      </c>
      <c r="DVP37">
        <v>0.245</v>
      </c>
      <c r="DVQ37">
        <v>0.25900000000000001</v>
      </c>
      <c r="DVR37">
        <v>0.27400000000000002</v>
      </c>
      <c r="DVS37">
        <v>0.29599999999999999</v>
      </c>
      <c r="DVT37">
        <v>0.32100000000000001</v>
      </c>
      <c r="DVU37">
        <v>0.34799999999999998</v>
      </c>
      <c r="DVV37">
        <v>0.378</v>
      </c>
      <c r="DVW37">
        <v>0.41099999999999998</v>
      </c>
      <c r="DVX37">
        <v>0.45200000000000001</v>
      </c>
      <c r="DVY37">
        <v>0.496</v>
      </c>
      <c r="DVZ37">
        <v>0.54400000000000004</v>
      </c>
      <c r="DWA37">
        <v>0.58299999999999996</v>
      </c>
      <c r="DWB37">
        <v>0.61199999999999999</v>
      </c>
      <c r="DWC37">
        <v>0.63</v>
      </c>
      <c r="DWD37">
        <v>0.64100000000000001</v>
      </c>
      <c r="DWE37">
        <v>0.65100000000000002</v>
      </c>
      <c r="DWF37">
        <v>0.65200000000000002</v>
      </c>
      <c r="DWG37">
        <v>0.65400000000000003</v>
      </c>
      <c r="DWH37">
        <v>0.65500000000000003</v>
      </c>
      <c r="DWI37">
        <v>0.66100000000000003</v>
      </c>
      <c r="DWJ37">
        <v>0.66500000000000004</v>
      </c>
      <c r="DWK37">
        <v>0.67</v>
      </c>
      <c r="DWL37">
        <v>0.67400000000000004</v>
      </c>
      <c r="DWM37">
        <v>0.67900000000000005</v>
      </c>
      <c r="DWN37">
        <v>0.67900000000000005</v>
      </c>
      <c r="DWO37">
        <v>0.67600000000000005</v>
      </c>
      <c r="DWP37">
        <v>0.67200000000000004</v>
      </c>
      <c r="DWQ37">
        <v>0.67300000000000004</v>
      </c>
      <c r="DWR37">
        <v>0.67</v>
      </c>
      <c r="DWS37">
        <v>0.66300000000000003</v>
      </c>
      <c r="DWT37">
        <v>0.64500000000000002</v>
      </c>
      <c r="DWU37">
        <v>0.63500000000000001</v>
      </c>
      <c r="DWV37">
        <v>0.63</v>
      </c>
      <c r="DWW37">
        <v>0.625</v>
      </c>
      <c r="DWX37">
        <v>0.61499999999999999</v>
      </c>
      <c r="DWY37">
        <v>0.60099999999999998</v>
      </c>
      <c r="DWZ37">
        <v>0.59399999999999997</v>
      </c>
      <c r="DXA37">
        <v>0.59299999999999997</v>
      </c>
      <c r="DXB37">
        <v>0.60399999999999998</v>
      </c>
      <c r="DXC37">
        <v>0.629</v>
      </c>
      <c r="DXD37">
        <v>0.67100000000000004</v>
      </c>
      <c r="DXE37">
        <v>0.72799999999999998</v>
      </c>
      <c r="DXF37">
        <v>0.79300000000000004</v>
      </c>
      <c r="DXG37">
        <v>0.85299999999999998</v>
      </c>
      <c r="DXH37">
        <v>0.89700000000000002</v>
      </c>
      <c r="DXI37">
        <v>0.91900000000000004</v>
      </c>
      <c r="DXJ37">
        <v>0.93</v>
      </c>
      <c r="DXK37">
        <v>0.93300000000000005</v>
      </c>
      <c r="DXL37">
        <v>0.93799999999999994</v>
      </c>
      <c r="DXM37">
        <v>0.93200000000000005</v>
      </c>
      <c r="DXN37">
        <v>0.92900000000000005</v>
      </c>
      <c r="DXO37">
        <v>0.92500000000000004</v>
      </c>
      <c r="DXP37">
        <v>0.92300000000000004</v>
      </c>
      <c r="DXQ37">
        <v>0.91200000000000003</v>
      </c>
      <c r="DXR37">
        <v>0.88900000000000001</v>
      </c>
      <c r="DXS37">
        <v>0.86199999999999999</v>
      </c>
      <c r="DXT37">
        <v>0.83799999999999997</v>
      </c>
      <c r="DXU37">
        <v>0.81399999999999995</v>
      </c>
      <c r="DXV37">
        <v>0.79500000000000004</v>
      </c>
      <c r="DXW37">
        <v>0.77400000000000002</v>
      </c>
      <c r="DXX37">
        <v>0.76400000000000001</v>
      </c>
      <c r="DXY37">
        <v>0.75800000000000001</v>
      </c>
      <c r="DXZ37">
        <v>0.754</v>
      </c>
      <c r="DYA37">
        <v>0.74199999999999999</v>
      </c>
      <c r="DYB37">
        <v>0.72499999999999998</v>
      </c>
      <c r="DYC37">
        <v>0.70099999999999996</v>
      </c>
      <c r="DYD37">
        <v>0.67200000000000004</v>
      </c>
      <c r="DYE37">
        <v>0.63900000000000001</v>
      </c>
      <c r="DYF37">
        <v>0.61</v>
      </c>
      <c r="DYG37">
        <v>0.58099999999999996</v>
      </c>
      <c r="DYH37">
        <v>0.53100000000000003</v>
      </c>
      <c r="DYI37">
        <v>0.497</v>
      </c>
      <c r="DYJ37">
        <v>0.46300000000000002</v>
      </c>
      <c r="DYK37">
        <v>0.435</v>
      </c>
      <c r="DYL37">
        <v>0.41199999999999998</v>
      </c>
      <c r="DYM37">
        <v>0.39300000000000002</v>
      </c>
      <c r="DYN37">
        <v>0.36899999999999999</v>
      </c>
      <c r="DYO37">
        <v>0.34300000000000003</v>
      </c>
      <c r="DYP37">
        <v>0.318</v>
      </c>
      <c r="DYQ37">
        <v>0.29899999999999999</v>
      </c>
      <c r="DYR37">
        <v>0.28399999999999997</v>
      </c>
      <c r="DYS37">
        <v>0.27300000000000002</v>
      </c>
      <c r="DYT37">
        <v>0.26200000000000001</v>
      </c>
      <c r="DYU37">
        <v>0.252</v>
      </c>
      <c r="DYV37">
        <v>0.24299999999999999</v>
      </c>
      <c r="DYW37">
        <v>0.23599999999999999</v>
      </c>
      <c r="DYX37">
        <v>0.23100000000000001</v>
      </c>
      <c r="DYY37">
        <v>0.22900000000000001</v>
      </c>
      <c r="DYZ37">
        <v>0.22700000000000001</v>
      </c>
      <c r="DZA37">
        <v>0.22700000000000001</v>
      </c>
      <c r="DZB37">
        <v>0.22500000000000001</v>
      </c>
      <c r="DZC37">
        <v>0.224</v>
      </c>
      <c r="DZD37">
        <v>0.222</v>
      </c>
      <c r="DZE37">
        <v>0.224</v>
      </c>
      <c r="DZF37">
        <v>0.22900000000000001</v>
      </c>
      <c r="DZG37">
        <v>0.23599999999999999</v>
      </c>
      <c r="DZH37">
        <v>0.24199999999999999</v>
      </c>
      <c r="DZI37">
        <v>0.249</v>
      </c>
      <c r="DZJ37">
        <v>0.25600000000000001</v>
      </c>
      <c r="DZK37">
        <v>0.26500000000000001</v>
      </c>
      <c r="DZL37">
        <v>0.27800000000000002</v>
      </c>
      <c r="DZM37">
        <v>0.29599999999999999</v>
      </c>
      <c r="DZN37">
        <v>0.31900000000000001</v>
      </c>
      <c r="DZO37">
        <v>0.34499999999999997</v>
      </c>
      <c r="DZP37">
        <v>0.374</v>
      </c>
      <c r="DZQ37">
        <v>0.40799999999999997</v>
      </c>
      <c r="DZR37">
        <v>0.45</v>
      </c>
      <c r="DZS37">
        <v>0.495</v>
      </c>
      <c r="DZT37">
        <v>0.53900000000000003</v>
      </c>
      <c r="DZU37">
        <v>0.57799999999999996</v>
      </c>
      <c r="DZV37">
        <v>0.60699999999999998</v>
      </c>
      <c r="DZW37">
        <v>0.624</v>
      </c>
      <c r="DZX37">
        <v>0.63</v>
      </c>
      <c r="DZY37">
        <v>0.63500000000000001</v>
      </c>
      <c r="DZZ37">
        <v>0.64500000000000002</v>
      </c>
      <c r="EAA37">
        <v>0.66100000000000003</v>
      </c>
      <c r="EAB37">
        <v>0.67500000000000004</v>
      </c>
      <c r="EAC37">
        <v>0.68100000000000005</v>
      </c>
      <c r="EAD37">
        <v>0.68300000000000005</v>
      </c>
      <c r="EAE37">
        <v>0.69199999999999995</v>
      </c>
      <c r="EAF37">
        <v>0.70299999999999996</v>
      </c>
      <c r="EAG37">
        <v>0.71199999999999997</v>
      </c>
      <c r="EAH37">
        <v>0.71599999999999997</v>
      </c>
      <c r="EAI37">
        <v>0.72199999999999998</v>
      </c>
      <c r="EAJ37">
        <v>0.72699999999999998</v>
      </c>
      <c r="EAK37">
        <v>0.72499999999999998</v>
      </c>
      <c r="EAL37">
        <v>0.71599999999999997</v>
      </c>
      <c r="EAM37">
        <v>0.70499999999999996</v>
      </c>
      <c r="EAN37">
        <v>0.68799999999999994</v>
      </c>
      <c r="EAO37">
        <v>0.66800000000000004</v>
      </c>
      <c r="EAP37">
        <v>0.64800000000000002</v>
      </c>
      <c r="EAQ37">
        <v>0.63800000000000001</v>
      </c>
      <c r="EAR37">
        <v>0.63600000000000001</v>
      </c>
      <c r="EAS37">
        <v>0.64</v>
      </c>
      <c r="EAT37">
        <v>0.64500000000000002</v>
      </c>
      <c r="EAU37">
        <v>0.65800000000000003</v>
      </c>
      <c r="EAV37">
        <v>0.68300000000000005</v>
      </c>
      <c r="EAW37">
        <v>0.73099999999999998</v>
      </c>
      <c r="EAX37">
        <v>0.78800000000000003</v>
      </c>
      <c r="EAY37">
        <v>0.84499999999999997</v>
      </c>
      <c r="EAZ37">
        <v>0.89400000000000002</v>
      </c>
      <c r="EBA37">
        <v>0.93600000000000005</v>
      </c>
      <c r="EBB37">
        <v>0.96899999999999997</v>
      </c>
      <c r="EBC37">
        <v>0.99299999999999999</v>
      </c>
      <c r="EBD37">
        <v>1</v>
      </c>
      <c r="EBE37">
        <v>0.998</v>
      </c>
      <c r="EBF37">
        <v>0.98399999999999999</v>
      </c>
      <c r="EBG37">
        <v>0.97299999999999998</v>
      </c>
      <c r="EBH37">
        <v>0.96199999999999997</v>
      </c>
      <c r="EBI37">
        <v>0.95499999999999996</v>
      </c>
      <c r="EBJ37">
        <v>0.94199999999999995</v>
      </c>
      <c r="EBK37">
        <v>0.92600000000000005</v>
      </c>
      <c r="EBL37">
        <v>0.90600000000000003</v>
      </c>
      <c r="EBM37">
        <v>0.88400000000000001</v>
      </c>
      <c r="EBN37">
        <v>0.85799999999999998</v>
      </c>
      <c r="EBO37">
        <v>0.83099999999999996</v>
      </c>
      <c r="EBP37">
        <v>0.81100000000000005</v>
      </c>
      <c r="EBQ37">
        <v>0.79200000000000004</v>
      </c>
      <c r="EBR37">
        <v>0.78100000000000003</v>
      </c>
      <c r="EBS37">
        <v>0.76500000000000001</v>
      </c>
      <c r="EBT37">
        <v>0.748</v>
      </c>
      <c r="EBU37">
        <v>0.72399999999999998</v>
      </c>
      <c r="EBV37">
        <v>0.69399999999999995</v>
      </c>
      <c r="EBW37">
        <v>0.65400000000000003</v>
      </c>
      <c r="EBX37">
        <v>0.60799999999999998</v>
      </c>
      <c r="EBY37">
        <v>0.55500000000000005</v>
      </c>
      <c r="EBZ37">
        <v>0.502</v>
      </c>
    </row>
    <row r="38" spans="1:3458" ht="14.5" x14ac:dyDescent="0.35">
      <c r="A38" t="s">
        <v>3217</v>
      </c>
      <c r="B38">
        <v>-3456</v>
      </c>
      <c r="C38">
        <v>0.30399999999999999</v>
      </c>
      <c r="D38">
        <v>0.29499999999999998</v>
      </c>
      <c r="E38">
        <v>0.28699999999999998</v>
      </c>
      <c r="F38">
        <v>0.28199999999999997</v>
      </c>
      <c r="G38">
        <v>0.27600000000000002</v>
      </c>
      <c r="H38">
        <v>0.27300000000000002</v>
      </c>
      <c r="I38">
        <v>0.27200000000000002</v>
      </c>
      <c r="J38">
        <v>0.27100000000000002</v>
      </c>
      <c r="K38">
        <v>0.27200000000000002</v>
      </c>
      <c r="L38">
        <v>0.27200000000000002</v>
      </c>
      <c r="M38">
        <v>0.27300000000000002</v>
      </c>
      <c r="N38">
        <v>0.27200000000000002</v>
      </c>
      <c r="O38">
        <v>0.27100000000000002</v>
      </c>
      <c r="P38">
        <v>0.27</v>
      </c>
      <c r="Q38">
        <v>0.27</v>
      </c>
      <c r="R38">
        <v>0.27100000000000002</v>
      </c>
      <c r="S38">
        <v>0.27300000000000002</v>
      </c>
      <c r="T38">
        <v>0.27400000000000002</v>
      </c>
      <c r="U38">
        <v>0.27600000000000002</v>
      </c>
      <c r="V38">
        <v>0.28000000000000003</v>
      </c>
      <c r="W38">
        <v>0.28599999999999998</v>
      </c>
      <c r="X38">
        <v>0.29099999999999998</v>
      </c>
      <c r="Y38">
        <v>0.29799999999999999</v>
      </c>
      <c r="Z38">
        <v>0.30499999999999999</v>
      </c>
      <c r="AA38">
        <v>0.317</v>
      </c>
      <c r="AB38">
        <v>0.33700000000000002</v>
      </c>
      <c r="AC38">
        <v>0.36799999999999999</v>
      </c>
      <c r="AD38">
        <v>0.40600000000000003</v>
      </c>
      <c r="AE38">
        <v>0.45600000000000002</v>
      </c>
      <c r="AF38">
        <v>0.51900000000000002</v>
      </c>
      <c r="AG38">
        <v>0.58799999999999997</v>
      </c>
      <c r="AH38">
        <v>0.66400000000000003</v>
      </c>
      <c r="AI38">
        <v>0.73499999999999999</v>
      </c>
      <c r="AJ38">
        <v>0.79800000000000004</v>
      </c>
      <c r="AK38">
        <v>0.83699999999999997</v>
      </c>
      <c r="AL38">
        <v>0.86199999999999999</v>
      </c>
      <c r="AM38">
        <v>0.88</v>
      </c>
      <c r="AN38">
        <v>0.89600000000000002</v>
      </c>
      <c r="AO38">
        <v>0.90900000000000003</v>
      </c>
      <c r="AP38">
        <v>0.91900000000000004</v>
      </c>
      <c r="AQ38">
        <v>0.93200000000000005</v>
      </c>
      <c r="AR38">
        <v>0.94699999999999995</v>
      </c>
      <c r="AS38">
        <v>0.96299999999999997</v>
      </c>
      <c r="AT38">
        <v>0.97799999999999998</v>
      </c>
      <c r="AU38">
        <v>0.98899999999999999</v>
      </c>
      <c r="AV38">
        <v>0.998</v>
      </c>
      <c r="AW38">
        <v>1</v>
      </c>
      <c r="AX38">
        <v>0.995</v>
      </c>
      <c r="AY38">
        <v>0.97399999999999998</v>
      </c>
      <c r="AZ38">
        <v>0.93899999999999995</v>
      </c>
      <c r="BA38">
        <v>0.91</v>
      </c>
      <c r="BB38">
        <v>0.89800000000000002</v>
      </c>
      <c r="BC38">
        <v>0.90900000000000003</v>
      </c>
      <c r="BD38">
        <v>0.92800000000000005</v>
      </c>
      <c r="BE38">
        <v>0.95</v>
      </c>
      <c r="BF38">
        <v>0.96299999999999997</v>
      </c>
      <c r="BG38">
        <v>0.96799999999999997</v>
      </c>
      <c r="BH38">
        <v>0.95899999999999996</v>
      </c>
      <c r="BI38">
        <v>0.95099999999999996</v>
      </c>
      <c r="BJ38">
        <v>0.94099999999999995</v>
      </c>
      <c r="BK38">
        <v>0.93700000000000006</v>
      </c>
      <c r="BL38">
        <v>0.93</v>
      </c>
      <c r="BM38">
        <v>0.93100000000000005</v>
      </c>
      <c r="BN38">
        <v>0.92400000000000004</v>
      </c>
      <c r="BO38">
        <v>0.90800000000000003</v>
      </c>
      <c r="BP38">
        <v>0.874</v>
      </c>
      <c r="BQ38">
        <v>0.83599999999999997</v>
      </c>
      <c r="BR38">
        <v>0.80200000000000005</v>
      </c>
      <c r="BS38">
        <v>0.77</v>
      </c>
      <c r="BT38">
        <v>0.74099999999999999</v>
      </c>
      <c r="BU38">
        <v>0.71499999999999997</v>
      </c>
      <c r="BV38">
        <v>0.68799999999999994</v>
      </c>
      <c r="BW38">
        <v>0.66800000000000004</v>
      </c>
      <c r="BX38">
        <v>0.65600000000000003</v>
      </c>
      <c r="BY38">
        <v>0.65400000000000003</v>
      </c>
      <c r="BZ38">
        <v>0.65400000000000003</v>
      </c>
      <c r="CA38">
        <v>0.65500000000000003</v>
      </c>
      <c r="CB38">
        <v>0.65800000000000003</v>
      </c>
      <c r="CC38">
        <v>0.66200000000000003</v>
      </c>
      <c r="CD38">
        <v>0.66100000000000003</v>
      </c>
      <c r="CE38">
        <v>0.65300000000000002</v>
      </c>
      <c r="CF38">
        <v>0.64400000000000002</v>
      </c>
      <c r="CG38">
        <v>0.63500000000000001</v>
      </c>
      <c r="CH38">
        <v>0.61899999999999999</v>
      </c>
      <c r="CI38">
        <v>0.59599999999999997</v>
      </c>
      <c r="CJ38">
        <v>0.56499999999999995</v>
      </c>
      <c r="CK38">
        <v>0.54</v>
      </c>
      <c r="CL38">
        <v>0.51500000000000001</v>
      </c>
      <c r="CM38">
        <v>0.48699999999999999</v>
      </c>
      <c r="CN38">
        <v>0.45600000000000002</v>
      </c>
      <c r="CO38">
        <v>0.42799999999999999</v>
      </c>
      <c r="CP38">
        <v>0.40200000000000002</v>
      </c>
      <c r="CQ38">
        <v>0.377</v>
      </c>
      <c r="CR38">
        <v>0.35299999999999998</v>
      </c>
      <c r="CS38">
        <v>0.33500000000000002</v>
      </c>
      <c r="CT38">
        <v>0.32</v>
      </c>
      <c r="CU38">
        <v>0.32</v>
      </c>
      <c r="CV38">
        <v>0.309</v>
      </c>
      <c r="CW38">
        <v>0.3</v>
      </c>
      <c r="CX38">
        <v>0.28799999999999998</v>
      </c>
      <c r="CY38">
        <v>0.28299999999999997</v>
      </c>
      <c r="CZ38">
        <v>0.27600000000000002</v>
      </c>
      <c r="DA38">
        <v>0.27100000000000002</v>
      </c>
      <c r="DB38">
        <v>0.26700000000000002</v>
      </c>
      <c r="DC38">
        <v>0.26500000000000001</v>
      </c>
      <c r="DD38">
        <v>0.26600000000000001</v>
      </c>
      <c r="DE38">
        <v>0.26700000000000002</v>
      </c>
      <c r="DF38">
        <v>0.26700000000000002</v>
      </c>
      <c r="DG38">
        <v>0.26400000000000001</v>
      </c>
      <c r="DH38">
        <v>0.26300000000000001</v>
      </c>
      <c r="DI38">
        <v>0.26200000000000001</v>
      </c>
      <c r="DJ38">
        <v>0.26500000000000001</v>
      </c>
      <c r="DK38">
        <v>0.26500000000000001</v>
      </c>
      <c r="DL38">
        <v>0.26500000000000001</v>
      </c>
      <c r="DM38">
        <v>0.26500000000000001</v>
      </c>
      <c r="DN38">
        <v>0.26600000000000001</v>
      </c>
      <c r="DO38">
        <v>0.26600000000000001</v>
      </c>
      <c r="DP38">
        <v>0.26700000000000002</v>
      </c>
      <c r="DQ38">
        <v>0.27200000000000002</v>
      </c>
      <c r="DR38">
        <v>0.27900000000000003</v>
      </c>
      <c r="DS38">
        <v>0.28399999999999997</v>
      </c>
      <c r="DT38">
        <v>0.28999999999999998</v>
      </c>
      <c r="DU38">
        <v>0.29499999999999998</v>
      </c>
      <c r="DV38">
        <v>0.30499999999999999</v>
      </c>
      <c r="DW38">
        <v>0.317</v>
      </c>
      <c r="DX38">
        <v>0.33500000000000002</v>
      </c>
      <c r="DY38">
        <v>0.35399999999999998</v>
      </c>
      <c r="DZ38">
        <v>0.375</v>
      </c>
      <c r="EA38">
        <v>0.38900000000000001</v>
      </c>
      <c r="EB38">
        <v>0.40699999999999997</v>
      </c>
      <c r="EC38">
        <v>0.41599999999999998</v>
      </c>
      <c r="ED38">
        <v>0.43099999999999999</v>
      </c>
      <c r="EE38">
        <v>0.44700000000000001</v>
      </c>
      <c r="EF38">
        <v>0.47499999999999998</v>
      </c>
      <c r="EG38">
        <v>0.51200000000000001</v>
      </c>
      <c r="EH38">
        <v>0.54300000000000004</v>
      </c>
      <c r="EI38">
        <v>0.56399999999999995</v>
      </c>
      <c r="EJ38">
        <v>0.57399999999999995</v>
      </c>
      <c r="EK38">
        <v>0.58299999999999996</v>
      </c>
      <c r="EL38">
        <v>0.59799999999999998</v>
      </c>
      <c r="EM38">
        <v>0.60599999999999998</v>
      </c>
      <c r="EN38">
        <v>0.61699999999999999</v>
      </c>
      <c r="EO38">
        <v>0.621</v>
      </c>
      <c r="EP38">
        <v>0.63100000000000001</v>
      </c>
      <c r="EQ38">
        <v>0.63</v>
      </c>
      <c r="ER38">
        <v>0.629</v>
      </c>
      <c r="ES38">
        <v>0.61599999999999999</v>
      </c>
      <c r="ET38">
        <v>0.61</v>
      </c>
      <c r="EU38">
        <v>0.60599999999999998</v>
      </c>
      <c r="EV38">
        <v>0.60799999999999998</v>
      </c>
      <c r="EW38">
        <v>0.61199999999999999</v>
      </c>
      <c r="EX38">
        <v>0.621</v>
      </c>
      <c r="EY38">
        <v>0.625</v>
      </c>
      <c r="EZ38">
        <v>0.61799999999999999</v>
      </c>
      <c r="FA38">
        <v>0.60399999999999998</v>
      </c>
      <c r="FB38">
        <v>0.59799999999999998</v>
      </c>
      <c r="FC38">
        <v>0.59599999999999997</v>
      </c>
      <c r="FD38">
        <v>0.59299999999999997</v>
      </c>
      <c r="FE38">
        <v>0.58499999999999996</v>
      </c>
      <c r="FF38">
        <v>0.57599999999999996</v>
      </c>
      <c r="FG38">
        <v>0.56999999999999995</v>
      </c>
      <c r="FH38">
        <v>0.56299999999999994</v>
      </c>
      <c r="FI38">
        <v>0.56699999999999995</v>
      </c>
      <c r="FJ38">
        <v>0.56399999999999995</v>
      </c>
      <c r="FK38">
        <v>0.56299999999999994</v>
      </c>
      <c r="FL38">
        <v>0.55700000000000005</v>
      </c>
      <c r="FM38">
        <v>0.55500000000000005</v>
      </c>
      <c r="FN38">
        <v>0.55200000000000005</v>
      </c>
      <c r="FO38">
        <v>0.54200000000000004</v>
      </c>
      <c r="FP38">
        <v>0.53400000000000003</v>
      </c>
      <c r="FQ38">
        <v>0.52100000000000002</v>
      </c>
      <c r="FR38">
        <v>0.50600000000000001</v>
      </c>
      <c r="FS38">
        <v>0.48499999999999999</v>
      </c>
      <c r="FT38">
        <v>0.47299999999999998</v>
      </c>
      <c r="FU38">
        <v>0.47399999999999998</v>
      </c>
      <c r="FV38">
        <v>0.48</v>
      </c>
      <c r="FW38">
        <v>0.47799999999999998</v>
      </c>
      <c r="FX38">
        <v>0.47099999999999997</v>
      </c>
      <c r="FY38">
        <v>0.45700000000000002</v>
      </c>
      <c r="FZ38">
        <v>0.44500000000000001</v>
      </c>
      <c r="GA38">
        <v>0.434</v>
      </c>
      <c r="GB38">
        <v>0.42799999999999999</v>
      </c>
      <c r="GC38">
        <v>0.42299999999999999</v>
      </c>
      <c r="GD38">
        <v>0.41299999999999998</v>
      </c>
      <c r="GE38">
        <v>0.40200000000000002</v>
      </c>
      <c r="GF38">
        <v>0.38900000000000001</v>
      </c>
      <c r="GG38">
        <v>0.38</v>
      </c>
      <c r="GH38">
        <v>0.36899999999999999</v>
      </c>
      <c r="GI38">
        <v>0.35799999999999998</v>
      </c>
      <c r="GJ38">
        <v>0.34300000000000003</v>
      </c>
      <c r="GK38">
        <v>0.32800000000000001</v>
      </c>
      <c r="GL38">
        <v>0.33900000000000002</v>
      </c>
      <c r="GM38">
        <v>0.30399999999999999</v>
      </c>
      <c r="GN38">
        <v>0.29199999999999998</v>
      </c>
      <c r="GO38">
        <v>0.28399999999999997</v>
      </c>
      <c r="GP38">
        <v>0.27700000000000002</v>
      </c>
      <c r="GQ38">
        <v>0.27200000000000002</v>
      </c>
      <c r="GR38">
        <v>0.26700000000000002</v>
      </c>
      <c r="GS38">
        <v>0.26600000000000001</v>
      </c>
      <c r="GT38">
        <v>0.26500000000000001</v>
      </c>
      <c r="GU38">
        <v>0.26500000000000001</v>
      </c>
      <c r="GV38">
        <v>0.26400000000000001</v>
      </c>
      <c r="GW38">
        <v>0.26300000000000001</v>
      </c>
      <c r="GX38">
        <v>0.26200000000000001</v>
      </c>
      <c r="GY38">
        <v>0.26200000000000001</v>
      </c>
      <c r="GZ38">
        <v>0.26200000000000001</v>
      </c>
      <c r="HA38">
        <v>0.26100000000000001</v>
      </c>
      <c r="HB38">
        <v>0.26</v>
      </c>
      <c r="HC38">
        <v>0.26</v>
      </c>
      <c r="HD38">
        <v>0.25900000000000001</v>
      </c>
      <c r="HE38">
        <v>0.26</v>
      </c>
      <c r="HF38">
        <v>0.26300000000000001</v>
      </c>
      <c r="HG38">
        <v>0.26600000000000001</v>
      </c>
      <c r="HH38">
        <v>0.26800000000000002</v>
      </c>
      <c r="HI38">
        <v>0.27200000000000002</v>
      </c>
      <c r="HJ38">
        <v>0.27700000000000002</v>
      </c>
      <c r="HK38">
        <v>0.28100000000000003</v>
      </c>
      <c r="HL38">
        <v>0.28199999999999997</v>
      </c>
      <c r="HM38">
        <v>0.28599999999999998</v>
      </c>
      <c r="HN38">
        <v>0.28999999999999998</v>
      </c>
      <c r="HO38">
        <v>0.29199999999999998</v>
      </c>
      <c r="HP38">
        <v>0.29499999999999998</v>
      </c>
      <c r="HQ38">
        <v>0.30099999999999999</v>
      </c>
      <c r="HR38">
        <v>0.308</v>
      </c>
      <c r="HS38">
        <v>0.311</v>
      </c>
      <c r="HT38">
        <v>0.312</v>
      </c>
      <c r="HU38">
        <v>0.314</v>
      </c>
      <c r="HV38">
        <v>0.316</v>
      </c>
      <c r="HW38">
        <v>0.317</v>
      </c>
      <c r="HX38">
        <v>0.318</v>
      </c>
      <c r="HY38">
        <v>0.32100000000000001</v>
      </c>
      <c r="HZ38">
        <v>0.33200000000000002</v>
      </c>
      <c r="IA38">
        <v>0.34799999999999998</v>
      </c>
      <c r="IB38">
        <v>0.35599999999999998</v>
      </c>
      <c r="IC38">
        <v>0.36</v>
      </c>
      <c r="ID38">
        <v>0.35799999999999998</v>
      </c>
      <c r="IE38">
        <v>0.36099999999999999</v>
      </c>
      <c r="IF38">
        <v>0.36599999999999999</v>
      </c>
      <c r="IG38">
        <v>0.374</v>
      </c>
      <c r="IH38">
        <v>0.38100000000000001</v>
      </c>
      <c r="II38">
        <v>0.38400000000000001</v>
      </c>
      <c r="IJ38">
        <v>0.38700000000000001</v>
      </c>
      <c r="IK38">
        <v>0.38500000000000001</v>
      </c>
      <c r="IL38">
        <v>0.379</v>
      </c>
      <c r="IM38">
        <v>0.36899999999999999</v>
      </c>
      <c r="IN38">
        <v>0.36499999999999999</v>
      </c>
      <c r="IO38">
        <v>0.36699999999999999</v>
      </c>
      <c r="IP38">
        <v>0.374</v>
      </c>
      <c r="IQ38">
        <v>0.378</v>
      </c>
      <c r="IR38">
        <v>0.38400000000000001</v>
      </c>
      <c r="IS38">
        <v>0.38500000000000001</v>
      </c>
      <c r="IT38">
        <v>0.38600000000000001</v>
      </c>
      <c r="IU38">
        <v>0.38400000000000001</v>
      </c>
      <c r="IV38">
        <v>0.38600000000000001</v>
      </c>
      <c r="IW38">
        <v>0.38800000000000001</v>
      </c>
      <c r="IX38">
        <v>0.39300000000000002</v>
      </c>
      <c r="IY38">
        <v>0.39400000000000002</v>
      </c>
      <c r="IZ38">
        <v>0.40300000000000002</v>
      </c>
      <c r="JA38">
        <v>0.41399999999999998</v>
      </c>
      <c r="JB38">
        <v>0.42599999999999999</v>
      </c>
      <c r="JC38">
        <v>0.439</v>
      </c>
      <c r="JD38">
        <v>0.45</v>
      </c>
      <c r="JE38">
        <v>0.46800000000000003</v>
      </c>
      <c r="JF38">
        <v>0.47399999999999998</v>
      </c>
      <c r="JG38">
        <v>0.47699999999999998</v>
      </c>
      <c r="JH38">
        <v>0.47399999999999998</v>
      </c>
      <c r="JI38">
        <v>0.47499999999999998</v>
      </c>
      <c r="JJ38">
        <v>0.46899999999999997</v>
      </c>
      <c r="JK38">
        <v>0.46300000000000002</v>
      </c>
      <c r="JL38">
        <v>0.45800000000000002</v>
      </c>
      <c r="JM38">
        <v>0.45800000000000002</v>
      </c>
      <c r="JN38">
        <v>0.46</v>
      </c>
      <c r="JO38">
        <v>0.46300000000000002</v>
      </c>
      <c r="JP38">
        <v>0.46200000000000002</v>
      </c>
      <c r="JQ38">
        <v>0.45900000000000002</v>
      </c>
      <c r="JR38">
        <v>0.44800000000000001</v>
      </c>
      <c r="JS38">
        <v>0.438</v>
      </c>
      <c r="JT38">
        <v>0.42699999999999999</v>
      </c>
      <c r="JU38">
        <v>0.41699999999999998</v>
      </c>
      <c r="JV38">
        <v>0.40600000000000003</v>
      </c>
      <c r="JW38">
        <v>0.39200000000000002</v>
      </c>
      <c r="JX38">
        <v>0.378</v>
      </c>
      <c r="JY38">
        <v>0.36199999999999999</v>
      </c>
      <c r="JZ38">
        <v>0.34799999999999998</v>
      </c>
      <c r="KA38">
        <v>0.33100000000000002</v>
      </c>
      <c r="KB38">
        <v>0.317</v>
      </c>
      <c r="KC38">
        <v>0.30399999999999999</v>
      </c>
      <c r="KD38">
        <v>0.3</v>
      </c>
      <c r="KE38">
        <v>0.28199999999999997</v>
      </c>
      <c r="KF38">
        <v>0.27400000000000002</v>
      </c>
      <c r="KG38">
        <v>0.26600000000000001</v>
      </c>
      <c r="KH38">
        <v>0.26</v>
      </c>
      <c r="KI38">
        <v>0.25600000000000001</v>
      </c>
      <c r="KJ38">
        <v>0.253</v>
      </c>
      <c r="KK38">
        <v>0.252</v>
      </c>
      <c r="KL38">
        <v>0.252</v>
      </c>
      <c r="KM38">
        <v>0.253</v>
      </c>
      <c r="KN38">
        <v>0.254</v>
      </c>
      <c r="KO38">
        <v>0.255</v>
      </c>
      <c r="KP38">
        <v>0.254</v>
      </c>
      <c r="KQ38">
        <v>0.254</v>
      </c>
      <c r="KR38">
        <v>0.254</v>
      </c>
      <c r="KS38">
        <v>0.254</v>
      </c>
      <c r="KT38">
        <v>0.25600000000000001</v>
      </c>
      <c r="KU38">
        <v>0.25700000000000001</v>
      </c>
      <c r="KV38">
        <v>0.25800000000000001</v>
      </c>
      <c r="KW38">
        <v>0.25900000000000001</v>
      </c>
      <c r="KX38">
        <v>0.26200000000000001</v>
      </c>
      <c r="KY38">
        <v>0.26800000000000002</v>
      </c>
      <c r="KZ38">
        <v>0.27300000000000002</v>
      </c>
      <c r="LA38">
        <v>0.28000000000000003</v>
      </c>
      <c r="LB38">
        <v>0.28699999999999998</v>
      </c>
      <c r="LC38">
        <v>0.30199999999999999</v>
      </c>
      <c r="LD38">
        <v>0.32200000000000001</v>
      </c>
      <c r="LE38">
        <v>0.35099999999999998</v>
      </c>
      <c r="LF38">
        <v>0.38700000000000001</v>
      </c>
      <c r="LG38">
        <v>0.433</v>
      </c>
      <c r="LH38">
        <v>0.49299999999999999</v>
      </c>
      <c r="LI38">
        <v>0.55100000000000005</v>
      </c>
      <c r="LJ38">
        <v>0.61199999999999999</v>
      </c>
      <c r="LK38">
        <v>0.66700000000000004</v>
      </c>
      <c r="LL38">
        <v>0.71699999999999997</v>
      </c>
      <c r="LM38">
        <v>0.755</v>
      </c>
      <c r="LN38">
        <v>0.78100000000000003</v>
      </c>
      <c r="LO38">
        <v>0.80400000000000005</v>
      </c>
      <c r="LP38">
        <v>0.82</v>
      </c>
      <c r="LQ38">
        <v>0.83199999999999996</v>
      </c>
      <c r="LR38">
        <v>0.84399999999999997</v>
      </c>
      <c r="LS38">
        <v>0.86</v>
      </c>
      <c r="LT38">
        <v>0.873</v>
      </c>
      <c r="LU38">
        <v>0.88500000000000001</v>
      </c>
      <c r="LV38">
        <v>0.89400000000000002</v>
      </c>
      <c r="LW38">
        <v>0.90200000000000002</v>
      </c>
      <c r="LX38">
        <v>0.90500000000000003</v>
      </c>
      <c r="LY38">
        <v>0.90600000000000003</v>
      </c>
      <c r="LZ38">
        <v>0.89800000000000002</v>
      </c>
      <c r="MA38">
        <v>0.88200000000000001</v>
      </c>
      <c r="MB38">
        <v>0.85399999999999998</v>
      </c>
      <c r="MC38">
        <v>0.83399999999999996</v>
      </c>
      <c r="MD38">
        <v>0.82599999999999996</v>
      </c>
      <c r="ME38">
        <v>0.83399999999999996</v>
      </c>
      <c r="MF38">
        <v>0.84699999999999998</v>
      </c>
      <c r="MG38">
        <v>0.86099999999999999</v>
      </c>
      <c r="MH38">
        <v>0.86699999999999999</v>
      </c>
      <c r="MI38">
        <v>0.873</v>
      </c>
      <c r="MJ38">
        <v>0.86499999999999999</v>
      </c>
      <c r="MK38">
        <v>0.85799999999999998</v>
      </c>
      <c r="ML38">
        <v>0.85099999999999998</v>
      </c>
      <c r="MM38">
        <v>0.84399999999999997</v>
      </c>
      <c r="MN38">
        <v>0.83599999999999997</v>
      </c>
      <c r="MO38">
        <v>0.82499999999999996</v>
      </c>
      <c r="MP38">
        <v>0.81799999999999995</v>
      </c>
      <c r="MQ38">
        <v>0.80200000000000005</v>
      </c>
      <c r="MR38">
        <v>0.77600000000000002</v>
      </c>
      <c r="MS38">
        <v>0.74099999999999999</v>
      </c>
      <c r="MT38">
        <v>0.70199999999999996</v>
      </c>
      <c r="MU38">
        <v>0.66500000000000004</v>
      </c>
      <c r="MV38">
        <v>0.63400000000000001</v>
      </c>
      <c r="MW38">
        <v>0.61599999999999999</v>
      </c>
      <c r="MX38">
        <v>0.60399999999999998</v>
      </c>
      <c r="MY38">
        <v>0.60399999999999998</v>
      </c>
      <c r="MZ38">
        <v>0.61099999999999999</v>
      </c>
      <c r="NA38">
        <v>0.625</v>
      </c>
      <c r="NB38">
        <v>0.63400000000000001</v>
      </c>
      <c r="NC38">
        <v>0.63500000000000001</v>
      </c>
      <c r="ND38">
        <v>0.63500000000000001</v>
      </c>
      <c r="NE38">
        <v>0.63500000000000001</v>
      </c>
      <c r="NF38">
        <v>0.63200000000000001</v>
      </c>
      <c r="NG38">
        <v>0.61699999999999999</v>
      </c>
      <c r="NH38">
        <v>0.60699999999999998</v>
      </c>
      <c r="NI38">
        <v>0.60099999999999998</v>
      </c>
      <c r="NJ38">
        <v>0.59</v>
      </c>
      <c r="NK38">
        <v>0.56699999999999995</v>
      </c>
      <c r="NL38">
        <v>0.53600000000000003</v>
      </c>
      <c r="NM38">
        <v>0.50900000000000001</v>
      </c>
      <c r="NN38">
        <v>0.48199999999999998</v>
      </c>
      <c r="NO38">
        <v>0.45600000000000002</v>
      </c>
      <c r="NP38">
        <v>0.42699999999999999</v>
      </c>
      <c r="NQ38">
        <v>0.39800000000000002</v>
      </c>
      <c r="NR38">
        <v>0.372</v>
      </c>
      <c r="NS38">
        <v>0.34799999999999998</v>
      </c>
      <c r="NT38">
        <v>0.32600000000000001</v>
      </c>
      <c r="NU38">
        <v>0.307</v>
      </c>
      <c r="NV38">
        <v>0.29299999999999998</v>
      </c>
      <c r="NW38">
        <v>0.27700000000000002</v>
      </c>
      <c r="NX38">
        <v>0.26900000000000002</v>
      </c>
      <c r="NY38">
        <v>0.26200000000000001</v>
      </c>
      <c r="NZ38">
        <v>0.255</v>
      </c>
      <c r="OA38">
        <v>0.253</v>
      </c>
      <c r="OB38">
        <v>0.249</v>
      </c>
      <c r="OC38">
        <v>0.247</v>
      </c>
      <c r="OD38">
        <v>0.24299999999999999</v>
      </c>
      <c r="OE38">
        <v>0.24199999999999999</v>
      </c>
      <c r="OF38">
        <v>0.24099999999999999</v>
      </c>
      <c r="OG38">
        <v>0.24199999999999999</v>
      </c>
      <c r="OH38">
        <v>0.24299999999999999</v>
      </c>
      <c r="OI38">
        <v>0.24299999999999999</v>
      </c>
      <c r="OJ38">
        <v>0.24199999999999999</v>
      </c>
      <c r="OK38">
        <v>0.24099999999999999</v>
      </c>
      <c r="OL38">
        <v>0.24</v>
      </c>
      <c r="OM38">
        <v>0.23899999999999999</v>
      </c>
      <c r="ON38">
        <v>0.23799999999999999</v>
      </c>
      <c r="OO38">
        <v>0.24</v>
      </c>
      <c r="OP38">
        <v>0.24199999999999999</v>
      </c>
      <c r="OQ38">
        <v>0.24299999999999999</v>
      </c>
      <c r="OR38">
        <v>0.24299999999999999</v>
      </c>
      <c r="OS38">
        <v>0.246</v>
      </c>
      <c r="OT38">
        <v>0.254</v>
      </c>
      <c r="OU38">
        <v>0.26200000000000001</v>
      </c>
      <c r="OV38">
        <v>0.27100000000000002</v>
      </c>
      <c r="OW38">
        <v>0.27900000000000003</v>
      </c>
      <c r="OX38">
        <v>0.28699999999999998</v>
      </c>
      <c r="OY38">
        <v>0.29599999999999999</v>
      </c>
      <c r="OZ38">
        <v>0.308</v>
      </c>
      <c r="PA38">
        <v>0.32200000000000001</v>
      </c>
      <c r="PB38">
        <v>0.33900000000000002</v>
      </c>
      <c r="PC38">
        <v>0.35499999999999998</v>
      </c>
      <c r="PD38">
        <v>0.374</v>
      </c>
      <c r="PE38">
        <v>0.39100000000000001</v>
      </c>
      <c r="PF38">
        <v>0.41</v>
      </c>
      <c r="PG38">
        <v>0.434</v>
      </c>
      <c r="PH38">
        <v>0.46800000000000003</v>
      </c>
      <c r="PI38">
        <v>0.504</v>
      </c>
      <c r="PJ38">
        <v>0.53900000000000003</v>
      </c>
      <c r="PK38">
        <v>0.56399999999999995</v>
      </c>
      <c r="PL38">
        <v>0.58099999999999996</v>
      </c>
      <c r="PM38">
        <v>0.59099999999999997</v>
      </c>
      <c r="PN38">
        <v>0.59399999999999997</v>
      </c>
      <c r="PO38">
        <v>0.59899999999999998</v>
      </c>
      <c r="PP38">
        <v>0.60499999999999998</v>
      </c>
      <c r="PQ38">
        <v>0.62</v>
      </c>
      <c r="PR38">
        <v>0.63100000000000001</v>
      </c>
      <c r="PS38">
        <v>0.629</v>
      </c>
      <c r="PT38">
        <v>0.61199999999999999</v>
      </c>
      <c r="PU38">
        <v>0.59199999999999997</v>
      </c>
      <c r="PV38">
        <v>0.57899999999999996</v>
      </c>
      <c r="PW38">
        <v>0.58199999999999996</v>
      </c>
      <c r="PX38">
        <v>0.58499999999999996</v>
      </c>
      <c r="PY38">
        <v>0.59499999999999997</v>
      </c>
      <c r="PZ38">
        <v>0.59799999999999998</v>
      </c>
      <c r="QA38">
        <v>0.60299999999999998</v>
      </c>
      <c r="QB38">
        <v>0.59699999999999998</v>
      </c>
      <c r="QC38">
        <v>0.58699999999999997</v>
      </c>
      <c r="QD38">
        <v>0.57199999999999995</v>
      </c>
      <c r="QE38">
        <v>0.55900000000000005</v>
      </c>
      <c r="QF38">
        <v>0.54600000000000004</v>
      </c>
      <c r="QG38">
        <v>0.54200000000000004</v>
      </c>
      <c r="QH38">
        <v>0.53900000000000003</v>
      </c>
      <c r="QI38">
        <v>0.53700000000000003</v>
      </c>
      <c r="QJ38">
        <v>0.53400000000000003</v>
      </c>
      <c r="QK38">
        <v>0.52900000000000003</v>
      </c>
      <c r="QL38">
        <v>0.52</v>
      </c>
      <c r="QM38">
        <v>0.502</v>
      </c>
      <c r="QN38">
        <v>0.48199999999999998</v>
      </c>
      <c r="QO38">
        <v>0.47599999999999998</v>
      </c>
      <c r="QP38">
        <v>0.47399999999999998</v>
      </c>
      <c r="QQ38">
        <v>0.47399999999999998</v>
      </c>
      <c r="QR38">
        <v>0.47099999999999997</v>
      </c>
      <c r="QS38">
        <v>0.46899999999999997</v>
      </c>
      <c r="QT38">
        <v>0.46800000000000003</v>
      </c>
      <c r="QU38">
        <v>0.46200000000000002</v>
      </c>
      <c r="QV38">
        <v>0.45600000000000002</v>
      </c>
      <c r="QW38">
        <v>0.45</v>
      </c>
      <c r="QX38">
        <v>0.44500000000000001</v>
      </c>
      <c r="QY38">
        <v>0.438</v>
      </c>
      <c r="QZ38">
        <v>0.435</v>
      </c>
      <c r="RA38">
        <v>0.42899999999999999</v>
      </c>
      <c r="RB38">
        <v>0.42599999999999999</v>
      </c>
      <c r="RC38">
        <v>0.41599999999999998</v>
      </c>
      <c r="RD38">
        <v>0.41</v>
      </c>
      <c r="RE38">
        <v>0.40500000000000003</v>
      </c>
      <c r="RF38">
        <v>0.40799999999999997</v>
      </c>
      <c r="RG38">
        <v>0.40600000000000003</v>
      </c>
      <c r="RH38">
        <v>0.39300000000000002</v>
      </c>
      <c r="RI38">
        <v>0.373</v>
      </c>
      <c r="RJ38">
        <v>0.35099999999999998</v>
      </c>
      <c r="RK38">
        <v>0.33400000000000002</v>
      </c>
      <c r="RL38">
        <v>0.316</v>
      </c>
      <c r="RM38">
        <v>0.3</v>
      </c>
      <c r="RN38">
        <v>0.28899999999999998</v>
      </c>
      <c r="RO38">
        <v>0.27900000000000003</v>
      </c>
      <c r="RP38">
        <v>0.27300000000000002</v>
      </c>
      <c r="RQ38">
        <v>0.26500000000000001</v>
      </c>
      <c r="RR38">
        <v>0.25800000000000001</v>
      </c>
      <c r="RS38">
        <v>0.251</v>
      </c>
      <c r="RT38">
        <v>0.248</v>
      </c>
      <c r="RU38">
        <v>0.245</v>
      </c>
      <c r="RV38">
        <v>0.24299999999999999</v>
      </c>
      <c r="RW38">
        <v>0.24299999999999999</v>
      </c>
      <c r="RX38">
        <v>0.245</v>
      </c>
      <c r="RY38">
        <v>0.245</v>
      </c>
      <c r="RZ38">
        <v>0.24399999999999999</v>
      </c>
      <c r="SA38">
        <v>0.24299999999999999</v>
      </c>
      <c r="SB38">
        <v>0.24099999999999999</v>
      </c>
      <c r="SC38">
        <v>0.24099999999999999</v>
      </c>
      <c r="SD38">
        <v>0.24099999999999999</v>
      </c>
      <c r="SE38">
        <v>0.24099999999999999</v>
      </c>
      <c r="SF38">
        <v>0.23899999999999999</v>
      </c>
      <c r="SG38">
        <v>0.23799999999999999</v>
      </c>
      <c r="SH38">
        <v>0.24</v>
      </c>
      <c r="SI38">
        <v>0.24299999999999999</v>
      </c>
      <c r="SJ38">
        <v>0.246</v>
      </c>
      <c r="SK38">
        <v>0.25</v>
      </c>
      <c r="SL38">
        <v>0.25700000000000001</v>
      </c>
      <c r="SM38">
        <v>0.26</v>
      </c>
      <c r="SN38">
        <v>0.26500000000000001</v>
      </c>
      <c r="SO38">
        <v>0.26600000000000001</v>
      </c>
      <c r="SP38">
        <v>0.27300000000000002</v>
      </c>
      <c r="SQ38">
        <v>0.27200000000000002</v>
      </c>
      <c r="SR38">
        <v>0.27500000000000002</v>
      </c>
      <c r="SS38">
        <v>0.27500000000000002</v>
      </c>
      <c r="ST38">
        <v>0.27900000000000003</v>
      </c>
      <c r="SU38">
        <v>0.28100000000000003</v>
      </c>
      <c r="SV38">
        <v>0.28100000000000003</v>
      </c>
      <c r="SW38">
        <v>0.28499999999999998</v>
      </c>
      <c r="SX38">
        <v>0.28699999999999998</v>
      </c>
      <c r="SY38">
        <v>0.29299999999999998</v>
      </c>
      <c r="SZ38">
        <v>0.29699999999999999</v>
      </c>
      <c r="TA38">
        <v>0.30299999999999999</v>
      </c>
      <c r="TB38">
        <v>0.312</v>
      </c>
      <c r="TC38">
        <v>0.32300000000000001</v>
      </c>
      <c r="TD38">
        <v>0.32700000000000001</v>
      </c>
      <c r="TE38">
        <v>0.33</v>
      </c>
      <c r="TF38">
        <v>0.32800000000000001</v>
      </c>
      <c r="TG38">
        <v>0.32900000000000001</v>
      </c>
      <c r="TH38">
        <v>0.32800000000000001</v>
      </c>
      <c r="TI38">
        <v>0.33700000000000002</v>
      </c>
      <c r="TJ38">
        <v>0.35799999999999998</v>
      </c>
      <c r="TK38">
        <v>0.377</v>
      </c>
      <c r="TL38">
        <v>0.38400000000000001</v>
      </c>
      <c r="TM38">
        <v>0.373</v>
      </c>
      <c r="TN38">
        <v>0.36</v>
      </c>
      <c r="TO38">
        <v>0.35299999999999998</v>
      </c>
      <c r="TP38">
        <v>0.35499999999999998</v>
      </c>
      <c r="TQ38">
        <v>0.36599999999999999</v>
      </c>
      <c r="TR38">
        <v>0.371</v>
      </c>
      <c r="TS38">
        <v>0.374</v>
      </c>
      <c r="TT38">
        <v>0.371</v>
      </c>
      <c r="TU38">
        <v>0.37</v>
      </c>
      <c r="TV38">
        <v>0.36399999999999999</v>
      </c>
      <c r="TW38">
        <v>0.36</v>
      </c>
      <c r="TX38">
        <v>0.36</v>
      </c>
      <c r="TY38">
        <v>0.35899999999999999</v>
      </c>
      <c r="TZ38">
        <v>0.35699999999999998</v>
      </c>
      <c r="UA38">
        <v>0.35</v>
      </c>
      <c r="UB38">
        <v>0.35099999999999998</v>
      </c>
      <c r="UC38">
        <v>0.36</v>
      </c>
      <c r="UD38">
        <v>0.375</v>
      </c>
      <c r="UE38">
        <v>0.38700000000000001</v>
      </c>
      <c r="UF38">
        <v>0.39700000000000002</v>
      </c>
      <c r="UG38">
        <v>0.40699999999999997</v>
      </c>
      <c r="UH38">
        <v>0.41799999999999998</v>
      </c>
      <c r="UI38">
        <v>0.42199999999999999</v>
      </c>
      <c r="UJ38">
        <v>0.42499999999999999</v>
      </c>
      <c r="UK38">
        <v>0.42399999999999999</v>
      </c>
      <c r="UL38">
        <v>0.42799999999999999</v>
      </c>
      <c r="UM38">
        <v>0.42199999999999999</v>
      </c>
      <c r="UN38">
        <v>0.42499999999999999</v>
      </c>
      <c r="UO38">
        <v>0.42299999999999999</v>
      </c>
      <c r="UP38">
        <v>0.42799999999999999</v>
      </c>
      <c r="UQ38">
        <v>0.43099999999999999</v>
      </c>
      <c r="UR38">
        <v>0.42699999999999999</v>
      </c>
      <c r="US38">
        <v>0.42199999999999999</v>
      </c>
      <c r="UT38">
        <v>0.40899999999999997</v>
      </c>
      <c r="UU38">
        <v>0.40600000000000003</v>
      </c>
      <c r="UV38">
        <v>0.40200000000000002</v>
      </c>
      <c r="UW38">
        <v>0.39900000000000002</v>
      </c>
      <c r="UX38">
        <v>0.38300000000000001</v>
      </c>
      <c r="UY38">
        <v>0.36699999999999999</v>
      </c>
      <c r="UZ38">
        <v>0.35599999999999998</v>
      </c>
      <c r="VA38">
        <v>0.34399999999999997</v>
      </c>
      <c r="VB38">
        <v>0.33100000000000002</v>
      </c>
      <c r="VC38">
        <v>0.313</v>
      </c>
      <c r="VD38">
        <v>0.30199999999999999</v>
      </c>
      <c r="VE38">
        <v>0.29199999999999998</v>
      </c>
      <c r="VF38">
        <v>0.28599999999999998</v>
      </c>
      <c r="VG38">
        <v>0.27</v>
      </c>
      <c r="VH38">
        <v>0.26300000000000001</v>
      </c>
      <c r="VI38">
        <v>0.25700000000000001</v>
      </c>
      <c r="VJ38">
        <v>0.252</v>
      </c>
      <c r="VK38">
        <v>0.248</v>
      </c>
      <c r="VL38">
        <v>0.245</v>
      </c>
      <c r="VM38">
        <v>0.24399999999999999</v>
      </c>
      <c r="VN38">
        <v>0.24399999999999999</v>
      </c>
      <c r="VO38">
        <v>0.24399999999999999</v>
      </c>
      <c r="VP38">
        <v>0.245</v>
      </c>
      <c r="VQ38">
        <v>0.246</v>
      </c>
      <c r="VR38">
        <v>0.245</v>
      </c>
      <c r="VS38">
        <v>0.245</v>
      </c>
      <c r="VT38">
        <v>0.245</v>
      </c>
      <c r="VU38">
        <v>0.246</v>
      </c>
      <c r="VV38">
        <v>0.247</v>
      </c>
      <c r="VW38">
        <v>0.247</v>
      </c>
      <c r="VX38">
        <v>0.249</v>
      </c>
      <c r="VY38">
        <v>0.251</v>
      </c>
      <c r="VZ38">
        <v>0.255</v>
      </c>
      <c r="WA38">
        <v>0.26</v>
      </c>
      <c r="WB38">
        <v>0.26700000000000002</v>
      </c>
      <c r="WC38">
        <v>0.27500000000000002</v>
      </c>
      <c r="WD38">
        <v>0.28799999999999998</v>
      </c>
      <c r="WE38">
        <v>0.30399999999999999</v>
      </c>
      <c r="WF38">
        <v>0.32200000000000001</v>
      </c>
      <c r="WG38">
        <v>0.34399999999999997</v>
      </c>
      <c r="WH38">
        <v>0.371</v>
      </c>
      <c r="WI38">
        <v>0.40600000000000003</v>
      </c>
      <c r="WJ38">
        <v>0.45100000000000001</v>
      </c>
      <c r="WK38">
        <v>0.495</v>
      </c>
      <c r="WL38">
        <v>0.54900000000000004</v>
      </c>
      <c r="WM38">
        <v>0.60299999999999998</v>
      </c>
      <c r="WN38">
        <v>0.65800000000000003</v>
      </c>
      <c r="WO38">
        <v>0.69699999999999995</v>
      </c>
      <c r="WP38">
        <v>0.72599999999999998</v>
      </c>
      <c r="WQ38">
        <v>0.74399999999999999</v>
      </c>
      <c r="WR38">
        <v>0.76200000000000001</v>
      </c>
      <c r="WS38">
        <v>0.77400000000000002</v>
      </c>
      <c r="WT38">
        <v>0.78900000000000003</v>
      </c>
      <c r="WU38">
        <v>0.79800000000000004</v>
      </c>
      <c r="WV38">
        <v>0.80600000000000005</v>
      </c>
      <c r="WW38">
        <v>0.81399999999999995</v>
      </c>
      <c r="WX38">
        <v>0.82499999999999996</v>
      </c>
      <c r="WY38">
        <v>0.83299999999999996</v>
      </c>
      <c r="WZ38">
        <v>0.83599999999999997</v>
      </c>
      <c r="XA38">
        <v>0.83599999999999997</v>
      </c>
      <c r="XB38">
        <v>0.83</v>
      </c>
      <c r="XC38">
        <v>0.81499999999999995</v>
      </c>
      <c r="XD38">
        <v>0.78900000000000003</v>
      </c>
      <c r="XE38">
        <v>0.77300000000000002</v>
      </c>
      <c r="XF38">
        <v>0.77</v>
      </c>
      <c r="XG38">
        <v>0.78200000000000003</v>
      </c>
      <c r="XH38">
        <v>0.79300000000000004</v>
      </c>
      <c r="XI38">
        <v>0.80400000000000005</v>
      </c>
      <c r="XJ38">
        <v>0.81200000000000006</v>
      </c>
      <c r="XK38">
        <v>0.81799999999999995</v>
      </c>
      <c r="XL38">
        <v>0.81399999999999995</v>
      </c>
      <c r="XM38">
        <v>0.80800000000000005</v>
      </c>
      <c r="XN38">
        <v>0.79800000000000004</v>
      </c>
      <c r="XO38">
        <v>0.79300000000000004</v>
      </c>
      <c r="XP38">
        <v>0.78400000000000003</v>
      </c>
      <c r="XQ38">
        <v>0.78100000000000003</v>
      </c>
      <c r="XR38">
        <v>0.77400000000000002</v>
      </c>
      <c r="XS38">
        <v>0.76200000000000001</v>
      </c>
      <c r="XT38">
        <v>0.73099999999999998</v>
      </c>
      <c r="XU38">
        <v>0.69399999999999995</v>
      </c>
      <c r="XV38">
        <v>0.65300000000000002</v>
      </c>
      <c r="XW38">
        <v>0.61799999999999999</v>
      </c>
      <c r="XX38">
        <v>0.58599999999999997</v>
      </c>
      <c r="XY38">
        <v>0.56100000000000005</v>
      </c>
      <c r="XZ38">
        <v>0.54100000000000004</v>
      </c>
      <c r="YA38">
        <v>0.52800000000000002</v>
      </c>
      <c r="YB38">
        <v>0.52900000000000003</v>
      </c>
      <c r="YC38">
        <v>0.54600000000000004</v>
      </c>
      <c r="YD38">
        <v>0.56999999999999995</v>
      </c>
      <c r="YE38">
        <v>0.59399999999999997</v>
      </c>
      <c r="YF38">
        <v>0.61099999999999999</v>
      </c>
      <c r="YG38">
        <v>0.621</v>
      </c>
      <c r="YH38">
        <v>0.62</v>
      </c>
      <c r="YI38">
        <v>0.61199999999999999</v>
      </c>
      <c r="YJ38">
        <v>0.60699999999999998</v>
      </c>
      <c r="YK38">
        <v>0.60099999999999998</v>
      </c>
      <c r="YL38">
        <v>0.58599999999999997</v>
      </c>
      <c r="YM38">
        <v>0.55900000000000005</v>
      </c>
      <c r="YN38">
        <v>0.52900000000000003</v>
      </c>
      <c r="YO38">
        <v>0.497</v>
      </c>
      <c r="YP38">
        <v>0.46500000000000002</v>
      </c>
      <c r="YQ38">
        <v>0.434</v>
      </c>
      <c r="YR38">
        <v>0.40600000000000003</v>
      </c>
      <c r="YS38">
        <v>0.38</v>
      </c>
      <c r="YT38">
        <v>0.35499999999999998</v>
      </c>
      <c r="YU38">
        <v>0.33100000000000002</v>
      </c>
      <c r="YV38">
        <v>0.31</v>
      </c>
      <c r="YW38">
        <v>0.29399999999999998</v>
      </c>
      <c r="YX38">
        <v>0.28000000000000003</v>
      </c>
      <c r="YY38">
        <v>0.27700000000000002</v>
      </c>
      <c r="YZ38">
        <v>0.27</v>
      </c>
      <c r="ZA38">
        <v>0.26200000000000001</v>
      </c>
      <c r="ZB38">
        <v>0.252</v>
      </c>
      <c r="ZC38">
        <v>0.248</v>
      </c>
      <c r="ZD38">
        <v>0.24299999999999999</v>
      </c>
      <c r="ZE38">
        <v>0.24299999999999999</v>
      </c>
      <c r="ZF38">
        <v>0.24299999999999999</v>
      </c>
      <c r="ZG38">
        <v>0.24099999999999999</v>
      </c>
      <c r="ZH38">
        <v>0.24</v>
      </c>
      <c r="ZI38">
        <v>0.23799999999999999</v>
      </c>
      <c r="ZJ38">
        <v>0.23599999999999999</v>
      </c>
      <c r="ZK38">
        <v>0.23599999999999999</v>
      </c>
      <c r="ZL38">
        <v>0.23599999999999999</v>
      </c>
      <c r="ZM38">
        <v>0.23799999999999999</v>
      </c>
      <c r="ZN38">
        <v>0.23599999999999999</v>
      </c>
      <c r="ZO38">
        <v>0.23499999999999999</v>
      </c>
      <c r="ZP38">
        <v>0.23300000000000001</v>
      </c>
      <c r="ZQ38">
        <v>0.23499999999999999</v>
      </c>
      <c r="ZR38">
        <v>0.23599999999999999</v>
      </c>
      <c r="ZS38">
        <v>0.24099999999999999</v>
      </c>
      <c r="ZT38">
        <v>0.24299999999999999</v>
      </c>
      <c r="ZU38">
        <v>0.246</v>
      </c>
      <c r="ZV38">
        <v>0.25</v>
      </c>
      <c r="ZW38">
        <v>0.25600000000000001</v>
      </c>
      <c r="ZX38">
        <v>0.26400000000000001</v>
      </c>
      <c r="ZY38">
        <v>0.27100000000000002</v>
      </c>
      <c r="ZZ38">
        <v>0.27700000000000002</v>
      </c>
      <c r="AAA38">
        <v>0.28599999999999998</v>
      </c>
      <c r="AAB38">
        <v>0.29599999999999999</v>
      </c>
      <c r="AAC38">
        <v>0.308</v>
      </c>
      <c r="AAD38">
        <v>0.32500000000000001</v>
      </c>
      <c r="AAE38">
        <v>0.34499999999999997</v>
      </c>
      <c r="AAF38">
        <v>0.36499999999999999</v>
      </c>
      <c r="AAG38">
        <v>0.38200000000000001</v>
      </c>
      <c r="AAH38">
        <v>0.40300000000000002</v>
      </c>
      <c r="AAI38">
        <v>0.435</v>
      </c>
      <c r="AAJ38">
        <v>0.46200000000000002</v>
      </c>
      <c r="AAK38">
        <v>0.48899999999999999</v>
      </c>
      <c r="AAL38">
        <v>0.503</v>
      </c>
      <c r="AAM38">
        <v>0.51600000000000001</v>
      </c>
      <c r="AAN38">
        <v>0.52200000000000002</v>
      </c>
      <c r="AAO38">
        <v>0.53700000000000003</v>
      </c>
      <c r="AAP38">
        <v>0.55100000000000005</v>
      </c>
      <c r="AAQ38">
        <v>0.56899999999999995</v>
      </c>
      <c r="AAR38">
        <v>0.57799999999999996</v>
      </c>
      <c r="AAS38">
        <v>0.59499999999999997</v>
      </c>
      <c r="AAT38">
        <v>0.59499999999999997</v>
      </c>
      <c r="AAU38">
        <v>0.59099999999999997</v>
      </c>
      <c r="AAV38">
        <v>0.57599999999999996</v>
      </c>
      <c r="AAW38">
        <v>0.56000000000000005</v>
      </c>
      <c r="AAX38">
        <v>0.54500000000000004</v>
      </c>
      <c r="AAY38">
        <v>0.53600000000000003</v>
      </c>
      <c r="AAZ38">
        <v>0.53400000000000003</v>
      </c>
      <c r="ABA38">
        <v>0.53400000000000003</v>
      </c>
      <c r="ABB38">
        <v>0.53200000000000003</v>
      </c>
      <c r="ABC38">
        <v>0.53</v>
      </c>
      <c r="ABD38">
        <v>0.53200000000000003</v>
      </c>
      <c r="ABE38">
        <v>0.54300000000000004</v>
      </c>
      <c r="ABF38">
        <v>0.54700000000000004</v>
      </c>
      <c r="ABG38">
        <v>0.54500000000000004</v>
      </c>
      <c r="ABH38">
        <v>0.53</v>
      </c>
      <c r="ABI38">
        <v>0.52100000000000002</v>
      </c>
      <c r="ABJ38">
        <v>0.51700000000000002</v>
      </c>
      <c r="ABK38">
        <v>0.50900000000000001</v>
      </c>
      <c r="ABL38">
        <v>0.499</v>
      </c>
      <c r="ABM38">
        <v>0.49399999999999999</v>
      </c>
      <c r="ABN38">
        <v>0.48899999999999999</v>
      </c>
      <c r="ABO38">
        <v>0.48199999999999998</v>
      </c>
      <c r="ABP38">
        <v>0.46899999999999997</v>
      </c>
      <c r="ABQ38">
        <v>0.45900000000000002</v>
      </c>
      <c r="ABR38">
        <v>0.45400000000000001</v>
      </c>
      <c r="ABS38">
        <v>0.44800000000000001</v>
      </c>
      <c r="ABT38">
        <v>0.44600000000000001</v>
      </c>
      <c r="ABU38">
        <v>0.44700000000000001</v>
      </c>
      <c r="ABV38">
        <v>0.44600000000000001</v>
      </c>
      <c r="ABW38">
        <v>0.45</v>
      </c>
      <c r="ABX38">
        <v>0.45</v>
      </c>
      <c r="ABY38">
        <v>0.45100000000000001</v>
      </c>
      <c r="ABZ38">
        <v>0.442</v>
      </c>
      <c r="ACA38">
        <v>0.44</v>
      </c>
      <c r="ACB38">
        <v>0.434</v>
      </c>
      <c r="ACC38">
        <v>0.42599999999999999</v>
      </c>
      <c r="ACD38">
        <v>0.40899999999999997</v>
      </c>
      <c r="ACE38">
        <v>0.39600000000000002</v>
      </c>
      <c r="ACF38">
        <v>0.38800000000000001</v>
      </c>
      <c r="ACG38">
        <v>0.38</v>
      </c>
      <c r="ACH38">
        <v>0.373</v>
      </c>
      <c r="ACI38">
        <v>0.36599999999999999</v>
      </c>
      <c r="ACJ38">
        <v>0.35899999999999999</v>
      </c>
      <c r="ACK38">
        <v>0.35299999999999998</v>
      </c>
      <c r="ACL38">
        <v>0.34100000000000003</v>
      </c>
      <c r="ACM38">
        <v>0.32800000000000001</v>
      </c>
      <c r="ACN38">
        <v>0.314</v>
      </c>
      <c r="ACO38">
        <v>0.29899999999999999</v>
      </c>
      <c r="ACP38">
        <v>0.28799999999999998</v>
      </c>
      <c r="ACQ38">
        <v>0.28199999999999997</v>
      </c>
      <c r="ACR38">
        <v>0.27600000000000002</v>
      </c>
      <c r="ACS38">
        <v>0.27100000000000002</v>
      </c>
      <c r="ACT38">
        <v>0.26100000000000001</v>
      </c>
      <c r="ACU38">
        <v>0.255</v>
      </c>
      <c r="ACV38">
        <v>0.254</v>
      </c>
      <c r="ACW38">
        <v>0.252</v>
      </c>
      <c r="ACX38">
        <v>0.254</v>
      </c>
      <c r="ACY38">
        <v>0.251</v>
      </c>
      <c r="ACZ38">
        <v>0.252</v>
      </c>
      <c r="ADA38">
        <v>0.25</v>
      </c>
      <c r="ADB38">
        <v>0.246</v>
      </c>
      <c r="ADC38">
        <v>0.24199999999999999</v>
      </c>
      <c r="ADD38">
        <v>0.24099999999999999</v>
      </c>
      <c r="ADE38">
        <v>0.23899999999999999</v>
      </c>
      <c r="ADF38">
        <v>0.23799999999999999</v>
      </c>
      <c r="ADG38">
        <v>0.23899999999999999</v>
      </c>
      <c r="ADH38">
        <v>0.23799999999999999</v>
      </c>
      <c r="ADI38">
        <v>0.23699999999999999</v>
      </c>
      <c r="ADJ38">
        <v>0.23799999999999999</v>
      </c>
      <c r="ADK38">
        <v>0.24</v>
      </c>
      <c r="ADL38">
        <v>0.24199999999999999</v>
      </c>
      <c r="ADM38">
        <v>0.24299999999999999</v>
      </c>
      <c r="ADN38">
        <v>0.248</v>
      </c>
      <c r="ADO38">
        <v>0.253</v>
      </c>
      <c r="ADP38">
        <v>0.25700000000000001</v>
      </c>
      <c r="ADQ38">
        <v>0.25800000000000001</v>
      </c>
      <c r="ADR38">
        <v>0.25900000000000001</v>
      </c>
      <c r="ADS38">
        <v>0.25800000000000001</v>
      </c>
      <c r="ADT38">
        <v>0.25900000000000001</v>
      </c>
      <c r="ADU38">
        <v>0.26100000000000001</v>
      </c>
      <c r="ADV38">
        <v>0.26100000000000001</v>
      </c>
      <c r="ADW38">
        <v>0.26100000000000001</v>
      </c>
      <c r="ADX38">
        <v>0.26400000000000001</v>
      </c>
      <c r="ADY38">
        <v>0.27300000000000002</v>
      </c>
      <c r="ADZ38">
        <v>0.27900000000000003</v>
      </c>
      <c r="AEA38">
        <v>0.28299999999999997</v>
      </c>
      <c r="AEB38">
        <v>0.28199999999999997</v>
      </c>
      <c r="AEC38">
        <v>0.28499999999999998</v>
      </c>
      <c r="AED38">
        <v>0.29499999999999998</v>
      </c>
      <c r="AEE38">
        <v>0.30599999999999999</v>
      </c>
      <c r="AEF38">
        <v>0.315</v>
      </c>
      <c r="AEG38">
        <v>0.317</v>
      </c>
      <c r="AEH38">
        <v>0.32300000000000001</v>
      </c>
      <c r="AEI38">
        <v>0.32700000000000001</v>
      </c>
      <c r="AEJ38">
        <v>0.32600000000000001</v>
      </c>
      <c r="AEK38">
        <v>0.32700000000000001</v>
      </c>
      <c r="AEL38">
        <v>0.32700000000000001</v>
      </c>
      <c r="AEM38">
        <v>0.33800000000000002</v>
      </c>
      <c r="AEN38">
        <v>0.33700000000000002</v>
      </c>
      <c r="AEO38">
        <v>0.33</v>
      </c>
      <c r="AEP38">
        <v>0.32100000000000001</v>
      </c>
      <c r="AEQ38">
        <v>0.317</v>
      </c>
      <c r="AER38">
        <v>0.32500000000000001</v>
      </c>
      <c r="AES38">
        <v>0.33200000000000002</v>
      </c>
      <c r="AET38">
        <v>0.33700000000000002</v>
      </c>
      <c r="AEU38">
        <v>0.33600000000000002</v>
      </c>
      <c r="AEV38">
        <v>0.33200000000000002</v>
      </c>
      <c r="AEW38">
        <v>0.33100000000000002</v>
      </c>
      <c r="AEX38">
        <v>0.33</v>
      </c>
      <c r="AEY38">
        <v>0.32700000000000001</v>
      </c>
      <c r="AEZ38">
        <v>0.32600000000000001</v>
      </c>
      <c r="AFA38">
        <v>0.318</v>
      </c>
      <c r="AFB38">
        <v>0.312</v>
      </c>
      <c r="AFC38">
        <v>0.307</v>
      </c>
      <c r="AFD38">
        <v>0.316</v>
      </c>
      <c r="AFE38">
        <v>0.33200000000000002</v>
      </c>
      <c r="AFF38">
        <v>0.35299999999999998</v>
      </c>
      <c r="AFG38">
        <v>0.36799999999999999</v>
      </c>
      <c r="AFH38">
        <v>0.375</v>
      </c>
      <c r="AFI38">
        <v>0.376</v>
      </c>
      <c r="AFJ38">
        <v>0.375</v>
      </c>
      <c r="AFK38">
        <v>0.373</v>
      </c>
      <c r="AFL38">
        <v>0.38100000000000001</v>
      </c>
      <c r="AFM38">
        <v>0.39600000000000002</v>
      </c>
      <c r="AFN38">
        <v>0.41199999999999998</v>
      </c>
      <c r="AFO38">
        <v>0.41699999999999998</v>
      </c>
      <c r="AFP38">
        <v>0.42199999999999999</v>
      </c>
      <c r="AFQ38">
        <v>0.42199999999999999</v>
      </c>
      <c r="AFR38">
        <v>0.42299999999999999</v>
      </c>
      <c r="AFS38">
        <v>0.42199999999999999</v>
      </c>
      <c r="AFT38">
        <v>0.42199999999999999</v>
      </c>
      <c r="AFU38">
        <v>0.41399999999999998</v>
      </c>
      <c r="AFV38">
        <v>0.40200000000000002</v>
      </c>
      <c r="AFW38">
        <v>0.39200000000000002</v>
      </c>
      <c r="AFX38">
        <v>0.39500000000000002</v>
      </c>
      <c r="AFY38">
        <v>0.39300000000000002</v>
      </c>
      <c r="AFZ38">
        <v>0.38300000000000001</v>
      </c>
      <c r="AGA38">
        <v>0.36199999999999999</v>
      </c>
      <c r="AGB38">
        <v>0.34599999999999997</v>
      </c>
      <c r="AGC38">
        <v>0.33100000000000002</v>
      </c>
      <c r="AGD38">
        <v>0.31900000000000001</v>
      </c>
      <c r="AGE38">
        <v>0.30299999999999999</v>
      </c>
      <c r="AGF38">
        <v>0.28499999999999998</v>
      </c>
      <c r="AGG38">
        <v>0.27200000000000002</v>
      </c>
      <c r="AGH38">
        <v>0.26500000000000001</v>
      </c>
      <c r="AGI38">
        <v>0.27200000000000002</v>
      </c>
      <c r="AGJ38">
        <v>0.26200000000000001</v>
      </c>
      <c r="AGK38">
        <v>0.252</v>
      </c>
      <c r="AGL38">
        <v>0.245</v>
      </c>
      <c r="AGM38">
        <v>0.24199999999999999</v>
      </c>
      <c r="AGN38">
        <v>0.23899999999999999</v>
      </c>
      <c r="AGO38">
        <v>0.23599999999999999</v>
      </c>
      <c r="AGP38">
        <v>0.23300000000000001</v>
      </c>
      <c r="AGQ38">
        <v>0.23</v>
      </c>
      <c r="AGR38">
        <v>0.22900000000000001</v>
      </c>
      <c r="AGS38">
        <v>0.22900000000000001</v>
      </c>
      <c r="AGT38">
        <v>0.22900000000000001</v>
      </c>
      <c r="AGU38">
        <v>0.22800000000000001</v>
      </c>
      <c r="AGV38">
        <v>0.22900000000000001</v>
      </c>
      <c r="AGW38">
        <v>0.22900000000000001</v>
      </c>
      <c r="AGX38">
        <v>0.23</v>
      </c>
      <c r="AGY38">
        <v>0.23</v>
      </c>
      <c r="AGZ38">
        <v>0.23100000000000001</v>
      </c>
      <c r="AHA38">
        <v>0.23300000000000001</v>
      </c>
      <c r="AHB38">
        <v>0.23499999999999999</v>
      </c>
      <c r="AHC38">
        <v>0.24</v>
      </c>
      <c r="AHD38">
        <v>0.24399999999999999</v>
      </c>
      <c r="AHE38">
        <v>0.252</v>
      </c>
      <c r="AHF38">
        <v>0.26100000000000001</v>
      </c>
      <c r="AHG38">
        <v>0.27400000000000002</v>
      </c>
      <c r="AHH38">
        <v>0.28399999999999997</v>
      </c>
      <c r="AHI38">
        <v>0.29699999999999999</v>
      </c>
      <c r="AHJ38">
        <v>0.313</v>
      </c>
      <c r="AHK38">
        <v>0.34499999999999997</v>
      </c>
      <c r="AHL38">
        <v>0.39</v>
      </c>
      <c r="AHM38">
        <v>0.441</v>
      </c>
      <c r="AHN38">
        <v>0.49299999999999999</v>
      </c>
      <c r="AHO38">
        <v>0.54100000000000004</v>
      </c>
      <c r="AHP38">
        <v>0.58499999999999996</v>
      </c>
      <c r="AHQ38">
        <v>0.61799999999999999</v>
      </c>
      <c r="AHR38">
        <v>0.64300000000000002</v>
      </c>
      <c r="AHS38">
        <v>0.66500000000000004</v>
      </c>
      <c r="AHT38">
        <v>0.68100000000000005</v>
      </c>
      <c r="AHU38">
        <v>0.69399999999999995</v>
      </c>
      <c r="AHV38">
        <v>0.71099999999999997</v>
      </c>
      <c r="AHW38">
        <v>0.72799999999999998</v>
      </c>
      <c r="AHX38">
        <v>0.74199999999999999</v>
      </c>
      <c r="AHY38">
        <v>0.75</v>
      </c>
      <c r="AHZ38">
        <v>0.76300000000000001</v>
      </c>
      <c r="AIA38">
        <v>0.77500000000000002</v>
      </c>
      <c r="AIB38">
        <v>0.78400000000000003</v>
      </c>
      <c r="AIC38">
        <v>0.78600000000000003</v>
      </c>
      <c r="AID38">
        <v>0.78</v>
      </c>
      <c r="AIE38">
        <v>0.76500000000000001</v>
      </c>
      <c r="AIF38">
        <v>0.745</v>
      </c>
      <c r="AIG38">
        <v>0.73799999999999999</v>
      </c>
      <c r="AIH38">
        <v>0.74199999999999999</v>
      </c>
      <c r="AII38">
        <v>0.752</v>
      </c>
      <c r="AIJ38">
        <v>0.75900000000000001</v>
      </c>
      <c r="AIK38">
        <v>0.76200000000000001</v>
      </c>
      <c r="AIL38">
        <v>0.76400000000000001</v>
      </c>
      <c r="AIM38">
        <v>0.76300000000000001</v>
      </c>
      <c r="AIN38">
        <v>0.76200000000000001</v>
      </c>
      <c r="AIO38">
        <v>0.76100000000000001</v>
      </c>
      <c r="AIP38">
        <v>0.75600000000000001</v>
      </c>
      <c r="AIQ38">
        <v>0.75</v>
      </c>
      <c r="AIR38">
        <v>0.746</v>
      </c>
      <c r="AIS38">
        <v>0.74399999999999999</v>
      </c>
      <c r="AIT38">
        <v>0.74299999999999999</v>
      </c>
      <c r="AIU38">
        <v>0.73199999999999998</v>
      </c>
      <c r="AIV38">
        <v>0.70499999999999996</v>
      </c>
      <c r="AIW38">
        <v>0.67</v>
      </c>
      <c r="AIX38">
        <v>0.63300000000000001</v>
      </c>
      <c r="AIY38">
        <v>0.60599999999999998</v>
      </c>
      <c r="AIZ38">
        <v>0.58199999999999996</v>
      </c>
      <c r="AJA38">
        <v>0.56699999999999995</v>
      </c>
      <c r="AJB38">
        <v>0.54700000000000004</v>
      </c>
      <c r="AJC38">
        <v>0.52800000000000002</v>
      </c>
      <c r="AJD38">
        <v>0.504</v>
      </c>
      <c r="AJE38">
        <v>0.48899999999999999</v>
      </c>
      <c r="AJF38">
        <v>0.47899999999999998</v>
      </c>
      <c r="AJG38">
        <v>0.47599999999999998</v>
      </c>
      <c r="AJH38">
        <v>0.47399999999999998</v>
      </c>
      <c r="AJI38">
        <v>0.47099999999999997</v>
      </c>
      <c r="AJJ38">
        <v>0.46500000000000002</v>
      </c>
      <c r="AJK38">
        <v>0.46</v>
      </c>
      <c r="AJL38">
        <v>0.46200000000000002</v>
      </c>
      <c r="AJM38">
        <v>0.47199999999999998</v>
      </c>
      <c r="AJN38">
        <v>0.47899999999999998</v>
      </c>
      <c r="AJO38">
        <v>0.47599999999999998</v>
      </c>
      <c r="AJP38">
        <v>0.46100000000000002</v>
      </c>
      <c r="AJQ38">
        <v>0.44600000000000001</v>
      </c>
      <c r="AJR38">
        <v>0.42599999999999999</v>
      </c>
      <c r="AJS38">
        <v>0.40600000000000003</v>
      </c>
      <c r="AJT38">
        <v>0.38700000000000001</v>
      </c>
      <c r="AJU38">
        <v>0.372</v>
      </c>
      <c r="AJV38">
        <v>0.35599999999999998</v>
      </c>
      <c r="AJW38">
        <v>0.33700000000000002</v>
      </c>
      <c r="AJX38">
        <v>0.32</v>
      </c>
      <c r="AJY38">
        <v>0.30499999999999999</v>
      </c>
      <c r="AJZ38">
        <v>0.28999999999999998</v>
      </c>
      <c r="AKA38">
        <v>0.27800000000000002</v>
      </c>
      <c r="AKB38">
        <v>0.26900000000000002</v>
      </c>
      <c r="AKC38">
        <v>0.25900000000000001</v>
      </c>
      <c r="AKD38">
        <v>0.253</v>
      </c>
      <c r="AKE38">
        <v>0.249</v>
      </c>
      <c r="AKF38">
        <v>0.245</v>
      </c>
      <c r="AKG38">
        <v>0.23699999999999999</v>
      </c>
      <c r="AKH38">
        <v>0.23200000000000001</v>
      </c>
      <c r="AKI38">
        <v>0.22800000000000001</v>
      </c>
      <c r="AKJ38">
        <v>0.22800000000000001</v>
      </c>
      <c r="AKK38">
        <v>0.22700000000000001</v>
      </c>
      <c r="AKL38">
        <v>0.22800000000000001</v>
      </c>
      <c r="AKM38">
        <v>0.22500000000000001</v>
      </c>
      <c r="AKN38">
        <v>0.223</v>
      </c>
      <c r="AKO38">
        <v>0.223</v>
      </c>
      <c r="AKP38">
        <v>0.223</v>
      </c>
      <c r="AKQ38">
        <v>0.221</v>
      </c>
      <c r="AKR38">
        <v>0.218</v>
      </c>
      <c r="AKS38">
        <v>0.218</v>
      </c>
      <c r="AKT38">
        <v>0.218</v>
      </c>
      <c r="AKU38">
        <v>0.219</v>
      </c>
      <c r="AKV38">
        <v>0.221</v>
      </c>
      <c r="AKW38">
        <v>0.223</v>
      </c>
      <c r="AKX38">
        <v>0.22900000000000001</v>
      </c>
      <c r="AKY38">
        <v>0.23</v>
      </c>
      <c r="AKZ38">
        <v>0.23599999999999999</v>
      </c>
      <c r="ALA38">
        <v>0.23799999999999999</v>
      </c>
      <c r="ALB38">
        <v>0.245</v>
      </c>
      <c r="ALC38">
        <v>0.252</v>
      </c>
      <c r="ALD38">
        <v>0.26300000000000001</v>
      </c>
      <c r="ALE38">
        <v>0.27400000000000002</v>
      </c>
      <c r="ALF38">
        <v>0.28299999999999997</v>
      </c>
      <c r="ALG38">
        <v>0.29299999999999998</v>
      </c>
      <c r="ALH38">
        <v>0.311</v>
      </c>
      <c r="ALI38">
        <v>0.32700000000000001</v>
      </c>
      <c r="ALJ38">
        <v>0.35099999999999998</v>
      </c>
      <c r="ALK38">
        <v>0.373</v>
      </c>
      <c r="ALL38">
        <v>0.40300000000000002</v>
      </c>
      <c r="ALM38">
        <v>0.42299999999999999</v>
      </c>
      <c r="ALN38">
        <v>0.44400000000000001</v>
      </c>
      <c r="ALO38">
        <v>0.45800000000000002</v>
      </c>
      <c r="ALP38">
        <v>0.46800000000000003</v>
      </c>
      <c r="ALQ38">
        <v>0.47499999999999998</v>
      </c>
      <c r="ALR38">
        <v>0.48399999999999999</v>
      </c>
      <c r="ALS38">
        <v>0.498</v>
      </c>
      <c r="ALT38">
        <v>0.51300000000000001</v>
      </c>
      <c r="ALU38">
        <v>0.53</v>
      </c>
      <c r="ALV38">
        <v>0.53700000000000003</v>
      </c>
      <c r="ALW38">
        <v>0.53600000000000003</v>
      </c>
      <c r="ALX38">
        <v>0.53</v>
      </c>
      <c r="ALY38">
        <v>0.53400000000000003</v>
      </c>
      <c r="ALZ38">
        <v>0.53300000000000003</v>
      </c>
      <c r="AMA38">
        <v>0.53500000000000003</v>
      </c>
      <c r="AMB38">
        <v>0.52900000000000003</v>
      </c>
      <c r="AMC38">
        <v>0.52300000000000002</v>
      </c>
      <c r="AMD38">
        <v>0.51200000000000001</v>
      </c>
      <c r="AME38">
        <v>0.504</v>
      </c>
      <c r="AMF38">
        <v>0.497</v>
      </c>
      <c r="AMG38">
        <v>0.496</v>
      </c>
      <c r="AMH38">
        <v>0.48699999999999999</v>
      </c>
      <c r="AMI38">
        <v>0.48299999999999998</v>
      </c>
      <c r="AMJ38">
        <v>0.47799999999999998</v>
      </c>
      <c r="AMK38">
        <v>0.47799999999999998</v>
      </c>
      <c r="AML38">
        <v>0.47399999999999998</v>
      </c>
      <c r="AMM38">
        <v>0.46600000000000003</v>
      </c>
      <c r="AMN38">
        <v>0.45800000000000002</v>
      </c>
      <c r="AMO38">
        <v>0.45500000000000002</v>
      </c>
      <c r="AMP38">
        <v>0.44600000000000001</v>
      </c>
      <c r="AMQ38">
        <v>0.432</v>
      </c>
      <c r="AMR38">
        <v>0.41799999999999998</v>
      </c>
      <c r="AMS38">
        <v>0.40699999999999997</v>
      </c>
      <c r="AMT38">
        <v>0.40300000000000002</v>
      </c>
      <c r="AMU38">
        <v>0.39</v>
      </c>
      <c r="AMV38">
        <v>0.38100000000000001</v>
      </c>
      <c r="AMW38">
        <v>0.36699999999999999</v>
      </c>
      <c r="AMX38">
        <v>0.36</v>
      </c>
      <c r="AMY38">
        <v>0.35499999999999998</v>
      </c>
      <c r="AMZ38">
        <v>0.36</v>
      </c>
      <c r="ANA38">
        <v>0.36099999999999999</v>
      </c>
      <c r="ANB38">
        <v>0.35699999999999998</v>
      </c>
      <c r="ANC38">
        <v>0.34899999999999998</v>
      </c>
      <c r="AND38">
        <v>0.34</v>
      </c>
      <c r="ANE38">
        <v>0.33800000000000002</v>
      </c>
      <c r="ANF38">
        <v>0.33400000000000002</v>
      </c>
      <c r="ANG38">
        <v>0.33800000000000002</v>
      </c>
      <c r="ANH38">
        <v>0.34300000000000003</v>
      </c>
      <c r="ANI38">
        <v>0.34499999999999997</v>
      </c>
      <c r="ANJ38">
        <v>0.34799999999999998</v>
      </c>
      <c r="ANK38">
        <v>0.34300000000000003</v>
      </c>
      <c r="ANL38">
        <v>0.34</v>
      </c>
      <c r="ANM38">
        <v>0.33</v>
      </c>
      <c r="ANN38">
        <v>0.32100000000000001</v>
      </c>
      <c r="ANO38">
        <v>0.313</v>
      </c>
      <c r="ANP38">
        <v>0.30199999999999999</v>
      </c>
      <c r="ANQ38">
        <v>0.29199999999999998</v>
      </c>
      <c r="ANR38">
        <v>0.27900000000000003</v>
      </c>
      <c r="ANS38">
        <v>0.26800000000000002</v>
      </c>
      <c r="ANT38">
        <v>0.25800000000000001</v>
      </c>
      <c r="ANU38">
        <v>0.251</v>
      </c>
      <c r="ANV38">
        <v>0.247</v>
      </c>
      <c r="ANW38">
        <v>0.24399999999999999</v>
      </c>
      <c r="ANX38">
        <v>0.24099999999999999</v>
      </c>
      <c r="ANY38">
        <v>0.23699999999999999</v>
      </c>
      <c r="ANZ38">
        <v>0.23300000000000001</v>
      </c>
      <c r="AOA38">
        <v>0.22900000000000001</v>
      </c>
      <c r="AOB38">
        <v>0.22800000000000001</v>
      </c>
      <c r="AOC38">
        <v>0.22700000000000001</v>
      </c>
      <c r="AOD38">
        <v>0.22700000000000001</v>
      </c>
      <c r="AOE38">
        <v>0.22600000000000001</v>
      </c>
      <c r="AOF38">
        <v>0.22500000000000001</v>
      </c>
      <c r="AOG38">
        <v>0.223</v>
      </c>
      <c r="AOH38">
        <v>0.221</v>
      </c>
      <c r="AOI38">
        <v>0.219</v>
      </c>
      <c r="AOJ38">
        <v>0.219</v>
      </c>
      <c r="AOK38">
        <v>0.22</v>
      </c>
      <c r="AOL38">
        <v>0.222</v>
      </c>
      <c r="AOM38">
        <v>0.223</v>
      </c>
      <c r="AON38">
        <v>0.224</v>
      </c>
      <c r="AOO38">
        <v>0.22500000000000001</v>
      </c>
      <c r="AOP38">
        <v>0.22700000000000001</v>
      </c>
      <c r="AOQ38">
        <v>0.23</v>
      </c>
      <c r="AOR38">
        <v>0.23300000000000001</v>
      </c>
      <c r="AOS38">
        <v>0.23499999999999999</v>
      </c>
      <c r="AOT38">
        <v>0.23799999999999999</v>
      </c>
      <c r="AOU38">
        <v>0.24</v>
      </c>
      <c r="AOV38">
        <v>0.24399999999999999</v>
      </c>
      <c r="AOW38">
        <v>0.246</v>
      </c>
      <c r="AOX38">
        <v>0.245</v>
      </c>
      <c r="AOY38">
        <v>0.24399999999999999</v>
      </c>
      <c r="AOZ38">
        <v>0.245</v>
      </c>
      <c r="APA38">
        <v>0.253</v>
      </c>
      <c r="APB38">
        <v>0.25800000000000001</v>
      </c>
      <c r="APC38">
        <v>0.26100000000000001</v>
      </c>
      <c r="APD38">
        <v>0.26</v>
      </c>
      <c r="APE38">
        <v>0.26600000000000001</v>
      </c>
      <c r="APF38">
        <v>0.27700000000000002</v>
      </c>
      <c r="APG38">
        <v>0.28899999999999998</v>
      </c>
      <c r="APH38">
        <v>0.29799999999999999</v>
      </c>
      <c r="API38">
        <v>0.29799999999999999</v>
      </c>
      <c r="APJ38">
        <v>0.29599999999999999</v>
      </c>
      <c r="APK38">
        <v>0.28499999999999998</v>
      </c>
      <c r="APL38">
        <v>0.28499999999999998</v>
      </c>
      <c r="APM38">
        <v>0.28699999999999998</v>
      </c>
      <c r="APN38">
        <v>0.29299999999999998</v>
      </c>
      <c r="APO38">
        <v>0.29799999999999999</v>
      </c>
      <c r="APP38">
        <v>0.307</v>
      </c>
      <c r="APQ38">
        <v>0.317</v>
      </c>
      <c r="APR38">
        <v>0.32500000000000001</v>
      </c>
      <c r="APS38">
        <v>0.32900000000000001</v>
      </c>
      <c r="APT38">
        <v>0.33600000000000002</v>
      </c>
      <c r="APU38">
        <v>0.33400000000000002</v>
      </c>
      <c r="APV38">
        <v>0.33100000000000002</v>
      </c>
      <c r="APW38">
        <v>0.32800000000000001</v>
      </c>
      <c r="APX38">
        <v>0.33100000000000002</v>
      </c>
      <c r="APY38">
        <v>0.33400000000000002</v>
      </c>
      <c r="APZ38">
        <v>0.33100000000000002</v>
      </c>
      <c r="AQA38">
        <v>0.33200000000000002</v>
      </c>
      <c r="AQB38">
        <v>0.32800000000000001</v>
      </c>
      <c r="AQC38">
        <v>0.32600000000000001</v>
      </c>
      <c r="AQD38">
        <v>0.32600000000000001</v>
      </c>
      <c r="AQE38">
        <v>0.33</v>
      </c>
      <c r="AQF38">
        <v>0.33600000000000002</v>
      </c>
      <c r="AQG38">
        <v>0.33600000000000002</v>
      </c>
      <c r="AQH38">
        <v>0.33700000000000002</v>
      </c>
      <c r="AQI38">
        <v>0.33400000000000002</v>
      </c>
      <c r="AQJ38">
        <v>0.33800000000000002</v>
      </c>
      <c r="AQK38">
        <v>0.33900000000000002</v>
      </c>
      <c r="AQL38">
        <v>0.34100000000000003</v>
      </c>
      <c r="AQM38">
        <v>0.34200000000000003</v>
      </c>
      <c r="AQN38">
        <v>0.34499999999999997</v>
      </c>
      <c r="AQO38">
        <v>0.34200000000000003</v>
      </c>
      <c r="AQP38">
        <v>0.33700000000000002</v>
      </c>
      <c r="AQQ38">
        <v>0.33500000000000002</v>
      </c>
      <c r="AQR38">
        <v>0.34</v>
      </c>
      <c r="AQS38">
        <v>0.34200000000000003</v>
      </c>
      <c r="AQT38">
        <v>0.33600000000000002</v>
      </c>
      <c r="AQU38">
        <v>0.33200000000000002</v>
      </c>
      <c r="AQV38">
        <v>0.32900000000000001</v>
      </c>
      <c r="AQW38">
        <v>0.33</v>
      </c>
      <c r="AQX38">
        <v>0.33300000000000002</v>
      </c>
      <c r="AQY38">
        <v>0.34</v>
      </c>
      <c r="AQZ38">
        <v>0.34699999999999998</v>
      </c>
      <c r="ARA38">
        <v>0.34699999999999998</v>
      </c>
      <c r="ARB38">
        <v>0.34499999999999997</v>
      </c>
      <c r="ARC38">
        <v>0.33900000000000002</v>
      </c>
      <c r="ARD38">
        <v>0.33500000000000002</v>
      </c>
      <c r="ARE38">
        <v>0.32600000000000001</v>
      </c>
      <c r="ARF38">
        <v>0.31900000000000001</v>
      </c>
      <c r="ARG38">
        <v>0.308</v>
      </c>
      <c r="ARH38">
        <v>0.29499999999999998</v>
      </c>
      <c r="ARI38">
        <v>0.27900000000000003</v>
      </c>
      <c r="ARJ38">
        <v>0.26700000000000002</v>
      </c>
      <c r="ARK38">
        <v>0.27500000000000002</v>
      </c>
      <c r="ARL38">
        <v>0.26500000000000001</v>
      </c>
      <c r="ARM38">
        <v>0.25600000000000001</v>
      </c>
      <c r="ARN38">
        <v>0.251</v>
      </c>
      <c r="ARO38">
        <v>0.246</v>
      </c>
      <c r="ARP38">
        <v>0.24099999999999999</v>
      </c>
      <c r="ARQ38">
        <v>0.23499999999999999</v>
      </c>
      <c r="ARR38">
        <v>0.23</v>
      </c>
      <c r="ARS38">
        <v>0.22600000000000001</v>
      </c>
      <c r="ART38">
        <v>0.224</v>
      </c>
      <c r="ARU38">
        <v>0.223</v>
      </c>
      <c r="ARV38">
        <v>0.222</v>
      </c>
      <c r="ARW38">
        <v>0.223</v>
      </c>
      <c r="ARX38">
        <v>0.223</v>
      </c>
      <c r="ARY38">
        <v>0.224</v>
      </c>
      <c r="ARZ38">
        <v>0.22500000000000001</v>
      </c>
      <c r="ASA38">
        <v>0.22500000000000001</v>
      </c>
      <c r="ASB38">
        <v>0.224</v>
      </c>
      <c r="ASC38">
        <v>0.22500000000000001</v>
      </c>
      <c r="ASD38">
        <v>0.22600000000000001</v>
      </c>
      <c r="ASE38">
        <v>0.22900000000000001</v>
      </c>
      <c r="ASF38">
        <v>0.23200000000000001</v>
      </c>
      <c r="ASG38">
        <v>0.23699999999999999</v>
      </c>
      <c r="ASH38">
        <v>0.24399999999999999</v>
      </c>
      <c r="ASI38">
        <v>0.254</v>
      </c>
      <c r="ASJ38">
        <v>0.26500000000000001</v>
      </c>
      <c r="ASK38">
        <v>0.27400000000000002</v>
      </c>
      <c r="ASL38">
        <v>0.28799999999999998</v>
      </c>
      <c r="ASM38">
        <v>0.31900000000000001</v>
      </c>
      <c r="ASN38">
        <v>0.36499999999999999</v>
      </c>
      <c r="ASO38">
        <v>0.41699999999999998</v>
      </c>
      <c r="ASP38">
        <v>0.47099999999999997</v>
      </c>
      <c r="ASQ38">
        <v>0.52300000000000002</v>
      </c>
      <c r="ASR38">
        <v>0.56999999999999995</v>
      </c>
      <c r="ASS38">
        <v>0.60299999999999998</v>
      </c>
      <c r="AST38">
        <v>0.629</v>
      </c>
      <c r="ASU38">
        <v>0.65100000000000002</v>
      </c>
      <c r="ASV38">
        <v>0.67</v>
      </c>
      <c r="ASW38">
        <v>0.68</v>
      </c>
      <c r="ASX38">
        <v>0.69499999999999995</v>
      </c>
      <c r="ASY38">
        <v>0.71199999999999997</v>
      </c>
      <c r="ASZ38">
        <v>0.73199999999999998</v>
      </c>
      <c r="ATA38">
        <v>0.748</v>
      </c>
      <c r="ATB38">
        <v>0.76800000000000002</v>
      </c>
      <c r="ATC38">
        <v>0.78200000000000003</v>
      </c>
      <c r="ATD38">
        <v>0.79300000000000004</v>
      </c>
      <c r="ATE38">
        <v>0.79600000000000004</v>
      </c>
      <c r="ATF38">
        <v>0.79400000000000004</v>
      </c>
      <c r="ATG38">
        <v>0.78100000000000003</v>
      </c>
      <c r="ATH38">
        <v>0.75600000000000001</v>
      </c>
      <c r="ATI38">
        <v>0.745</v>
      </c>
      <c r="ATJ38">
        <v>0.75</v>
      </c>
      <c r="ATK38">
        <v>0.76600000000000001</v>
      </c>
      <c r="ATL38">
        <v>0.77800000000000002</v>
      </c>
      <c r="ATM38">
        <v>0.78300000000000003</v>
      </c>
      <c r="ATN38">
        <v>0.78700000000000003</v>
      </c>
      <c r="ATO38">
        <v>0.78700000000000003</v>
      </c>
      <c r="ATP38">
        <v>0.78800000000000003</v>
      </c>
      <c r="ATQ38">
        <v>0.78800000000000003</v>
      </c>
      <c r="ATR38">
        <v>0.78500000000000003</v>
      </c>
      <c r="ATS38">
        <v>0.77800000000000002</v>
      </c>
      <c r="ATT38">
        <v>0.77100000000000002</v>
      </c>
      <c r="ATU38">
        <v>0.76900000000000002</v>
      </c>
      <c r="ATV38">
        <v>0.76600000000000001</v>
      </c>
      <c r="ATW38">
        <v>0.75700000000000001</v>
      </c>
      <c r="ATX38">
        <v>0.72899999999999998</v>
      </c>
      <c r="ATY38">
        <v>0.69899999999999995</v>
      </c>
      <c r="ATZ38">
        <v>0.66200000000000003</v>
      </c>
      <c r="AUA38">
        <v>0.63400000000000001</v>
      </c>
      <c r="AUB38">
        <v>0.60399999999999998</v>
      </c>
      <c r="AUC38">
        <v>0.58099999999999996</v>
      </c>
      <c r="AUD38">
        <v>0.55000000000000004</v>
      </c>
      <c r="AUE38">
        <v>0.52400000000000002</v>
      </c>
      <c r="AUF38">
        <v>0.499</v>
      </c>
      <c r="AUG38">
        <v>0.48299999999999998</v>
      </c>
      <c r="AUH38">
        <v>0.47199999999999998</v>
      </c>
      <c r="AUI38">
        <v>0.46100000000000002</v>
      </c>
      <c r="AUJ38">
        <v>0.45600000000000002</v>
      </c>
      <c r="AUK38">
        <v>0.45400000000000001</v>
      </c>
      <c r="AUL38">
        <v>0.45500000000000002</v>
      </c>
      <c r="AUM38">
        <v>0.45300000000000001</v>
      </c>
      <c r="AUN38">
        <v>0.44700000000000001</v>
      </c>
      <c r="AUO38">
        <v>0.441</v>
      </c>
      <c r="AUP38">
        <v>0.433</v>
      </c>
      <c r="AUQ38">
        <v>0.42399999999999999</v>
      </c>
      <c r="AUR38">
        <v>0.41599999999999998</v>
      </c>
      <c r="AUS38">
        <v>0.41399999999999998</v>
      </c>
      <c r="AUT38">
        <v>0.40699999999999997</v>
      </c>
      <c r="AUU38">
        <v>0.39800000000000002</v>
      </c>
      <c r="AUV38">
        <v>0.38400000000000001</v>
      </c>
      <c r="AUW38">
        <v>0.373</v>
      </c>
      <c r="AUX38">
        <v>0.35799999999999998</v>
      </c>
      <c r="AUY38">
        <v>0.34300000000000003</v>
      </c>
      <c r="AUZ38">
        <v>0.32700000000000001</v>
      </c>
      <c r="AVA38">
        <v>0.311</v>
      </c>
      <c r="AVB38">
        <v>0.29399999999999998</v>
      </c>
      <c r="AVC38">
        <v>0.28399999999999997</v>
      </c>
      <c r="AVD38">
        <v>0.27100000000000002</v>
      </c>
      <c r="AVE38">
        <v>0.26100000000000001</v>
      </c>
      <c r="AVF38">
        <v>0.254</v>
      </c>
      <c r="AVG38">
        <v>0.248</v>
      </c>
      <c r="AVH38">
        <v>0.23699999999999999</v>
      </c>
      <c r="AVI38">
        <v>0.23200000000000001</v>
      </c>
      <c r="AVJ38">
        <v>0.23</v>
      </c>
      <c r="AVK38">
        <v>0.22800000000000001</v>
      </c>
      <c r="AVL38">
        <v>0.22700000000000001</v>
      </c>
      <c r="AVM38">
        <v>0.223</v>
      </c>
      <c r="AVN38">
        <v>0.22</v>
      </c>
      <c r="AVO38">
        <v>0.218</v>
      </c>
      <c r="AVP38">
        <v>0.216</v>
      </c>
      <c r="AVQ38">
        <v>0.218</v>
      </c>
      <c r="AVR38">
        <v>0.216</v>
      </c>
      <c r="AVS38">
        <v>0.215</v>
      </c>
      <c r="AVT38">
        <v>0.21199999999999999</v>
      </c>
      <c r="AVU38">
        <v>0.21099999999999999</v>
      </c>
      <c r="AVV38">
        <v>0.21099999999999999</v>
      </c>
      <c r="AVW38">
        <v>0.214</v>
      </c>
      <c r="AVX38">
        <v>0.21299999999999999</v>
      </c>
      <c r="AVY38">
        <v>0.21299999999999999</v>
      </c>
      <c r="AVZ38">
        <v>0.21299999999999999</v>
      </c>
      <c r="AWA38">
        <v>0.216</v>
      </c>
      <c r="AWB38">
        <v>0.22500000000000001</v>
      </c>
      <c r="AWC38">
        <v>0.23100000000000001</v>
      </c>
      <c r="AWD38">
        <v>0.23499999999999999</v>
      </c>
      <c r="AWE38">
        <v>0.24099999999999999</v>
      </c>
      <c r="AWF38">
        <v>0.253</v>
      </c>
      <c r="AWG38">
        <v>0.27</v>
      </c>
      <c r="AWH38">
        <v>0.27700000000000002</v>
      </c>
      <c r="AWI38">
        <v>0.28699999999999998</v>
      </c>
      <c r="AWJ38">
        <v>0.30299999999999999</v>
      </c>
      <c r="AWK38">
        <v>0.32500000000000001</v>
      </c>
      <c r="AWL38">
        <v>0.34499999999999997</v>
      </c>
      <c r="AWM38">
        <v>0.36099999999999999</v>
      </c>
      <c r="AWN38">
        <v>0.38</v>
      </c>
      <c r="AWO38">
        <v>0.40600000000000003</v>
      </c>
      <c r="AWP38">
        <v>0.436</v>
      </c>
      <c r="AWQ38">
        <v>0.46700000000000003</v>
      </c>
      <c r="AWR38">
        <v>0.48199999999999998</v>
      </c>
      <c r="AWS38">
        <v>0.49</v>
      </c>
      <c r="AWT38">
        <v>0.49099999999999999</v>
      </c>
      <c r="AWU38">
        <v>0.503</v>
      </c>
      <c r="AWV38">
        <v>0.51100000000000001</v>
      </c>
      <c r="AWW38">
        <v>0.51700000000000002</v>
      </c>
      <c r="AWX38">
        <v>0.51800000000000002</v>
      </c>
      <c r="AWY38">
        <v>0.52400000000000002</v>
      </c>
      <c r="AWZ38">
        <v>0.53100000000000003</v>
      </c>
      <c r="AXA38">
        <v>0.53700000000000003</v>
      </c>
      <c r="AXB38">
        <v>0.53300000000000003</v>
      </c>
      <c r="AXC38">
        <v>0.52700000000000002</v>
      </c>
      <c r="AXD38">
        <v>0.52200000000000002</v>
      </c>
      <c r="AXE38">
        <v>0.51600000000000001</v>
      </c>
      <c r="AXF38">
        <v>0.50700000000000001</v>
      </c>
      <c r="AXG38">
        <v>0.49099999999999999</v>
      </c>
      <c r="AXH38">
        <v>0.47699999999999998</v>
      </c>
      <c r="AXI38">
        <v>0.47</v>
      </c>
      <c r="AXJ38">
        <v>0.46400000000000002</v>
      </c>
      <c r="AXK38">
        <v>0.46899999999999997</v>
      </c>
      <c r="AXL38">
        <v>0.46700000000000003</v>
      </c>
      <c r="AXM38">
        <v>0.46600000000000003</v>
      </c>
      <c r="AXN38">
        <v>0.46200000000000002</v>
      </c>
      <c r="AXO38">
        <v>0.45400000000000001</v>
      </c>
      <c r="AXP38">
        <v>0.44900000000000001</v>
      </c>
      <c r="AXQ38">
        <v>0.439</v>
      </c>
      <c r="AXR38">
        <v>0.438</v>
      </c>
      <c r="AXS38">
        <v>0.432</v>
      </c>
      <c r="AXT38">
        <v>0.42799999999999999</v>
      </c>
      <c r="AXU38">
        <v>0.42599999999999999</v>
      </c>
      <c r="AXV38">
        <v>0.42499999999999999</v>
      </c>
      <c r="AXW38">
        <v>0.41799999999999998</v>
      </c>
      <c r="AXX38">
        <v>0.40400000000000003</v>
      </c>
      <c r="AXY38">
        <v>0.39600000000000002</v>
      </c>
      <c r="AXZ38">
        <v>0.38700000000000001</v>
      </c>
      <c r="AYA38">
        <v>0.38600000000000001</v>
      </c>
      <c r="AYB38">
        <v>0.377</v>
      </c>
      <c r="AYC38">
        <v>0.373</v>
      </c>
      <c r="AYD38">
        <v>0.35899999999999999</v>
      </c>
      <c r="AYE38">
        <v>0.34699999999999998</v>
      </c>
      <c r="AYF38">
        <v>0.33200000000000002</v>
      </c>
      <c r="AYG38">
        <v>0.32400000000000001</v>
      </c>
      <c r="AYH38">
        <v>0.318</v>
      </c>
      <c r="AYI38">
        <v>0.314</v>
      </c>
      <c r="AYJ38">
        <v>0.312</v>
      </c>
      <c r="AYK38">
        <v>0.314</v>
      </c>
      <c r="AYL38">
        <v>0.318</v>
      </c>
      <c r="AYM38">
        <v>0.32200000000000001</v>
      </c>
      <c r="AYN38">
        <v>0.32200000000000001</v>
      </c>
      <c r="AYO38">
        <v>0.31900000000000001</v>
      </c>
      <c r="AYP38">
        <v>0.313</v>
      </c>
      <c r="AYQ38">
        <v>0.307</v>
      </c>
      <c r="AYR38">
        <v>0.3</v>
      </c>
      <c r="AYS38">
        <v>0.28999999999999998</v>
      </c>
      <c r="AYT38">
        <v>0.28399999999999997</v>
      </c>
      <c r="AYU38">
        <v>0.27200000000000002</v>
      </c>
      <c r="AYV38">
        <v>0.26400000000000001</v>
      </c>
      <c r="AYW38">
        <v>0.25600000000000001</v>
      </c>
      <c r="AYX38">
        <v>0.252</v>
      </c>
      <c r="AYY38">
        <v>0.246</v>
      </c>
      <c r="AYZ38">
        <v>0.24</v>
      </c>
      <c r="AZA38">
        <v>0.23400000000000001</v>
      </c>
      <c r="AZB38">
        <v>0.23</v>
      </c>
      <c r="AZC38">
        <v>0.22600000000000001</v>
      </c>
      <c r="AZD38">
        <v>0.223</v>
      </c>
      <c r="AZE38">
        <v>0.222</v>
      </c>
      <c r="AZF38">
        <v>0.22</v>
      </c>
      <c r="AZG38">
        <v>0.219</v>
      </c>
      <c r="AZH38">
        <v>0.218</v>
      </c>
      <c r="AZI38">
        <v>0.216</v>
      </c>
      <c r="AZJ38">
        <v>0.216</v>
      </c>
      <c r="AZK38">
        <v>0.214</v>
      </c>
      <c r="AZL38">
        <v>0.21199999999999999</v>
      </c>
      <c r="AZM38">
        <v>0.21199999999999999</v>
      </c>
      <c r="AZN38">
        <v>0.21199999999999999</v>
      </c>
      <c r="AZO38">
        <v>0.216</v>
      </c>
      <c r="AZP38">
        <v>0.216</v>
      </c>
      <c r="AZQ38">
        <v>0.217</v>
      </c>
      <c r="AZR38">
        <v>0.217</v>
      </c>
      <c r="AZS38">
        <v>0.218</v>
      </c>
      <c r="AZT38">
        <v>0.218</v>
      </c>
      <c r="AZU38">
        <v>0.22</v>
      </c>
      <c r="AZV38">
        <v>0.22</v>
      </c>
      <c r="AZW38">
        <v>0.221</v>
      </c>
      <c r="AZX38">
        <v>0.224</v>
      </c>
      <c r="AZY38">
        <v>0.22800000000000001</v>
      </c>
      <c r="AZZ38">
        <v>0.23100000000000001</v>
      </c>
      <c r="BAA38">
        <v>0.22900000000000001</v>
      </c>
      <c r="BAB38">
        <v>0.22800000000000001</v>
      </c>
      <c r="BAC38">
        <v>0.22900000000000001</v>
      </c>
      <c r="BAD38">
        <v>0.23400000000000001</v>
      </c>
      <c r="BAE38">
        <v>0.23799999999999999</v>
      </c>
      <c r="BAF38">
        <v>0.24399999999999999</v>
      </c>
      <c r="BAG38">
        <v>0.248</v>
      </c>
      <c r="BAH38">
        <v>0.25600000000000001</v>
      </c>
      <c r="BAI38">
        <v>0.26700000000000002</v>
      </c>
      <c r="BAJ38">
        <v>0.27700000000000002</v>
      </c>
      <c r="BAK38">
        <v>0.28199999999999997</v>
      </c>
      <c r="BAL38">
        <v>0.28199999999999997</v>
      </c>
      <c r="BAM38">
        <v>0.28199999999999997</v>
      </c>
      <c r="BAN38">
        <v>0.27600000000000002</v>
      </c>
      <c r="BAO38">
        <v>0.27500000000000002</v>
      </c>
      <c r="BAP38">
        <v>0.27600000000000002</v>
      </c>
      <c r="BAQ38">
        <v>0.28399999999999997</v>
      </c>
      <c r="BAR38">
        <v>0.29399999999999998</v>
      </c>
      <c r="BAS38">
        <v>0.30099999999999999</v>
      </c>
      <c r="BAT38">
        <v>0.30499999999999999</v>
      </c>
      <c r="BAU38">
        <v>0.30499999999999999</v>
      </c>
      <c r="BAV38">
        <v>0.30399999999999999</v>
      </c>
      <c r="BAW38">
        <v>0.30599999999999999</v>
      </c>
      <c r="BAX38">
        <v>0.309</v>
      </c>
      <c r="BAY38">
        <v>0.314</v>
      </c>
      <c r="BAZ38">
        <v>0.315</v>
      </c>
      <c r="BBA38">
        <v>0.312</v>
      </c>
      <c r="BBB38">
        <v>0.311</v>
      </c>
      <c r="BBC38">
        <v>0.307</v>
      </c>
      <c r="BBD38">
        <v>0.309</v>
      </c>
      <c r="BBE38">
        <v>0.307</v>
      </c>
      <c r="BBF38">
        <v>0.30599999999999999</v>
      </c>
      <c r="BBG38">
        <v>0.308</v>
      </c>
      <c r="BBH38">
        <v>0.311</v>
      </c>
      <c r="BBI38">
        <v>0.32</v>
      </c>
      <c r="BBJ38">
        <v>0.32700000000000001</v>
      </c>
      <c r="BBK38">
        <v>0.33700000000000002</v>
      </c>
      <c r="BBL38">
        <v>0.34399999999999997</v>
      </c>
      <c r="BBM38">
        <v>0.34499999999999997</v>
      </c>
      <c r="BBN38">
        <v>0.34499999999999997</v>
      </c>
      <c r="BBO38">
        <v>0.34699999999999998</v>
      </c>
      <c r="BBP38">
        <v>0.34799999999999998</v>
      </c>
      <c r="BBQ38">
        <v>0.34799999999999998</v>
      </c>
      <c r="BBR38">
        <v>0.34200000000000003</v>
      </c>
      <c r="BBS38">
        <v>0.34</v>
      </c>
      <c r="BBT38">
        <v>0.33800000000000002</v>
      </c>
      <c r="BBU38">
        <v>0.33400000000000002</v>
      </c>
      <c r="BBV38">
        <v>0.32900000000000001</v>
      </c>
      <c r="BBW38">
        <v>0.32700000000000001</v>
      </c>
      <c r="BBX38">
        <v>0.32800000000000001</v>
      </c>
      <c r="BBY38">
        <v>0.33100000000000002</v>
      </c>
      <c r="BBZ38">
        <v>0.33</v>
      </c>
      <c r="BCA38">
        <v>0.33100000000000002</v>
      </c>
      <c r="BCB38">
        <v>0.32900000000000001</v>
      </c>
      <c r="BCC38">
        <v>0.32800000000000001</v>
      </c>
      <c r="BCD38">
        <v>0.32800000000000001</v>
      </c>
      <c r="BCE38">
        <v>0.32300000000000001</v>
      </c>
      <c r="BCF38">
        <v>0.318</v>
      </c>
      <c r="BCG38">
        <v>0.312</v>
      </c>
      <c r="BCH38">
        <v>0.309</v>
      </c>
      <c r="BCI38">
        <v>0.30299999999999999</v>
      </c>
      <c r="BCJ38">
        <v>0.29099999999999998</v>
      </c>
      <c r="BCK38">
        <v>0.27600000000000002</v>
      </c>
      <c r="BCL38">
        <v>0.26700000000000002</v>
      </c>
      <c r="BCM38">
        <v>0.27100000000000002</v>
      </c>
      <c r="BCN38">
        <v>0.26</v>
      </c>
      <c r="BCO38">
        <v>0.252</v>
      </c>
      <c r="BCP38">
        <v>0.245</v>
      </c>
      <c r="BCQ38">
        <v>0.23899999999999999</v>
      </c>
      <c r="BCR38">
        <v>0.23300000000000001</v>
      </c>
      <c r="BCS38">
        <v>0.23</v>
      </c>
      <c r="BCT38">
        <v>0.22500000000000001</v>
      </c>
      <c r="BCU38">
        <v>0.222</v>
      </c>
      <c r="BCV38">
        <v>0.219</v>
      </c>
      <c r="BCW38">
        <v>0.218</v>
      </c>
      <c r="BCX38">
        <v>0.216</v>
      </c>
      <c r="BCY38">
        <v>0.216</v>
      </c>
      <c r="BCZ38">
        <v>0.216</v>
      </c>
      <c r="BDA38">
        <v>0.216</v>
      </c>
      <c r="BDB38">
        <v>0.218</v>
      </c>
      <c r="BDC38">
        <v>0.218</v>
      </c>
      <c r="BDD38">
        <v>0.216</v>
      </c>
      <c r="BDE38">
        <v>0.215</v>
      </c>
      <c r="BDF38">
        <v>0.216</v>
      </c>
      <c r="BDG38">
        <v>0.218</v>
      </c>
      <c r="BDH38">
        <v>0.223</v>
      </c>
      <c r="BDI38">
        <v>0.23</v>
      </c>
      <c r="BDJ38">
        <v>0.23899999999999999</v>
      </c>
      <c r="BDK38">
        <v>0.25</v>
      </c>
      <c r="BDL38">
        <v>0.25900000000000001</v>
      </c>
      <c r="BDM38">
        <v>0.26700000000000002</v>
      </c>
      <c r="BDN38">
        <v>0.28100000000000003</v>
      </c>
      <c r="BDO38">
        <v>0.311</v>
      </c>
      <c r="BDP38">
        <v>0.35899999999999999</v>
      </c>
      <c r="BDQ38">
        <v>0.40899999999999997</v>
      </c>
      <c r="BDR38">
        <v>0.45800000000000002</v>
      </c>
      <c r="BDS38">
        <v>0.505</v>
      </c>
      <c r="BDT38">
        <v>0.55400000000000005</v>
      </c>
      <c r="BDU38">
        <v>0.59399999999999997</v>
      </c>
      <c r="BDV38">
        <v>0.62</v>
      </c>
      <c r="BDW38">
        <v>0.63800000000000001</v>
      </c>
      <c r="BDX38">
        <v>0.65</v>
      </c>
      <c r="BDY38">
        <v>0.66</v>
      </c>
      <c r="BDZ38">
        <v>0.67500000000000004</v>
      </c>
      <c r="BEA38">
        <v>0.69499999999999995</v>
      </c>
      <c r="BEB38">
        <v>0.71499999999999997</v>
      </c>
      <c r="BEC38">
        <v>0.73099999999999998</v>
      </c>
      <c r="BED38">
        <v>0.748</v>
      </c>
      <c r="BEE38">
        <v>0.76400000000000001</v>
      </c>
      <c r="BEF38">
        <v>0.77600000000000002</v>
      </c>
      <c r="BEG38">
        <v>0.78300000000000003</v>
      </c>
      <c r="BEH38">
        <v>0.77900000000000003</v>
      </c>
      <c r="BEI38">
        <v>0.76600000000000001</v>
      </c>
      <c r="BEJ38">
        <v>0.74399999999999999</v>
      </c>
      <c r="BEK38">
        <v>0.73799999999999999</v>
      </c>
      <c r="BEL38">
        <v>0.746</v>
      </c>
      <c r="BEM38">
        <v>0.76</v>
      </c>
      <c r="BEN38">
        <v>0.76900000000000002</v>
      </c>
      <c r="BEO38">
        <v>0.77300000000000002</v>
      </c>
      <c r="BEP38">
        <v>0.77600000000000002</v>
      </c>
      <c r="BEQ38">
        <v>0.77900000000000003</v>
      </c>
      <c r="BER38">
        <v>0.77900000000000003</v>
      </c>
      <c r="BES38">
        <v>0.77700000000000002</v>
      </c>
      <c r="BET38">
        <v>0.77</v>
      </c>
      <c r="BEU38">
        <v>0.76</v>
      </c>
      <c r="BEV38">
        <v>0.753</v>
      </c>
      <c r="BEW38">
        <v>0.75</v>
      </c>
      <c r="BEX38">
        <v>0.747</v>
      </c>
      <c r="BEY38">
        <v>0.73299999999999998</v>
      </c>
      <c r="BEZ38">
        <v>0.70199999999999996</v>
      </c>
      <c r="BFA38">
        <v>0.66900000000000004</v>
      </c>
      <c r="BFB38">
        <v>0.63800000000000001</v>
      </c>
      <c r="BFC38">
        <v>0.61399999999999999</v>
      </c>
      <c r="BFD38">
        <v>0.58899999999999997</v>
      </c>
      <c r="BFE38">
        <v>0.56699999999999995</v>
      </c>
      <c r="BFF38">
        <v>0.54300000000000004</v>
      </c>
      <c r="BFG38">
        <v>0.51800000000000002</v>
      </c>
      <c r="BFH38">
        <v>0.49299999999999999</v>
      </c>
      <c r="BFI38">
        <v>0.47499999999999998</v>
      </c>
      <c r="BFJ38">
        <v>0.46300000000000002</v>
      </c>
      <c r="BFK38">
        <v>0.45200000000000001</v>
      </c>
      <c r="BFL38">
        <v>0.44900000000000001</v>
      </c>
      <c r="BFM38">
        <v>0.44400000000000001</v>
      </c>
      <c r="BFN38">
        <v>0.437</v>
      </c>
      <c r="BFO38">
        <v>0.42399999999999999</v>
      </c>
      <c r="BFP38">
        <v>0.41599999999999998</v>
      </c>
      <c r="BFQ38">
        <v>0.41299999999999998</v>
      </c>
      <c r="BFR38">
        <v>0.40799999999999997</v>
      </c>
      <c r="BFS38">
        <v>0.39900000000000002</v>
      </c>
      <c r="BFT38">
        <v>0.38600000000000001</v>
      </c>
      <c r="BFU38">
        <v>0.375</v>
      </c>
      <c r="BFV38">
        <v>0.36699999999999999</v>
      </c>
      <c r="BFW38">
        <v>0.36099999999999999</v>
      </c>
      <c r="BFX38">
        <v>0.35399999999999998</v>
      </c>
      <c r="BFY38">
        <v>0.34499999999999997</v>
      </c>
      <c r="BFZ38">
        <v>0.33500000000000002</v>
      </c>
      <c r="BGA38">
        <v>0.32400000000000001</v>
      </c>
      <c r="BGB38">
        <v>0.312</v>
      </c>
      <c r="BGC38">
        <v>0.29899999999999999</v>
      </c>
      <c r="BGD38">
        <v>0.28499999999999998</v>
      </c>
      <c r="BGE38">
        <v>0.27700000000000002</v>
      </c>
      <c r="BGF38">
        <v>0.26700000000000002</v>
      </c>
      <c r="BGG38">
        <v>0.25800000000000001</v>
      </c>
      <c r="BGH38">
        <v>0.252</v>
      </c>
      <c r="BGI38">
        <v>0.246</v>
      </c>
      <c r="BGJ38">
        <v>0.23799999999999999</v>
      </c>
      <c r="BGK38">
        <v>0.23100000000000001</v>
      </c>
      <c r="BGL38">
        <v>0.22900000000000001</v>
      </c>
      <c r="BGM38">
        <v>0.22500000000000001</v>
      </c>
      <c r="BGN38">
        <v>0.222</v>
      </c>
      <c r="BGO38">
        <v>0.219</v>
      </c>
      <c r="BGP38">
        <v>0.218</v>
      </c>
      <c r="BGQ38">
        <v>0.216</v>
      </c>
      <c r="BGR38">
        <v>0.216</v>
      </c>
      <c r="BGS38">
        <v>0.217</v>
      </c>
      <c r="BGT38">
        <v>0.216</v>
      </c>
      <c r="BGU38">
        <v>0.21299999999999999</v>
      </c>
      <c r="BGV38">
        <v>0.20899999999999999</v>
      </c>
      <c r="BGW38">
        <v>0.20899999999999999</v>
      </c>
      <c r="BGX38">
        <v>0.20899999999999999</v>
      </c>
      <c r="BGY38">
        <v>0.20799999999999999</v>
      </c>
      <c r="BGZ38">
        <v>0.20599999999999999</v>
      </c>
      <c r="BHA38">
        <v>0.20699999999999999</v>
      </c>
      <c r="BHB38">
        <v>0.21099999999999999</v>
      </c>
      <c r="BHC38">
        <v>0.217</v>
      </c>
      <c r="BHD38">
        <v>0.219</v>
      </c>
      <c r="BHE38">
        <v>0.221</v>
      </c>
      <c r="BHF38">
        <v>0.22700000000000001</v>
      </c>
      <c r="BHG38">
        <v>0.23699999999999999</v>
      </c>
      <c r="BHH38">
        <v>0.251</v>
      </c>
      <c r="BHI38">
        <v>0.26600000000000001</v>
      </c>
      <c r="BHJ38">
        <v>0.28199999999999997</v>
      </c>
      <c r="BHK38">
        <v>0.29399999999999998</v>
      </c>
      <c r="BHL38">
        <v>0.307</v>
      </c>
      <c r="BHM38">
        <v>0.317</v>
      </c>
      <c r="BHN38">
        <v>0.33200000000000002</v>
      </c>
      <c r="BHO38">
        <v>0.34499999999999997</v>
      </c>
      <c r="BHP38">
        <v>0.36499999999999999</v>
      </c>
      <c r="BHQ38">
        <v>0.38700000000000001</v>
      </c>
      <c r="BHR38">
        <v>0.41</v>
      </c>
      <c r="BHS38">
        <v>0.43099999999999999</v>
      </c>
      <c r="BHT38">
        <v>0.443</v>
      </c>
      <c r="BHU38">
        <v>0.45700000000000002</v>
      </c>
      <c r="BHV38">
        <v>0.46800000000000003</v>
      </c>
      <c r="BHW38">
        <v>0.47899999999999998</v>
      </c>
      <c r="BHX38">
        <v>0.48499999999999999</v>
      </c>
      <c r="BHY38">
        <v>0.49199999999999999</v>
      </c>
      <c r="BHZ38">
        <v>0.498</v>
      </c>
      <c r="BIA38">
        <v>0.502</v>
      </c>
      <c r="BIB38">
        <v>0.501</v>
      </c>
      <c r="BIC38">
        <v>0.501</v>
      </c>
      <c r="BID38">
        <v>0.51</v>
      </c>
      <c r="BIE38">
        <v>0.51300000000000001</v>
      </c>
      <c r="BIF38">
        <v>0.51300000000000001</v>
      </c>
      <c r="BIG38">
        <v>0.503</v>
      </c>
      <c r="BIH38">
        <v>0.495</v>
      </c>
      <c r="BII38">
        <v>0.49099999999999999</v>
      </c>
      <c r="BIJ38">
        <v>0.48699999999999999</v>
      </c>
      <c r="BIK38">
        <v>0.48799999999999999</v>
      </c>
      <c r="BIL38">
        <v>0.48499999999999999</v>
      </c>
      <c r="BIM38">
        <v>0.48499999999999999</v>
      </c>
      <c r="BIN38">
        <v>0.48399999999999999</v>
      </c>
      <c r="BIO38">
        <v>0.47799999999999998</v>
      </c>
      <c r="BIP38">
        <v>0.47099999999999997</v>
      </c>
      <c r="BIQ38">
        <v>0.46899999999999997</v>
      </c>
      <c r="BIR38">
        <v>0.47599999999999998</v>
      </c>
      <c r="BIS38">
        <v>0.47499999999999998</v>
      </c>
      <c r="BIT38">
        <v>0.45900000000000002</v>
      </c>
      <c r="BIU38">
        <v>0.433</v>
      </c>
      <c r="BIV38">
        <v>0.41899999999999998</v>
      </c>
      <c r="BIW38">
        <v>0.41499999999999998</v>
      </c>
      <c r="BIX38">
        <v>0.41899999999999998</v>
      </c>
      <c r="BIY38">
        <v>0.41</v>
      </c>
      <c r="BIZ38">
        <v>0.39600000000000002</v>
      </c>
      <c r="BJA38">
        <v>0.379</v>
      </c>
      <c r="BJB38">
        <v>0.36699999999999999</v>
      </c>
      <c r="BJC38">
        <v>0.35399999999999998</v>
      </c>
      <c r="BJD38">
        <v>0.34499999999999997</v>
      </c>
      <c r="BJE38">
        <v>0.34399999999999997</v>
      </c>
      <c r="BJF38">
        <v>0.34399999999999997</v>
      </c>
      <c r="BJG38">
        <v>0.33900000000000002</v>
      </c>
      <c r="BJH38">
        <v>0.33500000000000002</v>
      </c>
      <c r="BJI38">
        <v>0.33400000000000002</v>
      </c>
      <c r="BJJ38">
        <v>0.33100000000000002</v>
      </c>
      <c r="BJK38">
        <v>0.32200000000000001</v>
      </c>
      <c r="BJL38">
        <v>0.31</v>
      </c>
      <c r="BJM38">
        <v>0.307</v>
      </c>
      <c r="BJN38">
        <v>0.311</v>
      </c>
      <c r="BJO38">
        <v>0.32</v>
      </c>
      <c r="BJP38">
        <v>0.32300000000000001</v>
      </c>
      <c r="BJQ38">
        <v>0.32300000000000001</v>
      </c>
      <c r="BJR38">
        <v>0.318</v>
      </c>
      <c r="BJS38">
        <v>0.31</v>
      </c>
      <c r="BJT38">
        <v>0.30199999999999999</v>
      </c>
      <c r="BJU38">
        <v>0.29199999999999998</v>
      </c>
      <c r="BJV38">
        <v>0.28899999999999998</v>
      </c>
      <c r="BJW38">
        <v>0.28199999999999997</v>
      </c>
      <c r="BJX38">
        <v>0.27100000000000002</v>
      </c>
      <c r="BJY38">
        <v>0.25800000000000001</v>
      </c>
      <c r="BJZ38">
        <v>0.249</v>
      </c>
      <c r="BKA38">
        <v>0.245</v>
      </c>
      <c r="BKB38">
        <v>0.23899999999999999</v>
      </c>
      <c r="BKC38">
        <v>0.23300000000000001</v>
      </c>
      <c r="BKD38">
        <v>0.22700000000000001</v>
      </c>
      <c r="BKE38">
        <v>0.224</v>
      </c>
      <c r="BKF38">
        <v>0.223</v>
      </c>
      <c r="BKG38">
        <v>0.221</v>
      </c>
      <c r="BKH38">
        <v>0.219</v>
      </c>
      <c r="BKI38">
        <v>0.215</v>
      </c>
      <c r="BKJ38">
        <v>0.21299999999999999</v>
      </c>
      <c r="BKK38">
        <v>0.21099999999999999</v>
      </c>
      <c r="BKL38">
        <v>0.21199999999999999</v>
      </c>
      <c r="BKM38">
        <v>0.21199999999999999</v>
      </c>
      <c r="BKN38">
        <v>0.21099999999999999</v>
      </c>
      <c r="BKO38">
        <v>0.21</v>
      </c>
      <c r="BKP38">
        <v>0.20799999999999999</v>
      </c>
      <c r="BKQ38">
        <v>0.21</v>
      </c>
      <c r="BKR38">
        <v>0.20899999999999999</v>
      </c>
      <c r="BKS38">
        <v>0.21099999999999999</v>
      </c>
      <c r="BKT38">
        <v>0.21099999999999999</v>
      </c>
      <c r="BKU38">
        <v>0.21199999999999999</v>
      </c>
      <c r="BKV38">
        <v>0.21199999999999999</v>
      </c>
      <c r="BKW38">
        <v>0.21299999999999999</v>
      </c>
      <c r="BKX38">
        <v>0.214</v>
      </c>
      <c r="BKY38">
        <v>0.216</v>
      </c>
      <c r="BKZ38">
        <v>0.218</v>
      </c>
      <c r="BLA38">
        <v>0.223</v>
      </c>
      <c r="BLB38">
        <v>0.22800000000000001</v>
      </c>
      <c r="BLC38">
        <v>0.23</v>
      </c>
      <c r="BLD38">
        <v>0.22800000000000001</v>
      </c>
      <c r="BLE38">
        <v>0.22700000000000001</v>
      </c>
      <c r="BLF38">
        <v>0.22700000000000001</v>
      </c>
      <c r="BLG38">
        <v>0.22700000000000001</v>
      </c>
      <c r="BLH38">
        <v>0.23200000000000001</v>
      </c>
      <c r="BLI38">
        <v>0.23899999999999999</v>
      </c>
      <c r="BLJ38">
        <v>0.25</v>
      </c>
      <c r="BLK38">
        <v>0.25700000000000001</v>
      </c>
      <c r="BLL38">
        <v>0.25700000000000001</v>
      </c>
      <c r="BLM38">
        <v>0.25600000000000001</v>
      </c>
      <c r="BLN38">
        <v>0.25600000000000001</v>
      </c>
      <c r="BLO38">
        <v>0.25800000000000001</v>
      </c>
      <c r="BLP38">
        <v>0.26400000000000001</v>
      </c>
      <c r="BLQ38">
        <v>0.26800000000000002</v>
      </c>
      <c r="BLR38">
        <v>0.27500000000000002</v>
      </c>
      <c r="BLS38">
        <v>0.27700000000000002</v>
      </c>
      <c r="BLT38">
        <v>0.27800000000000002</v>
      </c>
      <c r="BLU38">
        <v>0.28000000000000003</v>
      </c>
      <c r="BLV38">
        <v>0.28299999999999997</v>
      </c>
      <c r="BLW38">
        <v>0.29399999999999998</v>
      </c>
      <c r="BLX38">
        <v>0.29599999999999999</v>
      </c>
      <c r="BLY38">
        <v>0.30099999999999999</v>
      </c>
      <c r="BLZ38">
        <v>0.30499999999999999</v>
      </c>
      <c r="BMA38">
        <v>0.307</v>
      </c>
      <c r="BMB38">
        <v>0.30299999999999999</v>
      </c>
      <c r="BMC38">
        <v>0.29399999999999998</v>
      </c>
      <c r="BMD38">
        <v>0.28999999999999998</v>
      </c>
      <c r="BME38">
        <v>0.28899999999999998</v>
      </c>
      <c r="BMF38">
        <v>0.28599999999999998</v>
      </c>
      <c r="BMG38">
        <v>0.28899999999999998</v>
      </c>
      <c r="BMH38">
        <v>0.28899999999999998</v>
      </c>
      <c r="BMI38">
        <v>0.29299999999999998</v>
      </c>
      <c r="BMJ38">
        <v>0.28899999999999998</v>
      </c>
      <c r="BMK38">
        <v>0.29199999999999998</v>
      </c>
      <c r="BML38">
        <v>0.30099999999999999</v>
      </c>
      <c r="BMM38">
        <v>0.313</v>
      </c>
      <c r="BMN38">
        <v>0.32200000000000001</v>
      </c>
      <c r="BMO38">
        <v>0.32600000000000001</v>
      </c>
      <c r="BMP38">
        <v>0.33</v>
      </c>
      <c r="BMQ38">
        <v>0.33300000000000002</v>
      </c>
      <c r="BMR38">
        <v>0.33200000000000002</v>
      </c>
      <c r="BMS38">
        <v>0.33100000000000002</v>
      </c>
      <c r="BMT38">
        <v>0.32900000000000001</v>
      </c>
      <c r="BMU38">
        <v>0.32900000000000001</v>
      </c>
      <c r="BMV38">
        <v>0.32900000000000001</v>
      </c>
      <c r="BMW38">
        <v>0.32600000000000001</v>
      </c>
      <c r="BMX38">
        <v>0.32</v>
      </c>
      <c r="BMY38">
        <v>0.316</v>
      </c>
      <c r="BMZ38">
        <v>0.31</v>
      </c>
      <c r="BNA38">
        <v>0.309</v>
      </c>
      <c r="BNB38">
        <v>0.307</v>
      </c>
      <c r="BNC38">
        <v>0.312</v>
      </c>
      <c r="BND38">
        <v>0.31</v>
      </c>
      <c r="BNE38">
        <v>0.30299999999999999</v>
      </c>
      <c r="BNF38">
        <v>0.29299999999999998</v>
      </c>
      <c r="BNG38">
        <v>0.29099999999999998</v>
      </c>
      <c r="BNH38">
        <v>0.29499999999999998</v>
      </c>
      <c r="BNI38">
        <v>0.29499999999999998</v>
      </c>
      <c r="BNJ38">
        <v>0.29099999999999998</v>
      </c>
      <c r="BNK38">
        <v>0.28100000000000003</v>
      </c>
      <c r="BNL38">
        <v>0.27900000000000003</v>
      </c>
      <c r="BNM38">
        <v>0.27700000000000002</v>
      </c>
      <c r="BNN38">
        <v>0.27300000000000002</v>
      </c>
      <c r="BNO38">
        <v>0.25800000000000001</v>
      </c>
      <c r="BNP38">
        <v>0.25</v>
      </c>
      <c r="BNQ38">
        <v>0.24299999999999999</v>
      </c>
      <c r="BNR38">
        <v>0.23699999999999999</v>
      </c>
      <c r="BNS38">
        <v>0.23100000000000001</v>
      </c>
      <c r="BNT38">
        <v>0.22500000000000001</v>
      </c>
      <c r="BNU38">
        <v>0.22</v>
      </c>
      <c r="BNV38">
        <v>0.216</v>
      </c>
      <c r="BNW38">
        <v>0.21299999999999999</v>
      </c>
      <c r="BNX38">
        <v>0.21199999999999999</v>
      </c>
      <c r="BNY38">
        <v>0.20899999999999999</v>
      </c>
      <c r="BNZ38">
        <v>0.20699999999999999</v>
      </c>
      <c r="BOA38">
        <v>0.20499999999999999</v>
      </c>
      <c r="BOB38">
        <v>0.20399999999999999</v>
      </c>
      <c r="BOC38">
        <v>0.20399999999999999</v>
      </c>
      <c r="BOD38">
        <v>0.20399999999999999</v>
      </c>
      <c r="BOE38">
        <v>0.20399999999999999</v>
      </c>
      <c r="BOF38">
        <v>0.20399999999999999</v>
      </c>
      <c r="BOG38">
        <v>0.20399999999999999</v>
      </c>
      <c r="BOH38">
        <v>0.20499999999999999</v>
      </c>
      <c r="BOI38">
        <v>0.20699999999999999</v>
      </c>
      <c r="BOJ38">
        <v>0.20899999999999999</v>
      </c>
      <c r="BOK38">
        <v>0.21299999999999999</v>
      </c>
      <c r="BOL38">
        <v>0.219</v>
      </c>
      <c r="BOM38">
        <v>0.22700000000000001</v>
      </c>
      <c r="BON38">
        <v>0.23699999999999999</v>
      </c>
      <c r="BOO38">
        <v>0.247</v>
      </c>
      <c r="BOP38">
        <v>0.26200000000000001</v>
      </c>
      <c r="BOQ38">
        <v>0.28699999999999998</v>
      </c>
      <c r="BOR38">
        <v>0.32100000000000001</v>
      </c>
      <c r="BOS38">
        <v>0.35799999999999998</v>
      </c>
      <c r="BOT38">
        <v>0.39500000000000002</v>
      </c>
      <c r="BOU38">
        <v>0.43099999999999999</v>
      </c>
      <c r="BOV38">
        <v>0.46700000000000003</v>
      </c>
      <c r="BOW38">
        <v>0.49399999999999999</v>
      </c>
      <c r="BOX38">
        <v>0.51300000000000001</v>
      </c>
      <c r="BOY38">
        <v>0.53500000000000003</v>
      </c>
      <c r="BOZ38">
        <v>0.55600000000000005</v>
      </c>
      <c r="BPA38">
        <v>0.57499999999999996</v>
      </c>
      <c r="BPB38">
        <v>0.59099999999999997</v>
      </c>
      <c r="BPC38">
        <v>0.60599999999999998</v>
      </c>
      <c r="BPD38">
        <v>0.61699999999999999</v>
      </c>
      <c r="BPE38">
        <v>0.63</v>
      </c>
      <c r="BPF38">
        <v>0.64400000000000002</v>
      </c>
      <c r="BPG38">
        <v>0.65900000000000003</v>
      </c>
      <c r="BPH38">
        <v>0.67</v>
      </c>
      <c r="BPI38">
        <v>0.67900000000000005</v>
      </c>
      <c r="BPJ38">
        <v>0.68</v>
      </c>
      <c r="BPK38">
        <v>0.67100000000000004</v>
      </c>
      <c r="BPL38">
        <v>0.65400000000000003</v>
      </c>
      <c r="BPM38">
        <v>0.64800000000000002</v>
      </c>
      <c r="BPN38">
        <v>0.65</v>
      </c>
      <c r="BPO38">
        <v>0.65600000000000003</v>
      </c>
      <c r="BPP38">
        <v>0.65700000000000003</v>
      </c>
      <c r="BPQ38">
        <v>0.65900000000000003</v>
      </c>
      <c r="BPR38">
        <v>0.66100000000000003</v>
      </c>
      <c r="BPS38">
        <v>0.66500000000000004</v>
      </c>
      <c r="BPT38">
        <v>0.66800000000000004</v>
      </c>
      <c r="BPU38">
        <v>0.67200000000000004</v>
      </c>
      <c r="BPV38">
        <v>0.67100000000000004</v>
      </c>
      <c r="BPW38">
        <v>0.66600000000000004</v>
      </c>
      <c r="BPX38">
        <v>0.66200000000000003</v>
      </c>
      <c r="BPY38">
        <v>0.66100000000000003</v>
      </c>
      <c r="BPZ38">
        <v>0.66</v>
      </c>
      <c r="BQA38">
        <v>0.64800000000000002</v>
      </c>
      <c r="BQB38">
        <v>0.626</v>
      </c>
      <c r="BQC38">
        <v>0.60299999999999998</v>
      </c>
      <c r="BQD38">
        <v>0.57799999999999996</v>
      </c>
      <c r="BQE38">
        <v>0.55400000000000005</v>
      </c>
      <c r="BQF38">
        <v>0.52500000000000002</v>
      </c>
      <c r="BQG38">
        <v>0.501</v>
      </c>
      <c r="BQH38">
        <v>0.47599999999999998</v>
      </c>
      <c r="BQI38">
        <v>0.45400000000000001</v>
      </c>
      <c r="BQJ38">
        <v>0.435</v>
      </c>
      <c r="BQK38">
        <v>0.42199999999999999</v>
      </c>
      <c r="BQL38">
        <v>0.41</v>
      </c>
      <c r="BQM38">
        <v>0.40300000000000002</v>
      </c>
      <c r="BQN38">
        <v>0.39800000000000002</v>
      </c>
      <c r="BQO38">
        <v>0.39400000000000002</v>
      </c>
      <c r="BQP38">
        <v>0.38400000000000001</v>
      </c>
      <c r="BQQ38">
        <v>0.372</v>
      </c>
      <c r="BQR38">
        <v>0.36399999999999999</v>
      </c>
      <c r="BQS38">
        <v>0.35899999999999999</v>
      </c>
      <c r="BQT38">
        <v>0.35499999999999998</v>
      </c>
      <c r="BQU38">
        <v>0.34899999999999998</v>
      </c>
      <c r="BQV38">
        <v>0.34200000000000003</v>
      </c>
      <c r="BQW38">
        <v>0.33800000000000002</v>
      </c>
      <c r="BQX38">
        <v>0.33300000000000002</v>
      </c>
      <c r="BQY38">
        <v>0.33</v>
      </c>
      <c r="BQZ38">
        <v>0.32500000000000001</v>
      </c>
      <c r="BRA38">
        <v>0.31900000000000001</v>
      </c>
      <c r="BRB38">
        <v>0.309</v>
      </c>
      <c r="BRC38">
        <v>0.29799999999999999</v>
      </c>
      <c r="BRD38">
        <v>0.28999999999999998</v>
      </c>
      <c r="BRE38">
        <v>0.28100000000000003</v>
      </c>
      <c r="BRF38">
        <v>0.27300000000000002</v>
      </c>
      <c r="BRG38">
        <v>0.25900000000000001</v>
      </c>
      <c r="BRH38">
        <v>0.251</v>
      </c>
      <c r="BRI38">
        <v>0.245</v>
      </c>
      <c r="BRJ38">
        <v>0.24</v>
      </c>
      <c r="BRK38">
        <v>0.23400000000000001</v>
      </c>
      <c r="BRL38">
        <v>0.22800000000000001</v>
      </c>
      <c r="BRM38">
        <v>0.222</v>
      </c>
      <c r="BRN38">
        <v>0.218</v>
      </c>
      <c r="BRO38">
        <v>0.215</v>
      </c>
      <c r="BRP38">
        <v>0.21199999999999999</v>
      </c>
      <c r="BRQ38">
        <v>0.21</v>
      </c>
      <c r="BRR38">
        <v>0.20699999999999999</v>
      </c>
      <c r="BRS38">
        <v>0.20499999999999999</v>
      </c>
      <c r="BRT38">
        <v>0.20300000000000001</v>
      </c>
      <c r="BRU38">
        <v>0.20300000000000001</v>
      </c>
      <c r="BRV38">
        <v>0.20300000000000001</v>
      </c>
      <c r="BRW38">
        <v>0.20200000000000001</v>
      </c>
      <c r="BRX38">
        <v>0.20100000000000001</v>
      </c>
      <c r="BRY38">
        <v>0.2</v>
      </c>
      <c r="BRZ38">
        <v>0.2</v>
      </c>
      <c r="BSA38">
        <v>0.2</v>
      </c>
      <c r="BSB38">
        <v>0.2</v>
      </c>
      <c r="BSC38">
        <v>0.2</v>
      </c>
      <c r="BSD38">
        <v>0.20200000000000001</v>
      </c>
      <c r="BSE38">
        <v>0.20599999999999999</v>
      </c>
      <c r="BSF38">
        <v>0.20799999999999999</v>
      </c>
      <c r="BSG38">
        <v>0.21099999999999999</v>
      </c>
      <c r="BSH38">
        <v>0.21199999999999999</v>
      </c>
      <c r="BSI38">
        <v>0.216</v>
      </c>
      <c r="BSJ38">
        <v>0.223</v>
      </c>
      <c r="BSK38">
        <v>0.23</v>
      </c>
      <c r="BSL38">
        <v>0.23899999999999999</v>
      </c>
      <c r="BSM38">
        <v>0.246</v>
      </c>
      <c r="BSN38">
        <v>0.252</v>
      </c>
      <c r="BSO38">
        <v>0.26500000000000001</v>
      </c>
      <c r="BSP38">
        <v>0.28399999999999997</v>
      </c>
      <c r="BSQ38">
        <v>0.313</v>
      </c>
      <c r="BSR38">
        <v>0.33700000000000002</v>
      </c>
      <c r="BSS38">
        <v>0.35299999999999998</v>
      </c>
      <c r="BST38">
        <v>0.36399999999999999</v>
      </c>
      <c r="BSU38">
        <v>0.374</v>
      </c>
      <c r="BSV38">
        <v>0.38900000000000001</v>
      </c>
      <c r="BSW38">
        <v>0.40300000000000002</v>
      </c>
      <c r="BSX38">
        <v>0.41799999999999998</v>
      </c>
      <c r="BSY38">
        <v>0.436</v>
      </c>
      <c r="BSZ38">
        <v>0.45100000000000001</v>
      </c>
      <c r="BTA38">
        <v>0.45800000000000002</v>
      </c>
      <c r="BTB38">
        <v>0.45200000000000001</v>
      </c>
      <c r="BTC38">
        <v>0.44900000000000001</v>
      </c>
      <c r="BTD38">
        <v>0.44500000000000001</v>
      </c>
      <c r="BTE38">
        <v>0.441</v>
      </c>
      <c r="BTF38">
        <v>0.44</v>
      </c>
      <c r="BTG38">
        <v>0.442</v>
      </c>
      <c r="BTH38">
        <v>0.44800000000000001</v>
      </c>
      <c r="BTI38">
        <v>0.44500000000000001</v>
      </c>
      <c r="BTJ38">
        <v>0.442</v>
      </c>
      <c r="BTK38">
        <v>0.438</v>
      </c>
      <c r="BTL38">
        <v>0.43099999999999999</v>
      </c>
      <c r="BTM38">
        <v>0.42499999999999999</v>
      </c>
      <c r="BTN38">
        <v>0.42099999999999999</v>
      </c>
      <c r="BTO38">
        <v>0.42299999999999999</v>
      </c>
      <c r="BTP38">
        <v>0.42099999999999999</v>
      </c>
      <c r="BTQ38">
        <v>0.41599999999999998</v>
      </c>
      <c r="BTR38">
        <v>0.41</v>
      </c>
      <c r="BTS38">
        <v>0.4</v>
      </c>
      <c r="BTT38">
        <v>0.39500000000000002</v>
      </c>
      <c r="BTU38">
        <v>0.39400000000000002</v>
      </c>
      <c r="BTV38">
        <v>0.39700000000000002</v>
      </c>
      <c r="BTW38">
        <v>0.38900000000000001</v>
      </c>
      <c r="BTX38">
        <v>0.376</v>
      </c>
      <c r="BTY38">
        <v>0.36499999999999999</v>
      </c>
      <c r="BTZ38">
        <v>0.36</v>
      </c>
      <c r="BUA38">
        <v>0.35399999999999998</v>
      </c>
      <c r="BUB38">
        <v>0.34599999999999997</v>
      </c>
      <c r="BUC38">
        <v>0.33100000000000002</v>
      </c>
      <c r="BUD38">
        <v>0.31900000000000001</v>
      </c>
      <c r="BUE38">
        <v>0.313</v>
      </c>
      <c r="BUF38">
        <v>0.311</v>
      </c>
      <c r="BUG38">
        <v>0.31</v>
      </c>
      <c r="BUH38">
        <v>0.30399999999999999</v>
      </c>
      <c r="BUI38">
        <v>0.3</v>
      </c>
      <c r="BUJ38">
        <v>0.29499999999999998</v>
      </c>
      <c r="BUK38">
        <v>0.29099999999999998</v>
      </c>
      <c r="BUL38">
        <v>0.28799999999999998</v>
      </c>
      <c r="BUM38">
        <v>0.28699999999999998</v>
      </c>
      <c r="BUN38">
        <v>0.28499999999999998</v>
      </c>
      <c r="BUO38">
        <v>0.28699999999999998</v>
      </c>
      <c r="BUP38">
        <v>0.29199999999999998</v>
      </c>
      <c r="BUQ38">
        <v>0.29799999999999999</v>
      </c>
      <c r="BUR38">
        <v>0.30399999999999999</v>
      </c>
      <c r="BUS38">
        <v>0.30199999999999999</v>
      </c>
      <c r="BUT38">
        <v>0.29799999999999999</v>
      </c>
      <c r="BUU38">
        <v>0.28699999999999998</v>
      </c>
      <c r="BUV38">
        <v>0.27900000000000003</v>
      </c>
      <c r="BUW38">
        <v>0.27</v>
      </c>
      <c r="BUX38">
        <v>0.26400000000000001</v>
      </c>
      <c r="BUY38">
        <v>0.25600000000000001</v>
      </c>
      <c r="BUZ38">
        <v>0.249</v>
      </c>
      <c r="BVA38">
        <v>0.23899999999999999</v>
      </c>
      <c r="BVB38">
        <v>0.23599999999999999</v>
      </c>
      <c r="BVC38">
        <v>0.23</v>
      </c>
      <c r="BVD38">
        <v>0.22700000000000001</v>
      </c>
      <c r="BVE38">
        <v>0.221</v>
      </c>
      <c r="BVF38">
        <v>0.216</v>
      </c>
      <c r="BVG38">
        <v>0.21099999999999999</v>
      </c>
      <c r="BVH38">
        <v>0.20699999999999999</v>
      </c>
      <c r="BVI38">
        <v>0.20599999999999999</v>
      </c>
      <c r="BVJ38">
        <v>0.20499999999999999</v>
      </c>
      <c r="BVK38">
        <v>0.20399999999999999</v>
      </c>
      <c r="BVL38">
        <v>0.20200000000000001</v>
      </c>
      <c r="BVM38">
        <v>0.20300000000000001</v>
      </c>
      <c r="BVN38">
        <v>0.20200000000000001</v>
      </c>
      <c r="BVO38">
        <v>0.20100000000000001</v>
      </c>
      <c r="BVP38">
        <v>0.2</v>
      </c>
      <c r="BVQ38">
        <v>0.19800000000000001</v>
      </c>
      <c r="BVR38">
        <v>0.19700000000000001</v>
      </c>
      <c r="BVS38">
        <v>0.19800000000000001</v>
      </c>
      <c r="BVT38">
        <v>0.19900000000000001</v>
      </c>
      <c r="BVU38">
        <v>0.2</v>
      </c>
      <c r="BVV38">
        <v>0.2</v>
      </c>
      <c r="BVW38">
        <v>0.20100000000000001</v>
      </c>
      <c r="BVX38">
        <v>0.20200000000000001</v>
      </c>
      <c r="BVY38">
        <v>0.20300000000000001</v>
      </c>
      <c r="BVZ38">
        <v>0.20499999999999999</v>
      </c>
      <c r="BWA38">
        <v>0.20599999999999999</v>
      </c>
      <c r="BWB38">
        <v>0.20799999999999999</v>
      </c>
      <c r="BWC38">
        <v>0.20899999999999999</v>
      </c>
      <c r="BWD38">
        <v>0.21</v>
      </c>
      <c r="BWE38">
        <v>0.21099999999999999</v>
      </c>
      <c r="BWF38">
        <v>0.21099999999999999</v>
      </c>
      <c r="BWG38">
        <v>0.21299999999999999</v>
      </c>
      <c r="BWH38">
        <v>0.215</v>
      </c>
      <c r="BWI38">
        <v>0.218</v>
      </c>
      <c r="BWJ38">
        <v>0.221</v>
      </c>
      <c r="BWK38">
        <v>0.22600000000000001</v>
      </c>
      <c r="BWL38">
        <v>0.22900000000000001</v>
      </c>
      <c r="BWM38">
        <v>0.23400000000000001</v>
      </c>
      <c r="BWN38">
        <v>0.23599999999999999</v>
      </c>
      <c r="BWO38">
        <v>0.24</v>
      </c>
      <c r="BWP38">
        <v>0.24</v>
      </c>
      <c r="BWQ38">
        <v>0.24399999999999999</v>
      </c>
      <c r="BWR38">
        <v>0.248</v>
      </c>
      <c r="BWS38">
        <v>0.253</v>
      </c>
      <c r="BWT38">
        <v>0.255</v>
      </c>
      <c r="BWU38">
        <v>0.26</v>
      </c>
      <c r="BWV38">
        <v>0.26400000000000001</v>
      </c>
      <c r="BWW38">
        <v>0.26700000000000002</v>
      </c>
      <c r="BWX38">
        <v>0.26800000000000002</v>
      </c>
      <c r="BWY38">
        <v>0.27</v>
      </c>
      <c r="BWZ38">
        <v>0.27</v>
      </c>
      <c r="BXA38">
        <v>0.27200000000000002</v>
      </c>
      <c r="BXB38">
        <v>0.27800000000000002</v>
      </c>
      <c r="BXC38">
        <v>0.28100000000000003</v>
      </c>
      <c r="BXD38">
        <v>0.27800000000000002</v>
      </c>
      <c r="BXE38">
        <v>0.26900000000000002</v>
      </c>
      <c r="BXF38">
        <v>0.27</v>
      </c>
      <c r="BXG38">
        <v>0.27100000000000002</v>
      </c>
      <c r="BXH38">
        <v>0.27</v>
      </c>
      <c r="BXI38">
        <v>0.26700000000000002</v>
      </c>
      <c r="BXJ38">
        <v>0.26900000000000002</v>
      </c>
      <c r="BXK38">
        <v>0.27300000000000002</v>
      </c>
      <c r="BXL38">
        <v>0.27600000000000002</v>
      </c>
      <c r="BXM38">
        <v>0.28000000000000003</v>
      </c>
      <c r="BXN38">
        <v>0.28399999999999997</v>
      </c>
      <c r="BXO38">
        <v>0.28999999999999998</v>
      </c>
      <c r="BXP38">
        <v>0.29299999999999998</v>
      </c>
      <c r="BXQ38">
        <v>0.29799999999999999</v>
      </c>
      <c r="BXR38">
        <v>0.30099999999999999</v>
      </c>
      <c r="BXS38">
        <v>0.30199999999999999</v>
      </c>
      <c r="BXT38">
        <v>0.30099999999999999</v>
      </c>
      <c r="BXU38">
        <v>0.30099999999999999</v>
      </c>
      <c r="BXV38">
        <v>0.30099999999999999</v>
      </c>
      <c r="BXW38">
        <v>0.30099999999999999</v>
      </c>
      <c r="BXX38">
        <v>0.29799999999999999</v>
      </c>
      <c r="BXY38">
        <v>0.29499999999999998</v>
      </c>
      <c r="BXZ38">
        <v>0.29099999999999998</v>
      </c>
      <c r="BYA38">
        <v>0.29099999999999998</v>
      </c>
      <c r="BYB38">
        <v>0.28699999999999998</v>
      </c>
      <c r="BYC38">
        <v>0.28699999999999998</v>
      </c>
      <c r="BYD38">
        <v>0.28000000000000003</v>
      </c>
      <c r="BYE38">
        <v>0.27700000000000002</v>
      </c>
      <c r="BYF38">
        <v>0.27500000000000002</v>
      </c>
      <c r="BYG38">
        <v>0.27900000000000003</v>
      </c>
      <c r="BYH38">
        <v>0.28100000000000003</v>
      </c>
      <c r="BYI38">
        <v>0.28100000000000003</v>
      </c>
      <c r="BYJ38">
        <v>0.28100000000000003</v>
      </c>
      <c r="BYK38">
        <v>0.28100000000000003</v>
      </c>
      <c r="BYL38">
        <v>0.27600000000000002</v>
      </c>
      <c r="BYM38">
        <v>0.26700000000000002</v>
      </c>
      <c r="BYN38">
        <v>0.26</v>
      </c>
      <c r="BYO38">
        <v>0.254</v>
      </c>
      <c r="BYP38">
        <v>0.248</v>
      </c>
      <c r="BYQ38">
        <v>0.26200000000000001</v>
      </c>
      <c r="BYR38">
        <v>0.252</v>
      </c>
      <c r="BYS38">
        <v>0.246</v>
      </c>
      <c r="BYT38">
        <v>0.23899999999999999</v>
      </c>
      <c r="BYU38">
        <v>0.23200000000000001</v>
      </c>
      <c r="BYV38">
        <v>0.22600000000000001</v>
      </c>
      <c r="BYW38">
        <v>0.221</v>
      </c>
      <c r="BYX38">
        <v>0.218</v>
      </c>
      <c r="BYY38">
        <v>0.215</v>
      </c>
      <c r="BYZ38">
        <v>0.21299999999999999</v>
      </c>
      <c r="BZA38">
        <v>0.20899999999999999</v>
      </c>
      <c r="BZB38">
        <v>0.20699999999999999</v>
      </c>
      <c r="BZC38">
        <v>0.20599999999999999</v>
      </c>
      <c r="BZD38">
        <v>0.20599999999999999</v>
      </c>
      <c r="BZE38">
        <v>0.20699999999999999</v>
      </c>
      <c r="BZF38">
        <v>0.20599999999999999</v>
      </c>
      <c r="BZG38">
        <v>0.20599999999999999</v>
      </c>
      <c r="BZH38">
        <v>0.20599999999999999</v>
      </c>
      <c r="BZI38">
        <v>0.20599999999999999</v>
      </c>
      <c r="BZJ38">
        <v>0.20799999999999999</v>
      </c>
      <c r="BZK38">
        <v>0.21199999999999999</v>
      </c>
      <c r="BZL38">
        <v>0.216</v>
      </c>
      <c r="BZM38">
        <v>0.219</v>
      </c>
      <c r="BZN38">
        <v>0.222</v>
      </c>
      <c r="BZO38">
        <v>0.22700000000000001</v>
      </c>
      <c r="BZP38">
        <v>0.23400000000000001</v>
      </c>
      <c r="BZQ38">
        <v>0.24299999999999999</v>
      </c>
      <c r="BZR38">
        <v>0.253</v>
      </c>
      <c r="BZS38">
        <v>0.27300000000000002</v>
      </c>
      <c r="BZT38">
        <v>0.30299999999999999</v>
      </c>
      <c r="BZU38">
        <v>0.33600000000000002</v>
      </c>
      <c r="BZV38">
        <v>0.375</v>
      </c>
      <c r="BZW38">
        <v>0.41499999999999998</v>
      </c>
      <c r="BZX38">
        <v>0.45300000000000001</v>
      </c>
      <c r="BZY38">
        <v>0.48299999999999998</v>
      </c>
      <c r="BZZ38">
        <v>0.51200000000000001</v>
      </c>
      <c r="CAA38">
        <v>0.54300000000000004</v>
      </c>
      <c r="CAB38">
        <v>0.56399999999999995</v>
      </c>
      <c r="CAC38">
        <v>0.57599999999999996</v>
      </c>
      <c r="CAD38">
        <v>0.58799999999999997</v>
      </c>
      <c r="CAE38">
        <v>0.60399999999999998</v>
      </c>
      <c r="CAF38">
        <v>0.61799999999999999</v>
      </c>
      <c r="CAG38">
        <v>0.627</v>
      </c>
      <c r="CAH38">
        <v>0.63800000000000001</v>
      </c>
      <c r="CAI38">
        <v>0.65100000000000002</v>
      </c>
      <c r="CAJ38">
        <v>0.66400000000000003</v>
      </c>
      <c r="CAK38">
        <v>0.67400000000000004</v>
      </c>
      <c r="CAL38">
        <v>0.67600000000000005</v>
      </c>
      <c r="CAM38">
        <v>0.66900000000000004</v>
      </c>
      <c r="CAN38">
        <v>0.65200000000000002</v>
      </c>
      <c r="CAO38">
        <v>0.64</v>
      </c>
      <c r="CAP38">
        <v>0.64200000000000002</v>
      </c>
      <c r="CAQ38">
        <v>0.65200000000000002</v>
      </c>
      <c r="CAR38">
        <v>0.66</v>
      </c>
      <c r="CAS38">
        <v>0.66400000000000003</v>
      </c>
      <c r="CAT38">
        <v>0.66500000000000004</v>
      </c>
      <c r="CAU38">
        <v>0.66700000000000004</v>
      </c>
      <c r="CAV38">
        <v>0.67</v>
      </c>
      <c r="CAW38">
        <v>0.67300000000000004</v>
      </c>
      <c r="CAX38">
        <v>0.67300000000000004</v>
      </c>
      <c r="CAY38">
        <v>0.66800000000000004</v>
      </c>
      <c r="CAZ38">
        <v>0.66200000000000003</v>
      </c>
      <c r="CBA38">
        <v>0.65700000000000003</v>
      </c>
      <c r="CBB38">
        <v>0.65500000000000003</v>
      </c>
      <c r="CBC38">
        <v>0.64700000000000002</v>
      </c>
      <c r="CBD38">
        <v>0.628</v>
      </c>
      <c r="CBE38">
        <v>0.59799999999999998</v>
      </c>
      <c r="CBF38">
        <v>0.56399999999999995</v>
      </c>
      <c r="CBG38">
        <v>0.53700000000000003</v>
      </c>
      <c r="CBH38">
        <v>0.51400000000000001</v>
      </c>
      <c r="CBI38">
        <v>0.498</v>
      </c>
      <c r="CBJ38">
        <v>0.47499999999999998</v>
      </c>
      <c r="CBK38">
        <v>0.45700000000000002</v>
      </c>
      <c r="CBL38">
        <v>0.439</v>
      </c>
      <c r="CBM38">
        <v>0.432</v>
      </c>
      <c r="CBN38">
        <v>0.42499999999999999</v>
      </c>
      <c r="CBO38">
        <v>0.41599999999999998</v>
      </c>
      <c r="CBP38">
        <v>0.40600000000000003</v>
      </c>
      <c r="CBQ38">
        <v>0.40300000000000002</v>
      </c>
      <c r="CBR38">
        <v>0.40200000000000002</v>
      </c>
      <c r="CBS38">
        <v>0.40400000000000003</v>
      </c>
      <c r="CBT38">
        <v>0.40400000000000003</v>
      </c>
      <c r="CBU38">
        <v>0.40799999999999997</v>
      </c>
      <c r="CBV38">
        <v>0.41099999999999998</v>
      </c>
      <c r="CBW38">
        <v>0.41299999999999998</v>
      </c>
      <c r="CBX38">
        <v>0.40500000000000003</v>
      </c>
      <c r="CBY38">
        <v>0.39400000000000002</v>
      </c>
      <c r="CBZ38">
        <v>0.38200000000000001</v>
      </c>
      <c r="CCA38">
        <v>0.372</v>
      </c>
      <c r="CCB38">
        <v>0.36099999999999999</v>
      </c>
      <c r="CCC38">
        <v>0.34699999999999998</v>
      </c>
      <c r="CCD38">
        <v>0.33100000000000002</v>
      </c>
      <c r="CCE38">
        <v>0.314</v>
      </c>
      <c r="CCF38">
        <v>0.3</v>
      </c>
      <c r="CCG38">
        <v>0.28799999999999998</v>
      </c>
      <c r="CCH38">
        <v>0.27600000000000002</v>
      </c>
      <c r="CCI38">
        <v>0.254</v>
      </c>
      <c r="CCJ38">
        <v>0.247</v>
      </c>
      <c r="CCK38">
        <v>0.23799999999999999</v>
      </c>
      <c r="CCL38">
        <v>0.23200000000000001</v>
      </c>
      <c r="CCM38">
        <v>0.22700000000000001</v>
      </c>
      <c r="CCN38">
        <v>0.224</v>
      </c>
      <c r="CCO38">
        <v>0.218</v>
      </c>
      <c r="CCP38">
        <v>0.21199999999999999</v>
      </c>
      <c r="CCQ38">
        <v>0.20799999999999999</v>
      </c>
      <c r="CCR38">
        <v>0.20599999999999999</v>
      </c>
      <c r="CCS38">
        <v>0.20399999999999999</v>
      </c>
      <c r="CCT38">
        <v>0.20200000000000001</v>
      </c>
      <c r="CCU38">
        <v>0.20100000000000001</v>
      </c>
      <c r="CCV38">
        <v>0.20100000000000001</v>
      </c>
      <c r="CCW38">
        <v>0.2</v>
      </c>
      <c r="CCX38">
        <v>0.19800000000000001</v>
      </c>
      <c r="CCY38">
        <v>0.19700000000000001</v>
      </c>
      <c r="CCZ38">
        <v>0.19600000000000001</v>
      </c>
      <c r="CDA38">
        <v>0.19600000000000001</v>
      </c>
      <c r="CDB38">
        <v>0.19600000000000001</v>
      </c>
      <c r="CDC38">
        <v>0.19700000000000001</v>
      </c>
      <c r="CDD38">
        <v>0.2</v>
      </c>
      <c r="CDE38">
        <v>0.20399999999999999</v>
      </c>
      <c r="CDF38">
        <v>0.20699999999999999</v>
      </c>
      <c r="CDG38">
        <v>0.20799999999999999</v>
      </c>
      <c r="CDH38">
        <v>0.20799999999999999</v>
      </c>
      <c r="CDI38">
        <v>0.21</v>
      </c>
      <c r="CDJ38">
        <v>0.214</v>
      </c>
      <c r="CDK38">
        <v>0.221</v>
      </c>
      <c r="CDL38">
        <v>0.22700000000000001</v>
      </c>
      <c r="CDM38">
        <v>0.23200000000000001</v>
      </c>
      <c r="CDN38">
        <v>0.23300000000000001</v>
      </c>
      <c r="CDO38">
        <v>0.23599999999999999</v>
      </c>
      <c r="CDP38">
        <v>0.245</v>
      </c>
      <c r="CDQ38">
        <v>0.25700000000000001</v>
      </c>
      <c r="CDR38">
        <v>0.27500000000000002</v>
      </c>
      <c r="CDS38">
        <v>0.29899999999999999</v>
      </c>
      <c r="CDT38">
        <v>0.32700000000000001</v>
      </c>
      <c r="CDU38">
        <v>0.35399999999999998</v>
      </c>
      <c r="CDV38">
        <v>0.36899999999999999</v>
      </c>
      <c r="CDW38">
        <v>0.38400000000000001</v>
      </c>
      <c r="CDX38">
        <v>0.39100000000000001</v>
      </c>
      <c r="CDY38">
        <v>0.40400000000000003</v>
      </c>
      <c r="CDZ38">
        <v>0.41399999999999998</v>
      </c>
      <c r="CEA38">
        <v>0.42899999999999999</v>
      </c>
      <c r="CEB38">
        <v>0.437</v>
      </c>
      <c r="CEC38">
        <v>0.439</v>
      </c>
      <c r="CED38">
        <v>0.44400000000000001</v>
      </c>
      <c r="CEE38">
        <v>0.45</v>
      </c>
      <c r="CEF38">
        <v>0.45200000000000001</v>
      </c>
      <c r="CEG38">
        <v>0.44600000000000001</v>
      </c>
      <c r="CEH38">
        <v>0.443</v>
      </c>
      <c r="CEI38">
        <v>0.44400000000000001</v>
      </c>
      <c r="CEJ38">
        <v>0.44900000000000001</v>
      </c>
      <c r="CEK38">
        <v>0.443</v>
      </c>
      <c r="CEL38">
        <v>0.44</v>
      </c>
      <c r="CEM38">
        <v>0.44</v>
      </c>
      <c r="CEN38">
        <v>0.441</v>
      </c>
      <c r="CEO38">
        <v>0.433</v>
      </c>
      <c r="CEP38">
        <v>0.41699999999999998</v>
      </c>
      <c r="CEQ38">
        <v>0.40799999999999997</v>
      </c>
      <c r="CER38">
        <v>0.40699999999999997</v>
      </c>
      <c r="CES38">
        <v>0.41199999999999998</v>
      </c>
      <c r="CET38">
        <v>0.41399999999999998</v>
      </c>
      <c r="CEU38">
        <v>0.41599999999999998</v>
      </c>
      <c r="CEV38">
        <v>0.41499999999999998</v>
      </c>
      <c r="CEW38">
        <v>0.40899999999999997</v>
      </c>
      <c r="CEX38">
        <v>0.39400000000000002</v>
      </c>
      <c r="CEY38">
        <v>0.373</v>
      </c>
      <c r="CEZ38">
        <v>0.36099999999999999</v>
      </c>
      <c r="CFA38">
        <v>0.35699999999999998</v>
      </c>
      <c r="CFB38">
        <v>0.35699999999999998</v>
      </c>
      <c r="CFC38">
        <v>0.35099999999999998</v>
      </c>
      <c r="CFD38">
        <v>0.34699999999999998</v>
      </c>
      <c r="CFE38">
        <v>0.34200000000000003</v>
      </c>
      <c r="CFF38">
        <v>0.33900000000000002</v>
      </c>
      <c r="CFG38">
        <v>0.33700000000000002</v>
      </c>
      <c r="CFH38">
        <v>0.33500000000000002</v>
      </c>
      <c r="CFI38">
        <v>0.33300000000000002</v>
      </c>
      <c r="CFJ38">
        <v>0.32500000000000001</v>
      </c>
      <c r="CFK38">
        <v>0.314</v>
      </c>
      <c r="CFL38">
        <v>0.30499999999999999</v>
      </c>
      <c r="CFM38">
        <v>0.30399999999999999</v>
      </c>
      <c r="CFN38">
        <v>0.308</v>
      </c>
      <c r="CFO38">
        <v>0.317</v>
      </c>
      <c r="CFP38">
        <v>0.32100000000000001</v>
      </c>
      <c r="CFQ38">
        <v>0.32500000000000001</v>
      </c>
      <c r="CFR38">
        <v>0.32800000000000001</v>
      </c>
      <c r="CFS38">
        <v>0.32900000000000001</v>
      </c>
      <c r="CFT38">
        <v>0.33300000000000002</v>
      </c>
      <c r="CFU38">
        <v>0.32600000000000001</v>
      </c>
      <c r="CFV38">
        <v>0.317</v>
      </c>
      <c r="CFW38">
        <v>0.30299999999999999</v>
      </c>
      <c r="CFX38">
        <v>0.29399999999999998</v>
      </c>
      <c r="CFY38">
        <v>0.28299999999999997</v>
      </c>
      <c r="CFZ38">
        <v>0.27100000000000002</v>
      </c>
      <c r="CGA38">
        <v>0.25600000000000001</v>
      </c>
      <c r="CGB38">
        <v>0.247</v>
      </c>
      <c r="CGC38">
        <v>0.24099999999999999</v>
      </c>
      <c r="CGD38">
        <v>0.23499999999999999</v>
      </c>
      <c r="CGE38">
        <v>0.23</v>
      </c>
      <c r="CGF38">
        <v>0.224</v>
      </c>
      <c r="CGG38">
        <v>0.22</v>
      </c>
      <c r="CGH38">
        <v>0.214</v>
      </c>
      <c r="CGI38">
        <v>0.214</v>
      </c>
      <c r="CGJ38">
        <v>0.21</v>
      </c>
      <c r="CGK38">
        <v>0.21</v>
      </c>
      <c r="CGL38">
        <v>0.20499999999999999</v>
      </c>
      <c r="CGM38">
        <v>0.20300000000000001</v>
      </c>
      <c r="CGN38">
        <v>0.20200000000000001</v>
      </c>
      <c r="CGO38">
        <v>0.20200000000000001</v>
      </c>
      <c r="CGP38">
        <v>0.2</v>
      </c>
      <c r="CGQ38">
        <v>0.19900000000000001</v>
      </c>
      <c r="CGR38">
        <v>0.19900000000000001</v>
      </c>
      <c r="CGS38">
        <v>0.2</v>
      </c>
      <c r="CGT38">
        <v>0.19900000000000001</v>
      </c>
      <c r="CGU38">
        <v>0.2</v>
      </c>
      <c r="CGV38">
        <v>0.20200000000000001</v>
      </c>
      <c r="CGW38">
        <v>0.20599999999999999</v>
      </c>
      <c r="CGX38">
        <v>0.20899999999999999</v>
      </c>
      <c r="CGY38">
        <v>0.21099999999999999</v>
      </c>
      <c r="CGZ38">
        <v>0.21099999999999999</v>
      </c>
      <c r="CHA38">
        <v>0.21199999999999999</v>
      </c>
      <c r="CHB38">
        <v>0.215</v>
      </c>
      <c r="CHC38">
        <v>0.215</v>
      </c>
      <c r="CHD38">
        <v>0.22</v>
      </c>
      <c r="CHE38">
        <v>0.223</v>
      </c>
      <c r="CHF38">
        <v>0.22700000000000001</v>
      </c>
      <c r="CHG38">
        <v>0.22600000000000001</v>
      </c>
      <c r="CHH38">
        <v>0.224</v>
      </c>
      <c r="CHI38">
        <v>0.22500000000000001</v>
      </c>
      <c r="CHJ38">
        <v>0.22500000000000001</v>
      </c>
      <c r="CHK38">
        <v>0.22700000000000001</v>
      </c>
      <c r="CHL38">
        <v>0.23</v>
      </c>
      <c r="CHM38">
        <v>0.23499999999999999</v>
      </c>
      <c r="CHN38">
        <v>0.23599999999999999</v>
      </c>
      <c r="CHO38">
        <v>0.23599999999999999</v>
      </c>
      <c r="CHP38">
        <v>0.23899999999999999</v>
      </c>
      <c r="CHQ38">
        <v>0.24399999999999999</v>
      </c>
      <c r="CHR38">
        <v>0.25</v>
      </c>
      <c r="CHS38">
        <v>0.253</v>
      </c>
      <c r="CHT38">
        <v>0.26</v>
      </c>
      <c r="CHU38">
        <v>0.26100000000000001</v>
      </c>
      <c r="CHV38">
        <v>0.26300000000000001</v>
      </c>
      <c r="CHW38">
        <v>0.26400000000000001</v>
      </c>
      <c r="CHX38">
        <v>0.26600000000000001</v>
      </c>
      <c r="CHY38">
        <v>0.26800000000000002</v>
      </c>
      <c r="CHZ38">
        <v>0.26900000000000002</v>
      </c>
      <c r="CIA38">
        <v>0.27100000000000002</v>
      </c>
      <c r="CIB38">
        <v>0.27200000000000002</v>
      </c>
      <c r="CIC38">
        <v>0.27800000000000002</v>
      </c>
      <c r="CID38">
        <v>0.28100000000000003</v>
      </c>
      <c r="CIE38">
        <v>0.28000000000000003</v>
      </c>
      <c r="CIF38">
        <v>0.27200000000000002</v>
      </c>
      <c r="CIG38">
        <v>0.27</v>
      </c>
      <c r="CIH38">
        <v>0.26600000000000001</v>
      </c>
      <c r="CII38">
        <v>0.26200000000000001</v>
      </c>
      <c r="CIJ38">
        <v>0.255</v>
      </c>
      <c r="CIK38">
        <v>0.25700000000000001</v>
      </c>
      <c r="CIL38">
        <v>0.26200000000000001</v>
      </c>
      <c r="CIM38">
        <v>0.27</v>
      </c>
      <c r="CIN38">
        <v>0.27300000000000002</v>
      </c>
      <c r="CIO38">
        <v>0.27800000000000002</v>
      </c>
      <c r="CIP38">
        <v>0.28399999999999997</v>
      </c>
      <c r="CIQ38">
        <v>0.29099999999999998</v>
      </c>
      <c r="CIR38">
        <v>0.29499999999999998</v>
      </c>
      <c r="CIS38">
        <v>0.29699999999999999</v>
      </c>
      <c r="CIT38">
        <v>0.29899999999999999</v>
      </c>
      <c r="CIU38">
        <v>0.312</v>
      </c>
      <c r="CIV38">
        <v>0.32</v>
      </c>
      <c r="CIW38">
        <v>0.33200000000000002</v>
      </c>
      <c r="CIX38">
        <v>0.33</v>
      </c>
      <c r="CIY38">
        <v>0.34100000000000003</v>
      </c>
      <c r="CIZ38">
        <v>0.34200000000000003</v>
      </c>
      <c r="CJA38">
        <v>0.34499999999999997</v>
      </c>
      <c r="CJB38">
        <v>0.34599999999999997</v>
      </c>
      <c r="CJC38">
        <v>0.34699999999999998</v>
      </c>
      <c r="CJD38">
        <v>0.34100000000000003</v>
      </c>
      <c r="CJE38">
        <v>0.33700000000000002</v>
      </c>
      <c r="CJF38">
        <v>0.33400000000000002</v>
      </c>
      <c r="CJG38">
        <v>0.33600000000000002</v>
      </c>
      <c r="CJH38">
        <v>0.32400000000000001</v>
      </c>
      <c r="CJI38">
        <v>0.316</v>
      </c>
      <c r="CJJ38">
        <v>0.31</v>
      </c>
      <c r="CJK38">
        <v>0.312</v>
      </c>
      <c r="CJL38">
        <v>0.315</v>
      </c>
      <c r="CJM38">
        <v>0.311</v>
      </c>
      <c r="CJN38">
        <v>0.29899999999999999</v>
      </c>
      <c r="CJO38">
        <v>0.28299999999999997</v>
      </c>
      <c r="CJP38">
        <v>0.27500000000000002</v>
      </c>
      <c r="CJQ38">
        <v>0.26700000000000002</v>
      </c>
      <c r="CJR38">
        <v>0.25800000000000001</v>
      </c>
      <c r="CJS38">
        <v>0.27400000000000002</v>
      </c>
      <c r="CJT38">
        <v>0.26200000000000001</v>
      </c>
      <c r="CJU38">
        <v>0.253</v>
      </c>
      <c r="CJV38">
        <v>0.245</v>
      </c>
      <c r="CJW38">
        <v>0.23899999999999999</v>
      </c>
      <c r="CJX38">
        <v>0.23300000000000001</v>
      </c>
      <c r="CJY38">
        <v>0.22800000000000001</v>
      </c>
      <c r="CJZ38">
        <v>0.224</v>
      </c>
      <c r="CKA38">
        <v>0.222</v>
      </c>
      <c r="CKB38">
        <v>0.221</v>
      </c>
      <c r="CKC38">
        <v>0.22</v>
      </c>
      <c r="CKD38">
        <v>0.218</v>
      </c>
      <c r="CKE38">
        <v>0.217</v>
      </c>
      <c r="CKF38">
        <v>0.216</v>
      </c>
      <c r="CKG38">
        <v>0.216</v>
      </c>
      <c r="CKH38">
        <v>0.218</v>
      </c>
      <c r="CKI38">
        <v>0.219</v>
      </c>
      <c r="CKJ38">
        <v>0.221</v>
      </c>
      <c r="CKK38">
        <v>0.221</v>
      </c>
      <c r="CKL38">
        <v>0.223</v>
      </c>
      <c r="CKM38">
        <v>0.22700000000000001</v>
      </c>
      <c r="CKN38">
        <v>0.23300000000000001</v>
      </c>
      <c r="CKO38">
        <v>0.24</v>
      </c>
      <c r="CKP38">
        <v>0.247</v>
      </c>
      <c r="CKQ38">
        <v>0.25700000000000001</v>
      </c>
      <c r="CKR38">
        <v>0.27100000000000002</v>
      </c>
      <c r="CKS38">
        <v>0.28799999999999998</v>
      </c>
      <c r="CKT38">
        <v>0.312</v>
      </c>
      <c r="CKU38">
        <v>0.34699999999999998</v>
      </c>
      <c r="CKV38">
        <v>0.39700000000000002</v>
      </c>
      <c r="CKW38">
        <v>0.45100000000000001</v>
      </c>
      <c r="CKX38">
        <v>0.50900000000000001</v>
      </c>
      <c r="CKY38">
        <v>0.55800000000000005</v>
      </c>
      <c r="CKZ38">
        <v>0.59799999999999998</v>
      </c>
      <c r="CLA38">
        <v>0.623</v>
      </c>
      <c r="CLB38">
        <v>0.64400000000000002</v>
      </c>
      <c r="CLC38">
        <v>0.66800000000000004</v>
      </c>
      <c r="CLD38">
        <v>0.69</v>
      </c>
      <c r="CLE38">
        <v>0.70399999999999996</v>
      </c>
      <c r="CLF38">
        <v>0.71299999999999997</v>
      </c>
      <c r="CLG38">
        <v>0.72099999999999997</v>
      </c>
      <c r="CLH38">
        <v>0.73299999999999998</v>
      </c>
      <c r="CLI38">
        <v>0.746</v>
      </c>
      <c r="CLJ38">
        <v>0.76</v>
      </c>
      <c r="CLK38">
        <v>0.77200000000000002</v>
      </c>
      <c r="CLL38">
        <v>0.78100000000000003</v>
      </c>
      <c r="CLM38">
        <v>0.78400000000000003</v>
      </c>
      <c r="CLN38">
        <v>0.77800000000000002</v>
      </c>
      <c r="CLO38">
        <v>0.76100000000000001</v>
      </c>
      <c r="CLP38">
        <v>0.74</v>
      </c>
      <c r="CLQ38">
        <v>0.73199999999999998</v>
      </c>
      <c r="CLR38">
        <v>0.74</v>
      </c>
      <c r="CLS38">
        <v>0.752</v>
      </c>
      <c r="CLT38">
        <v>0.75800000000000001</v>
      </c>
      <c r="CLU38">
        <v>0.75700000000000001</v>
      </c>
      <c r="CLV38">
        <v>0.75700000000000001</v>
      </c>
      <c r="CLW38">
        <v>0.76</v>
      </c>
      <c r="CLX38">
        <v>0.76400000000000001</v>
      </c>
      <c r="CLY38">
        <v>0.76700000000000002</v>
      </c>
      <c r="CLZ38">
        <v>0.76900000000000002</v>
      </c>
      <c r="CMA38">
        <v>0.76700000000000002</v>
      </c>
      <c r="CMB38">
        <v>0.76100000000000001</v>
      </c>
      <c r="CMC38">
        <v>0.75600000000000001</v>
      </c>
      <c r="CMD38">
        <v>0.747</v>
      </c>
      <c r="CME38">
        <v>0.73699999999999999</v>
      </c>
      <c r="CMF38">
        <v>0.71</v>
      </c>
      <c r="CMG38">
        <v>0.68</v>
      </c>
      <c r="CMH38">
        <v>0.64400000000000002</v>
      </c>
      <c r="CMI38">
        <v>0.61599999999999999</v>
      </c>
      <c r="CMJ38">
        <v>0.59099999999999997</v>
      </c>
      <c r="CMK38">
        <v>0.57199999999999995</v>
      </c>
      <c r="CML38">
        <v>0.55100000000000005</v>
      </c>
      <c r="CMM38">
        <v>0.53100000000000003</v>
      </c>
      <c r="CMN38">
        <v>0.51</v>
      </c>
      <c r="CMO38">
        <v>0.496</v>
      </c>
      <c r="CMP38">
        <v>0.48699999999999999</v>
      </c>
      <c r="CMQ38">
        <v>0.48399999999999999</v>
      </c>
      <c r="CMR38">
        <v>0.495</v>
      </c>
      <c r="CMS38">
        <v>0.51600000000000001</v>
      </c>
      <c r="CMT38">
        <v>0.54</v>
      </c>
      <c r="CMU38">
        <v>0.55500000000000005</v>
      </c>
      <c r="CMV38">
        <v>0.56599999999999995</v>
      </c>
      <c r="CMW38">
        <v>0.56399999999999995</v>
      </c>
      <c r="CMX38">
        <v>0.55300000000000005</v>
      </c>
      <c r="CMY38">
        <v>0.53</v>
      </c>
      <c r="CMZ38">
        <v>0.503</v>
      </c>
      <c r="CNA38">
        <v>0.47499999999999998</v>
      </c>
      <c r="CNB38">
        <v>0.44700000000000001</v>
      </c>
      <c r="CNC38">
        <v>0.42</v>
      </c>
      <c r="CND38">
        <v>0.39800000000000002</v>
      </c>
      <c r="CNE38">
        <v>0.38100000000000001</v>
      </c>
      <c r="CNF38">
        <v>0.36299999999999999</v>
      </c>
      <c r="CNG38">
        <v>0.34399999999999997</v>
      </c>
      <c r="CNH38">
        <v>0.32400000000000001</v>
      </c>
      <c r="CNI38">
        <v>0.30599999999999999</v>
      </c>
      <c r="CNJ38">
        <v>0.29299999999999998</v>
      </c>
      <c r="CNK38">
        <v>0.28100000000000003</v>
      </c>
      <c r="CNL38">
        <v>0.27300000000000002</v>
      </c>
      <c r="CNM38">
        <v>0.26500000000000001</v>
      </c>
      <c r="CNN38">
        <v>0.255</v>
      </c>
      <c r="CNO38">
        <v>0.247</v>
      </c>
      <c r="CNP38">
        <v>0.24099999999999999</v>
      </c>
      <c r="CNQ38">
        <v>0.23599999999999999</v>
      </c>
      <c r="CNR38">
        <v>0.23100000000000001</v>
      </c>
      <c r="CNS38">
        <v>0.22500000000000001</v>
      </c>
      <c r="CNT38">
        <v>0.223</v>
      </c>
      <c r="CNU38">
        <v>0.22</v>
      </c>
      <c r="CNV38">
        <v>0.218</v>
      </c>
      <c r="CNW38">
        <v>0.215</v>
      </c>
      <c r="CNX38">
        <v>0.21299999999999999</v>
      </c>
      <c r="CNY38">
        <v>0.21199999999999999</v>
      </c>
      <c r="CNZ38">
        <v>0.21199999999999999</v>
      </c>
      <c r="COA38">
        <v>0.21199999999999999</v>
      </c>
      <c r="COB38">
        <v>0.21299999999999999</v>
      </c>
      <c r="COC38">
        <v>0.215</v>
      </c>
      <c r="COD38">
        <v>0.215</v>
      </c>
      <c r="COE38">
        <v>0.216</v>
      </c>
      <c r="COF38">
        <v>0.216</v>
      </c>
      <c r="COG38">
        <v>0.221</v>
      </c>
      <c r="COH38">
        <v>0.22700000000000001</v>
      </c>
      <c r="COI38">
        <v>0.23100000000000001</v>
      </c>
      <c r="COJ38">
        <v>0.23400000000000001</v>
      </c>
      <c r="COK38">
        <v>0.23799999999999999</v>
      </c>
      <c r="COL38">
        <v>0.248</v>
      </c>
      <c r="COM38">
        <v>0.26200000000000001</v>
      </c>
      <c r="CON38">
        <v>0.27600000000000002</v>
      </c>
      <c r="COO38">
        <v>0.29099999999999998</v>
      </c>
      <c r="COP38">
        <v>0.307</v>
      </c>
      <c r="COQ38">
        <v>0.31900000000000001</v>
      </c>
      <c r="COR38">
        <v>0.33</v>
      </c>
      <c r="COS38">
        <v>0.33700000000000002</v>
      </c>
      <c r="COT38">
        <v>0.34799999999999998</v>
      </c>
      <c r="COU38">
        <v>0.36599999999999999</v>
      </c>
      <c r="COV38">
        <v>0.38400000000000001</v>
      </c>
      <c r="COW38">
        <v>0.40100000000000002</v>
      </c>
      <c r="COX38">
        <v>0.41699999999999998</v>
      </c>
      <c r="COY38">
        <v>0.433</v>
      </c>
      <c r="COZ38">
        <v>0.45600000000000002</v>
      </c>
      <c r="CPA38">
        <v>0.47399999999999998</v>
      </c>
      <c r="CPB38">
        <v>0.49199999999999999</v>
      </c>
      <c r="CPC38">
        <v>0.50800000000000001</v>
      </c>
      <c r="CPD38">
        <v>0.52</v>
      </c>
      <c r="CPE38">
        <v>0.53</v>
      </c>
      <c r="CPF38">
        <v>0.52500000000000002</v>
      </c>
      <c r="CPG38">
        <v>0.51400000000000001</v>
      </c>
      <c r="CPH38">
        <v>0.50600000000000001</v>
      </c>
      <c r="CPI38">
        <v>0.50700000000000001</v>
      </c>
      <c r="CPJ38">
        <v>0.51300000000000001</v>
      </c>
      <c r="CPK38">
        <v>0.51600000000000001</v>
      </c>
      <c r="CPL38">
        <v>0.51300000000000001</v>
      </c>
      <c r="CPM38">
        <v>0.50600000000000001</v>
      </c>
      <c r="CPN38">
        <v>0.502</v>
      </c>
      <c r="CPO38">
        <v>0.496</v>
      </c>
      <c r="CPP38">
        <v>0.49399999999999999</v>
      </c>
      <c r="CPQ38">
        <v>0.49199999999999999</v>
      </c>
      <c r="CPR38">
        <v>0.49299999999999999</v>
      </c>
      <c r="CPS38">
        <v>0.48699999999999999</v>
      </c>
      <c r="CPT38">
        <v>0.47699999999999998</v>
      </c>
      <c r="CPU38">
        <v>0.47299999999999998</v>
      </c>
      <c r="CPV38">
        <v>0.47299999999999998</v>
      </c>
      <c r="CPW38">
        <v>0.47</v>
      </c>
      <c r="CPX38">
        <v>0.46400000000000002</v>
      </c>
      <c r="CPY38">
        <v>0.45800000000000002</v>
      </c>
      <c r="CPZ38">
        <v>0.45400000000000001</v>
      </c>
      <c r="CQA38">
        <v>0.44500000000000001</v>
      </c>
      <c r="CQB38">
        <v>0.437</v>
      </c>
      <c r="CQC38">
        <v>0.433</v>
      </c>
      <c r="CQD38">
        <v>0.435</v>
      </c>
      <c r="CQE38">
        <v>0.42099999999999999</v>
      </c>
      <c r="CQF38">
        <v>0.40600000000000003</v>
      </c>
      <c r="CQG38">
        <v>0.39</v>
      </c>
      <c r="CQH38">
        <v>0.38500000000000001</v>
      </c>
      <c r="CQI38">
        <v>0.38</v>
      </c>
      <c r="CQJ38">
        <v>0.373</v>
      </c>
      <c r="CQK38">
        <v>0.36399999999999999</v>
      </c>
      <c r="CQL38">
        <v>0.35699999999999998</v>
      </c>
      <c r="CQM38">
        <v>0.36299999999999999</v>
      </c>
      <c r="CQN38">
        <v>0.36899999999999999</v>
      </c>
      <c r="CQO38">
        <v>0.374</v>
      </c>
      <c r="CQP38">
        <v>0.36799999999999999</v>
      </c>
      <c r="CQQ38">
        <v>0.36399999999999999</v>
      </c>
      <c r="CQR38">
        <v>0.35799999999999998</v>
      </c>
      <c r="CQS38">
        <v>0.35299999999999998</v>
      </c>
      <c r="CQT38">
        <v>0.35199999999999998</v>
      </c>
      <c r="CQU38">
        <v>0.35</v>
      </c>
      <c r="CQV38">
        <v>0.35</v>
      </c>
      <c r="CQW38">
        <v>0.34</v>
      </c>
      <c r="CQX38">
        <v>0.32600000000000001</v>
      </c>
      <c r="CQY38">
        <v>0.311</v>
      </c>
      <c r="CQZ38">
        <v>0.30199999999999999</v>
      </c>
      <c r="CRA38">
        <v>0.29299999999999998</v>
      </c>
      <c r="CRB38">
        <v>0.28100000000000003</v>
      </c>
      <c r="CRC38">
        <v>0.27100000000000002</v>
      </c>
      <c r="CRD38">
        <v>0.26500000000000001</v>
      </c>
      <c r="CRE38">
        <v>0.25900000000000001</v>
      </c>
      <c r="CRF38">
        <v>0.249</v>
      </c>
      <c r="CRG38">
        <v>0.24099999999999999</v>
      </c>
      <c r="CRH38">
        <v>0.23799999999999999</v>
      </c>
      <c r="CRI38">
        <v>0.23400000000000001</v>
      </c>
      <c r="CRJ38">
        <v>0.23</v>
      </c>
      <c r="CRK38">
        <v>0.224</v>
      </c>
      <c r="CRL38">
        <v>0.224</v>
      </c>
      <c r="CRM38">
        <v>0.222</v>
      </c>
      <c r="CRN38">
        <v>0.219</v>
      </c>
      <c r="CRO38">
        <v>0.215</v>
      </c>
      <c r="CRP38">
        <v>0.21299999999999999</v>
      </c>
      <c r="CRQ38">
        <v>0.21099999999999999</v>
      </c>
      <c r="CRR38">
        <v>0.21</v>
      </c>
      <c r="CRS38">
        <v>0.21199999999999999</v>
      </c>
      <c r="CRT38">
        <v>0.21199999999999999</v>
      </c>
      <c r="CRU38">
        <v>0.21099999999999999</v>
      </c>
      <c r="CRV38">
        <v>0.21199999999999999</v>
      </c>
      <c r="CRW38">
        <v>0.21299999999999999</v>
      </c>
      <c r="CRX38">
        <v>0.216</v>
      </c>
      <c r="CRY38">
        <v>0.22</v>
      </c>
      <c r="CRZ38">
        <v>0.224</v>
      </c>
      <c r="CSA38">
        <v>0.22700000000000001</v>
      </c>
      <c r="CSB38">
        <v>0.22700000000000001</v>
      </c>
      <c r="CSC38">
        <v>0.22800000000000001</v>
      </c>
      <c r="CSD38">
        <v>0.22900000000000001</v>
      </c>
      <c r="CSE38">
        <v>0.22900000000000001</v>
      </c>
      <c r="CSF38">
        <v>0.23400000000000001</v>
      </c>
      <c r="CSG38">
        <v>0.23899999999999999</v>
      </c>
      <c r="CSH38">
        <v>0.24099999999999999</v>
      </c>
      <c r="CSI38">
        <v>0.23699999999999999</v>
      </c>
      <c r="CSJ38">
        <v>0.23599999999999999</v>
      </c>
      <c r="CSK38">
        <v>0.23599999999999999</v>
      </c>
      <c r="CSL38">
        <v>0.24099999999999999</v>
      </c>
      <c r="CSM38">
        <v>0.245</v>
      </c>
      <c r="CSN38">
        <v>0.254</v>
      </c>
      <c r="CSO38">
        <v>0.26200000000000001</v>
      </c>
      <c r="CSP38">
        <v>0.26900000000000002</v>
      </c>
      <c r="CSQ38">
        <v>0.27400000000000002</v>
      </c>
      <c r="CSR38">
        <v>0.28100000000000003</v>
      </c>
      <c r="CSS38">
        <v>0.28599999999999998</v>
      </c>
      <c r="CST38">
        <v>0.29099999999999998</v>
      </c>
      <c r="CSU38">
        <v>0.29299999999999998</v>
      </c>
      <c r="CSV38">
        <v>0.29399999999999998</v>
      </c>
      <c r="CSW38">
        <v>0.30099999999999999</v>
      </c>
      <c r="CSX38">
        <v>0.307</v>
      </c>
      <c r="CSY38">
        <v>0.317</v>
      </c>
      <c r="CSZ38">
        <v>0.32500000000000001</v>
      </c>
      <c r="CTA38">
        <v>0.32900000000000001</v>
      </c>
      <c r="CTB38">
        <v>0.31900000000000001</v>
      </c>
      <c r="CTC38">
        <v>0.308</v>
      </c>
      <c r="CTD38">
        <v>0.30399999999999999</v>
      </c>
      <c r="CTE38">
        <v>0.311</v>
      </c>
      <c r="CTF38">
        <v>0.32100000000000001</v>
      </c>
      <c r="CTG38">
        <v>0.32500000000000001</v>
      </c>
      <c r="CTH38">
        <v>0.32200000000000001</v>
      </c>
      <c r="CTI38">
        <v>0.313</v>
      </c>
      <c r="CTJ38">
        <v>0.31</v>
      </c>
      <c r="CTK38">
        <v>0.311</v>
      </c>
      <c r="CTL38">
        <v>0.316</v>
      </c>
      <c r="CTM38">
        <v>0.315</v>
      </c>
      <c r="CTN38">
        <v>0.317</v>
      </c>
      <c r="CTO38">
        <v>0.314</v>
      </c>
      <c r="CTP38">
        <v>0.316</v>
      </c>
      <c r="CTQ38">
        <v>0.317</v>
      </c>
      <c r="CTR38">
        <v>0.32</v>
      </c>
      <c r="CTS38">
        <v>0.32300000000000001</v>
      </c>
      <c r="CTT38">
        <v>0.32400000000000001</v>
      </c>
      <c r="CTU38">
        <v>0.32800000000000001</v>
      </c>
      <c r="CTV38">
        <v>0.32800000000000001</v>
      </c>
      <c r="CTW38">
        <v>0.33200000000000002</v>
      </c>
      <c r="CTX38">
        <v>0.33700000000000002</v>
      </c>
      <c r="CTY38">
        <v>0.34300000000000003</v>
      </c>
      <c r="CTZ38">
        <v>0.34699999999999998</v>
      </c>
      <c r="CUA38">
        <v>0.35199999999999998</v>
      </c>
      <c r="CUB38">
        <v>0.35399999999999998</v>
      </c>
      <c r="CUC38">
        <v>0.35299999999999998</v>
      </c>
      <c r="CUD38">
        <v>0.35499999999999998</v>
      </c>
      <c r="CUE38">
        <v>0.35299999999999998</v>
      </c>
      <c r="CUF38">
        <v>0.34799999999999998</v>
      </c>
      <c r="CUG38">
        <v>0.34599999999999997</v>
      </c>
      <c r="CUH38">
        <v>0.34899999999999998</v>
      </c>
      <c r="CUI38">
        <v>0.35199999999999998</v>
      </c>
      <c r="CUJ38">
        <v>0.35299999999999998</v>
      </c>
      <c r="CUK38">
        <v>0.35</v>
      </c>
      <c r="CUL38">
        <v>0.34799999999999998</v>
      </c>
      <c r="CUM38">
        <v>0.33800000000000002</v>
      </c>
      <c r="CUN38">
        <v>0.33300000000000002</v>
      </c>
      <c r="CUO38">
        <v>0.33</v>
      </c>
      <c r="CUP38">
        <v>0.32</v>
      </c>
      <c r="CUQ38">
        <v>0.30599999999999999</v>
      </c>
      <c r="CUR38">
        <v>0.28999999999999998</v>
      </c>
      <c r="CUS38">
        <v>0.27800000000000002</v>
      </c>
      <c r="CUT38">
        <v>0.26600000000000001</v>
      </c>
      <c r="CUU38">
        <v>0.251</v>
      </c>
      <c r="CUV38">
        <v>0.24099999999999999</v>
      </c>
      <c r="CUW38">
        <v>0.23200000000000001</v>
      </c>
      <c r="CUX38">
        <v>0.22500000000000001</v>
      </c>
      <c r="CUY38">
        <v>0.221</v>
      </c>
      <c r="CUZ38">
        <v>0.217</v>
      </c>
      <c r="CVA38">
        <v>0.214</v>
      </c>
      <c r="CVB38">
        <v>0.21199999999999999</v>
      </c>
      <c r="CVC38">
        <v>0.21199999999999999</v>
      </c>
      <c r="CVD38">
        <v>0.21099999999999999</v>
      </c>
      <c r="CVE38">
        <v>0.21</v>
      </c>
      <c r="CVF38">
        <v>0.21</v>
      </c>
      <c r="CVG38">
        <v>0.21199999999999999</v>
      </c>
      <c r="CVH38">
        <v>0.214</v>
      </c>
      <c r="CVI38">
        <v>0.214</v>
      </c>
      <c r="CVJ38">
        <v>0.215</v>
      </c>
      <c r="CVK38">
        <v>0.215</v>
      </c>
      <c r="CVL38">
        <v>0.216</v>
      </c>
      <c r="CVM38">
        <v>0.217</v>
      </c>
      <c r="CVN38">
        <v>0.222</v>
      </c>
      <c r="CVO38">
        <v>0.22800000000000001</v>
      </c>
      <c r="CVP38">
        <v>0.23599999999999999</v>
      </c>
      <c r="CVQ38">
        <v>0.24299999999999999</v>
      </c>
      <c r="CVR38">
        <v>0.255</v>
      </c>
      <c r="CVS38">
        <v>0.26700000000000002</v>
      </c>
      <c r="CVT38">
        <v>0.28599999999999998</v>
      </c>
      <c r="CVU38">
        <v>0.309</v>
      </c>
      <c r="CVV38">
        <v>0.34100000000000003</v>
      </c>
      <c r="CVW38">
        <v>0.38700000000000001</v>
      </c>
      <c r="CVX38">
        <v>0.44600000000000001</v>
      </c>
      <c r="CVY38">
        <v>0.503</v>
      </c>
      <c r="CVZ38">
        <v>0.55600000000000005</v>
      </c>
      <c r="CWA38">
        <v>0.60399999999999998</v>
      </c>
      <c r="CWB38">
        <v>0.65200000000000002</v>
      </c>
      <c r="CWC38">
        <v>0.68799999999999994</v>
      </c>
      <c r="CWD38">
        <v>0.72</v>
      </c>
      <c r="CWE38">
        <v>0.747</v>
      </c>
      <c r="CWF38">
        <v>0.76800000000000002</v>
      </c>
      <c r="CWG38">
        <v>0.77700000000000002</v>
      </c>
      <c r="CWH38">
        <v>0.78200000000000003</v>
      </c>
      <c r="CWI38">
        <v>0.79500000000000004</v>
      </c>
      <c r="CWJ38">
        <v>0.81100000000000005</v>
      </c>
      <c r="CWK38">
        <v>0.82399999999999995</v>
      </c>
      <c r="CWL38">
        <v>0.82699999999999996</v>
      </c>
      <c r="CWM38">
        <v>0.82599999999999996</v>
      </c>
      <c r="CWN38">
        <v>0.82799999999999996</v>
      </c>
      <c r="CWO38">
        <v>0.83299999999999996</v>
      </c>
      <c r="CWP38">
        <v>0.82599999999999996</v>
      </c>
      <c r="CWQ38">
        <v>0.80700000000000005</v>
      </c>
      <c r="CWR38">
        <v>0.78300000000000003</v>
      </c>
      <c r="CWS38">
        <v>0.77400000000000002</v>
      </c>
      <c r="CWT38">
        <v>0.78100000000000003</v>
      </c>
      <c r="CWU38">
        <v>0.78300000000000003</v>
      </c>
      <c r="CWV38">
        <v>0.78600000000000003</v>
      </c>
      <c r="CWW38">
        <v>0.78800000000000003</v>
      </c>
      <c r="CWX38">
        <v>0.79900000000000004</v>
      </c>
      <c r="CWY38">
        <v>0.80700000000000005</v>
      </c>
      <c r="CWZ38">
        <v>0.80500000000000005</v>
      </c>
      <c r="CXA38">
        <v>0.80200000000000005</v>
      </c>
      <c r="CXB38">
        <v>0.79800000000000004</v>
      </c>
      <c r="CXC38">
        <v>0.79500000000000004</v>
      </c>
      <c r="CXD38">
        <v>0.79</v>
      </c>
      <c r="CXE38">
        <v>0.78600000000000003</v>
      </c>
      <c r="CXF38">
        <v>0.78500000000000003</v>
      </c>
      <c r="CXG38">
        <v>0.77500000000000002</v>
      </c>
      <c r="CXH38">
        <v>0.748</v>
      </c>
      <c r="CXI38">
        <v>0.70499999999999996</v>
      </c>
      <c r="CXJ38">
        <v>0.65900000000000003</v>
      </c>
      <c r="CXK38">
        <v>0.621</v>
      </c>
      <c r="CXL38">
        <v>0.59299999999999997</v>
      </c>
      <c r="CXM38">
        <v>0.57499999999999996</v>
      </c>
      <c r="CXN38">
        <v>0.55300000000000005</v>
      </c>
      <c r="CXO38">
        <v>0.53400000000000003</v>
      </c>
      <c r="CXP38">
        <v>0.52600000000000002</v>
      </c>
      <c r="CXQ38">
        <v>0.53700000000000003</v>
      </c>
      <c r="CXR38">
        <v>0.56100000000000005</v>
      </c>
      <c r="CXS38">
        <v>0.58699999999999997</v>
      </c>
      <c r="CXT38">
        <v>0.61299999999999999</v>
      </c>
      <c r="CXU38">
        <v>0.63200000000000001</v>
      </c>
      <c r="CXV38">
        <v>0.63600000000000001</v>
      </c>
      <c r="CXW38">
        <v>0.624</v>
      </c>
      <c r="CXX38">
        <v>0.60699999999999998</v>
      </c>
      <c r="CXY38">
        <v>0.59</v>
      </c>
      <c r="CXZ38">
        <v>0.56699999999999995</v>
      </c>
      <c r="CYA38">
        <v>0.53700000000000003</v>
      </c>
      <c r="CYB38">
        <v>0.497</v>
      </c>
      <c r="CYC38">
        <v>0.45900000000000002</v>
      </c>
      <c r="CYD38">
        <v>0.41899999999999998</v>
      </c>
      <c r="CYE38">
        <v>0.39</v>
      </c>
      <c r="CYF38">
        <v>0.36899999999999999</v>
      </c>
      <c r="CYG38">
        <v>0.35099999999999998</v>
      </c>
      <c r="CYH38">
        <v>0.33100000000000002</v>
      </c>
      <c r="CYI38">
        <v>0.31</v>
      </c>
      <c r="CYJ38">
        <v>0.29199999999999998</v>
      </c>
      <c r="CYK38">
        <v>0.27800000000000002</v>
      </c>
      <c r="CYL38">
        <v>0.26600000000000001</v>
      </c>
      <c r="CYM38">
        <v>0.26100000000000001</v>
      </c>
      <c r="CYN38">
        <v>0.249</v>
      </c>
      <c r="CYO38">
        <v>0.24</v>
      </c>
      <c r="CYP38">
        <v>0.23300000000000001</v>
      </c>
      <c r="CYQ38">
        <v>0.22800000000000001</v>
      </c>
      <c r="CYR38">
        <v>0.223</v>
      </c>
      <c r="CYS38">
        <v>0.219</v>
      </c>
      <c r="CYT38">
        <v>0.215</v>
      </c>
      <c r="CYU38">
        <v>0.21299999999999999</v>
      </c>
      <c r="CYV38">
        <v>0.21</v>
      </c>
      <c r="CYW38">
        <v>0.20899999999999999</v>
      </c>
      <c r="CYX38">
        <v>0.20899999999999999</v>
      </c>
      <c r="CYY38">
        <v>0.20899999999999999</v>
      </c>
      <c r="CYZ38">
        <v>0.20899999999999999</v>
      </c>
      <c r="CZA38">
        <v>0.20899999999999999</v>
      </c>
      <c r="CZB38">
        <v>0.20799999999999999</v>
      </c>
      <c r="CZC38">
        <v>0.20699999999999999</v>
      </c>
      <c r="CZD38">
        <v>0.20799999999999999</v>
      </c>
      <c r="CZE38">
        <v>0.20899999999999999</v>
      </c>
      <c r="CZF38">
        <v>0.20899999999999999</v>
      </c>
      <c r="CZG38">
        <v>0.20899999999999999</v>
      </c>
      <c r="CZH38">
        <v>0.21299999999999999</v>
      </c>
      <c r="CZI38">
        <v>0.217</v>
      </c>
      <c r="CZJ38">
        <v>0.222</v>
      </c>
      <c r="CZK38">
        <v>0.22700000000000001</v>
      </c>
      <c r="CZL38">
        <v>0.23400000000000001</v>
      </c>
      <c r="CZM38">
        <v>0.24399999999999999</v>
      </c>
      <c r="CZN38">
        <v>0.25900000000000001</v>
      </c>
      <c r="CZO38">
        <v>0.28299999999999997</v>
      </c>
      <c r="CZP38">
        <v>0.308</v>
      </c>
      <c r="CZQ38">
        <v>0.32600000000000001</v>
      </c>
      <c r="CZR38">
        <v>0.34100000000000003</v>
      </c>
      <c r="CZS38">
        <v>0.35599999999999998</v>
      </c>
      <c r="CZT38">
        <v>0.36799999999999999</v>
      </c>
      <c r="CZU38">
        <v>0.379</v>
      </c>
      <c r="CZV38">
        <v>0.38900000000000001</v>
      </c>
      <c r="CZW38">
        <v>0.41399999999999998</v>
      </c>
      <c r="CZX38">
        <v>0.441</v>
      </c>
      <c r="CZY38">
        <v>0.46600000000000003</v>
      </c>
      <c r="CZZ38">
        <v>0.48</v>
      </c>
      <c r="DAA38">
        <v>0.48699999999999999</v>
      </c>
      <c r="DAB38">
        <v>0.499</v>
      </c>
      <c r="DAC38">
        <v>0.50800000000000001</v>
      </c>
      <c r="DAD38">
        <v>0.51900000000000002</v>
      </c>
      <c r="DAE38">
        <v>0.53500000000000003</v>
      </c>
      <c r="DAF38">
        <v>0.55000000000000004</v>
      </c>
      <c r="DAG38">
        <v>0.56000000000000005</v>
      </c>
      <c r="DAH38">
        <v>0.54700000000000004</v>
      </c>
      <c r="DAI38">
        <v>0.52700000000000002</v>
      </c>
      <c r="DAJ38">
        <v>0.51400000000000001</v>
      </c>
      <c r="DAK38">
        <v>0.50600000000000001</v>
      </c>
      <c r="DAL38">
        <v>0.50800000000000001</v>
      </c>
      <c r="DAM38">
        <v>0.503</v>
      </c>
      <c r="DAN38">
        <v>0.50600000000000001</v>
      </c>
      <c r="DAO38">
        <v>0.51</v>
      </c>
      <c r="DAP38">
        <v>0.51800000000000002</v>
      </c>
      <c r="DAQ38">
        <v>0.52900000000000003</v>
      </c>
      <c r="DAR38">
        <v>0.53700000000000003</v>
      </c>
      <c r="DAS38">
        <v>0.54300000000000004</v>
      </c>
      <c r="DAT38">
        <v>0.54200000000000004</v>
      </c>
      <c r="DAU38">
        <v>0.53500000000000003</v>
      </c>
      <c r="DAV38">
        <v>0.52200000000000002</v>
      </c>
      <c r="DAW38">
        <v>0.51800000000000002</v>
      </c>
      <c r="DAX38">
        <v>0.51800000000000002</v>
      </c>
      <c r="DAY38">
        <v>0.52400000000000002</v>
      </c>
      <c r="DAZ38">
        <v>0.52300000000000002</v>
      </c>
      <c r="DBA38">
        <v>0.52400000000000002</v>
      </c>
      <c r="DBB38">
        <v>0.51500000000000001</v>
      </c>
      <c r="DBC38">
        <v>0.503</v>
      </c>
      <c r="DBD38">
        <v>0.49199999999999999</v>
      </c>
      <c r="DBE38">
        <v>0.48399999999999999</v>
      </c>
      <c r="DBF38">
        <v>0.48</v>
      </c>
      <c r="DBG38">
        <v>0.46700000000000003</v>
      </c>
      <c r="DBH38">
        <v>0.45400000000000001</v>
      </c>
      <c r="DBI38">
        <v>0.441</v>
      </c>
      <c r="DBJ38">
        <v>0.439</v>
      </c>
      <c r="DBK38">
        <v>0.438</v>
      </c>
      <c r="DBL38">
        <v>0.439</v>
      </c>
      <c r="DBM38">
        <v>0.436</v>
      </c>
      <c r="DBN38">
        <v>0.432</v>
      </c>
      <c r="DBO38">
        <v>0.42699999999999999</v>
      </c>
      <c r="DBP38">
        <v>0.41299999999999998</v>
      </c>
      <c r="DBQ38">
        <v>0.40600000000000003</v>
      </c>
      <c r="DBR38">
        <v>0.39800000000000002</v>
      </c>
      <c r="DBS38">
        <v>0.39800000000000002</v>
      </c>
      <c r="DBT38">
        <v>0.39</v>
      </c>
      <c r="DBU38">
        <v>0.38100000000000001</v>
      </c>
      <c r="DBV38">
        <v>0.36599999999999999</v>
      </c>
      <c r="DBW38">
        <v>0.35499999999999998</v>
      </c>
      <c r="DBX38">
        <v>0.34599999999999997</v>
      </c>
      <c r="DBY38">
        <v>0.33800000000000002</v>
      </c>
      <c r="DBZ38">
        <v>0.32400000000000001</v>
      </c>
      <c r="DCA38">
        <v>0.31</v>
      </c>
      <c r="DCB38">
        <v>0.3</v>
      </c>
      <c r="DCC38">
        <v>0.28999999999999998</v>
      </c>
      <c r="DCD38">
        <v>0.27900000000000003</v>
      </c>
      <c r="DCE38">
        <v>0.26500000000000001</v>
      </c>
      <c r="DCF38">
        <v>0.255</v>
      </c>
      <c r="DCG38">
        <v>0.245</v>
      </c>
      <c r="DCH38">
        <v>0.23699999999999999</v>
      </c>
      <c r="DCI38">
        <v>0.23200000000000001</v>
      </c>
      <c r="DCJ38">
        <v>0.22800000000000001</v>
      </c>
      <c r="DCK38">
        <v>0.223</v>
      </c>
      <c r="DCL38">
        <v>0.219</v>
      </c>
      <c r="DCM38">
        <v>0.217</v>
      </c>
      <c r="DCN38">
        <v>0.219</v>
      </c>
      <c r="DCO38">
        <v>0.22</v>
      </c>
      <c r="DCP38">
        <v>0.222</v>
      </c>
      <c r="DCQ38">
        <v>0.221</v>
      </c>
      <c r="DCR38">
        <v>0.218</v>
      </c>
      <c r="DCS38">
        <v>0.217</v>
      </c>
      <c r="DCT38">
        <v>0.215</v>
      </c>
      <c r="DCU38">
        <v>0.214</v>
      </c>
      <c r="DCV38">
        <v>0.21199999999999999</v>
      </c>
      <c r="DCW38">
        <v>0.21099999999999999</v>
      </c>
      <c r="DCX38">
        <v>0.21099999999999999</v>
      </c>
      <c r="DCY38">
        <v>0.215</v>
      </c>
      <c r="DCZ38">
        <v>0.22</v>
      </c>
      <c r="DDA38">
        <v>0.22600000000000001</v>
      </c>
      <c r="DDB38">
        <v>0.23</v>
      </c>
      <c r="DDC38">
        <v>0.23400000000000001</v>
      </c>
      <c r="DDD38">
        <v>0.23699999999999999</v>
      </c>
      <c r="DDE38">
        <v>0.23899999999999999</v>
      </c>
      <c r="DDF38">
        <v>0.24399999999999999</v>
      </c>
      <c r="DDG38">
        <v>0.248</v>
      </c>
      <c r="DDH38">
        <v>0.251</v>
      </c>
      <c r="DDI38">
        <v>0.253</v>
      </c>
      <c r="DDJ38">
        <v>0.25600000000000001</v>
      </c>
      <c r="DDK38">
        <v>0.25700000000000001</v>
      </c>
      <c r="DDL38">
        <v>0.25700000000000001</v>
      </c>
      <c r="DDM38">
        <v>0.25600000000000001</v>
      </c>
      <c r="DDN38">
        <v>0.25700000000000001</v>
      </c>
      <c r="DDO38">
        <v>0.25800000000000001</v>
      </c>
      <c r="DDP38">
        <v>0.26100000000000001</v>
      </c>
      <c r="DDQ38">
        <v>0.26600000000000001</v>
      </c>
      <c r="DDR38">
        <v>0.27900000000000003</v>
      </c>
      <c r="DDS38">
        <v>0.28799999999999998</v>
      </c>
      <c r="DDT38">
        <v>0.29099999999999998</v>
      </c>
      <c r="DDU38">
        <v>0.28299999999999997</v>
      </c>
      <c r="DDV38">
        <v>0.28100000000000003</v>
      </c>
      <c r="DDW38">
        <v>0.28299999999999997</v>
      </c>
      <c r="DDX38">
        <v>0.28699999999999998</v>
      </c>
      <c r="DDY38">
        <v>0.28699999999999998</v>
      </c>
      <c r="DDZ38">
        <v>0.29299999999999998</v>
      </c>
      <c r="DEA38">
        <v>0.30499999999999999</v>
      </c>
      <c r="DEB38">
        <v>0.318</v>
      </c>
      <c r="DEC38">
        <v>0.32100000000000001</v>
      </c>
      <c r="DED38">
        <v>0.314</v>
      </c>
      <c r="DEE38">
        <v>0.30199999999999999</v>
      </c>
      <c r="DEF38">
        <v>0.3</v>
      </c>
      <c r="DEG38">
        <v>0.30099999999999999</v>
      </c>
      <c r="DEH38">
        <v>0.308</v>
      </c>
      <c r="DEI38">
        <v>0.312</v>
      </c>
      <c r="DEJ38">
        <v>0.318</v>
      </c>
      <c r="DEK38">
        <v>0.32400000000000001</v>
      </c>
      <c r="DEL38">
        <v>0.32400000000000001</v>
      </c>
      <c r="DEM38">
        <v>0.32700000000000001</v>
      </c>
      <c r="DEN38">
        <v>0.32100000000000001</v>
      </c>
      <c r="DEO38">
        <v>0.32100000000000001</v>
      </c>
      <c r="DEP38">
        <v>0.32</v>
      </c>
      <c r="DEQ38">
        <v>0.32600000000000001</v>
      </c>
      <c r="DER38">
        <v>0.33400000000000002</v>
      </c>
      <c r="DES38">
        <v>0.34300000000000003</v>
      </c>
      <c r="DET38">
        <v>0.35099999999999998</v>
      </c>
      <c r="DEU38">
        <v>0.35199999999999998</v>
      </c>
      <c r="DEV38">
        <v>0.35499999999999998</v>
      </c>
      <c r="DEW38">
        <v>0.36</v>
      </c>
      <c r="DEX38">
        <v>0.36499999999999999</v>
      </c>
      <c r="DEY38">
        <v>0.371</v>
      </c>
      <c r="DEZ38">
        <v>0.375</v>
      </c>
      <c r="DFA38">
        <v>0.38</v>
      </c>
      <c r="DFB38">
        <v>0.38</v>
      </c>
      <c r="DFC38">
        <v>0.38300000000000001</v>
      </c>
      <c r="DFD38">
        <v>0.39300000000000002</v>
      </c>
      <c r="DFE38">
        <v>0.39500000000000002</v>
      </c>
      <c r="DFF38">
        <v>0.39700000000000002</v>
      </c>
      <c r="DFG38">
        <v>0.38800000000000001</v>
      </c>
      <c r="DFH38">
        <v>0.38200000000000001</v>
      </c>
      <c r="DFI38">
        <v>0.36899999999999999</v>
      </c>
      <c r="DFJ38">
        <v>0.35899999999999999</v>
      </c>
      <c r="DFK38">
        <v>0.35499999999999998</v>
      </c>
      <c r="DFL38">
        <v>0.35199999999999998</v>
      </c>
      <c r="DFM38">
        <v>0.34200000000000003</v>
      </c>
      <c r="DFN38">
        <v>0.32700000000000001</v>
      </c>
      <c r="DFO38">
        <v>0.314</v>
      </c>
      <c r="DFP38">
        <v>0.30199999999999999</v>
      </c>
      <c r="DFQ38">
        <v>0.29299999999999998</v>
      </c>
      <c r="DFR38">
        <v>0.28100000000000003</v>
      </c>
      <c r="DFS38">
        <v>0.27100000000000002</v>
      </c>
      <c r="DFT38">
        <v>0.26100000000000001</v>
      </c>
      <c r="DFU38">
        <v>0.255</v>
      </c>
      <c r="DFV38">
        <v>0.247</v>
      </c>
      <c r="DFW38">
        <v>0.27200000000000002</v>
      </c>
      <c r="DFX38">
        <v>0.26200000000000001</v>
      </c>
      <c r="DFY38">
        <v>0.253</v>
      </c>
      <c r="DFZ38">
        <v>0.246</v>
      </c>
      <c r="DGA38">
        <v>0.24</v>
      </c>
      <c r="DGB38">
        <v>0.23599999999999999</v>
      </c>
      <c r="DGC38">
        <v>0.23499999999999999</v>
      </c>
      <c r="DGD38">
        <v>0.23300000000000001</v>
      </c>
      <c r="DGE38">
        <v>0.23400000000000001</v>
      </c>
      <c r="DGF38">
        <v>0.23300000000000001</v>
      </c>
      <c r="DGG38">
        <v>0.23300000000000001</v>
      </c>
      <c r="DGH38">
        <v>0.23200000000000001</v>
      </c>
      <c r="DGI38">
        <v>0.23200000000000001</v>
      </c>
      <c r="DGJ38">
        <v>0.23200000000000001</v>
      </c>
      <c r="DGK38">
        <v>0.23200000000000001</v>
      </c>
      <c r="DGL38">
        <v>0.23400000000000001</v>
      </c>
      <c r="DGM38">
        <v>0.23499999999999999</v>
      </c>
      <c r="DGN38">
        <v>0.23599999999999999</v>
      </c>
      <c r="DGO38">
        <v>0.23899999999999999</v>
      </c>
      <c r="DGP38">
        <v>0.24199999999999999</v>
      </c>
      <c r="DGQ38">
        <v>0.246</v>
      </c>
      <c r="DGR38">
        <v>0.251</v>
      </c>
      <c r="DGS38">
        <v>0.25700000000000001</v>
      </c>
      <c r="DGT38">
        <v>0.26500000000000001</v>
      </c>
      <c r="DGU38">
        <v>0.27400000000000002</v>
      </c>
      <c r="DGV38">
        <v>0.29399999999999998</v>
      </c>
      <c r="DGW38">
        <v>0.33100000000000002</v>
      </c>
      <c r="DGX38">
        <v>0.379</v>
      </c>
      <c r="DGY38">
        <v>0.432</v>
      </c>
      <c r="DGZ38">
        <v>0.49099999999999999</v>
      </c>
      <c r="DHA38">
        <v>0.55000000000000004</v>
      </c>
      <c r="DHB38">
        <v>0.60699999999999998</v>
      </c>
      <c r="DHC38">
        <v>0.65400000000000003</v>
      </c>
      <c r="DHD38">
        <v>0.69499999999999995</v>
      </c>
      <c r="DHE38">
        <v>0.72499999999999998</v>
      </c>
      <c r="DHF38">
        <v>0.75</v>
      </c>
      <c r="DHG38">
        <v>0.77800000000000002</v>
      </c>
      <c r="DHH38">
        <v>0.79700000000000004</v>
      </c>
      <c r="DHI38">
        <v>0.81200000000000006</v>
      </c>
      <c r="DHJ38">
        <v>0.82299999999999995</v>
      </c>
      <c r="DHK38">
        <v>0.83899999999999997</v>
      </c>
      <c r="DHL38">
        <v>0.85099999999999998</v>
      </c>
      <c r="DHM38">
        <v>0.86199999999999999</v>
      </c>
      <c r="DHN38">
        <v>0.872</v>
      </c>
      <c r="DHO38">
        <v>0.877</v>
      </c>
      <c r="DHP38">
        <v>0.88100000000000001</v>
      </c>
      <c r="DHQ38">
        <v>0.88200000000000001</v>
      </c>
      <c r="DHR38">
        <v>0.878</v>
      </c>
      <c r="DHS38">
        <v>0.86499999999999999</v>
      </c>
      <c r="DHT38">
        <v>0.84199999999999997</v>
      </c>
      <c r="DHU38">
        <v>0.82299999999999995</v>
      </c>
      <c r="DHV38">
        <v>0.81399999999999995</v>
      </c>
      <c r="DHW38">
        <v>0.81599999999999995</v>
      </c>
      <c r="DHX38">
        <v>0.82599999999999996</v>
      </c>
      <c r="DHY38">
        <v>0.83599999999999997</v>
      </c>
      <c r="DHZ38">
        <v>0.84499999999999997</v>
      </c>
      <c r="DIA38">
        <v>0.84899999999999998</v>
      </c>
      <c r="DIB38">
        <v>0.84899999999999998</v>
      </c>
      <c r="DIC38">
        <v>0.84499999999999997</v>
      </c>
      <c r="DID38">
        <v>0.83799999999999997</v>
      </c>
      <c r="DIE38">
        <v>0.82599999999999996</v>
      </c>
      <c r="DIF38">
        <v>0.81499999999999995</v>
      </c>
      <c r="DIG38">
        <v>0.81</v>
      </c>
      <c r="DIH38">
        <v>0.81</v>
      </c>
      <c r="DII38">
        <v>0.80800000000000005</v>
      </c>
      <c r="DIJ38">
        <v>0.79400000000000004</v>
      </c>
      <c r="DIK38">
        <v>0.77400000000000002</v>
      </c>
      <c r="DIL38">
        <v>0.754</v>
      </c>
      <c r="DIM38">
        <v>0.73599999999999999</v>
      </c>
      <c r="DIN38">
        <v>0.71799999999999997</v>
      </c>
      <c r="DIO38">
        <v>0.69699999999999995</v>
      </c>
      <c r="DIP38">
        <v>0.67500000000000004</v>
      </c>
      <c r="DIQ38">
        <v>0.65600000000000003</v>
      </c>
      <c r="DIR38">
        <v>0.64600000000000002</v>
      </c>
      <c r="DIS38">
        <v>0.64700000000000002</v>
      </c>
      <c r="DIT38">
        <v>0.64900000000000002</v>
      </c>
      <c r="DIU38">
        <v>0.65</v>
      </c>
      <c r="DIV38">
        <v>0.64800000000000002</v>
      </c>
      <c r="DIW38">
        <v>0.64900000000000002</v>
      </c>
      <c r="DIX38">
        <v>0.63800000000000001</v>
      </c>
      <c r="DIY38">
        <v>0.624</v>
      </c>
      <c r="DIZ38">
        <v>0.60499999999999998</v>
      </c>
      <c r="DJA38">
        <v>0.59499999999999997</v>
      </c>
      <c r="DJB38">
        <v>0.57999999999999996</v>
      </c>
      <c r="DJC38">
        <v>0.55900000000000005</v>
      </c>
      <c r="DJD38">
        <v>0.53100000000000003</v>
      </c>
      <c r="DJE38">
        <v>0.5</v>
      </c>
      <c r="DJF38">
        <v>0.46800000000000003</v>
      </c>
      <c r="DJG38">
        <v>0.432</v>
      </c>
      <c r="DJH38">
        <v>0.40100000000000002</v>
      </c>
      <c r="DJI38">
        <v>0.375</v>
      </c>
      <c r="DJJ38">
        <v>0.35399999999999998</v>
      </c>
      <c r="DJK38">
        <v>0.33500000000000002</v>
      </c>
      <c r="DJL38">
        <v>0.316</v>
      </c>
      <c r="DJM38">
        <v>0.30099999999999999</v>
      </c>
      <c r="DJN38">
        <v>0.28599999999999998</v>
      </c>
      <c r="DJO38">
        <v>0.28199999999999997</v>
      </c>
      <c r="DJP38">
        <v>0.27200000000000002</v>
      </c>
      <c r="DJQ38">
        <v>0.26300000000000001</v>
      </c>
      <c r="DJR38">
        <v>0.253</v>
      </c>
      <c r="DJS38">
        <v>0.246</v>
      </c>
      <c r="DJT38">
        <v>0.24199999999999999</v>
      </c>
      <c r="DJU38">
        <v>0.24099999999999999</v>
      </c>
      <c r="DJV38">
        <v>0.23699999999999999</v>
      </c>
      <c r="DJW38">
        <v>0.23599999999999999</v>
      </c>
      <c r="DJX38">
        <v>0.23400000000000001</v>
      </c>
      <c r="DJY38">
        <v>0.23400000000000001</v>
      </c>
      <c r="DJZ38">
        <v>0.23200000000000001</v>
      </c>
      <c r="DKA38">
        <v>0.23100000000000001</v>
      </c>
      <c r="DKB38">
        <v>0.23100000000000001</v>
      </c>
      <c r="DKC38">
        <v>0.23</v>
      </c>
      <c r="DKD38">
        <v>0.22900000000000001</v>
      </c>
      <c r="DKE38">
        <v>0.22800000000000001</v>
      </c>
      <c r="DKF38">
        <v>0.22700000000000001</v>
      </c>
      <c r="DKG38">
        <v>0.22900000000000001</v>
      </c>
      <c r="DKH38">
        <v>0.23200000000000001</v>
      </c>
      <c r="DKI38">
        <v>0.23300000000000001</v>
      </c>
      <c r="DKJ38">
        <v>0.23499999999999999</v>
      </c>
      <c r="DKK38">
        <v>0.23799999999999999</v>
      </c>
      <c r="DKL38">
        <v>0.24299999999999999</v>
      </c>
      <c r="DKM38">
        <v>0.248</v>
      </c>
      <c r="DKN38">
        <v>0.25600000000000001</v>
      </c>
      <c r="DKO38">
        <v>0.26900000000000002</v>
      </c>
      <c r="DKP38">
        <v>0.28399999999999997</v>
      </c>
      <c r="DKQ38">
        <v>0.30299999999999999</v>
      </c>
      <c r="DKR38">
        <v>0.32200000000000001</v>
      </c>
      <c r="DKS38">
        <v>0.34599999999999997</v>
      </c>
      <c r="DKT38">
        <v>0.36099999999999999</v>
      </c>
      <c r="DKU38">
        <v>0.374</v>
      </c>
      <c r="DKV38">
        <v>0.38500000000000001</v>
      </c>
      <c r="DKW38">
        <v>0.40200000000000002</v>
      </c>
      <c r="DKX38">
        <v>0.41699999999999998</v>
      </c>
      <c r="DKY38">
        <v>0.439</v>
      </c>
      <c r="DKZ38">
        <v>0.46600000000000003</v>
      </c>
      <c r="DLA38">
        <v>0.499</v>
      </c>
      <c r="DLB38">
        <v>0.53700000000000003</v>
      </c>
      <c r="DLC38">
        <v>0.57299999999999995</v>
      </c>
      <c r="DLD38">
        <v>0.60099999999999998</v>
      </c>
      <c r="DLE38">
        <v>0.60799999999999998</v>
      </c>
      <c r="DLF38">
        <v>0.61</v>
      </c>
      <c r="DLG38">
        <v>0.60399999999999998</v>
      </c>
      <c r="DLH38">
        <v>0.60899999999999999</v>
      </c>
      <c r="DLI38">
        <v>0.61299999999999999</v>
      </c>
      <c r="DLJ38">
        <v>0.61899999999999999</v>
      </c>
      <c r="DLK38">
        <v>0.61099999999999999</v>
      </c>
      <c r="DLL38">
        <v>0.60199999999999998</v>
      </c>
      <c r="DLM38">
        <v>0.58799999999999997</v>
      </c>
      <c r="DLN38">
        <v>0.57799999999999996</v>
      </c>
      <c r="DLO38">
        <v>0.56899999999999995</v>
      </c>
      <c r="DLP38">
        <v>0.56799999999999995</v>
      </c>
      <c r="DLQ38">
        <v>0.56899999999999995</v>
      </c>
      <c r="DLR38">
        <v>0.56899999999999995</v>
      </c>
      <c r="DLS38">
        <v>0.56499999999999995</v>
      </c>
      <c r="DLT38">
        <v>0.56499999999999995</v>
      </c>
      <c r="DLU38">
        <v>0.56200000000000006</v>
      </c>
      <c r="DLV38">
        <v>0.56499999999999995</v>
      </c>
      <c r="DLW38">
        <v>0.55900000000000005</v>
      </c>
      <c r="DLX38">
        <v>0.55000000000000004</v>
      </c>
      <c r="DLY38">
        <v>0.53700000000000003</v>
      </c>
      <c r="DLZ38">
        <v>0.53</v>
      </c>
      <c r="DMA38">
        <v>0.52800000000000002</v>
      </c>
      <c r="DMB38">
        <v>0.52800000000000002</v>
      </c>
      <c r="DMC38">
        <v>0.52800000000000002</v>
      </c>
      <c r="DMD38">
        <v>0.52700000000000002</v>
      </c>
      <c r="DME38">
        <v>0.52300000000000002</v>
      </c>
      <c r="DMF38">
        <v>0.52500000000000002</v>
      </c>
      <c r="DMG38">
        <v>0.52200000000000002</v>
      </c>
      <c r="DMH38">
        <v>0.51600000000000001</v>
      </c>
      <c r="DMI38">
        <v>0.505</v>
      </c>
      <c r="DMJ38">
        <v>0.504</v>
      </c>
      <c r="DMK38">
        <v>0.50900000000000001</v>
      </c>
      <c r="DML38">
        <v>0.50700000000000001</v>
      </c>
      <c r="DMM38">
        <v>0.502</v>
      </c>
      <c r="DMN38">
        <v>0.49199999999999999</v>
      </c>
      <c r="DMO38">
        <v>0.48599999999999999</v>
      </c>
      <c r="DMP38">
        <v>0.47099999999999997</v>
      </c>
      <c r="DMQ38">
        <v>0.45900000000000002</v>
      </c>
      <c r="DMR38">
        <v>0.44800000000000001</v>
      </c>
      <c r="DMS38">
        <v>0.442</v>
      </c>
      <c r="DMT38">
        <v>0.43099999999999999</v>
      </c>
      <c r="DMU38">
        <v>0.42</v>
      </c>
      <c r="DMV38">
        <v>0.41099999999999998</v>
      </c>
      <c r="DMW38">
        <v>0.40500000000000003</v>
      </c>
      <c r="DMX38">
        <v>0.39800000000000002</v>
      </c>
      <c r="DMY38">
        <v>0.38800000000000001</v>
      </c>
      <c r="DMZ38">
        <v>0.377</v>
      </c>
      <c r="DNA38">
        <v>0.372</v>
      </c>
      <c r="DNB38">
        <v>0.36099999999999999</v>
      </c>
      <c r="DNC38">
        <v>0.35099999999999998</v>
      </c>
      <c r="DND38">
        <v>0.33600000000000002</v>
      </c>
      <c r="DNE38">
        <v>0.32300000000000001</v>
      </c>
      <c r="DNF38">
        <v>0.314</v>
      </c>
      <c r="DNG38">
        <v>0.30299999999999999</v>
      </c>
      <c r="DNH38">
        <v>0.29099999999999998</v>
      </c>
      <c r="DNI38">
        <v>0.27900000000000003</v>
      </c>
      <c r="DNJ38">
        <v>0.26700000000000002</v>
      </c>
      <c r="DNK38">
        <v>0.25900000000000001</v>
      </c>
      <c r="DNL38">
        <v>0.252</v>
      </c>
      <c r="DNM38">
        <v>0.247</v>
      </c>
      <c r="DNN38">
        <v>0.245</v>
      </c>
      <c r="DNO38">
        <v>0.24199999999999999</v>
      </c>
      <c r="DNP38">
        <v>0.24099999999999999</v>
      </c>
      <c r="DNQ38">
        <v>0.23899999999999999</v>
      </c>
      <c r="DNR38">
        <v>0.23699999999999999</v>
      </c>
      <c r="DNS38">
        <v>0.23499999999999999</v>
      </c>
      <c r="DNT38">
        <v>0.23200000000000001</v>
      </c>
      <c r="DNU38">
        <v>0.23400000000000001</v>
      </c>
      <c r="DNV38">
        <v>0.23400000000000001</v>
      </c>
      <c r="DNW38">
        <v>0.23400000000000001</v>
      </c>
      <c r="DNX38">
        <v>0.23200000000000001</v>
      </c>
      <c r="DNY38">
        <v>0.23300000000000001</v>
      </c>
      <c r="DNZ38">
        <v>0.23599999999999999</v>
      </c>
      <c r="DOA38">
        <v>0.23799999999999999</v>
      </c>
      <c r="DOB38">
        <v>0.24</v>
      </c>
      <c r="DOC38">
        <v>0.24299999999999999</v>
      </c>
      <c r="DOD38">
        <v>0.24399999999999999</v>
      </c>
      <c r="DOE38">
        <v>0.247</v>
      </c>
      <c r="DOF38">
        <v>0.252</v>
      </c>
      <c r="DOG38">
        <v>0.26</v>
      </c>
      <c r="DOH38">
        <v>0.26700000000000002</v>
      </c>
      <c r="DOI38">
        <v>0.27200000000000002</v>
      </c>
      <c r="DOJ38">
        <v>0.27300000000000002</v>
      </c>
      <c r="DOK38">
        <v>0.28000000000000003</v>
      </c>
      <c r="DOL38">
        <v>0.28000000000000003</v>
      </c>
      <c r="DOM38">
        <v>0.27800000000000002</v>
      </c>
      <c r="DON38">
        <v>0.27300000000000002</v>
      </c>
      <c r="DOO38">
        <v>0.27300000000000002</v>
      </c>
      <c r="DOP38">
        <v>0.27600000000000002</v>
      </c>
      <c r="DOQ38">
        <v>0.28100000000000003</v>
      </c>
      <c r="DOR38">
        <v>0.29299999999999998</v>
      </c>
      <c r="DOS38">
        <v>0.30199999999999999</v>
      </c>
      <c r="DOT38">
        <v>0.312</v>
      </c>
      <c r="DOU38">
        <v>0.32</v>
      </c>
      <c r="DOV38">
        <v>0.32800000000000001</v>
      </c>
      <c r="DOW38">
        <v>0.33200000000000002</v>
      </c>
      <c r="DOX38">
        <v>0.32900000000000001</v>
      </c>
      <c r="DOY38">
        <v>0.32500000000000001</v>
      </c>
      <c r="DOZ38">
        <v>0.32500000000000001</v>
      </c>
      <c r="DPA38">
        <v>0.33400000000000002</v>
      </c>
      <c r="DPB38">
        <v>0.34699999999999998</v>
      </c>
      <c r="DPC38">
        <v>0.36199999999999999</v>
      </c>
      <c r="DPD38">
        <v>0.377</v>
      </c>
      <c r="DPE38">
        <v>0.38300000000000001</v>
      </c>
      <c r="DPF38">
        <v>0.378</v>
      </c>
      <c r="DPG38">
        <v>0.36199999999999999</v>
      </c>
      <c r="DPH38">
        <v>0.35599999999999998</v>
      </c>
      <c r="DPI38">
        <v>0.35899999999999999</v>
      </c>
      <c r="DPJ38">
        <v>0.36</v>
      </c>
      <c r="DPK38">
        <v>0.35499999999999998</v>
      </c>
      <c r="DPL38">
        <v>0.35599999999999998</v>
      </c>
      <c r="DPM38">
        <v>0.36399999999999999</v>
      </c>
      <c r="DPN38">
        <v>0.36199999999999999</v>
      </c>
      <c r="DPO38">
        <v>0.35099999999999998</v>
      </c>
      <c r="DPP38">
        <v>0.33900000000000002</v>
      </c>
      <c r="DPQ38">
        <v>0.33800000000000002</v>
      </c>
      <c r="DPR38">
        <v>0.34100000000000003</v>
      </c>
      <c r="DPS38">
        <v>0.34599999999999997</v>
      </c>
      <c r="DPT38">
        <v>0.35099999999999998</v>
      </c>
      <c r="DPU38">
        <v>0.36799999999999999</v>
      </c>
      <c r="DPV38">
        <v>0.39500000000000002</v>
      </c>
      <c r="DPW38">
        <v>0.41899999999999998</v>
      </c>
      <c r="DPX38">
        <v>0.436</v>
      </c>
      <c r="DPY38">
        <v>0.439</v>
      </c>
      <c r="DPZ38">
        <v>0.44400000000000001</v>
      </c>
      <c r="DQA38">
        <v>0.44700000000000001</v>
      </c>
      <c r="DQB38">
        <v>0.44800000000000001</v>
      </c>
      <c r="DQC38">
        <v>0.45300000000000001</v>
      </c>
      <c r="DQD38">
        <v>0.45300000000000001</v>
      </c>
      <c r="DQE38">
        <v>0.46</v>
      </c>
      <c r="DQF38">
        <v>0.45100000000000001</v>
      </c>
      <c r="DQG38">
        <v>0.442</v>
      </c>
      <c r="DQH38">
        <v>0.432</v>
      </c>
      <c r="DQI38">
        <v>0.42899999999999999</v>
      </c>
      <c r="DQJ38">
        <v>0.41799999999999998</v>
      </c>
      <c r="DQK38">
        <v>0.40400000000000003</v>
      </c>
      <c r="DQL38">
        <v>0.39200000000000002</v>
      </c>
      <c r="DQM38">
        <v>0.39300000000000002</v>
      </c>
      <c r="DQN38">
        <v>0.39400000000000002</v>
      </c>
      <c r="DQO38">
        <v>0.39500000000000002</v>
      </c>
      <c r="DQP38">
        <v>0.38400000000000001</v>
      </c>
      <c r="DQQ38">
        <v>0.372</v>
      </c>
      <c r="DQR38">
        <v>0.35499999999999998</v>
      </c>
      <c r="DQS38">
        <v>0.34300000000000003</v>
      </c>
      <c r="DQT38">
        <v>0.32800000000000001</v>
      </c>
      <c r="DQU38">
        <v>0.313</v>
      </c>
      <c r="DQV38">
        <v>0.29499999999999998</v>
      </c>
      <c r="DQW38">
        <v>0.28000000000000003</v>
      </c>
      <c r="DQX38">
        <v>0.27300000000000002</v>
      </c>
      <c r="DQY38">
        <v>0.307</v>
      </c>
      <c r="DQZ38">
        <v>0.29499999999999998</v>
      </c>
      <c r="DRA38">
        <v>0.28399999999999997</v>
      </c>
      <c r="DRB38">
        <v>0.27400000000000002</v>
      </c>
      <c r="DRC38">
        <v>0.26900000000000002</v>
      </c>
      <c r="DRD38">
        <v>0.26500000000000001</v>
      </c>
      <c r="DRE38">
        <v>0.26300000000000001</v>
      </c>
      <c r="DRF38">
        <v>0.26</v>
      </c>
      <c r="DRG38">
        <v>0.26</v>
      </c>
      <c r="DRH38">
        <v>0.25900000000000001</v>
      </c>
      <c r="DRI38">
        <v>0.25900000000000001</v>
      </c>
      <c r="DRJ38">
        <v>0.25800000000000001</v>
      </c>
      <c r="DRK38">
        <v>0.25800000000000001</v>
      </c>
      <c r="DRL38">
        <v>0.25800000000000001</v>
      </c>
      <c r="DRM38">
        <v>0.25800000000000001</v>
      </c>
      <c r="DRN38">
        <v>0.25900000000000001</v>
      </c>
      <c r="DRO38">
        <v>0.26</v>
      </c>
      <c r="DRP38">
        <v>0.26100000000000001</v>
      </c>
      <c r="DRQ38">
        <v>0.26300000000000001</v>
      </c>
      <c r="DRR38">
        <v>0.26700000000000002</v>
      </c>
      <c r="DRS38">
        <v>0.27100000000000002</v>
      </c>
      <c r="DRT38">
        <v>0.27400000000000002</v>
      </c>
      <c r="DRU38">
        <v>0.28100000000000003</v>
      </c>
      <c r="DRV38">
        <v>0.28699999999999998</v>
      </c>
      <c r="DRW38">
        <v>0.29899999999999999</v>
      </c>
      <c r="DRX38">
        <v>0.31900000000000001</v>
      </c>
      <c r="DRY38">
        <v>0.34899999999999998</v>
      </c>
      <c r="DRZ38">
        <v>0.38700000000000001</v>
      </c>
      <c r="DSA38">
        <v>0.43</v>
      </c>
      <c r="DSB38">
        <v>0.48</v>
      </c>
      <c r="DSC38">
        <v>0.53900000000000003</v>
      </c>
      <c r="DSD38">
        <v>0.60199999999999998</v>
      </c>
      <c r="DSE38">
        <v>0.65700000000000003</v>
      </c>
      <c r="DSF38">
        <v>0.69799999999999995</v>
      </c>
      <c r="DSG38">
        <v>0.72599999999999998</v>
      </c>
      <c r="DSH38">
        <v>0.752</v>
      </c>
      <c r="DSI38">
        <v>0.77800000000000002</v>
      </c>
      <c r="DSJ38">
        <v>0.79900000000000004</v>
      </c>
      <c r="DSK38">
        <v>0.81200000000000006</v>
      </c>
      <c r="DSL38">
        <v>0.82599999999999996</v>
      </c>
      <c r="DSM38">
        <v>0.84</v>
      </c>
      <c r="DSN38">
        <v>0.85599999999999998</v>
      </c>
      <c r="DSO38">
        <v>0.86699999999999999</v>
      </c>
      <c r="DSP38">
        <v>0.877</v>
      </c>
      <c r="DSQ38">
        <v>0.88200000000000001</v>
      </c>
      <c r="DSR38">
        <v>0.88300000000000001</v>
      </c>
      <c r="DSS38">
        <v>0.88200000000000001</v>
      </c>
      <c r="DST38">
        <v>0.878</v>
      </c>
      <c r="DSU38">
        <v>0.871</v>
      </c>
      <c r="DSV38">
        <v>0.85499999999999998</v>
      </c>
      <c r="DSW38">
        <v>0.83699999999999997</v>
      </c>
      <c r="DSX38">
        <v>0.82599999999999996</v>
      </c>
      <c r="DSY38">
        <v>0.82699999999999996</v>
      </c>
      <c r="DSZ38">
        <v>0.83599999999999997</v>
      </c>
      <c r="DTA38">
        <v>0.84699999999999998</v>
      </c>
      <c r="DTB38">
        <v>0.85599999999999998</v>
      </c>
      <c r="DTC38">
        <v>0.85899999999999999</v>
      </c>
      <c r="DTD38">
        <v>0.85599999999999998</v>
      </c>
      <c r="DTE38">
        <v>0.85</v>
      </c>
      <c r="DTF38">
        <v>0.84699999999999998</v>
      </c>
      <c r="DTG38">
        <v>0.84</v>
      </c>
      <c r="DTH38">
        <v>0.83399999999999996</v>
      </c>
      <c r="DTI38">
        <v>0.82699999999999996</v>
      </c>
      <c r="DTJ38">
        <v>0.82399999999999995</v>
      </c>
      <c r="DTK38">
        <v>0.81599999999999995</v>
      </c>
      <c r="DTL38">
        <v>0.80600000000000005</v>
      </c>
      <c r="DTM38">
        <v>0.79400000000000004</v>
      </c>
      <c r="DTN38">
        <v>0.77900000000000003</v>
      </c>
      <c r="DTO38">
        <v>0.75600000000000001</v>
      </c>
      <c r="DTP38">
        <v>0.72799999999999998</v>
      </c>
      <c r="DTQ38">
        <v>0.69399999999999995</v>
      </c>
      <c r="DTR38">
        <v>0.65900000000000003</v>
      </c>
      <c r="DTS38">
        <v>0.63200000000000001</v>
      </c>
      <c r="DTT38">
        <v>0.61799999999999999</v>
      </c>
      <c r="DTU38">
        <v>0.61799999999999999</v>
      </c>
      <c r="DTV38">
        <v>0.61899999999999999</v>
      </c>
      <c r="DTW38">
        <v>0.626</v>
      </c>
      <c r="DTX38">
        <v>0.63100000000000001</v>
      </c>
      <c r="DTY38">
        <v>0.63900000000000001</v>
      </c>
      <c r="DTZ38">
        <v>0.63300000000000001</v>
      </c>
      <c r="DUA38">
        <v>0.622</v>
      </c>
      <c r="DUB38">
        <v>0.60799999999999998</v>
      </c>
      <c r="DUC38">
        <v>0.59799999999999998</v>
      </c>
      <c r="DUD38">
        <v>0.58699999999999997</v>
      </c>
      <c r="DUE38">
        <v>0.56499999999999995</v>
      </c>
      <c r="DUF38">
        <v>0.54200000000000004</v>
      </c>
      <c r="DUG38">
        <v>0.51700000000000002</v>
      </c>
      <c r="DUH38">
        <v>0.496</v>
      </c>
      <c r="DUI38">
        <v>0.47199999999999998</v>
      </c>
      <c r="DUJ38">
        <v>0.44500000000000001</v>
      </c>
      <c r="DUK38">
        <v>0.42</v>
      </c>
      <c r="DUL38">
        <v>0.39700000000000002</v>
      </c>
      <c r="DUM38">
        <v>0.377</v>
      </c>
      <c r="DUN38">
        <v>0.35899999999999999</v>
      </c>
      <c r="DUO38">
        <v>0.34</v>
      </c>
      <c r="DUP38">
        <v>0.32400000000000001</v>
      </c>
      <c r="DUQ38">
        <v>0.31900000000000001</v>
      </c>
      <c r="DUR38">
        <v>0.311</v>
      </c>
      <c r="DUS38">
        <v>0.29599999999999999</v>
      </c>
      <c r="DUT38">
        <v>0.28799999999999998</v>
      </c>
      <c r="DUU38">
        <v>0.27800000000000002</v>
      </c>
      <c r="DUV38">
        <v>0.27200000000000002</v>
      </c>
      <c r="DUW38">
        <v>0.26900000000000002</v>
      </c>
      <c r="DUX38">
        <v>0.26300000000000001</v>
      </c>
      <c r="DUY38">
        <v>0.26200000000000001</v>
      </c>
      <c r="DUZ38">
        <v>0.25800000000000001</v>
      </c>
      <c r="DVA38">
        <v>0.25700000000000001</v>
      </c>
      <c r="DVB38">
        <v>0.255</v>
      </c>
      <c r="DVC38">
        <v>0.255</v>
      </c>
      <c r="DVD38">
        <v>0.254</v>
      </c>
      <c r="DVE38">
        <v>0.254</v>
      </c>
      <c r="DVF38">
        <v>0.252</v>
      </c>
      <c r="DVG38">
        <v>0.253</v>
      </c>
      <c r="DVH38">
        <v>0.254</v>
      </c>
      <c r="DVI38">
        <v>0.25700000000000001</v>
      </c>
      <c r="DVJ38">
        <v>0.25800000000000001</v>
      </c>
      <c r="DVK38">
        <v>0.25700000000000001</v>
      </c>
      <c r="DVL38">
        <v>0.25900000000000001</v>
      </c>
      <c r="DVM38">
        <v>0.26400000000000001</v>
      </c>
      <c r="DVN38">
        <v>0.26900000000000002</v>
      </c>
      <c r="DVO38">
        <v>0.27300000000000002</v>
      </c>
      <c r="DVP38">
        <v>0.28199999999999997</v>
      </c>
      <c r="DVQ38">
        <v>0.29399999999999998</v>
      </c>
      <c r="DVR38">
        <v>0.308</v>
      </c>
      <c r="DVS38">
        <v>0.32100000000000001</v>
      </c>
      <c r="DVT38">
        <v>0.33400000000000002</v>
      </c>
      <c r="DVU38">
        <v>0.35299999999999998</v>
      </c>
      <c r="DVV38">
        <v>0.36699999999999999</v>
      </c>
      <c r="DVW38">
        <v>0.379</v>
      </c>
      <c r="DVX38">
        <v>0.38300000000000001</v>
      </c>
      <c r="DVY38">
        <v>0.39500000000000002</v>
      </c>
      <c r="DVZ38">
        <v>0.41699999999999998</v>
      </c>
      <c r="DWA38">
        <v>0.44500000000000001</v>
      </c>
      <c r="DWB38">
        <v>0.48</v>
      </c>
      <c r="DWC38">
        <v>0.51400000000000001</v>
      </c>
      <c r="DWD38">
        <v>0.54400000000000004</v>
      </c>
      <c r="DWE38">
        <v>0.57999999999999996</v>
      </c>
      <c r="DWF38">
        <v>0.60399999999999998</v>
      </c>
      <c r="DWG38">
        <v>0.624</v>
      </c>
      <c r="DWH38">
        <v>0.63600000000000001</v>
      </c>
      <c r="DWI38">
        <v>0.64700000000000002</v>
      </c>
      <c r="DWJ38">
        <v>0.65800000000000003</v>
      </c>
      <c r="DWK38">
        <v>0.66</v>
      </c>
      <c r="DWL38">
        <v>0.66400000000000003</v>
      </c>
      <c r="DWM38">
        <v>0.66700000000000004</v>
      </c>
      <c r="DWN38">
        <v>0.66200000000000003</v>
      </c>
      <c r="DWO38">
        <v>0.66</v>
      </c>
      <c r="DWP38">
        <v>0.65300000000000002</v>
      </c>
      <c r="DWQ38">
        <v>0.64600000000000002</v>
      </c>
      <c r="DWR38">
        <v>0.63100000000000001</v>
      </c>
      <c r="DWS38">
        <v>0.61599999999999999</v>
      </c>
      <c r="DWT38">
        <v>0.60299999999999998</v>
      </c>
      <c r="DWU38">
        <v>0.59199999999999997</v>
      </c>
      <c r="DWV38">
        <v>0.57999999999999996</v>
      </c>
      <c r="DWW38">
        <v>0.58299999999999996</v>
      </c>
      <c r="DWX38">
        <v>0.58699999999999997</v>
      </c>
      <c r="DWY38">
        <v>0.58699999999999997</v>
      </c>
      <c r="DWZ38">
        <v>0.57999999999999996</v>
      </c>
      <c r="DXA38">
        <v>0.57999999999999996</v>
      </c>
      <c r="DXB38">
        <v>0.57699999999999996</v>
      </c>
      <c r="DXC38">
        <v>0.57899999999999996</v>
      </c>
      <c r="DXD38">
        <v>0.58099999999999996</v>
      </c>
      <c r="DXE38">
        <v>0.59</v>
      </c>
      <c r="DXF38">
        <v>0.59399999999999997</v>
      </c>
      <c r="DXG38">
        <v>0.58399999999999996</v>
      </c>
      <c r="DXH38">
        <v>0.57499999999999996</v>
      </c>
      <c r="DXI38">
        <v>0.56399999999999995</v>
      </c>
      <c r="DXJ38">
        <v>0.55700000000000005</v>
      </c>
      <c r="DXK38">
        <v>0.55000000000000004</v>
      </c>
      <c r="DXL38">
        <v>0.54300000000000004</v>
      </c>
      <c r="DXM38">
        <v>0.54100000000000004</v>
      </c>
      <c r="DXN38">
        <v>0.53400000000000003</v>
      </c>
      <c r="DXO38">
        <v>0.52300000000000002</v>
      </c>
      <c r="DXP38">
        <v>0.50900000000000001</v>
      </c>
      <c r="DXQ38">
        <v>0.503</v>
      </c>
      <c r="DXR38">
        <v>0.495</v>
      </c>
      <c r="DXS38">
        <v>0.48799999999999999</v>
      </c>
      <c r="DXT38">
        <v>0.48099999999999998</v>
      </c>
      <c r="DXU38">
        <v>0.47799999999999998</v>
      </c>
      <c r="DXV38">
        <v>0.47299999999999998</v>
      </c>
      <c r="DXW38">
        <v>0.47</v>
      </c>
      <c r="DXX38">
        <v>0.46300000000000002</v>
      </c>
      <c r="DXY38">
        <v>0.46500000000000002</v>
      </c>
      <c r="DXZ38">
        <v>0.45200000000000001</v>
      </c>
      <c r="DYA38">
        <v>0.44500000000000001</v>
      </c>
      <c r="DYB38">
        <v>0.43099999999999999</v>
      </c>
      <c r="DYC38">
        <v>0.42099999999999999</v>
      </c>
      <c r="DYD38">
        <v>0.40400000000000003</v>
      </c>
      <c r="DYE38">
        <v>0.39100000000000001</v>
      </c>
      <c r="DYF38">
        <v>0.38300000000000001</v>
      </c>
      <c r="DYG38">
        <v>0.377</v>
      </c>
      <c r="DYH38">
        <v>0.34300000000000003</v>
      </c>
      <c r="DYI38">
        <v>0.33200000000000002</v>
      </c>
      <c r="DYJ38">
        <v>0.32</v>
      </c>
      <c r="DYK38">
        <v>0.30499999999999999</v>
      </c>
      <c r="DYL38">
        <v>0.29499999999999998</v>
      </c>
      <c r="DYM38">
        <v>0.28999999999999998</v>
      </c>
      <c r="DYN38">
        <v>0.28399999999999997</v>
      </c>
      <c r="DYO38">
        <v>0.27700000000000002</v>
      </c>
      <c r="DYP38">
        <v>0.26900000000000002</v>
      </c>
      <c r="DYQ38">
        <v>0.26500000000000001</v>
      </c>
      <c r="DYR38">
        <v>0.26200000000000001</v>
      </c>
      <c r="DYS38">
        <v>0.26100000000000001</v>
      </c>
      <c r="DYT38">
        <v>0.25900000000000001</v>
      </c>
      <c r="DYU38">
        <v>0.25700000000000001</v>
      </c>
      <c r="DYV38">
        <v>0.25600000000000001</v>
      </c>
      <c r="DYW38">
        <v>0.255</v>
      </c>
      <c r="DYX38">
        <v>0.255</v>
      </c>
      <c r="DYY38">
        <v>0.254</v>
      </c>
      <c r="DYZ38">
        <v>0.254</v>
      </c>
      <c r="DZA38">
        <v>0.255</v>
      </c>
      <c r="DZB38">
        <v>0.25700000000000001</v>
      </c>
      <c r="DZC38">
        <v>0.25900000000000001</v>
      </c>
      <c r="DZD38">
        <v>0.26100000000000001</v>
      </c>
      <c r="DZE38">
        <v>0.26800000000000002</v>
      </c>
      <c r="DZF38">
        <v>0.27100000000000002</v>
      </c>
      <c r="DZG38">
        <v>0.27300000000000002</v>
      </c>
      <c r="DZH38">
        <v>0.27400000000000002</v>
      </c>
      <c r="DZI38">
        <v>0.28000000000000003</v>
      </c>
      <c r="DZJ38">
        <v>0.28699999999999998</v>
      </c>
      <c r="DZK38">
        <v>0.29299999999999998</v>
      </c>
      <c r="DZL38">
        <v>0.29399999999999998</v>
      </c>
      <c r="DZM38">
        <v>0.30399999999999999</v>
      </c>
      <c r="DZN38">
        <v>0.309</v>
      </c>
      <c r="DZO38">
        <v>0.314</v>
      </c>
      <c r="DZP38">
        <v>0.318</v>
      </c>
      <c r="DZQ38">
        <v>0.32400000000000001</v>
      </c>
      <c r="DZR38">
        <v>0.33400000000000002</v>
      </c>
      <c r="DZS38">
        <v>0.33500000000000002</v>
      </c>
      <c r="DZT38">
        <v>0.33900000000000002</v>
      </c>
      <c r="DZU38">
        <v>0.34699999999999998</v>
      </c>
      <c r="DZV38">
        <v>0.35899999999999999</v>
      </c>
      <c r="DZW38">
        <v>0.37</v>
      </c>
      <c r="DZX38">
        <v>0.376</v>
      </c>
      <c r="DZY38">
        <v>0.376</v>
      </c>
      <c r="DZZ38">
        <v>0.376</v>
      </c>
      <c r="EAA38">
        <v>0.373</v>
      </c>
      <c r="EAB38">
        <v>0.378</v>
      </c>
      <c r="EAC38">
        <v>0.38700000000000001</v>
      </c>
      <c r="EAD38">
        <v>0.40600000000000003</v>
      </c>
      <c r="EAE38">
        <v>0.42</v>
      </c>
      <c r="EAF38">
        <v>0.43099999999999999</v>
      </c>
      <c r="EAG38">
        <v>0.43</v>
      </c>
      <c r="EAH38">
        <v>0.42399999999999999</v>
      </c>
      <c r="EAI38">
        <v>0.41799999999999998</v>
      </c>
      <c r="EAJ38">
        <v>0.41299999999999998</v>
      </c>
      <c r="EAK38">
        <v>0.42199999999999999</v>
      </c>
      <c r="EAL38">
        <v>0.43</v>
      </c>
      <c r="EAM38">
        <v>0.437</v>
      </c>
      <c r="EAN38">
        <v>0.434</v>
      </c>
      <c r="EAO38">
        <v>0.434</v>
      </c>
      <c r="EAP38">
        <v>0.435</v>
      </c>
      <c r="EAQ38">
        <v>0.442</v>
      </c>
      <c r="EAR38">
        <v>0.439</v>
      </c>
      <c r="EAS38">
        <v>0.436</v>
      </c>
      <c r="EAT38">
        <v>0.436</v>
      </c>
      <c r="EAU38">
        <v>0.442</v>
      </c>
      <c r="EAV38">
        <v>0.45900000000000002</v>
      </c>
      <c r="EAW38">
        <v>0.47699999999999998</v>
      </c>
      <c r="EAX38">
        <v>0.49399999999999999</v>
      </c>
      <c r="EAY38">
        <v>0.51</v>
      </c>
      <c r="EAZ38">
        <v>0.52100000000000002</v>
      </c>
      <c r="EBA38">
        <v>0.53200000000000003</v>
      </c>
      <c r="EBB38">
        <v>0.53400000000000003</v>
      </c>
      <c r="EBC38">
        <v>0.52900000000000003</v>
      </c>
      <c r="EBD38">
        <v>0.51700000000000002</v>
      </c>
      <c r="EBE38">
        <v>0.50800000000000001</v>
      </c>
      <c r="EBF38">
        <v>0.50800000000000001</v>
      </c>
      <c r="EBG38">
        <v>0.502</v>
      </c>
      <c r="EBH38">
        <v>0.49099999999999999</v>
      </c>
      <c r="EBI38">
        <v>0.48299999999999998</v>
      </c>
      <c r="EBJ38">
        <v>0.48599999999999999</v>
      </c>
      <c r="EBK38">
        <v>0.48699999999999999</v>
      </c>
      <c r="EBL38">
        <v>0.48199999999999998</v>
      </c>
      <c r="EBM38">
        <v>0.47499999999999998</v>
      </c>
      <c r="EBN38">
        <v>0.47</v>
      </c>
      <c r="EBO38">
        <v>0.47</v>
      </c>
      <c r="EBP38">
        <v>0.46300000000000002</v>
      </c>
      <c r="EBQ38">
        <v>0.45</v>
      </c>
      <c r="EBR38">
        <v>0.435</v>
      </c>
      <c r="EBS38">
        <v>0.41799999999999998</v>
      </c>
      <c r="EBT38">
        <v>0.40500000000000003</v>
      </c>
      <c r="EBU38">
        <v>0.38700000000000001</v>
      </c>
      <c r="EBV38">
        <v>0.374</v>
      </c>
      <c r="EBW38">
        <v>0.35899999999999999</v>
      </c>
      <c r="EBX38">
        <v>0.34</v>
      </c>
      <c r="EBY38">
        <v>0.32300000000000001</v>
      </c>
      <c r="EBZ38">
        <v>0.311</v>
      </c>
    </row>
    <row r="39" spans="1:3458" ht="14.5" x14ac:dyDescent="0.35">
      <c r="A39" t="s">
        <v>3218</v>
      </c>
      <c r="B39">
        <v>-3456</v>
      </c>
      <c r="C39">
        <v>0.501</v>
      </c>
      <c r="D39">
        <v>0.48499999999999999</v>
      </c>
      <c r="E39">
        <v>0.47299999999999998</v>
      </c>
      <c r="F39">
        <v>0.46300000000000002</v>
      </c>
      <c r="G39">
        <v>0.45</v>
      </c>
      <c r="H39">
        <v>0.433</v>
      </c>
      <c r="I39">
        <v>0.41799999999999998</v>
      </c>
      <c r="J39">
        <v>0.40799999999999997</v>
      </c>
      <c r="K39">
        <v>0.40100000000000002</v>
      </c>
      <c r="L39">
        <v>0.39400000000000002</v>
      </c>
      <c r="M39">
        <v>0.38900000000000001</v>
      </c>
      <c r="N39">
        <v>0.38600000000000001</v>
      </c>
      <c r="O39">
        <v>0.38300000000000001</v>
      </c>
      <c r="P39">
        <v>0.38100000000000001</v>
      </c>
      <c r="Q39">
        <v>0.38</v>
      </c>
      <c r="R39">
        <v>0.38100000000000001</v>
      </c>
      <c r="S39">
        <v>0.38300000000000001</v>
      </c>
      <c r="T39">
        <v>0.38700000000000001</v>
      </c>
      <c r="U39">
        <v>0.39200000000000002</v>
      </c>
      <c r="V39">
        <v>0.39900000000000002</v>
      </c>
      <c r="W39">
        <v>0.40600000000000003</v>
      </c>
      <c r="X39">
        <v>0.41699999999999998</v>
      </c>
      <c r="Y39">
        <v>0.434</v>
      </c>
      <c r="Z39">
        <v>0.45500000000000002</v>
      </c>
      <c r="AA39">
        <v>0.47899999999999998</v>
      </c>
      <c r="AB39">
        <v>0.50800000000000001</v>
      </c>
      <c r="AC39">
        <v>0.54500000000000004</v>
      </c>
      <c r="AD39">
        <v>0.59099999999999997</v>
      </c>
      <c r="AE39">
        <v>0.63800000000000001</v>
      </c>
      <c r="AF39">
        <v>0.68700000000000006</v>
      </c>
      <c r="AG39">
        <v>0.73699999999999999</v>
      </c>
      <c r="AH39">
        <v>0.79200000000000004</v>
      </c>
      <c r="AI39">
        <v>0.83899999999999997</v>
      </c>
      <c r="AJ39">
        <v>0.876</v>
      </c>
      <c r="AK39">
        <v>0.90600000000000003</v>
      </c>
      <c r="AL39">
        <v>0.93100000000000005</v>
      </c>
      <c r="AM39">
        <v>0.95199999999999996</v>
      </c>
      <c r="AN39">
        <v>0.96399999999999997</v>
      </c>
      <c r="AO39">
        <v>0.96799999999999997</v>
      </c>
      <c r="AP39">
        <v>0.97</v>
      </c>
      <c r="AQ39">
        <v>0.96699999999999997</v>
      </c>
      <c r="AR39">
        <v>0.96299999999999997</v>
      </c>
      <c r="AS39">
        <v>0.96299999999999997</v>
      </c>
      <c r="AT39">
        <v>0.97</v>
      </c>
      <c r="AU39">
        <v>0.97899999999999998</v>
      </c>
      <c r="AV39">
        <v>0.98699999999999999</v>
      </c>
      <c r="AW39">
        <v>0.99099999999999999</v>
      </c>
      <c r="AX39">
        <v>0.99099999999999999</v>
      </c>
      <c r="AY39">
        <v>0.98</v>
      </c>
      <c r="AZ39">
        <v>0.95899999999999996</v>
      </c>
      <c r="BA39">
        <v>0.93799999999999994</v>
      </c>
      <c r="BB39">
        <v>0.93200000000000005</v>
      </c>
      <c r="BC39">
        <v>0.94</v>
      </c>
      <c r="BD39">
        <v>0.95499999999999996</v>
      </c>
      <c r="BE39">
        <v>0.96399999999999997</v>
      </c>
      <c r="BF39">
        <v>0.96899999999999997</v>
      </c>
      <c r="BG39">
        <v>0.96699999999999997</v>
      </c>
      <c r="BH39">
        <v>0.96499999999999997</v>
      </c>
      <c r="BI39">
        <v>0.96199999999999997</v>
      </c>
      <c r="BJ39">
        <v>0.95799999999999996</v>
      </c>
      <c r="BK39">
        <v>0.95199999999999996</v>
      </c>
      <c r="BL39">
        <v>0.94799999999999995</v>
      </c>
      <c r="BM39">
        <v>0.94699999999999995</v>
      </c>
      <c r="BN39">
        <v>0.95199999999999996</v>
      </c>
      <c r="BO39">
        <v>0.95599999999999996</v>
      </c>
      <c r="BP39">
        <v>0.96399999999999997</v>
      </c>
      <c r="BQ39">
        <v>0.97599999999999998</v>
      </c>
      <c r="BR39">
        <v>0.98699999999999999</v>
      </c>
      <c r="BS39">
        <v>0.99399999999999999</v>
      </c>
      <c r="BT39">
        <v>0.998</v>
      </c>
      <c r="BU39">
        <v>1</v>
      </c>
      <c r="BV39">
        <v>0.98599999999999999</v>
      </c>
      <c r="BW39">
        <v>0.96099999999999997</v>
      </c>
      <c r="BX39">
        <v>0.93600000000000005</v>
      </c>
      <c r="BY39">
        <v>0.92300000000000004</v>
      </c>
      <c r="BZ39">
        <v>0.91500000000000004</v>
      </c>
      <c r="CA39">
        <v>0.90400000000000003</v>
      </c>
      <c r="CB39">
        <v>0.88800000000000001</v>
      </c>
      <c r="CC39">
        <v>0.86799999999999999</v>
      </c>
      <c r="CD39">
        <v>0.84599999999999997</v>
      </c>
      <c r="CE39">
        <v>0.82099999999999995</v>
      </c>
      <c r="CF39">
        <v>0.79500000000000004</v>
      </c>
      <c r="CG39">
        <v>0.77</v>
      </c>
      <c r="CH39">
        <v>0.74399999999999999</v>
      </c>
      <c r="CI39">
        <v>0.72</v>
      </c>
      <c r="CJ39">
        <v>0.69599999999999995</v>
      </c>
      <c r="CK39">
        <v>0.67200000000000004</v>
      </c>
      <c r="CL39">
        <v>0.64600000000000002</v>
      </c>
      <c r="CM39">
        <v>0.61899999999999999</v>
      </c>
      <c r="CN39">
        <v>0.59399999999999997</v>
      </c>
      <c r="CO39">
        <v>0.57599999999999996</v>
      </c>
      <c r="CP39">
        <v>0.57099999999999995</v>
      </c>
      <c r="CQ39">
        <v>0.56999999999999995</v>
      </c>
      <c r="CR39">
        <v>0.56499999999999995</v>
      </c>
      <c r="CS39">
        <v>0.55100000000000005</v>
      </c>
      <c r="CT39">
        <v>0.53100000000000003</v>
      </c>
      <c r="CU39">
        <v>0.51300000000000001</v>
      </c>
      <c r="CV39">
        <v>0.502</v>
      </c>
      <c r="CW39">
        <v>0.49399999999999999</v>
      </c>
      <c r="CX39">
        <v>0.48699999999999999</v>
      </c>
      <c r="CY39">
        <v>0.47299999999999998</v>
      </c>
      <c r="CZ39">
        <v>0.45300000000000001</v>
      </c>
      <c r="DA39">
        <v>0.432</v>
      </c>
      <c r="DB39">
        <v>0.41499999999999998</v>
      </c>
      <c r="DC39">
        <v>0.40200000000000002</v>
      </c>
      <c r="DD39">
        <v>0.39500000000000002</v>
      </c>
      <c r="DE39">
        <v>0.39100000000000001</v>
      </c>
      <c r="DF39">
        <v>0.38800000000000001</v>
      </c>
      <c r="DG39">
        <v>0.38400000000000001</v>
      </c>
      <c r="DH39">
        <v>0.38100000000000001</v>
      </c>
      <c r="DI39">
        <v>0.378</v>
      </c>
      <c r="DJ39">
        <v>0.377</v>
      </c>
      <c r="DK39">
        <v>0.378</v>
      </c>
      <c r="DL39">
        <v>0.38400000000000001</v>
      </c>
      <c r="DM39">
        <v>0.39100000000000001</v>
      </c>
      <c r="DN39">
        <v>0.39600000000000002</v>
      </c>
      <c r="DO39">
        <v>0.39700000000000002</v>
      </c>
      <c r="DP39">
        <v>0.40200000000000002</v>
      </c>
      <c r="DQ39">
        <v>0.41399999999999998</v>
      </c>
      <c r="DR39">
        <v>0.432</v>
      </c>
      <c r="DS39">
        <v>0.44900000000000001</v>
      </c>
      <c r="DT39">
        <v>0.46600000000000003</v>
      </c>
      <c r="DU39">
        <v>0.48299999999999998</v>
      </c>
      <c r="DV39">
        <v>0.504</v>
      </c>
      <c r="DW39">
        <v>0.52300000000000002</v>
      </c>
      <c r="DX39">
        <v>0.54300000000000004</v>
      </c>
      <c r="DY39">
        <v>0.56599999999999995</v>
      </c>
      <c r="DZ39">
        <v>0.59599999999999997</v>
      </c>
      <c r="EA39">
        <v>0.627</v>
      </c>
      <c r="EB39">
        <v>0.65500000000000003</v>
      </c>
      <c r="EC39">
        <v>0.67900000000000005</v>
      </c>
      <c r="ED39">
        <v>0.70499999999999996</v>
      </c>
      <c r="EE39">
        <v>0.73</v>
      </c>
      <c r="EF39">
        <v>0.753</v>
      </c>
      <c r="EG39">
        <v>0.77300000000000002</v>
      </c>
      <c r="EH39">
        <v>0.78900000000000003</v>
      </c>
      <c r="EI39">
        <v>0.80300000000000005</v>
      </c>
      <c r="EJ39">
        <v>0.80600000000000005</v>
      </c>
      <c r="EK39">
        <v>0.81399999999999995</v>
      </c>
      <c r="EL39">
        <v>0.81899999999999995</v>
      </c>
      <c r="EM39">
        <v>0.82799999999999996</v>
      </c>
      <c r="EN39">
        <v>0.83299999999999996</v>
      </c>
      <c r="EO39">
        <v>0.83799999999999997</v>
      </c>
      <c r="EP39">
        <v>0.83799999999999997</v>
      </c>
      <c r="EQ39">
        <v>0.83199999999999996</v>
      </c>
      <c r="ER39">
        <v>0.82199999999999995</v>
      </c>
      <c r="ES39">
        <v>0.80900000000000005</v>
      </c>
      <c r="ET39">
        <v>0.80100000000000005</v>
      </c>
      <c r="EU39">
        <v>0.8</v>
      </c>
      <c r="EV39">
        <v>0.80300000000000005</v>
      </c>
      <c r="EW39">
        <v>0.80700000000000005</v>
      </c>
      <c r="EX39">
        <v>0.80700000000000005</v>
      </c>
      <c r="EY39">
        <v>0.80400000000000005</v>
      </c>
      <c r="EZ39">
        <v>0.80100000000000005</v>
      </c>
      <c r="FA39">
        <v>0.79800000000000004</v>
      </c>
      <c r="FB39">
        <v>0.79200000000000004</v>
      </c>
      <c r="FC39">
        <v>0.78400000000000003</v>
      </c>
      <c r="FD39">
        <v>0.78</v>
      </c>
      <c r="FE39">
        <v>0.78</v>
      </c>
      <c r="FF39">
        <v>0.78100000000000003</v>
      </c>
      <c r="FG39">
        <v>0.77900000000000003</v>
      </c>
      <c r="FH39">
        <v>0.78300000000000003</v>
      </c>
      <c r="FI39">
        <v>0.79300000000000004</v>
      </c>
      <c r="FJ39">
        <v>0.80600000000000005</v>
      </c>
      <c r="FK39">
        <v>0.81699999999999995</v>
      </c>
      <c r="FL39">
        <v>0.82599999999999996</v>
      </c>
      <c r="FM39">
        <v>0.83699999999999997</v>
      </c>
      <c r="FN39">
        <v>0.84399999999999997</v>
      </c>
      <c r="FO39">
        <v>0.84099999999999997</v>
      </c>
      <c r="FP39">
        <v>0.83499999999999996</v>
      </c>
      <c r="FQ39">
        <v>0.82799999999999996</v>
      </c>
      <c r="FR39">
        <v>0.82299999999999995</v>
      </c>
      <c r="FS39">
        <v>0.81100000000000005</v>
      </c>
      <c r="FT39">
        <v>0.79600000000000004</v>
      </c>
      <c r="FU39">
        <v>0.77700000000000002</v>
      </c>
      <c r="FV39">
        <v>0.755</v>
      </c>
      <c r="FW39">
        <v>0.73299999999999998</v>
      </c>
      <c r="FX39">
        <v>0.71099999999999997</v>
      </c>
      <c r="FY39">
        <v>0.69199999999999995</v>
      </c>
      <c r="FZ39">
        <v>0.67600000000000005</v>
      </c>
      <c r="GA39">
        <v>0.66</v>
      </c>
      <c r="GB39">
        <v>0.64500000000000002</v>
      </c>
      <c r="GC39">
        <v>0.628</v>
      </c>
      <c r="GD39">
        <v>0.61399999999999999</v>
      </c>
      <c r="GE39">
        <v>0.59799999999999998</v>
      </c>
      <c r="GF39">
        <v>0.58799999999999997</v>
      </c>
      <c r="GG39">
        <v>0.57899999999999996</v>
      </c>
      <c r="GH39">
        <v>0.57399999999999995</v>
      </c>
      <c r="GI39">
        <v>0.56499999999999995</v>
      </c>
      <c r="GJ39">
        <v>0.55400000000000005</v>
      </c>
      <c r="GK39">
        <v>0.54</v>
      </c>
      <c r="GL39">
        <v>0.51900000000000002</v>
      </c>
      <c r="GM39">
        <v>0.50800000000000001</v>
      </c>
      <c r="GN39">
        <v>0.496</v>
      </c>
      <c r="GO39">
        <v>0.48899999999999999</v>
      </c>
      <c r="GP39">
        <v>0.48499999999999999</v>
      </c>
      <c r="GQ39">
        <v>0.47599999999999998</v>
      </c>
      <c r="GR39">
        <v>0.46200000000000002</v>
      </c>
      <c r="GS39">
        <v>0.44900000000000001</v>
      </c>
      <c r="GT39">
        <v>0.437</v>
      </c>
      <c r="GU39">
        <v>0.42899999999999999</v>
      </c>
      <c r="GV39">
        <v>0.41899999999999998</v>
      </c>
      <c r="GW39">
        <v>0.41</v>
      </c>
      <c r="GX39">
        <v>0.40200000000000002</v>
      </c>
      <c r="GY39">
        <v>0.39600000000000002</v>
      </c>
      <c r="GZ39">
        <v>0.39100000000000001</v>
      </c>
      <c r="HA39">
        <v>0.38700000000000001</v>
      </c>
      <c r="HB39">
        <v>0.38400000000000001</v>
      </c>
      <c r="HC39">
        <v>0.38400000000000001</v>
      </c>
      <c r="HD39">
        <v>0.38600000000000001</v>
      </c>
      <c r="HE39">
        <v>0.38800000000000001</v>
      </c>
      <c r="HF39">
        <v>0.39200000000000002</v>
      </c>
      <c r="HG39">
        <v>0.39600000000000002</v>
      </c>
      <c r="HH39">
        <v>0.40300000000000002</v>
      </c>
      <c r="HI39">
        <v>0.41599999999999998</v>
      </c>
      <c r="HJ39">
        <v>0.42799999999999999</v>
      </c>
      <c r="HK39">
        <v>0.44</v>
      </c>
      <c r="HL39">
        <v>0.45</v>
      </c>
      <c r="HM39">
        <v>0.46400000000000002</v>
      </c>
      <c r="HN39">
        <v>0.48099999999999998</v>
      </c>
      <c r="HO39">
        <v>0.497</v>
      </c>
      <c r="HP39">
        <v>0.51200000000000001</v>
      </c>
      <c r="HQ39">
        <v>0.52600000000000002</v>
      </c>
      <c r="HR39">
        <v>0.53800000000000003</v>
      </c>
      <c r="HS39">
        <v>0.54600000000000004</v>
      </c>
      <c r="HT39">
        <v>0.54500000000000004</v>
      </c>
      <c r="HU39">
        <v>0.54</v>
      </c>
      <c r="HV39">
        <v>0.53100000000000003</v>
      </c>
      <c r="HW39">
        <v>0.52200000000000002</v>
      </c>
      <c r="HX39">
        <v>0.51600000000000001</v>
      </c>
      <c r="HY39">
        <v>0.51800000000000002</v>
      </c>
      <c r="HZ39">
        <v>0.52300000000000002</v>
      </c>
      <c r="IA39">
        <v>0.52700000000000002</v>
      </c>
      <c r="IB39">
        <v>0.52600000000000002</v>
      </c>
      <c r="IC39">
        <v>0.52700000000000002</v>
      </c>
      <c r="ID39">
        <v>0.53200000000000003</v>
      </c>
      <c r="IE39">
        <v>0.54</v>
      </c>
      <c r="IF39">
        <v>0.54800000000000004</v>
      </c>
      <c r="IG39">
        <v>0.55700000000000005</v>
      </c>
      <c r="IH39">
        <v>0.56399999999999995</v>
      </c>
      <c r="II39">
        <v>0.56799999999999995</v>
      </c>
      <c r="IJ39">
        <v>0.56699999999999995</v>
      </c>
      <c r="IK39">
        <v>0.56599999999999995</v>
      </c>
      <c r="IL39">
        <v>0.56499999999999995</v>
      </c>
      <c r="IM39">
        <v>0.56399999999999995</v>
      </c>
      <c r="IN39">
        <v>0.56599999999999995</v>
      </c>
      <c r="IO39">
        <v>0.56999999999999995</v>
      </c>
      <c r="IP39">
        <v>0.57699999999999996</v>
      </c>
      <c r="IQ39">
        <v>0.57999999999999996</v>
      </c>
      <c r="IR39">
        <v>0.57899999999999996</v>
      </c>
      <c r="IS39">
        <v>0.57699999999999996</v>
      </c>
      <c r="IT39">
        <v>0.57499999999999996</v>
      </c>
      <c r="IU39">
        <v>0.57099999999999995</v>
      </c>
      <c r="IV39">
        <v>0.56999999999999995</v>
      </c>
      <c r="IW39">
        <v>0.56899999999999995</v>
      </c>
      <c r="IX39">
        <v>0.57199999999999995</v>
      </c>
      <c r="IY39">
        <v>0.57699999999999996</v>
      </c>
      <c r="IZ39">
        <v>0.58299999999999996</v>
      </c>
      <c r="JA39">
        <v>0.59699999999999998</v>
      </c>
      <c r="JB39">
        <v>0.623</v>
      </c>
      <c r="JC39">
        <v>0.66100000000000003</v>
      </c>
      <c r="JD39">
        <v>0.69799999999999995</v>
      </c>
      <c r="JE39">
        <v>0.73</v>
      </c>
      <c r="JF39">
        <v>0.755</v>
      </c>
      <c r="JG39">
        <v>0.77200000000000002</v>
      </c>
      <c r="JH39">
        <v>0.78100000000000003</v>
      </c>
      <c r="JI39">
        <v>0.77900000000000003</v>
      </c>
      <c r="JJ39">
        <v>0.76800000000000002</v>
      </c>
      <c r="JK39">
        <v>0.752</v>
      </c>
      <c r="JL39">
        <v>0.73499999999999999</v>
      </c>
      <c r="JM39">
        <v>0.72099999999999997</v>
      </c>
      <c r="JN39">
        <v>0.70699999999999996</v>
      </c>
      <c r="JO39">
        <v>0.69099999999999995</v>
      </c>
      <c r="JP39">
        <v>0.67</v>
      </c>
      <c r="JQ39">
        <v>0.64800000000000002</v>
      </c>
      <c r="JR39">
        <v>0.63</v>
      </c>
      <c r="JS39">
        <v>0.61699999999999999</v>
      </c>
      <c r="JT39">
        <v>0.60499999999999998</v>
      </c>
      <c r="JU39">
        <v>0.59299999999999997</v>
      </c>
      <c r="JV39">
        <v>0.57599999999999996</v>
      </c>
      <c r="JW39">
        <v>0.56100000000000005</v>
      </c>
      <c r="JX39">
        <v>0.54900000000000004</v>
      </c>
      <c r="JY39">
        <v>0.53900000000000003</v>
      </c>
      <c r="JZ39">
        <v>0.53</v>
      </c>
      <c r="KA39">
        <v>0.52100000000000002</v>
      </c>
      <c r="KB39">
        <v>0.51</v>
      </c>
      <c r="KC39">
        <v>0.49299999999999999</v>
      </c>
      <c r="KD39">
        <v>0.47599999999999998</v>
      </c>
      <c r="KE39">
        <v>0.48399999999999999</v>
      </c>
      <c r="KF39">
        <v>0.46899999999999997</v>
      </c>
      <c r="KG39">
        <v>0.46</v>
      </c>
      <c r="KH39">
        <v>0.44900000000000001</v>
      </c>
      <c r="KI39">
        <v>0.434</v>
      </c>
      <c r="KJ39">
        <v>0.41599999999999998</v>
      </c>
      <c r="KK39">
        <v>0.40200000000000002</v>
      </c>
      <c r="KL39">
        <v>0.39300000000000002</v>
      </c>
      <c r="KM39">
        <v>0.38700000000000001</v>
      </c>
      <c r="KN39">
        <v>0.38200000000000001</v>
      </c>
      <c r="KO39">
        <v>0.377</v>
      </c>
      <c r="KP39">
        <v>0.373</v>
      </c>
      <c r="KQ39">
        <v>0.37</v>
      </c>
      <c r="KR39">
        <v>0.36899999999999999</v>
      </c>
      <c r="KS39">
        <v>0.36899999999999999</v>
      </c>
      <c r="KT39">
        <v>0.37</v>
      </c>
      <c r="KU39">
        <v>0.372</v>
      </c>
      <c r="KV39">
        <v>0.375</v>
      </c>
      <c r="KW39">
        <v>0.379</v>
      </c>
      <c r="KX39">
        <v>0.38400000000000001</v>
      </c>
      <c r="KY39">
        <v>0.39100000000000001</v>
      </c>
      <c r="KZ39">
        <v>0.40300000000000002</v>
      </c>
      <c r="LA39">
        <v>0.42099999999999999</v>
      </c>
      <c r="LB39">
        <v>0.443</v>
      </c>
      <c r="LC39">
        <v>0.46800000000000003</v>
      </c>
      <c r="LD39">
        <v>0.5</v>
      </c>
      <c r="LE39">
        <v>0.53800000000000003</v>
      </c>
      <c r="LF39">
        <v>0.58399999999999996</v>
      </c>
      <c r="LG39">
        <v>0.629</v>
      </c>
      <c r="LH39">
        <v>0.67500000000000004</v>
      </c>
      <c r="LI39">
        <v>0.71899999999999997</v>
      </c>
      <c r="LJ39">
        <v>0.76200000000000001</v>
      </c>
      <c r="LK39">
        <v>0.79800000000000004</v>
      </c>
      <c r="LL39">
        <v>0.82899999999999996</v>
      </c>
      <c r="LM39">
        <v>0.85899999999999999</v>
      </c>
      <c r="LN39">
        <v>0.88800000000000001</v>
      </c>
      <c r="LO39">
        <v>0.90800000000000003</v>
      </c>
      <c r="LP39">
        <v>0.91600000000000004</v>
      </c>
      <c r="LQ39">
        <v>0.91800000000000004</v>
      </c>
      <c r="LR39">
        <v>0.92</v>
      </c>
      <c r="LS39">
        <v>0.91900000000000004</v>
      </c>
      <c r="LT39">
        <v>0.91800000000000004</v>
      </c>
      <c r="LU39">
        <v>0.91900000000000004</v>
      </c>
      <c r="LV39">
        <v>0.92700000000000005</v>
      </c>
      <c r="LW39">
        <v>0.93400000000000005</v>
      </c>
      <c r="LX39">
        <v>0.94</v>
      </c>
      <c r="LY39">
        <v>0.94299999999999995</v>
      </c>
      <c r="LZ39">
        <v>0.94199999999999995</v>
      </c>
      <c r="MA39">
        <v>0.93100000000000005</v>
      </c>
      <c r="MB39">
        <v>0.91400000000000003</v>
      </c>
      <c r="MC39">
        <v>0.89700000000000002</v>
      </c>
      <c r="MD39">
        <v>0.89700000000000002</v>
      </c>
      <c r="ME39">
        <v>0.90500000000000003</v>
      </c>
      <c r="MF39">
        <v>0.91800000000000004</v>
      </c>
      <c r="MG39">
        <v>0.92400000000000004</v>
      </c>
      <c r="MH39">
        <v>0.92700000000000005</v>
      </c>
      <c r="MI39">
        <v>0.92700000000000005</v>
      </c>
      <c r="MJ39">
        <v>0.92800000000000005</v>
      </c>
      <c r="MK39">
        <v>0.92700000000000005</v>
      </c>
      <c r="ML39">
        <v>0.92300000000000004</v>
      </c>
      <c r="MM39">
        <v>0.91600000000000004</v>
      </c>
      <c r="MN39">
        <v>0.91100000000000003</v>
      </c>
      <c r="MO39">
        <v>0.91</v>
      </c>
      <c r="MP39">
        <v>0.91200000000000003</v>
      </c>
      <c r="MQ39">
        <v>0.91300000000000003</v>
      </c>
      <c r="MR39">
        <v>0.91400000000000003</v>
      </c>
      <c r="MS39">
        <v>0.91500000000000004</v>
      </c>
      <c r="MT39">
        <v>0.91200000000000003</v>
      </c>
      <c r="MU39">
        <v>0.90800000000000003</v>
      </c>
      <c r="MV39">
        <v>0.90800000000000003</v>
      </c>
      <c r="MW39">
        <v>0.91400000000000003</v>
      </c>
      <c r="MX39">
        <v>0.91500000000000004</v>
      </c>
      <c r="MY39">
        <v>0.90800000000000003</v>
      </c>
      <c r="MZ39">
        <v>0.9</v>
      </c>
      <c r="NA39">
        <v>0.9</v>
      </c>
      <c r="NB39">
        <v>0.89700000000000002</v>
      </c>
      <c r="NC39">
        <v>0.88700000000000001</v>
      </c>
      <c r="ND39">
        <v>0.87</v>
      </c>
      <c r="NE39">
        <v>0.85</v>
      </c>
      <c r="NF39">
        <v>0.82799999999999996</v>
      </c>
      <c r="NG39">
        <v>0.80400000000000005</v>
      </c>
      <c r="NH39">
        <v>0.77900000000000003</v>
      </c>
      <c r="NI39">
        <v>0.754</v>
      </c>
      <c r="NJ39">
        <v>0.73</v>
      </c>
      <c r="NK39">
        <v>0.70599999999999996</v>
      </c>
      <c r="NL39">
        <v>0.68200000000000005</v>
      </c>
      <c r="NM39">
        <v>0.65500000000000003</v>
      </c>
      <c r="NN39">
        <v>0.628</v>
      </c>
      <c r="NO39">
        <v>0.60099999999999998</v>
      </c>
      <c r="NP39">
        <v>0.57699999999999996</v>
      </c>
      <c r="NQ39">
        <v>0.55800000000000005</v>
      </c>
      <c r="NR39">
        <v>0.55200000000000005</v>
      </c>
      <c r="NS39">
        <v>0.55000000000000004</v>
      </c>
      <c r="NT39">
        <v>0.54900000000000004</v>
      </c>
      <c r="NU39">
        <v>0.53500000000000003</v>
      </c>
      <c r="NV39">
        <v>0.51700000000000002</v>
      </c>
      <c r="NW39">
        <v>0.50600000000000001</v>
      </c>
      <c r="NX39">
        <v>0.49</v>
      </c>
      <c r="NY39">
        <v>0.47599999999999998</v>
      </c>
      <c r="NZ39">
        <v>0.46100000000000002</v>
      </c>
      <c r="OA39">
        <v>0.441</v>
      </c>
      <c r="OB39">
        <v>0.41899999999999998</v>
      </c>
      <c r="OC39">
        <v>0.40300000000000002</v>
      </c>
      <c r="OD39">
        <v>0.39200000000000002</v>
      </c>
      <c r="OE39">
        <v>0.38400000000000001</v>
      </c>
      <c r="OF39">
        <v>0.377</v>
      </c>
      <c r="OG39">
        <v>0.37</v>
      </c>
      <c r="OH39">
        <v>0.36599999999999999</v>
      </c>
      <c r="OI39">
        <v>0.36499999999999999</v>
      </c>
      <c r="OJ39">
        <v>0.36399999999999999</v>
      </c>
      <c r="OK39">
        <v>0.36399999999999999</v>
      </c>
      <c r="OL39">
        <v>0.36199999999999999</v>
      </c>
      <c r="OM39">
        <v>0.36299999999999999</v>
      </c>
      <c r="ON39">
        <v>0.36699999999999999</v>
      </c>
      <c r="OO39">
        <v>0.373</v>
      </c>
      <c r="OP39">
        <v>0.378</v>
      </c>
      <c r="OQ39">
        <v>0.38200000000000001</v>
      </c>
      <c r="OR39">
        <v>0.39100000000000001</v>
      </c>
      <c r="OS39">
        <v>0.40600000000000003</v>
      </c>
      <c r="OT39">
        <v>0.42399999999999999</v>
      </c>
      <c r="OU39">
        <v>0.441</v>
      </c>
      <c r="OV39">
        <v>0.45800000000000002</v>
      </c>
      <c r="OW39">
        <v>0.47699999999999998</v>
      </c>
      <c r="OX39">
        <v>0.5</v>
      </c>
      <c r="OY39">
        <v>0.52</v>
      </c>
      <c r="OZ39">
        <v>0.53900000000000003</v>
      </c>
      <c r="PA39">
        <v>0.55900000000000005</v>
      </c>
      <c r="PB39">
        <v>0.58799999999999997</v>
      </c>
      <c r="PC39">
        <v>0.61399999999999999</v>
      </c>
      <c r="PD39">
        <v>0.63900000000000001</v>
      </c>
      <c r="PE39">
        <v>0.65800000000000003</v>
      </c>
      <c r="PF39">
        <v>0.68200000000000005</v>
      </c>
      <c r="PG39">
        <v>0.70599999999999996</v>
      </c>
      <c r="PH39">
        <v>0.73099999999999998</v>
      </c>
      <c r="PI39">
        <v>0.751</v>
      </c>
      <c r="PJ39">
        <v>0.76700000000000002</v>
      </c>
      <c r="PK39">
        <v>0.77800000000000002</v>
      </c>
      <c r="PL39">
        <v>0.78700000000000003</v>
      </c>
      <c r="PM39">
        <v>0.79300000000000004</v>
      </c>
      <c r="PN39">
        <v>0.79900000000000004</v>
      </c>
      <c r="PO39">
        <v>0.80300000000000005</v>
      </c>
      <c r="PP39">
        <v>0.80900000000000005</v>
      </c>
      <c r="PQ39">
        <v>0.81200000000000006</v>
      </c>
      <c r="PR39">
        <v>0.81100000000000005</v>
      </c>
      <c r="PS39">
        <v>0.8</v>
      </c>
      <c r="PT39">
        <v>0.78400000000000003</v>
      </c>
      <c r="PU39">
        <v>0.76800000000000002</v>
      </c>
      <c r="PV39">
        <v>0.76300000000000001</v>
      </c>
      <c r="PW39">
        <v>0.76700000000000002</v>
      </c>
      <c r="PX39">
        <v>0.77200000000000002</v>
      </c>
      <c r="PY39">
        <v>0.77400000000000002</v>
      </c>
      <c r="PZ39">
        <v>0.77100000000000002</v>
      </c>
      <c r="QA39">
        <v>0.76800000000000002</v>
      </c>
      <c r="QB39">
        <v>0.76600000000000001</v>
      </c>
      <c r="QC39">
        <v>0.76400000000000001</v>
      </c>
      <c r="QD39">
        <v>0.75900000000000001</v>
      </c>
      <c r="QE39">
        <v>0.749</v>
      </c>
      <c r="QF39">
        <v>0.74299999999999999</v>
      </c>
      <c r="QG39">
        <v>0.73899999999999999</v>
      </c>
      <c r="QH39">
        <v>0.73899999999999999</v>
      </c>
      <c r="QI39">
        <v>0.74099999999999999</v>
      </c>
      <c r="QJ39">
        <v>0.745</v>
      </c>
      <c r="QK39">
        <v>0.75</v>
      </c>
      <c r="QL39">
        <v>0.752</v>
      </c>
      <c r="QM39">
        <v>0.754</v>
      </c>
      <c r="QN39">
        <v>0.75900000000000001</v>
      </c>
      <c r="QO39">
        <v>0.77</v>
      </c>
      <c r="QP39">
        <v>0.78200000000000003</v>
      </c>
      <c r="QQ39">
        <v>0.79</v>
      </c>
      <c r="QR39">
        <v>0.79300000000000004</v>
      </c>
      <c r="QS39">
        <v>0.79300000000000004</v>
      </c>
      <c r="QT39">
        <v>0.78700000000000003</v>
      </c>
      <c r="QU39">
        <v>0.77800000000000002</v>
      </c>
      <c r="QV39">
        <v>0.76200000000000001</v>
      </c>
      <c r="QW39">
        <v>0.747</v>
      </c>
      <c r="QX39">
        <v>0.72499999999999998</v>
      </c>
      <c r="QY39">
        <v>0.70499999999999996</v>
      </c>
      <c r="QZ39">
        <v>0.68400000000000005</v>
      </c>
      <c r="RA39">
        <v>0.66800000000000004</v>
      </c>
      <c r="RB39">
        <v>0.65400000000000003</v>
      </c>
      <c r="RC39">
        <v>0.64</v>
      </c>
      <c r="RD39">
        <v>0.627</v>
      </c>
      <c r="RE39">
        <v>0.61199999999999999</v>
      </c>
      <c r="RF39">
        <v>0.59499999999999997</v>
      </c>
      <c r="RG39">
        <v>0.57799999999999996</v>
      </c>
      <c r="RH39">
        <v>0.56399999999999995</v>
      </c>
      <c r="RI39">
        <v>0.55300000000000005</v>
      </c>
      <c r="RJ39">
        <v>0.54400000000000004</v>
      </c>
      <c r="RK39">
        <v>0.53900000000000003</v>
      </c>
      <c r="RL39">
        <v>0.53300000000000003</v>
      </c>
      <c r="RM39">
        <v>0.52200000000000002</v>
      </c>
      <c r="RN39">
        <v>0.505</v>
      </c>
      <c r="RO39">
        <v>0.48799999999999999</v>
      </c>
      <c r="RP39">
        <v>0.47499999999999998</v>
      </c>
      <c r="RQ39">
        <v>0.46800000000000003</v>
      </c>
      <c r="RR39">
        <v>0.46100000000000002</v>
      </c>
      <c r="RS39">
        <v>0.45200000000000001</v>
      </c>
      <c r="RT39">
        <v>0.437</v>
      </c>
      <c r="RU39">
        <v>0.42199999999999999</v>
      </c>
      <c r="RV39">
        <v>0.40799999999999997</v>
      </c>
      <c r="RW39">
        <v>0.39900000000000002</v>
      </c>
      <c r="RX39">
        <v>0.39</v>
      </c>
      <c r="RY39">
        <v>0.38300000000000001</v>
      </c>
      <c r="RZ39">
        <v>0.377</v>
      </c>
      <c r="SA39">
        <v>0.373</v>
      </c>
      <c r="SB39">
        <v>0.371</v>
      </c>
      <c r="SC39">
        <v>0.371</v>
      </c>
      <c r="SD39">
        <v>0.37</v>
      </c>
      <c r="SE39">
        <v>0.37</v>
      </c>
      <c r="SF39">
        <v>0.371</v>
      </c>
      <c r="SG39">
        <v>0.372</v>
      </c>
      <c r="SH39">
        <v>0.377</v>
      </c>
      <c r="SI39">
        <v>0.38300000000000001</v>
      </c>
      <c r="SJ39">
        <v>0.39400000000000002</v>
      </c>
      <c r="SK39">
        <v>0.40699999999999997</v>
      </c>
      <c r="SL39">
        <v>0.42</v>
      </c>
      <c r="SM39">
        <v>0.43099999999999999</v>
      </c>
      <c r="SN39">
        <v>0.443</v>
      </c>
      <c r="SO39">
        <v>0.45600000000000002</v>
      </c>
      <c r="SP39">
        <v>0.47099999999999997</v>
      </c>
      <c r="SQ39">
        <v>0.48499999999999999</v>
      </c>
      <c r="SR39">
        <v>0.497</v>
      </c>
      <c r="SS39">
        <v>0.50600000000000001</v>
      </c>
      <c r="ST39">
        <v>0.51200000000000001</v>
      </c>
      <c r="SU39">
        <v>0.51400000000000001</v>
      </c>
      <c r="SV39">
        <v>0.51100000000000001</v>
      </c>
      <c r="SW39">
        <v>0.50700000000000001</v>
      </c>
      <c r="SX39">
        <v>0.502</v>
      </c>
      <c r="SY39">
        <v>0.495</v>
      </c>
      <c r="SZ39">
        <v>0.49399999999999999</v>
      </c>
      <c r="TA39">
        <v>0.5</v>
      </c>
      <c r="TB39">
        <v>0.51100000000000001</v>
      </c>
      <c r="TC39">
        <v>0.51600000000000001</v>
      </c>
      <c r="TD39">
        <v>0.51600000000000001</v>
      </c>
      <c r="TE39">
        <v>0.51400000000000001</v>
      </c>
      <c r="TF39">
        <v>0.51200000000000001</v>
      </c>
      <c r="TG39">
        <v>0.51500000000000001</v>
      </c>
      <c r="TH39">
        <v>0.52600000000000002</v>
      </c>
      <c r="TI39">
        <v>0.53300000000000003</v>
      </c>
      <c r="TJ39">
        <v>0.54</v>
      </c>
      <c r="TK39">
        <v>0.54400000000000004</v>
      </c>
      <c r="TL39">
        <v>0.55200000000000005</v>
      </c>
      <c r="TM39">
        <v>0.55500000000000005</v>
      </c>
      <c r="TN39">
        <v>0.55300000000000005</v>
      </c>
      <c r="TO39">
        <v>0.54900000000000004</v>
      </c>
      <c r="TP39">
        <v>0.54500000000000004</v>
      </c>
      <c r="TQ39">
        <v>0.54600000000000004</v>
      </c>
      <c r="TR39">
        <v>0.55000000000000004</v>
      </c>
      <c r="TS39">
        <v>0.55200000000000005</v>
      </c>
      <c r="TT39">
        <v>0.54900000000000004</v>
      </c>
      <c r="TU39">
        <v>0.54500000000000004</v>
      </c>
      <c r="TV39">
        <v>0.54</v>
      </c>
      <c r="TW39">
        <v>0.53700000000000003</v>
      </c>
      <c r="TX39">
        <v>0.53500000000000003</v>
      </c>
      <c r="TY39">
        <v>0.53400000000000003</v>
      </c>
      <c r="TZ39">
        <v>0.53100000000000003</v>
      </c>
      <c r="UA39">
        <v>0.53400000000000003</v>
      </c>
      <c r="UB39">
        <v>0.54300000000000004</v>
      </c>
      <c r="UC39">
        <v>0.56000000000000005</v>
      </c>
      <c r="UD39">
        <v>0.58199999999999996</v>
      </c>
      <c r="UE39">
        <v>0.60899999999999999</v>
      </c>
      <c r="UF39">
        <v>0.63900000000000001</v>
      </c>
      <c r="UG39">
        <v>0.67400000000000004</v>
      </c>
      <c r="UH39">
        <v>0.70199999999999996</v>
      </c>
      <c r="UI39">
        <v>0.72599999999999998</v>
      </c>
      <c r="UJ39">
        <v>0.74</v>
      </c>
      <c r="UK39">
        <v>0.74399999999999999</v>
      </c>
      <c r="UL39">
        <v>0.74</v>
      </c>
      <c r="UM39">
        <v>0.72599999999999998</v>
      </c>
      <c r="UN39">
        <v>0.71099999999999997</v>
      </c>
      <c r="UO39">
        <v>0.69299999999999995</v>
      </c>
      <c r="UP39">
        <v>0.67900000000000005</v>
      </c>
      <c r="UQ39">
        <v>0.66600000000000004</v>
      </c>
      <c r="UR39">
        <v>0.65100000000000002</v>
      </c>
      <c r="US39">
        <v>0.63300000000000001</v>
      </c>
      <c r="UT39">
        <v>0.61299999999999999</v>
      </c>
      <c r="UU39">
        <v>0.59599999999999997</v>
      </c>
      <c r="UV39">
        <v>0.58099999999999996</v>
      </c>
      <c r="UW39">
        <v>0.56699999999999995</v>
      </c>
      <c r="UX39">
        <v>0.55200000000000005</v>
      </c>
      <c r="UY39">
        <v>0.53900000000000003</v>
      </c>
      <c r="UZ39">
        <v>0.52900000000000003</v>
      </c>
      <c r="VA39">
        <v>0.51900000000000002</v>
      </c>
      <c r="VB39">
        <v>0.50900000000000001</v>
      </c>
      <c r="VC39">
        <v>0.501</v>
      </c>
      <c r="VD39">
        <v>0.495</v>
      </c>
      <c r="VE39">
        <v>0.48199999999999998</v>
      </c>
      <c r="VF39">
        <v>0.46500000000000002</v>
      </c>
      <c r="VG39">
        <v>0.46400000000000002</v>
      </c>
      <c r="VH39">
        <v>0.45</v>
      </c>
      <c r="VI39">
        <v>0.438</v>
      </c>
      <c r="VJ39">
        <v>0.42599999999999999</v>
      </c>
      <c r="VK39">
        <v>0.41</v>
      </c>
      <c r="VL39">
        <v>0.39300000000000002</v>
      </c>
      <c r="VM39">
        <v>0.379</v>
      </c>
      <c r="VN39">
        <v>0.37</v>
      </c>
      <c r="VO39">
        <v>0.36299999999999999</v>
      </c>
      <c r="VP39">
        <v>0.35799999999999998</v>
      </c>
      <c r="VQ39">
        <v>0.35499999999999998</v>
      </c>
      <c r="VR39">
        <v>0.35199999999999998</v>
      </c>
      <c r="VS39">
        <v>0.34899999999999998</v>
      </c>
      <c r="VT39">
        <v>0.34599999999999997</v>
      </c>
      <c r="VU39">
        <v>0.34499999999999997</v>
      </c>
      <c r="VV39">
        <v>0.34499999999999997</v>
      </c>
      <c r="VW39">
        <v>0.34699999999999998</v>
      </c>
      <c r="VX39">
        <v>0.35099999999999998</v>
      </c>
      <c r="VY39">
        <v>0.35499999999999998</v>
      </c>
      <c r="VZ39">
        <v>0.36</v>
      </c>
      <c r="WA39">
        <v>0.36699999999999999</v>
      </c>
      <c r="WB39">
        <v>0.379</v>
      </c>
      <c r="WC39">
        <v>0.39800000000000002</v>
      </c>
      <c r="WD39">
        <v>0.42</v>
      </c>
      <c r="WE39">
        <v>0.44400000000000001</v>
      </c>
      <c r="WF39">
        <v>0.47099999999999997</v>
      </c>
      <c r="WG39">
        <v>0.504</v>
      </c>
      <c r="WH39">
        <v>0.54100000000000004</v>
      </c>
      <c r="WI39">
        <v>0.57799999999999996</v>
      </c>
      <c r="WJ39">
        <v>0.61399999999999999</v>
      </c>
      <c r="WK39">
        <v>0.65200000000000002</v>
      </c>
      <c r="WL39">
        <v>0.69099999999999995</v>
      </c>
      <c r="WM39">
        <v>0.72599999999999998</v>
      </c>
      <c r="WN39">
        <v>0.75800000000000001</v>
      </c>
      <c r="WO39">
        <v>0.78900000000000003</v>
      </c>
      <c r="WP39">
        <v>0.81699999999999995</v>
      </c>
      <c r="WQ39">
        <v>0.83499999999999996</v>
      </c>
      <c r="WR39">
        <v>0.84399999999999997</v>
      </c>
      <c r="WS39">
        <v>0.84799999999999998</v>
      </c>
      <c r="WT39">
        <v>0.85299999999999998</v>
      </c>
      <c r="WU39">
        <v>0.85499999999999998</v>
      </c>
      <c r="WV39">
        <v>0.85699999999999998</v>
      </c>
      <c r="WW39">
        <v>0.86</v>
      </c>
      <c r="WX39">
        <v>0.86599999999999999</v>
      </c>
      <c r="WY39">
        <v>0.872</v>
      </c>
      <c r="WZ39">
        <v>0.877</v>
      </c>
      <c r="XA39">
        <v>0.88</v>
      </c>
      <c r="XB39">
        <v>0.879</v>
      </c>
      <c r="XC39">
        <v>0.86899999999999999</v>
      </c>
      <c r="XD39">
        <v>0.85399999999999998</v>
      </c>
      <c r="XE39">
        <v>0.84</v>
      </c>
      <c r="XF39">
        <v>0.83899999999999997</v>
      </c>
      <c r="XG39">
        <v>0.84699999999999998</v>
      </c>
      <c r="XH39">
        <v>0.85599999999999998</v>
      </c>
      <c r="XI39">
        <v>0.86</v>
      </c>
      <c r="XJ39">
        <v>0.86</v>
      </c>
      <c r="XK39">
        <v>0.86099999999999999</v>
      </c>
      <c r="XL39">
        <v>0.86199999999999999</v>
      </c>
      <c r="XM39">
        <v>0.86099999999999999</v>
      </c>
      <c r="XN39">
        <v>0.85499999999999998</v>
      </c>
      <c r="XO39">
        <v>0.84899999999999998</v>
      </c>
      <c r="XP39">
        <v>0.84499999999999997</v>
      </c>
      <c r="XQ39">
        <v>0.84399999999999997</v>
      </c>
      <c r="XR39">
        <v>0.84299999999999997</v>
      </c>
      <c r="XS39">
        <v>0.84199999999999997</v>
      </c>
      <c r="XT39">
        <v>0.84099999999999997</v>
      </c>
      <c r="XU39">
        <v>0.84</v>
      </c>
      <c r="XV39">
        <v>0.83499999999999996</v>
      </c>
      <c r="XW39">
        <v>0.82899999999999996</v>
      </c>
      <c r="XX39">
        <v>0.82399999999999995</v>
      </c>
      <c r="XY39">
        <v>0.82299999999999995</v>
      </c>
      <c r="XZ39">
        <v>0.81100000000000005</v>
      </c>
      <c r="YA39">
        <v>0.79400000000000004</v>
      </c>
      <c r="YB39">
        <v>0.78400000000000003</v>
      </c>
      <c r="YC39">
        <v>0.79</v>
      </c>
      <c r="YD39">
        <v>0.80300000000000005</v>
      </c>
      <c r="YE39">
        <v>0.81200000000000006</v>
      </c>
      <c r="YF39">
        <v>0.81</v>
      </c>
      <c r="YG39">
        <v>0.80100000000000005</v>
      </c>
      <c r="YH39">
        <v>0.78400000000000003</v>
      </c>
      <c r="YI39">
        <v>0.76600000000000001</v>
      </c>
      <c r="YJ39">
        <v>0.746</v>
      </c>
      <c r="YK39">
        <v>0.72699999999999998</v>
      </c>
      <c r="YL39">
        <v>0.70699999999999996</v>
      </c>
      <c r="YM39">
        <v>0.68700000000000006</v>
      </c>
      <c r="YN39">
        <v>0.66400000000000003</v>
      </c>
      <c r="YO39">
        <v>0.63800000000000001</v>
      </c>
      <c r="YP39">
        <v>0.60799999999999998</v>
      </c>
      <c r="YQ39">
        <v>0.57999999999999996</v>
      </c>
      <c r="YR39">
        <v>0.55500000000000005</v>
      </c>
      <c r="YS39">
        <v>0.53500000000000003</v>
      </c>
      <c r="YT39">
        <v>0.52600000000000002</v>
      </c>
      <c r="YU39">
        <v>0.52400000000000002</v>
      </c>
      <c r="YV39">
        <v>0.52100000000000002</v>
      </c>
      <c r="YW39">
        <v>0.50900000000000001</v>
      </c>
      <c r="YX39">
        <v>0.49</v>
      </c>
      <c r="YY39">
        <v>0.48399999999999999</v>
      </c>
      <c r="YZ39">
        <v>0.46600000000000003</v>
      </c>
      <c r="ZA39">
        <v>0.45400000000000001</v>
      </c>
      <c r="ZB39">
        <v>0.439</v>
      </c>
      <c r="ZC39">
        <v>0.42099999999999999</v>
      </c>
      <c r="ZD39">
        <v>0.40200000000000002</v>
      </c>
      <c r="ZE39">
        <v>0.38900000000000001</v>
      </c>
      <c r="ZF39">
        <v>0.379</v>
      </c>
      <c r="ZG39">
        <v>0.36899999999999999</v>
      </c>
      <c r="ZH39">
        <v>0.36099999999999999</v>
      </c>
      <c r="ZI39">
        <v>0.35499999999999998</v>
      </c>
      <c r="ZJ39">
        <v>0.35099999999999998</v>
      </c>
      <c r="ZK39">
        <v>0.34899999999999998</v>
      </c>
      <c r="ZL39">
        <v>0.34599999999999997</v>
      </c>
      <c r="ZM39">
        <v>0.34499999999999997</v>
      </c>
      <c r="ZN39">
        <v>0.34599999999999997</v>
      </c>
      <c r="ZO39">
        <v>0.34899999999999998</v>
      </c>
      <c r="ZP39">
        <v>0.35399999999999998</v>
      </c>
      <c r="ZQ39">
        <v>0.35699999999999998</v>
      </c>
      <c r="ZR39">
        <v>0.36</v>
      </c>
      <c r="ZS39">
        <v>0.36399999999999999</v>
      </c>
      <c r="ZT39">
        <v>0.374</v>
      </c>
      <c r="ZU39">
        <v>0.38900000000000001</v>
      </c>
      <c r="ZV39">
        <v>0.40799999999999997</v>
      </c>
      <c r="ZW39">
        <v>0.42299999999999999</v>
      </c>
      <c r="ZX39">
        <v>0.439</v>
      </c>
      <c r="ZY39">
        <v>0.45300000000000001</v>
      </c>
      <c r="ZZ39">
        <v>0.46899999999999997</v>
      </c>
      <c r="AAA39">
        <v>0.48399999999999999</v>
      </c>
      <c r="AAB39">
        <v>0.502</v>
      </c>
      <c r="AAC39">
        <v>0.52</v>
      </c>
      <c r="AAD39">
        <v>0.54100000000000004</v>
      </c>
      <c r="AAE39">
        <v>0.55900000000000005</v>
      </c>
      <c r="AAF39">
        <v>0.57899999999999996</v>
      </c>
      <c r="AAG39">
        <v>0.59899999999999998</v>
      </c>
      <c r="AAH39">
        <v>0.627</v>
      </c>
      <c r="AAI39">
        <v>0.65300000000000002</v>
      </c>
      <c r="AAJ39">
        <v>0.67400000000000004</v>
      </c>
      <c r="AAK39">
        <v>0.69</v>
      </c>
      <c r="AAL39">
        <v>0.70299999999999996</v>
      </c>
      <c r="AAM39">
        <v>0.71599999999999997</v>
      </c>
      <c r="AAN39">
        <v>0.72199999999999998</v>
      </c>
      <c r="AAO39">
        <v>0.72399999999999998</v>
      </c>
      <c r="AAP39">
        <v>0.72599999999999998</v>
      </c>
      <c r="AAQ39">
        <v>0.72799999999999998</v>
      </c>
      <c r="AAR39">
        <v>0.73499999999999999</v>
      </c>
      <c r="AAS39">
        <v>0.74099999999999999</v>
      </c>
      <c r="AAT39">
        <v>0.745</v>
      </c>
      <c r="AAU39">
        <v>0.73699999999999999</v>
      </c>
      <c r="AAV39">
        <v>0.72299999999999998</v>
      </c>
      <c r="AAW39">
        <v>0.70899999999999996</v>
      </c>
      <c r="AAX39">
        <v>0.70499999999999996</v>
      </c>
      <c r="AAY39">
        <v>0.70299999999999996</v>
      </c>
      <c r="AAZ39">
        <v>0.70199999999999996</v>
      </c>
      <c r="ABA39">
        <v>0.70099999999999996</v>
      </c>
      <c r="ABB39">
        <v>0.70299999999999996</v>
      </c>
      <c r="ABC39">
        <v>0.70599999999999996</v>
      </c>
      <c r="ABD39">
        <v>0.70499999999999996</v>
      </c>
      <c r="ABE39">
        <v>0.70299999999999996</v>
      </c>
      <c r="ABF39">
        <v>0.69899999999999995</v>
      </c>
      <c r="ABG39">
        <v>0.69599999999999995</v>
      </c>
      <c r="ABH39">
        <v>0.69</v>
      </c>
      <c r="ABI39">
        <v>0.68600000000000005</v>
      </c>
      <c r="ABJ39">
        <v>0.68300000000000005</v>
      </c>
      <c r="ABK39">
        <v>0.68400000000000005</v>
      </c>
      <c r="ABL39">
        <v>0.68799999999999994</v>
      </c>
      <c r="ABM39">
        <v>0.69599999999999995</v>
      </c>
      <c r="ABN39">
        <v>0.69699999999999995</v>
      </c>
      <c r="ABO39">
        <v>0.69399999999999995</v>
      </c>
      <c r="ABP39">
        <v>0.69099999999999995</v>
      </c>
      <c r="ABQ39">
        <v>0.69599999999999995</v>
      </c>
      <c r="ABR39">
        <v>0.70199999999999996</v>
      </c>
      <c r="ABS39">
        <v>0.70399999999999996</v>
      </c>
      <c r="ABT39">
        <v>0.70899999999999996</v>
      </c>
      <c r="ABU39">
        <v>0.71699999999999997</v>
      </c>
      <c r="ABV39">
        <v>0.72699999999999998</v>
      </c>
      <c r="ABW39">
        <v>0.73199999999999998</v>
      </c>
      <c r="ABX39">
        <v>0.72799999999999998</v>
      </c>
      <c r="ABY39">
        <v>0.71899999999999997</v>
      </c>
      <c r="ABZ39">
        <v>0.70499999999999996</v>
      </c>
      <c r="ACA39">
        <v>0.68600000000000005</v>
      </c>
      <c r="ACB39">
        <v>0.66700000000000004</v>
      </c>
      <c r="ACC39">
        <v>0.64900000000000002</v>
      </c>
      <c r="ACD39">
        <v>0.63200000000000001</v>
      </c>
      <c r="ACE39">
        <v>0.61899999999999999</v>
      </c>
      <c r="ACF39">
        <v>0.60199999999999998</v>
      </c>
      <c r="ACG39">
        <v>0.58699999999999997</v>
      </c>
      <c r="ACH39">
        <v>0.56999999999999995</v>
      </c>
      <c r="ACI39">
        <v>0.55600000000000005</v>
      </c>
      <c r="ACJ39">
        <v>0.54200000000000004</v>
      </c>
      <c r="ACK39">
        <v>0.53</v>
      </c>
      <c r="ACL39">
        <v>0.52100000000000002</v>
      </c>
      <c r="ACM39">
        <v>0.51700000000000002</v>
      </c>
      <c r="ACN39">
        <v>0.51100000000000001</v>
      </c>
      <c r="ACO39">
        <v>0.5</v>
      </c>
      <c r="ACP39">
        <v>0.48199999999999998</v>
      </c>
      <c r="ACQ39">
        <v>0.46700000000000003</v>
      </c>
      <c r="ACR39">
        <v>0.45500000000000002</v>
      </c>
      <c r="ACS39">
        <v>0.44700000000000001</v>
      </c>
      <c r="ACT39">
        <v>0.437</v>
      </c>
      <c r="ACU39">
        <v>0.42399999999999999</v>
      </c>
      <c r="ACV39">
        <v>0.40899999999999997</v>
      </c>
      <c r="ACW39">
        <v>0.39800000000000002</v>
      </c>
      <c r="ACX39">
        <v>0.38900000000000001</v>
      </c>
      <c r="ACY39">
        <v>0.38200000000000001</v>
      </c>
      <c r="ACZ39">
        <v>0.376</v>
      </c>
      <c r="ADA39">
        <v>0.371</v>
      </c>
      <c r="ADB39">
        <v>0.37</v>
      </c>
      <c r="ADC39">
        <v>0.36399999999999999</v>
      </c>
      <c r="ADD39">
        <v>0.35699999999999998</v>
      </c>
      <c r="ADE39">
        <v>0.35199999999999998</v>
      </c>
      <c r="ADF39">
        <v>0.35099999999999998</v>
      </c>
      <c r="ADG39">
        <v>0.35199999999999998</v>
      </c>
      <c r="ADH39">
        <v>0.35199999999999998</v>
      </c>
      <c r="ADI39">
        <v>0.35199999999999998</v>
      </c>
      <c r="ADJ39">
        <v>0.35299999999999998</v>
      </c>
      <c r="ADK39">
        <v>0.35799999999999998</v>
      </c>
      <c r="ADL39">
        <v>0.36599999999999999</v>
      </c>
      <c r="ADM39">
        <v>0.379</v>
      </c>
      <c r="ADN39">
        <v>0.39300000000000002</v>
      </c>
      <c r="ADO39">
        <v>0.40600000000000003</v>
      </c>
      <c r="ADP39">
        <v>0.41599999999999998</v>
      </c>
      <c r="ADQ39">
        <v>0.43</v>
      </c>
      <c r="ADR39">
        <v>0.442</v>
      </c>
      <c r="ADS39">
        <v>0.45300000000000001</v>
      </c>
      <c r="ADT39">
        <v>0.45800000000000002</v>
      </c>
      <c r="ADU39">
        <v>0.46700000000000003</v>
      </c>
      <c r="ADV39">
        <v>0.47499999999999998</v>
      </c>
      <c r="ADW39">
        <v>0.48099999999999998</v>
      </c>
      <c r="ADX39">
        <v>0.48199999999999998</v>
      </c>
      <c r="ADY39">
        <v>0.47899999999999998</v>
      </c>
      <c r="ADZ39">
        <v>0.47399999999999998</v>
      </c>
      <c r="AEA39">
        <v>0.46600000000000003</v>
      </c>
      <c r="AEB39">
        <v>0.46500000000000002</v>
      </c>
      <c r="AEC39">
        <v>0.47099999999999997</v>
      </c>
      <c r="AED39">
        <v>0.48</v>
      </c>
      <c r="AEE39">
        <v>0.48199999999999998</v>
      </c>
      <c r="AEF39">
        <v>0.47899999999999998</v>
      </c>
      <c r="AEG39">
        <v>0.47599999999999998</v>
      </c>
      <c r="AEH39">
        <v>0.47499999999999998</v>
      </c>
      <c r="AEI39">
        <v>0.47899999999999998</v>
      </c>
      <c r="AEJ39">
        <v>0.48699999999999999</v>
      </c>
      <c r="AEK39">
        <v>0.496</v>
      </c>
      <c r="AEL39">
        <v>0.50700000000000001</v>
      </c>
      <c r="AEM39">
        <v>0.51200000000000001</v>
      </c>
      <c r="AEN39">
        <v>0.51200000000000001</v>
      </c>
      <c r="AEO39">
        <v>0.50900000000000001</v>
      </c>
      <c r="AEP39">
        <v>0.50700000000000001</v>
      </c>
      <c r="AEQ39">
        <v>0.50700000000000001</v>
      </c>
      <c r="AER39">
        <v>0.504</v>
      </c>
      <c r="AES39">
        <v>0.504</v>
      </c>
      <c r="AET39">
        <v>0.505</v>
      </c>
      <c r="AEU39">
        <v>0.50700000000000001</v>
      </c>
      <c r="AEV39">
        <v>0.505</v>
      </c>
      <c r="AEW39">
        <v>0.501</v>
      </c>
      <c r="AEX39">
        <v>0.499</v>
      </c>
      <c r="AEY39">
        <v>0.495</v>
      </c>
      <c r="AEZ39">
        <v>0.49099999999999999</v>
      </c>
      <c r="AFA39">
        <v>0.49</v>
      </c>
      <c r="AFB39">
        <v>0.49399999999999999</v>
      </c>
      <c r="AFC39">
        <v>0.499</v>
      </c>
      <c r="AFD39">
        <v>0.51100000000000001</v>
      </c>
      <c r="AFE39">
        <v>0.52400000000000002</v>
      </c>
      <c r="AFF39">
        <v>0.54</v>
      </c>
      <c r="AFG39">
        <v>0.55500000000000005</v>
      </c>
      <c r="AFH39">
        <v>0.57599999999999996</v>
      </c>
      <c r="AFI39">
        <v>0.6</v>
      </c>
      <c r="AFJ39">
        <v>0.624</v>
      </c>
      <c r="AFK39">
        <v>0.64</v>
      </c>
      <c r="AFL39">
        <v>0.65100000000000002</v>
      </c>
      <c r="AFM39">
        <v>0.65900000000000003</v>
      </c>
      <c r="AFN39">
        <v>0.66500000000000004</v>
      </c>
      <c r="AFO39">
        <v>0.66600000000000004</v>
      </c>
      <c r="AFP39">
        <v>0.66200000000000003</v>
      </c>
      <c r="AFQ39">
        <v>0.65200000000000002</v>
      </c>
      <c r="AFR39">
        <v>0.63900000000000001</v>
      </c>
      <c r="AFS39">
        <v>0.628</v>
      </c>
      <c r="AFT39">
        <v>0.61799999999999999</v>
      </c>
      <c r="AFU39">
        <v>0.60799999999999998</v>
      </c>
      <c r="AFV39">
        <v>0.59599999999999997</v>
      </c>
      <c r="AFW39">
        <v>0.58199999999999996</v>
      </c>
      <c r="AFX39">
        <v>0.56799999999999995</v>
      </c>
      <c r="AFY39">
        <v>0.55400000000000005</v>
      </c>
      <c r="AFZ39">
        <v>0.54</v>
      </c>
      <c r="AGA39">
        <v>0.52700000000000002</v>
      </c>
      <c r="AGB39">
        <v>0.51400000000000001</v>
      </c>
      <c r="AGC39">
        <v>0.501</v>
      </c>
      <c r="AGD39">
        <v>0.49</v>
      </c>
      <c r="AGE39">
        <v>0.48299999999999998</v>
      </c>
      <c r="AGF39">
        <v>0.47399999999999998</v>
      </c>
      <c r="AGG39">
        <v>0.46100000000000002</v>
      </c>
      <c r="AGH39">
        <v>0.44400000000000001</v>
      </c>
      <c r="AGI39">
        <v>0.46</v>
      </c>
      <c r="AGJ39">
        <v>0.45100000000000001</v>
      </c>
      <c r="AGK39">
        <v>0.437</v>
      </c>
      <c r="AGL39">
        <v>0.42099999999999999</v>
      </c>
      <c r="AGM39">
        <v>0.40400000000000003</v>
      </c>
      <c r="AGN39">
        <v>0.39</v>
      </c>
      <c r="AGO39">
        <v>0.376</v>
      </c>
      <c r="AGP39">
        <v>0.36299999999999999</v>
      </c>
      <c r="AGQ39">
        <v>0.35099999999999998</v>
      </c>
      <c r="AGR39">
        <v>0.34499999999999997</v>
      </c>
      <c r="AGS39">
        <v>0.34300000000000003</v>
      </c>
      <c r="AGT39">
        <v>0.34399999999999997</v>
      </c>
      <c r="AGU39">
        <v>0.34</v>
      </c>
      <c r="AGV39">
        <v>0.33300000000000002</v>
      </c>
      <c r="AGW39">
        <v>0.32700000000000001</v>
      </c>
      <c r="AGX39">
        <v>0.32400000000000001</v>
      </c>
      <c r="AGY39">
        <v>0.32400000000000001</v>
      </c>
      <c r="AGZ39">
        <v>0.32500000000000001</v>
      </c>
      <c r="AHA39">
        <v>0.32800000000000001</v>
      </c>
      <c r="AHB39">
        <v>0.33400000000000002</v>
      </c>
      <c r="AHC39">
        <v>0.34100000000000003</v>
      </c>
      <c r="AHD39">
        <v>0.35099999999999998</v>
      </c>
      <c r="AHE39">
        <v>0.36399999999999999</v>
      </c>
      <c r="AHF39">
        <v>0.38</v>
      </c>
      <c r="AHG39">
        <v>0.39700000000000002</v>
      </c>
      <c r="AHH39">
        <v>0.41799999999999998</v>
      </c>
      <c r="AHI39">
        <v>0.443</v>
      </c>
      <c r="AHJ39">
        <v>0.47499999999999998</v>
      </c>
      <c r="AHK39">
        <v>0.50600000000000001</v>
      </c>
      <c r="AHL39">
        <v>0.53600000000000003</v>
      </c>
      <c r="AHM39">
        <v>0.56000000000000005</v>
      </c>
      <c r="AHN39">
        <v>0.58599999999999997</v>
      </c>
      <c r="AHO39">
        <v>0.61</v>
      </c>
      <c r="AHP39">
        <v>0.63600000000000001</v>
      </c>
      <c r="AHQ39">
        <v>0.66300000000000003</v>
      </c>
      <c r="AHR39">
        <v>0.69299999999999995</v>
      </c>
      <c r="AHS39">
        <v>0.71599999999999997</v>
      </c>
      <c r="AHT39">
        <v>0.73599999999999999</v>
      </c>
      <c r="AHU39">
        <v>0.755</v>
      </c>
      <c r="AHV39">
        <v>0.77400000000000002</v>
      </c>
      <c r="AHW39">
        <v>0.78700000000000003</v>
      </c>
      <c r="AHX39">
        <v>0.79500000000000004</v>
      </c>
      <c r="AHY39">
        <v>0.79800000000000004</v>
      </c>
      <c r="AHZ39">
        <v>0.80400000000000005</v>
      </c>
      <c r="AIA39">
        <v>0.80900000000000005</v>
      </c>
      <c r="AIB39">
        <v>0.81200000000000006</v>
      </c>
      <c r="AIC39">
        <v>0.81399999999999995</v>
      </c>
      <c r="AID39">
        <v>0.81599999999999995</v>
      </c>
      <c r="AIE39">
        <v>0.81699999999999995</v>
      </c>
      <c r="AIF39">
        <v>0.81399999999999995</v>
      </c>
      <c r="AIG39">
        <v>0.80900000000000005</v>
      </c>
      <c r="AIH39">
        <v>0.80400000000000005</v>
      </c>
      <c r="AII39">
        <v>0.80200000000000005</v>
      </c>
      <c r="AIJ39">
        <v>0.79800000000000004</v>
      </c>
      <c r="AIK39">
        <v>0.79300000000000004</v>
      </c>
      <c r="AIL39">
        <v>0.79100000000000004</v>
      </c>
      <c r="AIM39">
        <v>0.79200000000000004</v>
      </c>
      <c r="AIN39">
        <v>0.79800000000000004</v>
      </c>
      <c r="AIO39">
        <v>0.80200000000000005</v>
      </c>
      <c r="AIP39">
        <v>0.80300000000000005</v>
      </c>
      <c r="AIQ39">
        <v>0.80100000000000005</v>
      </c>
      <c r="AIR39">
        <v>0.8</v>
      </c>
      <c r="AIS39">
        <v>0.79800000000000004</v>
      </c>
      <c r="AIT39">
        <v>0.79700000000000004</v>
      </c>
      <c r="AIU39">
        <v>0.79200000000000004</v>
      </c>
      <c r="AIV39">
        <v>0.78800000000000003</v>
      </c>
      <c r="AIW39">
        <v>0.78600000000000003</v>
      </c>
      <c r="AIX39">
        <v>0.78700000000000003</v>
      </c>
      <c r="AIY39">
        <v>0.78600000000000003</v>
      </c>
      <c r="AIZ39">
        <v>0.78600000000000003</v>
      </c>
      <c r="AJA39">
        <v>0.78400000000000003</v>
      </c>
      <c r="AJB39">
        <v>0.77400000000000002</v>
      </c>
      <c r="AJC39">
        <v>0.75600000000000001</v>
      </c>
      <c r="AJD39">
        <v>0.73699999999999999</v>
      </c>
      <c r="AJE39">
        <v>0.72199999999999998</v>
      </c>
      <c r="AJF39">
        <v>0.70799999999999996</v>
      </c>
      <c r="AJG39">
        <v>0.69299999999999995</v>
      </c>
      <c r="AJH39">
        <v>0.68</v>
      </c>
      <c r="AJI39">
        <v>0.67100000000000004</v>
      </c>
      <c r="AJJ39">
        <v>0.66400000000000003</v>
      </c>
      <c r="AJK39">
        <v>0.65900000000000003</v>
      </c>
      <c r="AJL39">
        <v>0.65700000000000003</v>
      </c>
      <c r="AJM39">
        <v>0.65700000000000003</v>
      </c>
      <c r="AJN39">
        <v>0.65100000000000002</v>
      </c>
      <c r="AJO39">
        <v>0.63900000000000001</v>
      </c>
      <c r="AJP39">
        <v>0.625</v>
      </c>
      <c r="AJQ39">
        <v>0.61599999999999999</v>
      </c>
      <c r="AJR39">
        <v>0.60899999999999999</v>
      </c>
      <c r="AJS39">
        <v>0.59899999999999998</v>
      </c>
      <c r="AJT39">
        <v>0.58099999999999996</v>
      </c>
      <c r="AJU39">
        <v>0.55900000000000005</v>
      </c>
      <c r="AJV39">
        <v>0.53800000000000003</v>
      </c>
      <c r="AJW39">
        <v>0.52200000000000002</v>
      </c>
      <c r="AJX39">
        <v>0.50800000000000001</v>
      </c>
      <c r="AJY39">
        <v>0.49099999999999999</v>
      </c>
      <c r="AJZ39">
        <v>0.47799999999999998</v>
      </c>
      <c r="AKA39">
        <v>0.47599999999999998</v>
      </c>
      <c r="AKB39">
        <v>0.46800000000000003</v>
      </c>
      <c r="AKC39">
        <v>0.45500000000000002</v>
      </c>
      <c r="AKD39">
        <v>0.442</v>
      </c>
      <c r="AKE39">
        <v>0.42699999999999999</v>
      </c>
      <c r="AKF39">
        <v>0.41199999999999998</v>
      </c>
      <c r="AKG39">
        <v>0.39500000000000002</v>
      </c>
      <c r="AKH39">
        <v>0.38100000000000001</v>
      </c>
      <c r="AKI39">
        <v>0.36599999999999999</v>
      </c>
      <c r="AKJ39">
        <v>0.35599999999999998</v>
      </c>
      <c r="AKK39">
        <v>0.35099999999999998</v>
      </c>
      <c r="AKL39">
        <v>0.34699999999999998</v>
      </c>
      <c r="AKM39">
        <v>0.34100000000000003</v>
      </c>
      <c r="AKN39">
        <v>0.33300000000000002</v>
      </c>
      <c r="AKO39">
        <v>0.32800000000000001</v>
      </c>
      <c r="AKP39">
        <v>0.32600000000000001</v>
      </c>
      <c r="AKQ39">
        <v>0.32500000000000001</v>
      </c>
      <c r="AKR39">
        <v>0.32400000000000001</v>
      </c>
      <c r="AKS39">
        <v>0.32600000000000001</v>
      </c>
      <c r="AKT39">
        <v>0.33</v>
      </c>
      <c r="AKU39">
        <v>0.33600000000000002</v>
      </c>
      <c r="AKV39">
        <v>0.34300000000000003</v>
      </c>
      <c r="AKW39">
        <v>0.35199999999999998</v>
      </c>
      <c r="AKX39">
        <v>0.36299999999999999</v>
      </c>
      <c r="AKY39">
        <v>0.373</v>
      </c>
      <c r="AKZ39">
        <v>0.38400000000000001</v>
      </c>
      <c r="ALA39">
        <v>0.39900000000000002</v>
      </c>
      <c r="ALB39">
        <v>0.41599999999999998</v>
      </c>
      <c r="ALC39">
        <v>0.435</v>
      </c>
      <c r="ALD39">
        <v>0.45500000000000002</v>
      </c>
      <c r="ALE39">
        <v>0.47099999999999997</v>
      </c>
      <c r="ALF39">
        <v>0.48599999999999999</v>
      </c>
      <c r="ALG39">
        <v>0.5</v>
      </c>
      <c r="ALH39">
        <v>0.51600000000000001</v>
      </c>
      <c r="ALI39">
        <v>0.53300000000000003</v>
      </c>
      <c r="ALJ39">
        <v>0.55100000000000005</v>
      </c>
      <c r="ALK39">
        <v>0.57099999999999995</v>
      </c>
      <c r="ALL39">
        <v>0.59299999999999997</v>
      </c>
      <c r="ALM39">
        <v>0.61299999999999999</v>
      </c>
      <c r="ALN39">
        <v>0.63400000000000001</v>
      </c>
      <c r="ALO39">
        <v>0.64900000000000002</v>
      </c>
      <c r="ALP39">
        <v>0.66300000000000003</v>
      </c>
      <c r="ALQ39">
        <v>0.66800000000000004</v>
      </c>
      <c r="ALR39">
        <v>0.67400000000000004</v>
      </c>
      <c r="ALS39">
        <v>0.67800000000000005</v>
      </c>
      <c r="ALT39">
        <v>0.67900000000000005</v>
      </c>
      <c r="ALU39">
        <v>0.68100000000000005</v>
      </c>
      <c r="ALV39">
        <v>0.68200000000000005</v>
      </c>
      <c r="ALW39">
        <v>0.68100000000000005</v>
      </c>
      <c r="ALX39">
        <v>0.67500000000000004</v>
      </c>
      <c r="ALY39">
        <v>0.67300000000000004</v>
      </c>
      <c r="ALZ39">
        <v>0.67400000000000004</v>
      </c>
      <c r="AMA39">
        <v>0.67400000000000004</v>
      </c>
      <c r="AMB39">
        <v>0.67300000000000004</v>
      </c>
      <c r="AMC39">
        <v>0.67</v>
      </c>
      <c r="AMD39">
        <v>0.66700000000000004</v>
      </c>
      <c r="AME39">
        <v>0.66200000000000003</v>
      </c>
      <c r="AMF39">
        <v>0.66</v>
      </c>
      <c r="AMG39">
        <v>0.66100000000000003</v>
      </c>
      <c r="AMH39">
        <v>0.65800000000000003</v>
      </c>
      <c r="AMI39">
        <v>0.65400000000000003</v>
      </c>
      <c r="AMJ39">
        <v>0.64900000000000002</v>
      </c>
      <c r="AMK39">
        <v>0.64800000000000002</v>
      </c>
      <c r="AML39">
        <v>0.64800000000000002</v>
      </c>
      <c r="AMM39">
        <v>0.64800000000000002</v>
      </c>
      <c r="AMN39">
        <v>0.64900000000000002</v>
      </c>
      <c r="AMO39">
        <v>0.65100000000000002</v>
      </c>
      <c r="AMP39">
        <v>0.65300000000000002</v>
      </c>
      <c r="AMQ39">
        <v>0.65100000000000002</v>
      </c>
      <c r="AMR39">
        <v>0.65100000000000002</v>
      </c>
      <c r="AMS39">
        <v>0.65100000000000002</v>
      </c>
      <c r="AMT39">
        <v>0.64800000000000002</v>
      </c>
      <c r="AMU39">
        <v>0.64700000000000002</v>
      </c>
      <c r="AMV39">
        <v>0.64400000000000002</v>
      </c>
      <c r="AMW39">
        <v>0.64600000000000002</v>
      </c>
      <c r="AMX39">
        <v>0.64400000000000002</v>
      </c>
      <c r="AMY39">
        <v>0.64</v>
      </c>
      <c r="AMZ39">
        <v>0.63300000000000001</v>
      </c>
      <c r="ANA39">
        <v>0.625</v>
      </c>
      <c r="ANB39">
        <v>0.61799999999999999</v>
      </c>
      <c r="ANC39">
        <v>0.60799999999999998</v>
      </c>
      <c r="AND39">
        <v>0.59799999999999998</v>
      </c>
      <c r="ANE39">
        <v>0.58699999999999997</v>
      </c>
      <c r="ANF39">
        <v>0.58299999999999996</v>
      </c>
      <c r="ANG39">
        <v>0.57699999999999996</v>
      </c>
      <c r="ANH39">
        <v>0.56999999999999995</v>
      </c>
      <c r="ANI39">
        <v>0.56299999999999994</v>
      </c>
      <c r="ANJ39">
        <v>0.55700000000000005</v>
      </c>
      <c r="ANK39">
        <v>0.54900000000000004</v>
      </c>
      <c r="ANL39">
        <v>0.54</v>
      </c>
      <c r="ANM39">
        <v>0.52900000000000003</v>
      </c>
      <c r="ANN39">
        <v>0.52300000000000002</v>
      </c>
      <c r="ANO39">
        <v>0.51700000000000002</v>
      </c>
      <c r="ANP39">
        <v>0.51</v>
      </c>
      <c r="ANQ39">
        <v>0.498</v>
      </c>
      <c r="ANR39">
        <v>0.48799999999999999</v>
      </c>
      <c r="ANS39">
        <v>0.47399999999999998</v>
      </c>
      <c r="ANT39">
        <v>0.46</v>
      </c>
      <c r="ANU39">
        <v>0.44500000000000001</v>
      </c>
      <c r="ANV39">
        <v>0.432</v>
      </c>
      <c r="ANW39">
        <v>0.42</v>
      </c>
      <c r="ANX39">
        <v>0.40899999999999997</v>
      </c>
      <c r="ANY39">
        <v>0.39600000000000002</v>
      </c>
      <c r="ANZ39">
        <v>0.38500000000000001</v>
      </c>
      <c r="AOA39">
        <v>0.377</v>
      </c>
      <c r="AOB39">
        <v>0.372</v>
      </c>
      <c r="AOC39">
        <v>0.36799999999999999</v>
      </c>
      <c r="AOD39">
        <v>0.36599999999999999</v>
      </c>
      <c r="AOE39">
        <v>0.35799999999999998</v>
      </c>
      <c r="AOF39">
        <v>0.34899999999999998</v>
      </c>
      <c r="AOG39">
        <v>0.34</v>
      </c>
      <c r="AOH39">
        <v>0.33800000000000002</v>
      </c>
      <c r="AOI39">
        <v>0.33500000000000002</v>
      </c>
      <c r="AOJ39">
        <v>0.33300000000000002</v>
      </c>
      <c r="AOK39">
        <v>0.33200000000000002</v>
      </c>
      <c r="AOL39">
        <v>0.33300000000000002</v>
      </c>
      <c r="AOM39">
        <v>0.33600000000000002</v>
      </c>
      <c r="AON39">
        <v>0.34200000000000003</v>
      </c>
      <c r="AOO39">
        <v>0.35199999999999998</v>
      </c>
      <c r="AOP39">
        <v>0.36199999999999999</v>
      </c>
      <c r="AOQ39">
        <v>0.36899999999999999</v>
      </c>
      <c r="AOR39">
        <v>0.376</v>
      </c>
      <c r="AOS39">
        <v>0.38500000000000001</v>
      </c>
      <c r="AOT39">
        <v>0.39600000000000002</v>
      </c>
      <c r="AOU39">
        <v>0.40699999999999997</v>
      </c>
      <c r="AOV39">
        <v>0.41599999999999998</v>
      </c>
      <c r="AOW39">
        <v>0.42499999999999999</v>
      </c>
      <c r="AOX39">
        <v>0.432</v>
      </c>
      <c r="AOY39">
        <v>0.437</v>
      </c>
      <c r="AOZ39">
        <v>0.441</v>
      </c>
      <c r="APA39">
        <v>0.44500000000000001</v>
      </c>
      <c r="APB39">
        <v>0.44900000000000001</v>
      </c>
      <c r="APC39">
        <v>0.44700000000000001</v>
      </c>
      <c r="APD39">
        <v>0.44600000000000001</v>
      </c>
      <c r="APE39">
        <v>0.44900000000000001</v>
      </c>
      <c r="APF39">
        <v>0.45800000000000002</v>
      </c>
      <c r="APG39">
        <v>0.46200000000000002</v>
      </c>
      <c r="APH39">
        <v>0.46500000000000002</v>
      </c>
      <c r="API39">
        <v>0.46500000000000002</v>
      </c>
      <c r="APJ39">
        <v>0.46899999999999997</v>
      </c>
      <c r="APK39">
        <v>0.47099999999999997</v>
      </c>
      <c r="APL39">
        <v>0.47499999999999998</v>
      </c>
      <c r="APM39">
        <v>0.47899999999999998</v>
      </c>
      <c r="APN39">
        <v>0.48299999999999998</v>
      </c>
      <c r="APO39">
        <v>0.48799999999999999</v>
      </c>
      <c r="APP39">
        <v>0.48799999999999999</v>
      </c>
      <c r="APQ39">
        <v>0.48799999999999999</v>
      </c>
      <c r="APR39">
        <v>0.48299999999999998</v>
      </c>
      <c r="APS39">
        <v>0.48299999999999998</v>
      </c>
      <c r="APT39">
        <v>0.48299999999999998</v>
      </c>
      <c r="APU39">
        <v>0.48399999999999999</v>
      </c>
      <c r="APV39">
        <v>0.48699999999999999</v>
      </c>
      <c r="APW39">
        <v>0.48899999999999999</v>
      </c>
      <c r="APX39">
        <v>0.48799999999999999</v>
      </c>
      <c r="APY39">
        <v>0.48</v>
      </c>
      <c r="APZ39">
        <v>0.47399999999999998</v>
      </c>
      <c r="AQA39">
        <v>0.47</v>
      </c>
      <c r="AQB39">
        <v>0.47099999999999997</v>
      </c>
      <c r="AQC39">
        <v>0.46899999999999997</v>
      </c>
      <c r="AQD39">
        <v>0.46800000000000003</v>
      </c>
      <c r="AQE39">
        <v>0.46899999999999997</v>
      </c>
      <c r="AQF39">
        <v>0.47499999999999998</v>
      </c>
      <c r="AQG39">
        <v>0.47799999999999998</v>
      </c>
      <c r="AQH39">
        <v>0.48399999999999999</v>
      </c>
      <c r="AQI39">
        <v>0.49399999999999999</v>
      </c>
      <c r="AQJ39">
        <v>0.51300000000000001</v>
      </c>
      <c r="AQK39">
        <v>0.53</v>
      </c>
      <c r="AQL39">
        <v>0.54300000000000004</v>
      </c>
      <c r="AQM39">
        <v>0.55800000000000005</v>
      </c>
      <c r="AQN39">
        <v>0.57299999999999995</v>
      </c>
      <c r="AQO39">
        <v>0.58699999999999997</v>
      </c>
      <c r="AQP39">
        <v>0.59099999999999997</v>
      </c>
      <c r="AQQ39">
        <v>0.59299999999999997</v>
      </c>
      <c r="AQR39">
        <v>0.59099999999999997</v>
      </c>
      <c r="AQS39">
        <v>0.58799999999999997</v>
      </c>
      <c r="AQT39">
        <v>0.57999999999999996</v>
      </c>
      <c r="AQU39">
        <v>0.57099999999999995</v>
      </c>
      <c r="AQV39">
        <v>0.56100000000000005</v>
      </c>
      <c r="AQW39">
        <v>0.55400000000000005</v>
      </c>
      <c r="AQX39">
        <v>0.54600000000000004</v>
      </c>
      <c r="AQY39">
        <v>0.53900000000000003</v>
      </c>
      <c r="AQZ39">
        <v>0.53</v>
      </c>
      <c r="ARA39">
        <v>0.52300000000000002</v>
      </c>
      <c r="ARB39">
        <v>0.51700000000000002</v>
      </c>
      <c r="ARC39">
        <v>0.51400000000000001</v>
      </c>
      <c r="ARD39">
        <v>0.51</v>
      </c>
      <c r="ARE39">
        <v>0.5</v>
      </c>
      <c r="ARF39">
        <v>0.48899999999999999</v>
      </c>
      <c r="ARG39">
        <v>0.47799999999999998</v>
      </c>
      <c r="ARH39">
        <v>0.46899999999999997</v>
      </c>
      <c r="ARI39">
        <v>0.45700000000000002</v>
      </c>
      <c r="ARJ39">
        <v>0.443</v>
      </c>
      <c r="ARK39">
        <v>0.44800000000000001</v>
      </c>
      <c r="ARL39">
        <v>0.439</v>
      </c>
      <c r="ARM39">
        <v>0.42599999999999999</v>
      </c>
      <c r="ARN39">
        <v>0.41199999999999998</v>
      </c>
      <c r="ARO39">
        <v>0.39700000000000002</v>
      </c>
      <c r="ARP39">
        <v>0.38300000000000001</v>
      </c>
      <c r="ARQ39">
        <v>0.36899999999999999</v>
      </c>
      <c r="ARR39">
        <v>0.35699999999999998</v>
      </c>
      <c r="ARS39">
        <v>0.34599999999999997</v>
      </c>
      <c r="ART39">
        <v>0.34100000000000003</v>
      </c>
      <c r="ARU39">
        <v>0.33900000000000002</v>
      </c>
      <c r="ARV39">
        <v>0.33900000000000002</v>
      </c>
      <c r="ARW39">
        <v>0.33400000000000002</v>
      </c>
      <c r="ARX39">
        <v>0.32800000000000001</v>
      </c>
      <c r="ARY39">
        <v>0.32200000000000001</v>
      </c>
      <c r="ARZ39">
        <v>0.31900000000000001</v>
      </c>
      <c r="ASA39">
        <v>0.317</v>
      </c>
      <c r="ASB39">
        <v>0.317</v>
      </c>
      <c r="ASC39">
        <v>0.31900000000000001</v>
      </c>
      <c r="ASD39">
        <v>0.32300000000000001</v>
      </c>
      <c r="ASE39">
        <v>0.33</v>
      </c>
      <c r="ASF39">
        <v>0.33800000000000002</v>
      </c>
      <c r="ASG39">
        <v>0.34699999999999998</v>
      </c>
      <c r="ASH39">
        <v>0.35899999999999999</v>
      </c>
      <c r="ASI39">
        <v>0.372</v>
      </c>
      <c r="ASJ39">
        <v>0.39</v>
      </c>
      <c r="ASK39">
        <v>0.41199999999999998</v>
      </c>
      <c r="ASL39">
        <v>0.442</v>
      </c>
      <c r="ASM39">
        <v>0.47499999999999998</v>
      </c>
      <c r="ASN39">
        <v>0.50800000000000001</v>
      </c>
      <c r="ASO39">
        <v>0.53800000000000003</v>
      </c>
      <c r="ASP39">
        <v>0.56799999999999995</v>
      </c>
      <c r="ASQ39">
        <v>0.59399999999999997</v>
      </c>
      <c r="ASR39">
        <v>0.621</v>
      </c>
      <c r="ASS39">
        <v>0.64700000000000002</v>
      </c>
      <c r="AST39">
        <v>0.67600000000000005</v>
      </c>
      <c r="ASU39">
        <v>0.69799999999999995</v>
      </c>
      <c r="ASV39">
        <v>0.71699999999999997</v>
      </c>
      <c r="ASW39">
        <v>0.73299999999999998</v>
      </c>
      <c r="ASX39">
        <v>0.75</v>
      </c>
      <c r="ASY39">
        <v>0.76300000000000001</v>
      </c>
      <c r="ASZ39">
        <v>0.77200000000000002</v>
      </c>
      <c r="ATA39">
        <v>0.77700000000000002</v>
      </c>
      <c r="ATB39">
        <v>0.78400000000000003</v>
      </c>
      <c r="ATC39">
        <v>0.79100000000000004</v>
      </c>
      <c r="ATD39">
        <v>0.79600000000000004</v>
      </c>
      <c r="ATE39">
        <v>0.79800000000000004</v>
      </c>
      <c r="ATF39">
        <v>0.80100000000000005</v>
      </c>
      <c r="ATG39">
        <v>0.8</v>
      </c>
      <c r="ATH39">
        <v>0.79600000000000004</v>
      </c>
      <c r="ATI39">
        <v>0.79</v>
      </c>
      <c r="ATJ39">
        <v>0.78800000000000003</v>
      </c>
      <c r="ATK39">
        <v>0.78600000000000003</v>
      </c>
      <c r="ATL39">
        <v>0.78300000000000003</v>
      </c>
      <c r="ATM39">
        <v>0.77900000000000003</v>
      </c>
      <c r="ATN39">
        <v>0.78</v>
      </c>
      <c r="ATO39">
        <v>0.78500000000000003</v>
      </c>
      <c r="ATP39">
        <v>0.79200000000000004</v>
      </c>
      <c r="ATQ39">
        <v>0.79500000000000004</v>
      </c>
      <c r="ATR39">
        <v>0.79300000000000004</v>
      </c>
      <c r="ATS39">
        <v>0.79100000000000004</v>
      </c>
      <c r="ATT39">
        <v>0.78900000000000003</v>
      </c>
      <c r="ATU39">
        <v>0.79</v>
      </c>
      <c r="ATV39">
        <v>0.78800000000000003</v>
      </c>
      <c r="ATW39">
        <v>0.78400000000000003</v>
      </c>
      <c r="ATX39">
        <v>0.77800000000000002</v>
      </c>
      <c r="ATY39">
        <v>0.77400000000000002</v>
      </c>
      <c r="ATZ39">
        <v>0.77300000000000002</v>
      </c>
      <c r="AUA39">
        <v>0.77200000000000002</v>
      </c>
      <c r="AUB39">
        <v>0.77400000000000002</v>
      </c>
      <c r="AUC39">
        <v>0.77400000000000002</v>
      </c>
      <c r="AUD39">
        <v>0.76300000000000001</v>
      </c>
      <c r="AUE39">
        <v>0.74399999999999999</v>
      </c>
      <c r="AUF39">
        <v>0.72299999999999998</v>
      </c>
      <c r="AUG39">
        <v>0.71099999999999997</v>
      </c>
      <c r="AUH39">
        <v>0.69899999999999995</v>
      </c>
      <c r="AUI39">
        <v>0.68500000000000005</v>
      </c>
      <c r="AUJ39">
        <v>0.66800000000000004</v>
      </c>
      <c r="AUK39">
        <v>0.65400000000000003</v>
      </c>
      <c r="AUL39">
        <v>0.63900000000000001</v>
      </c>
      <c r="AUM39">
        <v>0.627</v>
      </c>
      <c r="AUN39">
        <v>0.61499999999999999</v>
      </c>
      <c r="AUO39">
        <v>0.60699999999999998</v>
      </c>
      <c r="AUP39">
        <v>0.59899999999999998</v>
      </c>
      <c r="AUQ39">
        <v>0.59</v>
      </c>
      <c r="AUR39">
        <v>0.58099999999999996</v>
      </c>
      <c r="AUS39">
        <v>0.57399999999999995</v>
      </c>
      <c r="AUT39">
        <v>0.56799999999999995</v>
      </c>
      <c r="AUU39">
        <v>0.56100000000000005</v>
      </c>
      <c r="AUV39">
        <v>0.54800000000000004</v>
      </c>
      <c r="AUW39">
        <v>0.53200000000000003</v>
      </c>
      <c r="AUX39">
        <v>0.51900000000000002</v>
      </c>
      <c r="AUY39">
        <v>0.51</v>
      </c>
      <c r="AUZ39">
        <v>0.501</v>
      </c>
      <c r="AVA39">
        <v>0.48499999999999999</v>
      </c>
      <c r="AVB39">
        <v>0.46800000000000003</v>
      </c>
      <c r="AVC39">
        <v>0.46400000000000002</v>
      </c>
      <c r="AVD39">
        <v>0.45600000000000002</v>
      </c>
      <c r="AVE39">
        <v>0.44400000000000001</v>
      </c>
      <c r="AVF39">
        <v>0.42799999999999999</v>
      </c>
      <c r="AVG39">
        <v>0.41199999999999998</v>
      </c>
      <c r="AVH39">
        <v>0.39800000000000002</v>
      </c>
      <c r="AVI39">
        <v>0.38400000000000001</v>
      </c>
      <c r="AVJ39">
        <v>0.372</v>
      </c>
      <c r="AVK39">
        <v>0.35899999999999999</v>
      </c>
      <c r="AVL39">
        <v>0.35099999999999998</v>
      </c>
      <c r="AVM39">
        <v>0.34599999999999997</v>
      </c>
      <c r="AVN39">
        <v>0.34399999999999997</v>
      </c>
      <c r="AVO39">
        <v>0.33800000000000002</v>
      </c>
      <c r="AVP39">
        <v>0.33100000000000002</v>
      </c>
      <c r="AVQ39">
        <v>0.32500000000000001</v>
      </c>
      <c r="AVR39">
        <v>0.32100000000000001</v>
      </c>
      <c r="AVS39">
        <v>0.318</v>
      </c>
      <c r="AVT39">
        <v>0.316</v>
      </c>
      <c r="AVU39">
        <v>0.318</v>
      </c>
      <c r="AVV39">
        <v>0.32100000000000001</v>
      </c>
      <c r="AVW39">
        <v>0.32400000000000001</v>
      </c>
      <c r="AVX39">
        <v>0.32700000000000001</v>
      </c>
      <c r="AVY39">
        <v>0.33400000000000002</v>
      </c>
      <c r="AVZ39">
        <v>0.34200000000000003</v>
      </c>
      <c r="AWA39">
        <v>0.35099999999999998</v>
      </c>
      <c r="AWB39">
        <v>0.36099999999999999</v>
      </c>
      <c r="AWC39">
        <v>0.375</v>
      </c>
      <c r="AWD39">
        <v>0.39400000000000002</v>
      </c>
      <c r="AWE39">
        <v>0.41299999999999998</v>
      </c>
      <c r="AWF39">
        <v>0.433</v>
      </c>
      <c r="AWG39">
        <v>0.45200000000000001</v>
      </c>
      <c r="AWH39">
        <v>0.47199999999999998</v>
      </c>
      <c r="AWI39">
        <v>0.48799999999999999</v>
      </c>
      <c r="AWJ39">
        <v>0.503</v>
      </c>
      <c r="AWK39">
        <v>0.51800000000000002</v>
      </c>
      <c r="AWL39">
        <v>0.53300000000000003</v>
      </c>
      <c r="AWM39">
        <v>0.54800000000000004</v>
      </c>
      <c r="AWN39">
        <v>0.56399999999999995</v>
      </c>
      <c r="AWO39">
        <v>0.58099999999999996</v>
      </c>
      <c r="AWP39">
        <v>0.6</v>
      </c>
      <c r="AWQ39">
        <v>0.61499999999999999</v>
      </c>
      <c r="AWR39">
        <v>0.627</v>
      </c>
      <c r="AWS39">
        <v>0.63400000000000001</v>
      </c>
      <c r="AWT39">
        <v>0.64400000000000002</v>
      </c>
      <c r="AWU39">
        <v>0.65300000000000002</v>
      </c>
      <c r="AWV39">
        <v>0.66</v>
      </c>
      <c r="AWW39">
        <v>0.66300000000000003</v>
      </c>
      <c r="AWX39">
        <v>0.66500000000000004</v>
      </c>
      <c r="AWY39">
        <v>0.66700000000000004</v>
      </c>
      <c r="AWZ39">
        <v>0.66500000000000004</v>
      </c>
      <c r="AXA39">
        <v>0.65900000000000003</v>
      </c>
      <c r="AXB39">
        <v>0.65500000000000003</v>
      </c>
      <c r="AXC39">
        <v>0.65</v>
      </c>
      <c r="AXD39">
        <v>0.65</v>
      </c>
      <c r="AXE39">
        <v>0.64500000000000002</v>
      </c>
      <c r="AXF39">
        <v>0.64400000000000002</v>
      </c>
      <c r="AXG39">
        <v>0.64100000000000001</v>
      </c>
      <c r="AXH39">
        <v>0.64300000000000002</v>
      </c>
      <c r="AXI39">
        <v>0.64</v>
      </c>
      <c r="AXJ39">
        <v>0.63800000000000001</v>
      </c>
      <c r="AXK39">
        <v>0.63600000000000001</v>
      </c>
      <c r="AXL39">
        <v>0.63400000000000001</v>
      </c>
      <c r="AXM39">
        <v>0.63400000000000001</v>
      </c>
      <c r="AXN39">
        <v>0.63400000000000001</v>
      </c>
      <c r="AXO39">
        <v>0.63500000000000001</v>
      </c>
      <c r="AXP39">
        <v>0.63900000000000001</v>
      </c>
      <c r="AXQ39">
        <v>0.64</v>
      </c>
      <c r="AXR39">
        <v>0.64300000000000002</v>
      </c>
      <c r="AXS39">
        <v>0.64100000000000001</v>
      </c>
      <c r="AXT39">
        <v>0.64300000000000002</v>
      </c>
      <c r="AXU39">
        <v>0.64300000000000002</v>
      </c>
      <c r="AXV39">
        <v>0.64800000000000002</v>
      </c>
      <c r="AXW39">
        <v>0.64800000000000002</v>
      </c>
      <c r="AXX39">
        <v>0.64600000000000002</v>
      </c>
      <c r="AXY39">
        <v>0.64200000000000002</v>
      </c>
      <c r="AXZ39">
        <v>0.63700000000000001</v>
      </c>
      <c r="AYA39">
        <v>0.629</v>
      </c>
      <c r="AYB39">
        <v>0.62</v>
      </c>
      <c r="AYC39">
        <v>0.61099999999999999</v>
      </c>
      <c r="AYD39">
        <v>0.59899999999999998</v>
      </c>
      <c r="AYE39">
        <v>0.58699999999999997</v>
      </c>
      <c r="AYF39">
        <v>0.57499999999999996</v>
      </c>
      <c r="AYG39">
        <v>0.56599999999999995</v>
      </c>
      <c r="AYH39">
        <v>0.55700000000000005</v>
      </c>
      <c r="AYI39">
        <v>0.54900000000000004</v>
      </c>
      <c r="AYJ39">
        <v>0.54400000000000004</v>
      </c>
      <c r="AYK39">
        <v>0.53800000000000003</v>
      </c>
      <c r="AYL39">
        <v>0.53400000000000003</v>
      </c>
      <c r="AYM39">
        <v>0.52400000000000002</v>
      </c>
      <c r="AYN39">
        <v>0.51700000000000002</v>
      </c>
      <c r="AYO39">
        <v>0.50800000000000001</v>
      </c>
      <c r="AYP39">
        <v>0.50600000000000001</v>
      </c>
      <c r="AYQ39">
        <v>0.50800000000000001</v>
      </c>
      <c r="AYR39">
        <v>0.50600000000000001</v>
      </c>
      <c r="AYS39">
        <v>0.49399999999999999</v>
      </c>
      <c r="AYT39">
        <v>0.47399999999999998</v>
      </c>
      <c r="AYU39">
        <v>0.45700000000000002</v>
      </c>
      <c r="AYV39">
        <v>0.44400000000000001</v>
      </c>
      <c r="AYW39">
        <v>0.43099999999999999</v>
      </c>
      <c r="AYX39">
        <v>0.42</v>
      </c>
      <c r="AYY39">
        <v>0.40600000000000003</v>
      </c>
      <c r="AYZ39">
        <v>0.39300000000000002</v>
      </c>
      <c r="AZA39">
        <v>0.38</v>
      </c>
      <c r="AZB39">
        <v>0.36899999999999999</v>
      </c>
      <c r="AZC39">
        <v>0.36099999999999999</v>
      </c>
      <c r="AZD39">
        <v>0.35399999999999998</v>
      </c>
      <c r="AZE39">
        <v>0.35</v>
      </c>
      <c r="AZF39">
        <v>0.34799999999999998</v>
      </c>
      <c r="AZG39">
        <v>0.34200000000000003</v>
      </c>
      <c r="AZH39">
        <v>0.33400000000000002</v>
      </c>
      <c r="AZI39">
        <v>0.32600000000000001</v>
      </c>
      <c r="AZJ39">
        <v>0.32100000000000001</v>
      </c>
      <c r="AZK39">
        <v>0.317</v>
      </c>
      <c r="AZL39">
        <v>0.314</v>
      </c>
      <c r="AZM39">
        <v>0.313</v>
      </c>
      <c r="AZN39">
        <v>0.315</v>
      </c>
      <c r="AZO39">
        <v>0.31900000000000001</v>
      </c>
      <c r="AZP39">
        <v>0.32500000000000001</v>
      </c>
      <c r="AZQ39">
        <v>0.33100000000000002</v>
      </c>
      <c r="AZR39">
        <v>0.33900000000000002</v>
      </c>
      <c r="AZS39">
        <v>0.34399999999999997</v>
      </c>
      <c r="AZT39">
        <v>0.35099999999999998</v>
      </c>
      <c r="AZU39">
        <v>0.36</v>
      </c>
      <c r="AZV39">
        <v>0.373</v>
      </c>
      <c r="AZW39">
        <v>0.38600000000000001</v>
      </c>
      <c r="AZX39">
        <v>0.39800000000000002</v>
      </c>
      <c r="AZY39">
        <v>0.40899999999999997</v>
      </c>
      <c r="AZZ39">
        <v>0.41899999999999998</v>
      </c>
      <c r="BAA39">
        <v>0.42499999999999999</v>
      </c>
      <c r="BAB39">
        <v>0.42699999999999999</v>
      </c>
      <c r="BAC39">
        <v>0.42899999999999999</v>
      </c>
      <c r="BAD39">
        <v>0.42699999999999999</v>
      </c>
      <c r="BAE39">
        <v>0.42299999999999999</v>
      </c>
      <c r="BAF39">
        <v>0.42</v>
      </c>
      <c r="BAG39">
        <v>0.42199999999999999</v>
      </c>
      <c r="BAH39">
        <v>0.43</v>
      </c>
      <c r="BAI39">
        <v>0.436</v>
      </c>
      <c r="BAJ39">
        <v>0.442</v>
      </c>
      <c r="BAK39">
        <v>0.443</v>
      </c>
      <c r="BAL39">
        <v>0.44400000000000001</v>
      </c>
      <c r="BAM39">
        <v>0.44800000000000001</v>
      </c>
      <c r="BAN39">
        <v>0.45</v>
      </c>
      <c r="BAO39">
        <v>0.45100000000000001</v>
      </c>
      <c r="BAP39">
        <v>0.45400000000000001</v>
      </c>
      <c r="BAQ39">
        <v>0.45500000000000002</v>
      </c>
      <c r="BAR39">
        <v>0.45900000000000002</v>
      </c>
      <c r="BAS39">
        <v>0.46</v>
      </c>
      <c r="BAT39">
        <v>0.46300000000000002</v>
      </c>
      <c r="BAU39">
        <v>0.46300000000000002</v>
      </c>
      <c r="BAV39">
        <v>0.46300000000000002</v>
      </c>
      <c r="BAW39">
        <v>0.46400000000000002</v>
      </c>
      <c r="BAX39">
        <v>0.46899999999999997</v>
      </c>
      <c r="BAY39">
        <v>0.47099999999999997</v>
      </c>
      <c r="BAZ39">
        <v>0.46899999999999997</v>
      </c>
      <c r="BBA39">
        <v>0.46600000000000003</v>
      </c>
      <c r="BBB39">
        <v>0.46700000000000003</v>
      </c>
      <c r="BBC39">
        <v>0.46899999999999997</v>
      </c>
      <c r="BBD39">
        <v>0.46899999999999997</v>
      </c>
      <c r="BBE39">
        <v>0.46700000000000003</v>
      </c>
      <c r="BBF39">
        <v>0.46700000000000003</v>
      </c>
      <c r="BBG39">
        <v>0.46600000000000003</v>
      </c>
      <c r="BBH39">
        <v>0.46700000000000003</v>
      </c>
      <c r="BBI39">
        <v>0.46899999999999997</v>
      </c>
      <c r="BBJ39">
        <v>0.48</v>
      </c>
      <c r="BBK39">
        <v>0.495</v>
      </c>
      <c r="BBL39">
        <v>0.51400000000000001</v>
      </c>
      <c r="BBM39">
        <v>0.53</v>
      </c>
      <c r="BBN39">
        <v>0.54600000000000004</v>
      </c>
      <c r="BBO39">
        <v>0.56100000000000005</v>
      </c>
      <c r="BBP39">
        <v>0.57499999999999996</v>
      </c>
      <c r="BBQ39">
        <v>0.58599999999999997</v>
      </c>
      <c r="BBR39">
        <v>0.59199999999999997</v>
      </c>
      <c r="BBS39">
        <v>0.59199999999999997</v>
      </c>
      <c r="BBT39">
        <v>0.58599999999999997</v>
      </c>
      <c r="BBU39">
        <v>0.57399999999999995</v>
      </c>
      <c r="BBV39">
        <v>0.56100000000000005</v>
      </c>
      <c r="BBW39">
        <v>0.54700000000000004</v>
      </c>
      <c r="BBX39">
        <v>0.53300000000000003</v>
      </c>
      <c r="BBY39">
        <v>0.52100000000000002</v>
      </c>
      <c r="BBZ39">
        <v>0.50900000000000001</v>
      </c>
      <c r="BCA39">
        <v>0.501</v>
      </c>
      <c r="BCB39">
        <v>0.495</v>
      </c>
      <c r="BCC39">
        <v>0.49199999999999999</v>
      </c>
      <c r="BCD39">
        <v>0.49099999999999999</v>
      </c>
      <c r="BCE39">
        <v>0.48799999999999999</v>
      </c>
      <c r="BCF39">
        <v>0.48199999999999998</v>
      </c>
      <c r="BCG39">
        <v>0.47199999999999998</v>
      </c>
      <c r="BCH39">
        <v>0.46300000000000002</v>
      </c>
      <c r="BCI39">
        <v>0.45800000000000002</v>
      </c>
      <c r="BCJ39">
        <v>0.45200000000000001</v>
      </c>
      <c r="BCK39">
        <v>0.441</v>
      </c>
      <c r="BCL39">
        <v>0.433</v>
      </c>
      <c r="BCM39">
        <v>0.45600000000000002</v>
      </c>
      <c r="BCN39">
        <v>0.44700000000000001</v>
      </c>
      <c r="BCO39">
        <v>0.434</v>
      </c>
      <c r="BCP39">
        <v>0.41799999999999998</v>
      </c>
      <c r="BCQ39">
        <v>0.40200000000000002</v>
      </c>
      <c r="BCR39">
        <v>0.38900000000000001</v>
      </c>
      <c r="BCS39">
        <v>0.376</v>
      </c>
      <c r="BCT39">
        <v>0.36199999999999999</v>
      </c>
      <c r="BCU39">
        <v>0.35099999999999998</v>
      </c>
      <c r="BCV39">
        <v>0.34499999999999997</v>
      </c>
      <c r="BCW39">
        <v>0.34399999999999997</v>
      </c>
      <c r="BCX39">
        <v>0.34300000000000003</v>
      </c>
      <c r="BCY39">
        <v>0.33700000000000002</v>
      </c>
      <c r="BCZ39">
        <v>0.33100000000000002</v>
      </c>
      <c r="BDA39">
        <v>0.32500000000000001</v>
      </c>
      <c r="BDB39">
        <v>0.32300000000000001</v>
      </c>
      <c r="BDC39">
        <v>0.32</v>
      </c>
      <c r="BDD39">
        <v>0.32</v>
      </c>
      <c r="BDE39">
        <v>0.32200000000000001</v>
      </c>
      <c r="BDF39">
        <v>0.32600000000000001</v>
      </c>
      <c r="BDG39">
        <v>0.33100000000000002</v>
      </c>
      <c r="BDH39">
        <v>0.33700000000000002</v>
      </c>
      <c r="BDI39">
        <v>0.34499999999999997</v>
      </c>
      <c r="BDJ39">
        <v>0.35499999999999998</v>
      </c>
      <c r="BDK39">
        <v>0.36899999999999999</v>
      </c>
      <c r="BDL39">
        <v>0.38600000000000001</v>
      </c>
      <c r="BDM39">
        <v>0.40899999999999997</v>
      </c>
      <c r="BDN39">
        <v>0.438</v>
      </c>
      <c r="BDO39">
        <v>0.47</v>
      </c>
      <c r="BDP39">
        <v>0.501</v>
      </c>
      <c r="BDQ39">
        <v>0.52900000000000003</v>
      </c>
      <c r="BDR39">
        <v>0.55900000000000005</v>
      </c>
      <c r="BDS39">
        <v>0.58699999999999997</v>
      </c>
      <c r="BDT39">
        <v>0.61799999999999999</v>
      </c>
      <c r="BDU39">
        <v>0.64900000000000002</v>
      </c>
      <c r="BDV39">
        <v>0.68</v>
      </c>
      <c r="BDW39">
        <v>0.70399999999999996</v>
      </c>
      <c r="BDX39">
        <v>0.72199999999999998</v>
      </c>
      <c r="BDY39">
        <v>0.73699999999999999</v>
      </c>
      <c r="BDZ39">
        <v>0.754</v>
      </c>
      <c r="BEA39">
        <v>0.76700000000000002</v>
      </c>
      <c r="BEB39">
        <v>0.77500000000000002</v>
      </c>
      <c r="BEC39">
        <v>0.77900000000000003</v>
      </c>
      <c r="BED39">
        <v>0.78500000000000003</v>
      </c>
      <c r="BEE39">
        <v>0.79300000000000004</v>
      </c>
      <c r="BEF39">
        <v>0.79900000000000004</v>
      </c>
      <c r="BEG39">
        <v>0.80400000000000005</v>
      </c>
      <c r="BEH39">
        <v>0.80700000000000005</v>
      </c>
      <c r="BEI39">
        <v>0.80700000000000005</v>
      </c>
      <c r="BEJ39">
        <v>0.80400000000000005</v>
      </c>
      <c r="BEK39">
        <v>0.79800000000000004</v>
      </c>
      <c r="BEL39">
        <v>0.79500000000000004</v>
      </c>
      <c r="BEM39">
        <v>0.79300000000000004</v>
      </c>
      <c r="BEN39">
        <v>0.78900000000000003</v>
      </c>
      <c r="BEO39">
        <v>0.78600000000000003</v>
      </c>
      <c r="BEP39">
        <v>0.78600000000000003</v>
      </c>
      <c r="BEQ39">
        <v>0.79100000000000004</v>
      </c>
      <c r="BER39">
        <v>0.79700000000000004</v>
      </c>
      <c r="BES39">
        <v>0.8</v>
      </c>
      <c r="BET39">
        <v>0.79800000000000004</v>
      </c>
      <c r="BEU39">
        <v>0.79600000000000004</v>
      </c>
      <c r="BEV39">
        <v>0.79500000000000004</v>
      </c>
      <c r="BEW39">
        <v>0.79500000000000004</v>
      </c>
      <c r="BEX39">
        <v>0.79300000000000004</v>
      </c>
      <c r="BEY39">
        <v>0.78900000000000003</v>
      </c>
      <c r="BEZ39">
        <v>0.78700000000000003</v>
      </c>
      <c r="BFA39">
        <v>0.78700000000000003</v>
      </c>
      <c r="BFB39">
        <v>0.78800000000000003</v>
      </c>
      <c r="BFC39">
        <v>0.78600000000000003</v>
      </c>
      <c r="BFD39">
        <v>0.78700000000000003</v>
      </c>
      <c r="BFE39">
        <v>0.79</v>
      </c>
      <c r="BFF39">
        <v>0.78100000000000003</v>
      </c>
      <c r="BFG39">
        <v>0.76300000000000001</v>
      </c>
      <c r="BFH39">
        <v>0.74</v>
      </c>
      <c r="BFI39">
        <v>0.72399999999999998</v>
      </c>
      <c r="BFJ39">
        <v>0.70899999999999996</v>
      </c>
      <c r="BFK39">
        <v>0.69199999999999995</v>
      </c>
      <c r="BFL39">
        <v>0.67100000000000004</v>
      </c>
      <c r="BFM39">
        <v>0.65300000000000002</v>
      </c>
      <c r="BFN39">
        <v>0.63700000000000001</v>
      </c>
      <c r="BFO39">
        <v>0.623</v>
      </c>
      <c r="BFP39">
        <v>0.60699999999999998</v>
      </c>
      <c r="BFQ39">
        <v>0.59199999999999997</v>
      </c>
      <c r="BFR39">
        <v>0.57799999999999996</v>
      </c>
      <c r="BFS39">
        <v>0.56399999999999995</v>
      </c>
      <c r="BFT39">
        <v>0.55400000000000005</v>
      </c>
      <c r="BFU39">
        <v>0.54700000000000004</v>
      </c>
      <c r="BFV39">
        <v>0.54400000000000004</v>
      </c>
      <c r="BFW39">
        <v>0.54</v>
      </c>
      <c r="BFX39">
        <v>0.53200000000000003</v>
      </c>
      <c r="BFY39">
        <v>0.52</v>
      </c>
      <c r="BFZ39">
        <v>0.51100000000000001</v>
      </c>
      <c r="BGA39">
        <v>0.50600000000000001</v>
      </c>
      <c r="BGB39">
        <v>0.5</v>
      </c>
      <c r="BGC39">
        <v>0.48799999999999999</v>
      </c>
      <c r="BGD39">
        <v>0.47399999999999998</v>
      </c>
      <c r="BGE39">
        <v>0.46500000000000002</v>
      </c>
      <c r="BGF39">
        <v>0.45300000000000001</v>
      </c>
      <c r="BGG39">
        <v>0.439</v>
      </c>
      <c r="BGH39">
        <v>0.42399999999999999</v>
      </c>
      <c r="BGI39">
        <v>0.41</v>
      </c>
      <c r="BGJ39">
        <v>0.39900000000000002</v>
      </c>
      <c r="BGK39">
        <v>0.38500000000000001</v>
      </c>
      <c r="BGL39">
        <v>0.372</v>
      </c>
      <c r="BGM39">
        <v>0.35899999999999999</v>
      </c>
      <c r="BGN39">
        <v>0.35099999999999998</v>
      </c>
      <c r="BGO39">
        <v>0.34499999999999997</v>
      </c>
      <c r="BGP39">
        <v>0.33800000000000002</v>
      </c>
      <c r="BGQ39">
        <v>0.32900000000000001</v>
      </c>
      <c r="BGR39">
        <v>0.32200000000000001</v>
      </c>
      <c r="BGS39">
        <v>0.318</v>
      </c>
      <c r="BGT39">
        <v>0.316</v>
      </c>
      <c r="BGU39">
        <v>0.313</v>
      </c>
      <c r="BGV39">
        <v>0.312</v>
      </c>
      <c r="BGW39">
        <v>0.313</v>
      </c>
      <c r="BGX39">
        <v>0.315</v>
      </c>
      <c r="BGY39">
        <v>0.316</v>
      </c>
      <c r="BGZ39">
        <v>0.31900000000000001</v>
      </c>
      <c r="BHA39">
        <v>0.32300000000000001</v>
      </c>
      <c r="BHB39">
        <v>0.33100000000000002</v>
      </c>
      <c r="BHC39">
        <v>0.34100000000000003</v>
      </c>
      <c r="BHD39">
        <v>0.35099999999999998</v>
      </c>
      <c r="BHE39">
        <v>0.36499999999999999</v>
      </c>
      <c r="BHF39">
        <v>0.38200000000000001</v>
      </c>
      <c r="BHG39">
        <v>0.40100000000000002</v>
      </c>
      <c r="BHH39">
        <v>0.42</v>
      </c>
      <c r="BHI39">
        <v>0.438</v>
      </c>
      <c r="BHJ39">
        <v>0.45500000000000002</v>
      </c>
      <c r="BHK39">
        <v>0.47</v>
      </c>
      <c r="BHL39">
        <v>0.48499999999999999</v>
      </c>
      <c r="BHM39">
        <v>0.502</v>
      </c>
      <c r="BHN39">
        <v>0.52100000000000002</v>
      </c>
      <c r="BHO39">
        <v>0.53900000000000003</v>
      </c>
      <c r="BHP39">
        <v>0.55100000000000005</v>
      </c>
      <c r="BHQ39">
        <v>0.56599999999999995</v>
      </c>
      <c r="BHR39">
        <v>0.58299999999999996</v>
      </c>
      <c r="BHS39">
        <v>0.60099999999999998</v>
      </c>
      <c r="BHT39">
        <v>0.61399999999999999</v>
      </c>
      <c r="BHU39">
        <v>0.622</v>
      </c>
      <c r="BHV39">
        <v>0.63100000000000001</v>
      </c>
      <c r="BHW39">
        <v>0.63800000000000001</v>
      </c>
      <c r="BHX39">
        <v>0.64700000000000002</v>
      </c>
      <c r="BHY39">
        <v>0.65100000000000002</v>
      </c>
      <c r="BHZ39">
        <v>0.65500000000000003</v>
      </c>
      <c r="BIA39">
        <v>0.65400000000000003</v>
      </c>
      <c r="BIB39">
        <v>0.65500000000000003</v>
      </c>
      <c r="BIC39">
        <v>0.65400000000000003</v>
      </c>
      <c r="BID39">
        <v>0.65</v>
      </c>
      <c r="BIE39">
        <v>0.64500000000000002</v>
      </c>
      <c r="BIF39">
        <v>0.63900000000000001</v>
      </c>
      <c r="BIG39">
        <v>0.63800000000000001</v>
      </c>
      <c r="BIH39">
        <v>0.63600000000000001</v>
      </c>
      <c r="BII39">
        <v>0.63700000000000001</v>
      </c>
      <c r="BIJ39">
        <v>0.63600000000000001</v>
      </c>
      <c r="BIK39">
        <v>0.63600000000000001</v>
      </c>
      <c r="BIL39">
        <v>0.63300000000000001</v>
      </c>
      <c r="BIM39">
        <v>0.63</v>
      </c>
      <c r="BIN39">
        <v>0.627</v>
      </c>
      <c r="BIO39">
        <v>0.625</v>
      </c>
      <c r="BIP39">
        <v>0.623</v>
      </c>
      <c r="BIQ39">
        <v>0.623</v>
      </c>
      <c r="BIR39">
        <v>0.626</v>
      </c>
      <c r="BIS39">
        <v>0.63</v>
      </c>
      <c r="BIT39">
        <v>0.63300000000000001</v>
      </c>
      <c r="BIU39">
        <v>0.63300000000000001</v>
      </c>
      <c r="BIV39">
        <v>0.63400000000000001</v>
      </c>
      <c r="BIW39">
        <v>0.63500000000000001</v>
      </c>
      <c r="BIX39">
        <v>0.63600000000000001</v>
      </c>
      <c r="BIY39">
        <v>0.63600000000000001</v>
      </c>
      <c r="BIZ39">
        <v>0.63700000000000001</v>
      </c>
      <c r="BJA39">
        <v>0.63600000000000001</v>
      </c>
      <c r="BJB39">
        <v>0.63100000000000001</v>
      </c>
      <c r="BJC39">
        <v>0.622</v>
      </c>
      <c r="BJD39">
        <v>0.61399999999999999</v>
      </c>
      <c r="BJE39">
        <v>0.60499999999999998</v>
      </c>
      <c r="BJF39">
        <v>0.59</v>
      </c>
      <c r="BJG39">
        <v>0.57499999999999996</v>
      </c>
      <c r="BJH39">
        <v>0.56200000000000006</v>
      </c>
      <c r="BJI39">
        <v>0.55100000000000005</v>
      </c>
      <c r="BJJ39">
        <v>0.54</v>
      </c>
      <c r="BJK39">
        <v>0.52700000000000002</v>
      </c>
      <c r="BJL39">
        <v>0.51800000000000002</v>
      </c>
      <c r="BJM39">
        <v>0.51300000000000001</v>
      </c>
      <c r="BJN39">
        <v>0.51100000000000001</v>
      </c>
      <c r="BJO39">
        <v>0.505</v>
      </c>
      <c r="BJP39">
        <v>0.498</v>
      </c>
      <c r="BJQ39">
        <v>0.49099999999999999</v>
      </c>
      <c r="BJR39">
        <v>0.48699999999999999</v>
      </c>
      <c r="BJS39">
        <v>0.48599999999999999</v>
      </c>
      <c r="BJT39">
        <v>0.48299999999999998</v>
      </c>
      <c r="BJU39">
        <v>0.47299999999999998</v>
      </c>
      <c r="BJV39">
        <v>0.45900000000000002</v>
      </c>
      <c r="BJW39">
        <v>0.45</v>
      </c>
      <c r="BJX39">
        <v>0.442</v>
      </c>
      <c r="BJY39">
        <v>0.433</v>
      </c>
      <c r="BJZ39">
        <v>0.42</v>
      </c>
      <c r="BKA39">
        <v>0.41</v>
      </c>
      <c r="BKB39">
        <v>0.39800000000000002</v>
      </c>
      <c r="BKC39">
        <v>0.38700000000000001</v>
      </c>
      <c r="BKD39">
        <v>0.376</v>
      </c>
      <c r="BKE39">
        <v>0.36599999999999999</v>
      </c>
      <c r="BKF39">
        <v>0.35799999999999998</v>
      </c>
      <c r="BKG39">
        <v>0.35399999999999998</v>
      </c>
      <c r="BKH39">
        <v>0.34799999999999998</v>
      </c>
      <c r="BKI39">
        <v>0.34300000000000003</v>
      </c>
      <c r="BKJ39">
        <v>0.33500000000000002</v>
      </c>
      <c r="BKK39">
        <v>0.33</v>
      </c>
      <c r="BKL39">
        <v>0.32500000000000001</v>
      </c>
      <c r="BKM39">
        <v>0.32200000000000001</v>
      </c>
      <c r="BKN39">
        <v>0.32100000000000001</v>
      </c>
      <c r="BKO39">
        <v>0.32</v>
      </c>
      <c r="BKP39">
        <v>0.32</v>
      </c>
      <c r="BKQ39">
        <v>0.32</v>
      </c>
      <c r="BKR39">
        <v>0.32100000000000001</v>
      </c>
      <c r="BKS39">
        <v>0.32400000000000001</v>
      </c>
      <c r="BKT39">
        <v>0.32800000000000001</v>
      </c>
      <c r="BKU39">
        <v>0.33400000000000002</v>
      </c>
      <c r="BKV39">
        <v>0.34200000000000003</v>
      </c>
      <c r="BKW39">
        <v>0.35099999999999998</v>
      </c>
      <c r="BKX39">
        <v>0.36399999999999999</v>
      </c>
      <c r="BKY39">
        <v>0.377</v>
      </c>
      <c r="BKZ39">
        <v>0.39100000000000001</v>
      </c>
      <c r="BLA39">
        <v>0.40100000000000002</v>
      </c>
      <c r="BLB39">
        <v>0.41099999999999998</v>
      </c>
      <c r="BLC39">
        <v>0.41599999999999998</v>
      </c>
      <c r="BLD39">
        <v>0.42099999999999999</v>
      </c>
      <c r="BLE39">
        <v>0.42699999999999999</v>
      </c>
      <c r="BLF39">
        <v>0.43</v>
      </c>
      <c r="BLG39">
        <v>0.42799999999999999</v>
      </c>
      <c r="BLH39">
        <v>0.42099999999999999</v>
      </c>
      <c r="BLI39">
        <v>0.42</v>
      </c>
      <c r="BLJ39">
        <v>0.42299999999999999</v>
      </c>
      <c r="BLK39">
        <v>0.42699999999999999</v>
      </c>
      <c r="BLL39">
        <v>0.43</v>
      </c>
      <c r="BLM39">
        <v>0.436</v>
      </c>
      <c r="BLN39">
        <v>0.442</v>
      </c>
      <c r="BLO39">
        <v>0.44600000000000001</v>
      </c>
      <c r="BLP39">
        <v>0.44500000000000001</v>
      </c>
      <c r="BLQ39">
        <v>0.44400000000000001</v>
      </c>
      <c r="BLR39">
        <v>0.45</v>
      </c>
      <c r="BLS39">
        <v>0.45600000000000002</v>
      </c>
      <c r="BLT39">
        <v>0.46200000000000002</v>
      </c>
      <c r="BLU39">
        <v>0.46400000000000002</v>
      </c>
      <c r="BLV39">
        <v>0.46500000000000002</v>
      </c>
      <c r="BLW39">
        <v>0.46700000000000003</v>
      </c>
      <c r="BLX39">
        <v>0.46600000000000003</v>
      </c>
      <c r="BLY39">
        <v>0.47</v>
      </c>
      <c r="BLZ39">
        <v>0.47199999999999998</v>
      </c>
      <c r="BMA39">
        <v>0.47499999999999998</v>
      </c>
      <c r="BMB39">
        <v>0.47399999999999998</v>
      </c>
      <c r="BMC39">
        <v>0.47199999999999998</v>
      </c>
      <c r="BMD39">
        <v>0.47</v>
      </c>
      <c r="BME39">
        <v>0.47</v>
      </c>
      <c r="BMF39">
        <v>0.47199999999999998</v>
      </c>
      <c r="BMG39">
        <v>0.47499999999999998</v>
      </c>
      <c r="BMH39">
        <v>0.47599999999999998</v>
      </c>
      <c r="BMI39">
        <v>0.47599999999999998</v>
      </c>
      <c r="BMJ39">
        <v>0.47499999999999998</v>
      </c>
      <c r="BMK39">
        <v>0.47699999999999998</v>
      </c>
      <c r="BML39">
        <v>0.48599999999999999</v>
      </c>
      <c r="BMM39">
        <v>0.5</v>
      </c>
      <c r="BMN39">
        <v>0.51900000000000002</v>
      </c>
      <c r="BMO39">
        <v>0.53300000000000003</v>
      </c>
      <c r="BMP39">
        <v>0.55100000000000005</v>
      </c>
      <c r="BMQ39">
        <v>0.56799999999999995</v>
      </c>
      <c r="BMR39">
        <v>0.58199999999999996</v>
      </c>
      <c r="BMS39">
        <v>0.58899999999999997</v>
      </c>
      <c r="BMT39">
        <v>0.58899999999999997</v>
      </c>
      <c r="BMU39">
        <v>0.58299999999999996</v>
      </c>
      <c r="BMV39">
        <v>0.57699999999999996</v>
      </c>
      <c r="BMW39">
        <v>0.56799999999999995</v>
      </c>
      <c r="BMX39">
        <v>0.55800000000000005</v>
      </c>
      <c r="BMY39">
        <v>0.54200000000000004</v>
      </c>
      <c r="BMZ39">
        <v>0.52600000000000002</v>
      </c>
      <c r="BNA39">
        <v>0.51100000000000001</v>
      </c>
      <c r="BNB39">
        <v>0.498</v>
      </c>
      <c r="BNC39">
        <v>0.48699999999999999</v>
      </c>
      <c r="BND39">
        <v>0.47499999999999998</v>
      </c>
      <c r="BNE39">
        <v>0.47</v>
      </c>
      <c r="BNF39">
        <v>0.46800000000000003</v>
      </c>
      <c r="BNG39">
        <v>0.47</v>
      </c>
      <c r="BNH39">
        <v>0.46800000000000003</v>
      </c>
      <c r="BNI39">
        <v>0.46300000000000002</v>
      </c>
      <c r="BNJ39">
        <v>0.45700000000000002</v>
      </c>
      <c r="BNK39">
        <v>0.45600000000000002</v>
      </c>
      <c r="BNL39">
        <v>0.45200000000000001</v>
      </c>
      <c r="BNM39">
        <v>0.443</v>
      </c>
      <c r="BNN39">
        <v>0.42699999999999999</v>
      </c>
      <c r="BNO39">
        <v>0.47499999999999998</v>
      </c>
      <c r="BNP39">
        <v>0.46400000000000002</v>
      </c>
      <c r="BNQ39">
        <v>0.45</v>
      </c>
      <c r="BNR39">
        <v>0.436</v>
      </c>
      <c r="BNS39">
        <v>0.42399999999999999</v>
      </c>
      <c r="BNT39">
        <v>0.41</v>
      </c>
      <c r="BNU39">
        <v>0.39500000000000002</v>
      </c>
      <c r="BNV39">
        <v>0.38100000000000001</v>
      </c>
      <c r="BNW39">
        <v>0.371</v>
      </c>
      <c r="BNX39">
        <v>0.36499999999999999</v>
      </c>
      <c r="BNY39">
        <v>0.36399999999999999</v>
      </c>
      <c r="BNZ39">
        <v>0.36199999999999999</v>
      </c>
      <c r="BOA39">
        <v>0.35799999999999998</v>
      </c>
      <c r="BOB39">
        <v>0.35</v>
      </c>
      <c r="BOC39">
        <v>0.34499999999999997</v>
      </c>
      <c r="BOD39">
        <v>0.34100000000000003</v>
      </c>
      <c r="BOE39">
        <v>0.33900000000000002</v>
      </c>
      <c r="BOF39">
        <v>0.33900000000000002</v>
      </c>
      <c r="BOG39">
        <v>0.34</v>
      </c>
      <c r="BOH39">
        <v>0.34300000000000003</v>
      </c>
      <c r="BOI39">
        <v>0.35</v>
      </c>
      <c r="BOJ39">
        <v>0.35799999999999998</v>
      </c>
      <c r="BOK39">
        <v>0.36799999999999999</v>
      </c>
      <c r="BOL39">
        <v>0.379</v>
      </c>
      <c r="BOM39">
        <v>0.39300000000000002</v>
      </c>
      <c r="BON39">
        <v>0.40899999999999997</v>
      </c>
      <c r="BOO39">
        <v>0.43099999999999999</v>
      </c>
      <c r="BOP39">
        <v>0.45700000000000002</v>
      </c>
      <c r="BOQ39">
        <v>0.48499999999999999</v>
      </c>
      <c r="BOR39">
        <v>0.51</v>
      </c>
      <c r="BOS39">
        <v>0.53400000000000003</v>
      </c>
      <c r="BOT39">
        <v>0.56000000000000005</v>
      </c>
      <c r="BOU39">
        <v>0.58299999999999996</v>
      </c>
      <c r="BOV39">
        <v>0.60899999999999999</v>
      </c>
      <c r="BOW39">
        <v>0.63500000000000001</v>
      </c>
      <c r="BOX39">
        <v>0.66200000000000003</v>
      </c>
      <c r="BOY39">
        <v>0.68200000000000005</v>
      </c>
      <c r="BOZ39">
        <v>0.69699999999999995</v>
      </c>
      <c r="BPA39">
        <v>0.71199999999999997</v>
      </c>
      <c r="BPB39">
        <v>0.72699999999999998</v>
      </c>
      <c r="BPC39">
        <v>0.73899999999999999</v>
      </c>
      <c r="BPD39">
        <v>0.746</v>
      </c>
      <c r="BPE39">
        <v>0.751</v>
      </c>
      <c r="BPF39">
        <v>0.75800000000000001</v>
      </c>
      <c r="BPG39">
        <v>0.76700000000000002</v>
      </c>
      <c r="BPH39">
        <v>0.77400000000000002</v>
      </c>
      <c r="BPI39">
        <v>0.77900000000000003</v>
      </c>
      <c r="BPJ39">
        <v>0.78300000000000003</v>
      </c>
      <c r="BPK39">
        <v>0.78400000000000003</v>
      </c>
      <c r="BPL39">
        <v>0.78200000000000003</v>
      </c>
      <c r="BPM39">
        <v>0.77700000000000002</v>
      </c>
      <c r="BPN39">
        <v>0.77500000000000002</v>
      </c>
      <c r="BPO39">
        <v>0.77300000000000002</v>
      </c>
      <c r="BPP39">
        <v>0.77100000000000002</v>
      </c>
      <c r="BPQ39">
        <v>0.77</v>
      </c>
      <c r="BPR39">
        <v>0.77</v>
      </c>
      <c r="BPS39">
        <v>0.77400000000000002</v>
      </c>
      <c r="BPT39">
        <v>0.77800000000000002</v>
      </c>
      <c r="BPU39">
        <v>0.77900000000000003</v>
      </c>
      <c r="BPV39">
        <v>0.77800000000000002</v>
      </c>
      <c r="BPW39">
        <v>0.77600000000000002</v>
      </c>
      <c r="BPX39">
        <v>0.77500000000000002</v>
      </c>
      <c r="BPY39">
        <v>0.77500000000000002</v>
      </c>
      <c r="BPZ39">
        <v>0.77700000000000002</v>
      </c>
      <c r="BQA39">
        <v>0.77600000000000002</v>
      </c>
      <c r="BQB39">
        <v>0.77500000000000002</v>
      </c>
      <c r="BQC39">
        <v>0.77300000000000002</v>
      </c>
      <c r="BQD39">
        <v>0.77200000000000002</v>
      </c>
      <c r="BQE39">
        <v>0.77300000000000002</v>
      </c>
      <c r="BQF39">
        <v>0.77600000000000002</v>
      </c>
      <c r="BQG39">
        <v>0.78200000000000003</v>
      </c>
      <c r="BQH39">
        <v>0.77500000000000002</v>
      </c>
      <c r="BQI39">
        <v>0.76</v>
      </c>
      <c r="BQJ39">
        <v>0.74099999999999999</v>
      </c>
      <c r="BQK39">
        <v>0.73</v>
      </c>
      <c r="BQL39">
        <v>0.71899999999999997</v>
      </c>
      <c r="BQM39">
        <v>0.70299999999999996</v>
      </c>
      <c r="BQN39">
        <v>0.68400000000000005</v>
      </c>
      <c r="BQO39">
        <v>0.66700000000000004</v>
      </c>
      <c r="BQP39">
        <v>0.65200000000000002</v>
      </c>
      <c r="BQQ39">
        <v>0.63700000000000001</v>
      </c>
      <c r="BQR39">
        <v>0.62</v>
      </c>
      <c r="BQS39">
        <v>0.60399999999999998</v>
      </c>
      <c r="BQT39">
        <v>0.58799999999999997</v>
      </c>
      <c r="BQU39">
        <v>0.57399999999999995</v>
      </c>
      <c r="BQV39">
        <v>0.56200000000000006</v>
      </c>
      <c r="BQW39">
        <v>0.55600000000000005</v>
      </c>
      <c r="BQX39">
        <v>0.55200000000000005</v>
      </c>
      <c r="BQY39">
        <v>0.54700000000000004</v>
      </c>
      <c r="BQZ39">
        <v>0.53800000000000003</v>
      </c>
      <c r="BRA39">
        <v>0.52800000000000002</v>
      </c>
      <c r="BRB39">
        <v>0.52200000000000002</v>
      </c>
      <c r="BRC39">
        <v>0.51900000000000002</v>
      </c>
      <c r="BRD39">
        <v>0.51400000000000001</v>
      </c>
      <c r="BRE39">
        <v>0.503</v>
      </c>
      <c r="BRF39">
        <v>0.49299999999999999</v>
      </c>
      <c r="BRG39">
        <v>0.48899999999999999</v>
      </c>
      <c r="BRH39">
        <v>0.47799999999999998</v>
      </c>
      <c r="BRI39">
        <v>0.46700000000000003</v>
      </c>
      <c r="BRJ39">
        <v>0.45200000000000001</v>
      </c>
      <c r="BRK39">
        <v>0.438</v>
      </c>
      <c r="BRL39">
        <v>0.42199999999999999</v>
      </c>
      <c r="BRM39">
        <v>0.40699999999999997</v>
      </c>
      <c r="BRN39">
        <v>0.39400000000000002</v>
      </c>
      <c r="BRO39">
        <v>0.38300000000000001</v>
      </c>
      <c r="BRP39">
        <v>0.375</v>
      </c>
      <c r="BRQ39">
        <v>0.371</v>
      </c>
      <c r="BRR39">
        <v>0.36399999999999999</v>
      </c>
      <c r="BRS39">
        <v>0.35799999999999998</v>
      </c>
      <c r="BRT39">
        <v>0.35</v>
      </c>
      <c r="BRU39">
        <v>0.34799999999999998</v>
      </c>
      <c r="BRV39">
        <v>0.34399999999999997</v>
      </c>
      <c r="BRW39">
        <v>0.34100000000000003</v>
      </c>
      <c r="BRX39">
        <v>0.34</v>
      </c>
      <c r="BRY39">
        <v>0.34</v>
      </c>
      <c r="BRZ39">
        <v>0.34300000000000003</v>
      </c>
      <c r="BSA39">
        <v>0.34699999999999998</v>
      </c>
      <c r="BSB39">
        <v>0.35299999999999998</v>
      </c>
      <c r="BSC39">
        <v>0.36</v>
      </c>
      <c r="BSD39">
        <v>0.36799999999999999</v>
      </c>
      <c r="BSE39">
        <v>0.377</v>
      </c>
      <c r="BSF39">
        <v>0.38900000000000001</v>
      </c>
      <c r="BSG39">
        <v>0.40400000000000003</v>
      </c>
      <c r="BSH39">
        <v>0.42099999999999999</v>
      </c>
      <c r="BSI39">
        <v>0.437</v>
      </c>
      <c r="BSJ39">
        <v>0.45300000000000001</v>
      </c>
      <c r="BSK39">
        <v>0.47</v>
      </c>
      <c r="BSL39">
        <v>0.48599999999999999</v>
      </c>
      <c r="BSM39">
        <v>0.496</v>
      </c>
      <c r="BSN39">
        <v>0.50600000000000001</v>
      </c>
      <c r="BSO39">
        <v>0.51800000000000002</v>
      </c>
      <c r="BSP39">
        <v>0.53500000000000003</v>
      </c>
      <c r="BSQ39">
        <v>0.55000000000000004</v>
      </c>
      <c r="BSR39">
        <v>0.56599999999999995</v>
      </c>
      <c r="BSS39">
        <v>0.57899999999999996</v>
      </c>
      <c r="BST39">
        <v>0.59499999999999997</v>
      </c>
      <c r="BSU39">
        <v>0.60799999999999998</v>
      </c>
      <c r="BSV39">
        <v>0.622</v>
      </c>
      <c r="BSW39">
        <v>0.629</v>
      </c>
      <c r="BSX39">
        <v>0.63600000000000001</v>
      </c>
      <c r="BSY39">
        <v>0.64200000000000002</v>
      </c>
      <c r="BSZ39">
        <v>0.64800000000000002</v>
      </c>
      <c r="BTA39">
        <v>0.65500000000000003</v>
      </c>
      <c r="BTB39">
        <v>0.66200000000000003</v>
      </c>
      <c r="BTC39">
        <v>0.66400000000000003</v>
      </c>
      <c r="BTD39">
        <v>0.66100000000000003</v>
      </c>
      <c r="BTE39">
        <v>0.65500000000000003</v>
      </c>
      <c r="BTF39">
        <v>0.65500000000000003</v>
      </c>
      <c r="BTG39">
        <v>0.65700000000000003</v>
      </c>
      <c r="BTH39">
        <v>0.65700000000000003</v>
      </c>
      <c r="BTI39">
        <v>0.65700000000000003</v>
      </c>
      <c r="BTJ39">
        <v>0.65300000000000002</v>
      </c>
      <c r="BTK39">
        <v>0.65400000000000003</v>
      </c>
      <c r="BTL39">
        <v>0.65200000000000002</v>
      </c>
      <c r="BTM39">
        <v>0.65100000000000002</v>
      </c>
      <c r="BTN39">
        <v>0.64700000000000002</v>
      </c>
      <c r="BTO39">
        <v>0.64500000000000002</v>
      </c>
      <c r="BTP39">
        <v>0.64400000000000002</v>
      </c>
      <c r="BTQ39">
        <v>0.64300000000000002</v>
      </c>
      <c r="BTR39">
        <v>0.64100000000000001</v>
      </c>
      <c r="BTS39">
        <v>0.64300000000000002</v>
      </c>
      <c r="BTT39">
        <v>0.64400000000000002</v>
      </c>
      <c r="BTU39">
        <v>0.64600000000000002</v>
      </c>
      <c r="BTV39">
        <v>0.64500000000000002</v>
      </c>
      <c r="BTW39">
        <v>0.64400000000000002</v>
      </c>
      <c r="BTX39">
        <v>0.64200000000000002</v>
      </c>
      <c r="BTY39">
        <v>0.64400000000000002</v>
      </c>
      <c r="BTZ39">
        <v>0.64800000000000002</v>
      </c>
      <c r="BUA39">
        <v>0.65100000000000002</v>
      </c>
      <c r="BUB39">
        <v>0.64800000000000002</v>
      </c>
      <c r="BUC39">
        <v>0.64400000000000002</v>
      </c>
      <c r="BUD39">
        <v>0.63900000000000001</v>
      </c>
      <c r="BUE39">
        <v>0.63100000000000001</v>
      </c>
      <c r="BUF39">
        <v>0.622</v>
      </c>
      <c r="BUG39">
        <v>0.61099999999999999</v>
      </c>
      <c r="BUH39">
        <v>0.59899999999999998</v>
      </c>
      <c r="BUI39">
        <v>0.58399999999999996</v>
      </c>
      <c r="BUJ39">
        <v>0.56699999999999995</v>
      </c>
      <c r="BUK39">
        <v>0.55300000000000005</v>
      </c>
      <c r="BUL39">
        <v>0.54100000000000004</v>
      </c>
      <c r="BUM39">
        <v>0.53</v>
      </c>
      <c r="BUN39">
        <v>0.52200000000000002</v>
      </c>
      <c r="BUO39">
        <v>0.51700000000000002</v>
      </c>
      <c r="BUP39">
        <v>0.51500000000000001</v>
      </c>
      <c r="BUQ39">
        <v>0.51300000000000001</v>
      </c>
      <c r="BUR39">
        <v>0.50900000000000001</v>
      </c>
      <c r="BUS39">
        <v>0.503</v>
      </c>
      <c r="BUT39">
        <v>0.498</v>
      </c>
      <c r="BUU39">
        <v>0.498</v>
      </c>
      <c r="BUV39">
        <v>0.496</v>
      </c>
      <c r="BUW39">
        <v>0.49</v>
      </c>
      <c r="BUX39">
        <v>0.47799999999999998</v>
      </c>
      <c r="BUY39">
        <v>0.46500000000000002</v>
      </c>
      <c r="BUZ39">
        <v>0.45300000000000001</v>
      </c>
      <c r="BVA39">
        <v>0.441</v>
      </c>
      <c r="BVB39">
        <v>0.43099999999999999</v>
      </c>
      <c r="BVC39">
        <v>0.41899999999999998</v>
      </c>
      <c r="BVD39">
        <v>0.41</v>
      </c>
      <c r="BVE39">
        <v>0.40100000000000002</v>
      </c>
      <c r="BVF39">
        <v>0.39</v>
      </c>
      <c r="BVG39">
        <v>0.38100000000000001</v>
      </c>
      <c r="BVH39">
        <v>0.372</v>
      </c>
      <c r="BVI39">
        <v>0.37</v>
      </c>
      <c r="BVJ39">
        <v>0.36499999999999999</v>
      </c>
      <c r="BVK39">
        <v>0.36</v>
      </c>
      <c r="BVL39">
        <v>0.35199999999999998</v>
      </c>
      <c r="BVM39">
        <v>0.34699999999999998</v>
      </c>
      <c r="BVN39">
        <v>0.34100000000000003</v>
      </c>
      <c r="BVO39">
        <v>0.33600000000000002</v>
      </c>
      <c r="BVP39">
        <v>0.33300000000000002</v>
      </c>
      <c r="BVQ39">
        <v>0.33200000000000002</v>
      </c>
      <c r="BVR39">
        <v>0.33500000000000002</v>
      </c>
      <c r="BVS39">
        <v>0.33800000000000002</v>
      </c>
      <c r="BVT39">
        <v>0.34200000000000003</v>
      </c>
      <c r="BVU39">
        <v>0.34799999999999998</v>
      </c>
      <c r="BVV39">
        <v>0.35699999999999998</v>
      </c>
      <c r="BVW39">
        <v>0.36699999999999999</v>
      </c>
      <c r="BVX39">
        <v>0.376</v>
      </c>
      <c r="BVY39">
        <v>0.38600000000000001</v>
      </c>
      <c r="BVZ39">
        <v>0.39600000000000002</v>
      </c>
      <c r="BWA39">
        <v>0.40699999999999997</v>
      </c>
      <c r="BWB39">
        <v>0.41599999999999998</v>
      </c>
      <c r="BWC39">
        <v>0.42699999999999999</v>
      </c>
      <c r="BWD39">
        <v>0.435</v>
      </c>
      <c r="BWE39">
        <v>0.439</v>
      </c>
      <c r="BWF39">
        <v>0.441</v>
      </c>
      <c r="BWG39">
        <v>0.443</v>
      </c>
      <c r="BWH39">
        <v>0.443</v>
      </c>
      <c r="BWI39">
        <v>0.439</v>
      </c>
      <c r="BWJ39">
        <v>0.436</v>
      </c>
      <c r="BWK39">
        <v>0.436</v>
      </c>
      <c r="BWL39">
        <v>0.437</v>
      </c>
      <c r="BWM39">
        <v>0.439</v>
      </c>
      <c r="BWN39">
        <v>0.438</v>
      </c>
      <c r="BWO39">
        <v>0.438</v>
      </c>
      <c r="BWP39">
        <v>0.44</v>
      </c>
      <c r="BWQ39">
        <v>0.44700000000000001</v>
      </c>
      <c r="BWR39">
        <v>0.45100000000000001</v>
      </c>
      <c r="BWS39">
        <v>0.45600000000000002</v>
      </c>
      <c r="BWT39">
        <v>0.45800000000000002</v>
      </c>
      <c r="BWU39">
        <v>0.46200000000000002</v>
      </c>
      <c r="BWV39">
        <v>0.46500000000000002</v>
      </c>
      <c r="BWW39">
        <v>0.46700000000000003</v>
      </c>
      <c r="BWX39">
        <v>0.47</v>
      </c>
      <c r="BWY39">
        <v>0.47299999999999998</v>
      </c>
      <c r="BWZ39">
        <v>0.47299999999999998</v>
      </c>
      <c r="BXA39">
        <v>0.47099999999999997</v>
      </c>
      <c r="BXB39">
        <v>0.47199999999999998</v>
      </c>
      <c r="BXC39">
        <v>0.47199999999999998</v>
      </c>
      <c r="BXD39">
        <v>0.47099999999999997</v>
      </c>
      <c r="BXE39">
        <v>0.46899999999999997</v>
      </c>
      <c r="BXF39">
        <v>0.47</v>
      </c>
      <c r="BXG39">
        <v>0.47199999999999998</v>
      </c>
      <c r="BXH39">
        <v>0.47099999999999997</v>
      </c>
      <c r="BXI39">
        <v>0.46800000000000003</v>
      </c>
      <c r="BXJ39">
        <v>0.46500000000000002</v>
      </c>
      <c r="BXK39">
        <v>0.46500000000000002</v>
      </c>
      <c r="BXL39">
        <v>0.46700000000000003</v>
      </c>
      <c r="BXM39">
        <v>0.47299999999999998</v>
      </c>
      <c r="BXN39">
        <v>0.48499999999999999</v>
      </c>
      <c r="BXO39">
        <v>0.498</v>
      </c>
      <c r="BXP39">
        <v>0.51400000000000001</v>
      </c>
      <c r="BXQ39">
        <v>0.53200000000000003</v>
      </c>
      <c r="BXR39">
        <v>0.55200000000000005</v>
      </c>
      <c r="BXS39">
        <v>0.56699999999999995</v>
      </c>
      <c r="BXT39">
        <v>0.57799999999999996</v>
      </c>
      <c r="BXU39">
        <v>0.58699999999999997</v>
      </c>
      <c r="BXV39">
        <v>0.59399999999999997</v>
      </c>
      <c r="BXW39">
        <v>0.59499999999999997</v>
      </c>
      <c r="BXX39">
        <v>0.59099999999999997</v>
      </c>
      <c r="BXY39">
        <v>0.58299999999999996</v>
      </c>
      <c r="BXZ39">
        <v>0.57199999999999995</v>
      </c>
      <c r="BYA39">
        <v>0.55800000000000005</v>
      </c>
      <c r="BYB39">
        <v>0.54200000000000004</v>
      </c>
      <c r="BYC39">
        <v>0.52800000000000002</v>
      </c>
      <c r="BYD39">
        <v>0.51700000000000002</v>
      </c>
      <c r="BYE39">
        <v>0.50700000000000001</v>
      </c>
      <c r="BYF39">
        <v>0.497</v>
      </c>
      <c r="BYG39">
        <v>0.48699999999999999</v>
      </c>
      <c r="BYH39">
        <v>0.48299999999999998</v>
      </c>
      <c r="BYI39">
        <v>0.47899999999999998</v>
      </c>
      <c r="BYJ39">
        <v>0.47699999999999998</v>
      </c>
      <c r="BYK39">
        <v>0.47499999999999998</v>
      </c>
      <c r="BYL39">
        <v>0.47299999999999998</v>
      </c>
      <c r="BYM39">
        <v>0.47299999999999998</v>
      </c>
      <c r="BYN39">
        <v>0.47</v>
      </c>
      <c r="BYO39">
        <v>0.46</v>
      </c>
      <c r="BYP39">
        <v>0.45400000000000001</v>
      </c>
      <c r="BYQ39">
        <v>0.45700000000000002</v>
      </c>
      <c r="BYR39">
        <v>0.44600000000000001</v>
      </c>
      <c r="BYS39">
        <v>0.43099999999999999</v>
      </c>
      <c r="BYT39">
        <v>0.41699999999999998</v>
      </c>
      <c r="BYU39">
        <v>0.40400000000000003</v>
      </c>
      <c r="BYV39">
        <v>0.39200000000000002</v>
      </c>
      <c r="BYW39">
        <v>0.379</v>
      </c>
      <c r="BYX39">
        <v>0.36899999999999999</v>
      </c>
      <c r="BYY39">
        <v>0.35899999999999999</v>
      </c>
      <c r="BYZ39">
        <v>0.35299999999999998</v>
      </c>
      <c r="BZA39">
        <v>0.35099999999999998</v>
      </c>
      <c r="BZB39">
        <v>0.35</v>
      </c>
      <c r="BZC39">
        <v>0.34499999999999997</v>
      </c>
      <c r="BZD39">
        <v>0.33900000000000002</v>
      </c>
      <c r="BZE39">
        <v>0.33400000000000002</v>
      </c>
      <c r="BZF39">
        <v>0.33200000000000002</v>
      </c>
      <c r="BZG39">
        <v>0.32900000000000001</v>
      </c>
      <c r="BZH39">
        <v>0.33</v>
      </c>
      <c r="BZI39">
        <v>0.33200000000000002</v>
      </c>
      <c r="BZJ39">
        <v>0.33700000000000002</v>
      </c>
      <c r="BZK39">
        <v>0.34399999999999997</v>
      </c>
      <c r="BZL39">
        <v>0.35199999999999998</v>
      </c>
      <c r="BZM39">
        <v>0.36199999999999999</v>
      </c>
      <c r="BZN39">
        <v>0.373</v>
      </c>
      <c r="BZO39">
        <v>0.38600000000000001</v>
      </c>
      <c r="BZP39">
        <v>0.40200000000000002</v>
      </c>
      <c r="BZQ39">
        <v>0.42199999999999999</v>
      </c>
      <c r="BZR39">
        <v>0.44700000000000001</v>
      </c>
      <c r="BZS39">
        <v>0.47299999999999998</v>
      </c>
      <c r="BZT39">
        <v>0.498</v>
      </c>
      <c r="BZU39">
        <v>0.52100000000000002</v>
      </c>
      <c r="BZV39">
        <v>0.54500000000000004</v>
      </c>
      <c r="BZW39">
        <v>0.56699999999999995</v>
      </c>
      <c r="BZX39">
        <v>0.59</v>
      </c>
      <c r="BZY39">
        <v>0.61199999999999999</v>
      </c>
      <c r="BZZ39">
        <v>0.63800000000000001</v>
      </c>
      <c r="CAA39">
        <v>0.66200000000000003</v>
      </c>
      <c r="CAB39">
        <v>0.68100000000000005</v>
      </c>
      <c r="CAC39">
        <v>0.69799999999999995</v>
      </c>
      <c r="CAD39">
        <v>0.71499999999999997</v>
      </c>
      <c r="CAE39">
        <v>0.72799999999999998</v>
      </c>
      <c r="CAF39">
        <v>0.73799999999999999</v>
      </c>
      <c r="CAG39">
        <v>0.74399999999999999</v>
      </c>
      <c r="CAH39">
        <v>0.755</v>
      </c>
      <c r="CAI39">
        <v>0.76300000000000001</v>
      </c>
      <c r="CAJ39">
        <v>0.76800000000000002</v>
      </c>
      <c r="CAK39">
        <v>0.77</v>
      </c>
      <c r="CAL39">
        <v>0.77300000000000002</v>
      </c>
      <c r="CAM39">
        <v>0.77400000000000002</v>
      </c>
      <c r="CAN39">
        <v>0.77300000000000002</v>
      </c>
      <c r="CAO39">
        <v>0.77</v>
      </c>
      <c r="CAP39">
        <v>0.76800000000000002</v>
      </c>
      <c r="CAQ39">
        <v>0.76400000000000001</v>
      </c>
      <c r="CAR39">
        <v>0.76100000000000001</v>
      </c>
      <c r="CAS39">
        <v>0.75800000000000001</v>
      </c>
      <c r="CAT39">
        <v>0.76</v>
      </c>
      <c r="CAU39">
        <v>0.76400000000000001</v>
      </c>
      <c r="CAV39">
        <v>0.77</v>
      </c>
      <c r="CAW39">
        <v>0.77300000000000002</v>
      </c>
      <c r="CAX39">
        <v>0.77200000000000002</v>
      </c>
      <c r="CAY39">
        <v>0.76900000000000002</v>
      </c>
      <c r="CAZ39">
        <v>0.76700000000000002</v>
      </c>
      <c r="CBA39">
        <v>0.76800000000000002</v>
      </c>
      <c r="CBB39">
        <v>0.76600000000000001</v>
      </c>
      <c r="CBC39">
        <v>0.76200000000000001</v>
      </c>
      <c r="CBD39">
        <v>0.75800000000000001</v>
      </c>
      <c r="CBE39">
        <v>0.75700000000000001</v>
      </c>
      <c r="CBF39">
        <v>0.75900000000000001</v>
      </c>
      <c r="CBG39">
        <v>0.76200000000000001</v>
      </c>
      <c r="CBH39">
        <v>0.76700000000000002</v>
      </c>
      <c r="CBI39">
        <v>0.77200000000000002</v>
      </c>
      <c r="CBJ39">
        <v>0.76600000000000001</v>
      </c>
      <c r="CBK39">
        <v>0.75</v>
      </c>
      <c r="CBL39">
        <v>0.72899999999999998</v>
      </c>
      <c r="CBM39">
        <v>0.71699999999999997</v>
      </c>
      <c r="CBN39">
        <v>0.70299999999999996</v>
      </c>
      <c r="CBO39">
        <v>0.68700000000000006</v>
      </c>
      <c r="CBP39">
        <v>0.66800000000000004</v>
      </c>
      <c r="CBQ39">
        <v>0.65500000000000003</v>
      </c>
      <c r="CBR39">
        <v>0.64400000000000002</v>
      </c>
      <c r="CBS39">
        <v>0.63500000000000001</v>
      </c>
      <c r="CBT39">
        <v>0.626</v>
      </c>
      <c r="CBU39">
        <v>0.61799999999999999</v>
      </c>
      <c r="CBV39">
        <v>0.60899999999999999</v>
      </c>
      <c r="CBW39">
        <v>0.60199999999999998</v>
      </c>
      <c r="CBX39">
        <v>0.59599999999999997</v>
      </c>
      <c r="CBY39">
        <v>0.59099999999999997</v>
      </c>
      <c r="CBZ39">
        <v>0.58499999999999996</v>
      </c>
      <c r="CCA39">
        <v>0.57599999999999996</v>
      </c>
      <c r="CCB39">
        <v>0.56200000000000006</v>
      </c>
      <c r="CCC39">
        <v>0.54400000000000004</v>
      </c>
      <c r="CCD39">
        <v>0.52700000000000002</v>
      </c>
      <c r="CCE39">
        <v>0.51300000000000001</v>
      </c>
      <c r="CCF39">
        <v>0.502</v>
      </c>
      <c r="CCG39">
        <v>0.48899999999999999</v>
      </c>
      <c r="CCH39">
        <v>0.47699999999999998</v>
      </c>
      <c r="CCI39">
        <v>0.48199999999999998</v>
      </c>
      <c r="CCJ39">
        <v>0.47099999999999997</v>
      </c>
      <c r="CCK39">
        <v>0.45800000000000002</v>
      </c>
      <c r="CCL39">
        <v>0.442</v>
      </c>
      <c r="CCM39">
        <v>0.42699999999999999</v>
      </c>
      <c r="CCN39">
        <v>0.41299999999999998</v>
      </c>
      <c r="CCO39">
        <v>0.39900000000000002</v>
      </c>
      <c r="CCP39">
        <v>0.38700000000000001</v>
      </c>
      <c r="CCQ39">
        <v>0.376</v>
      </c>
      <c r="CCR39">
        <v>0.36799999999999999</v>
      </c>
      <c r="CCS39">
        <v>0.36399999999999999</v>
      </c>
      <c r="CCT39">
        <v>0.36</v>
      </c>
      <c r="CCU39">
        <v>0.35299999999999998</v>
      </c>
      <c r="CCV39">
        <v>0.34499999999999997</v>
      </c>
      <c r="CCW39">
        <v>0.33800000000000002</v>
      </c>
      <c r="CCX39">
        <v>0.33600000000000002</v>
      </c>
      <c r="CCY39">
        <v>0.33600000000000002</v>
      </c>
      <c r="CCZ39">
        <v>0.33600000000000002</v>
      </c>
      <c r="CDA39">
        <v>0.33800000000000002</v>
      </c>
      <c r="CDB39">
        <v>0.34200000000000003</v>
      </c>
      <c r="CDC39">
        <v>0.34599999999999997</v>
      </c>
      <c r="CDD39">
        <v>0.35099999999999998</v>
      </c>
      <c r="CDE39">
        <v>0.35799999999999998</v>
      </c>
      <c r="CDF39">
        <v>0.36799999999999999</v>
      </c>
      <c r="CDG39">
        <v>0.38</v>
      </c>
      <c r="CDH39">
        <v>0.39200000000000002</v>
      </c>
      <c r="CDI39">
        <v>0.40600000000000003</v>
      </c>
      <c r="CDJ39">
        <v>0.41799999999999998</v>
      </c>
      <c r="CDK39">
        <v>0.43</v>
      </c>
      <c r="CDL39">
        <v>0.442</v>
      </c>
      <c r="CDM39">
        <v>0.45600000000000002</v>
      </c>
      <c r="CDN39">
        <v>0.47199999999999998</v>
      </c>
      <c r="CDO39">
        <v>0.48599999999999999</v>
      </c>
      <c r="CDP39">
        <v>0.497</v>
      </c>
      <c r="CDQ39">
        <v>0.50900000000000001</v>
      </c>
      <c r="CDR39">
        <v>0.52600000000000002</v>
      </c>
      <c r="CDS39">
        <v>0.54100000000000004</v>
      </c>
      <c r="CDT39">
        <v>0.55600000000000005</v>
      </c>
      <c r="CDU39">
        <v>0.56799999999999995</v>
      </c>
      <c r="CDV39">
        <v>0.58299999999999996</v>
      </c>
      <c r="CDW39">
        <v>0.59499999999999997</v>
      </c>
      <c r="CDX39">
        <v>0.60399999999999998</v>
      </c>
      <c r="CDY39">
        <v>0.61199999999999999</v>
      </c>
      <c r="CDZ39">
        <v>0.621</v>
      </c>
      <c r="CEA39">
        <v>0.63400000000000001</v>
      </c>
      <c r="CEB39">
        <v>0.64200000000000002</v>
      </c>
      <c r="CEC39">
        <v>0.64800000000000002</v>
      </c>
      <c r="CED39">
        <v>0.64800000000000002</v>
      </c>
      <c r="CEE39">
        <v>0.65100000000000002</v>
      </c>
      <c r="CEF39">
        <v>0.65100000000000002</v>
      </c>
      <c r="CEG39">
        <v>0.64700000000000002</v>
      </c>
      <c r="CEH39">
        <v>0.64200000000000002</v>
      </c>
      <c r="CEI39">
        <v>0.63500000000000001</v>
      </c>
      <c r="CEJ39">
        <v>0.63100000000000001</v>
      </c>
      <c r="CEK39">
        <v>0.629</v>
      </c>
      <c r="CEL39">
        <v>0.63200000000000001</v>
      </c>
      <c r="CEM39">
        <v>0.64100000000000001</v>
      </c>
      <c r="CEN39">
        <v>0.64700000000000002</v>
      </c>
      <c r="CEO39">
        <v>0.65100000000000002</v>
      </c>
      <c r="CEP39">
        <v>0.64700000000000002</v>
      </c>
      <c r="CEQ39">
        <v>0.64</v>
      </c>
      <c r="CER39">
        <v>0.63300000000000001</v>
      </c>
      <c r="CES39">
        <v>0.63100000000000001</v>
      </c>
      <c r="CET39">
        <v>0.63300000000000001</v>
      </c>
      <c r="CEU39">
        <v>0.63600000000000001</v>
      </c>
      <c r="CEV39">
        <v>0.63900000000000001</v>
      </c>
      <c r="CEW39">
        <v>0.64200000000000002</v>
      </c>
      <c r="CEX39">
        <v>0.64500000000000002</v>
      </c>
      <c r="CEY39">
        <v>0.64500000000000002</v>
      </c>
      <c r="CEZ39">
        <v>0.64600000000000002</v>
      </c>
      <c r="CFA39">
        <v>0.65</v>
      </c>
      <c r="CFB39">
        <v>0.65200000000000002</v>
      </c>
      <c r="CFC39">
        <v>0.64900000000000002</v>
      </c>
      <c r="CFD39">
        <v>0.64300000000000002</v>
      </c>
      <c r="CFE39">
        <v>0.63900000000000001</v>
      </c>
      <c r="CFF39">
        <v>0.63500000000000001</v>
      </c>
      <c r="CFG39">
        <v>0.63200000000000001</v>
      </c>
      <c r="CFH39">
        <v>0.626</v>
      </c>
      <c r="CFI39">
        <v>0.61499999999999999</v>
      </c>
      <c r="CFJ39">
        <v>0.59899999999999998</v>
      </c>
      <c r="CFK39">
        <v>0.58599999999999997</v>
      </c>
      <c r="CFL39">
        <v>0.57299999999999995</v>
      </c>
      <c r="CFM39">
        <v>0.56299999999999994</v>
      </c>
      <c r="CFN39">
        <v>0.55100000000000005</v>
      </c>
      <c r="CFO39">
        <v>0.54600000000000004</v>
      </c>
      <c r="CFP39">
        <v>0.54400000000000004</v>
      </c>
      <c r="CFQ39">
        <v>0.54300000000000004</v>
      </c>
      <c r="CFR39">
        <v>0.54200000000000004</v>
      </c>
      <c r="CFS39">
        <v>0.53800000000000003</v>
      </c>
      <c r="CFT39">
        <v>0.53100000000000003</v>
      </c>
      <c r="CFU39">
        <v>0.52100000000000002</v>
      </c>
      <c r="CFV39">
        <v>0.51100000000000001</v>
      </c>
      <c r="CFW39">
        <v>0.504</v>
      </c>
      <c r="CFX39">
        <v>0.497</v>
      </c>
      <c r="CFY39">
        <v>0.48599999999999999</v>
      </c>
      <c r="CFZ39">
        <v>0.47499999999999998</v>
      </c>
      <c r="CGA39">
        <v>0.46400000000000002</v>
      </c>
      <c r="CGB39">
        <v>0.45500000000000002</v>
      </c>
      <c r="CGC39">
        <v>0.443</v>
      </c>
      <c r="CGD39">
        <v>0.432</v>
      </c>
      <c r="CGE39">
        <v>0.42099999999999999</v>
      </c>
      <c r="CGF39">
        <v>0.41</v>
      </c>
      <c r="CGG39">
        <v>0.4</v>
      </c>
      <c r="CGH39">
        <v>0.39</v>
      </c>
      <c r="CGI39">
        <v>0.38100000000000001</v>
      </c>
      <c r="CGJ39">
        <v>0.374</v>
      </c>
      <c r="CGK39">
        <v>0.37</v>
      </c>
      <c r="CGL39">
        <v>0.36599999999999999</v>
      </c>
      <c r="CGM39">
        <v>0.35899999999999999</v>
      </c>
      <c r="CGN39">
        <v>0.34899999999999998</v>
      </c>
      <c r="CGO39">
        <v>0.34100000000000003</v>
      </c>
      <c r="CGP39">
        <v>0.33700000000000002</v>
      </c>
      <c r="CGQ39">
        <v>0.33600000000000002</v>
      </c>
      <c r="CGR39">
        <v>0.33700000000000002</v>
      </c>
      <c r="CGS39">
        <v>0.33800000000000002</v>
      </c>
      <c r="CGT39">
        <v>0.34100000000000003</v>
      </c>
      <c r="CGU39">
        <v>0.34499999999999997</v>
      </c>
      <c r="CGV39">
        <v>0.35099999999999998</v>
      </c>
      <c r="CGW39">
        <v>0.35699999999999998</v>
      </c>
      <c r="CGX39">
        <v>0.36399999999999999</v>
      </c>
      <c r="CGY39">
        <v>0.372</v>
      </c>
      <c r="CGZ39">
        <v>0.38100000000000001</v>
      </c>
      <c r="CHA39">
        <v>0.39200000000000002</v>
      </c>
      <c r="CHB39">
        <v>0.40300000000000002</v>
      </c>
      <c r="CHC39">
        <v>0.41299999999999998</v>
      </c>
      <c r="CHD39">
        <v>0.42</v>
      </c>
      <c r="CHE39">
        <v>0.42699999999999999</v>
      </c>
      <c r="CHF39">
        <v>0.433</v>
      </c>
      <c r="CHG39">
        <v>0.436</v>
      </c>
      <c r="CHH39">
        <v>0.437</v>
      </c>
      <c r="CHI39">
        <v>0.436</v>
      </c>
      <c r="CHJ39">
        <v>0.436</v>
      </c>
      <c r="CHK39">
        <v>0.432</v>
      </c>
      <c r="CHL39">
        <v>0.43</v>
      </c>
      <c r="CHM39">
        <v>0.42699999999999999</v>
      </c>
      <c r="CHN39">
        <v>0.42899999999999999</v>
      </c>
      <c r="CHO39">
        <v>0.432</v>
      </c>
      <c r="CHP39">
        <v>0.435</v>
      </c>
      <c r="CHQ39">
        <v>0.436</v>
      </c>
      <c r="CHR39">
        <v>0.438</v>
      </c>
      <c r="CHS39">
        <v>0.443</v>
      </c>
      <c r="CHT39">
        <v>0.44800000000000001</v>
      </c>
      <c r="CHU39">
        <v>0.45500000000000002</v>
      </c>
      <c r="CHV39">
        <v>0.46</v>
      </c>
      <c r="CHW39">
        <v>0.46300000000000002</v>
      </c>
      <c r="CHX39">
        <v>0.46400000000000002</v>
      </c>
      <c r="CHY39">
        <v>0.46700000000000003</v>
      </c>
      <c r="CHZ39">
        <v>0.47099999999999997</v>
      </c>
      <c r="CIA39">
        <v>0.47</v>
      </c>
      <c r="CIB39">
        <v>0.47</v>
      </c>
      <c r="CIC39">
        <v>0.47499999999999998</v>
      </c>
      <c r="CID39">
        <v>0.47899999999999998</v>
      </c>
      <c r="CIE39">
        <v>0.48</v>
      </c>
      <c r="CIF39">
        <v>0.47499999999999998</v>
      </c>
      <c r="CIG39">
        <v>0.47199999999999998</v>
      </c>
      <c r="CIH39">
        <v>0.47</v>
      </c>
      <c r="CII39">
        <v>0.46899999999999997</v>
      </c>
      <c r="CIJ39">
        <v>0.46700000000000003</v>
      </c>
      <c r="CIK39">
        <v>0.46400000000000002</v>
      </c>
      <c r="CIL39">
        <v>0.46200000000000002</v>
      </c>
      <c r="CIM39">
        <v>0.46100000000000002</v>
      </c>
      <c r="CIN39">
        <v>0.46300000000000002</v>
      </c>
      <c r="CIO39">
        <v>0.47</v>
      </c>
      <c r="CIP39">
        <v>0.48299999999999998</v>
      </c>
      <c r="CIQ39">
        <v>0.502</v>
      </c>
      <c r="CIR39">
        <v>0.52400000000000002</v>
      </c>
      <c r="CIS39">
        <v>0.54300000000000004</v>
      </c>
      <c r="CIT39">
        <v>0.55900000000000005</v>
      </c>
      <c r="CIU39">
        <v>0.57199999999999995</v>
      </c>
      <c r="CIV39">
        <v>0.58299999999999996</v>
      </c>
      <c r="CIW39">
        <v>0.59</v>
      </c>
      <c r="CIX39">
        <v>0.59199999999999997</v>
      </c>
      <c r="CIY39">
        <v>0.59</v>
      </c>
      <c r="CIZ39">
        <v>0.58199999999999996</v>
      </c>
      <c r="CJA39">
        <v>0.57599999999999996</v>
      </c>
      <c r="CJB39">
        <v>0.56599999999999995</v>
      </c>
      <c r="CJC39">
        <v>0.55400000000000005</v>
      </c>
      <c r="CJD39">
        <v>0.54</v>
      </c>
      <c r="CJE39">
        <v>0.52900000000000003</v>
      </c>
      <c r="CJF39">
        <v>0.52100000000000002</v>
      </c>
      <c r="CJG39">
        <v>0.51600000000000001</v>
      </c>
      <c r="CJH39">
        <v>0.50800000000000001</v>
      </c>
      <c r="CJI39">
        <v>0.502</v>
      </c>
      <c r="CJJ39">
        <v>0.498</v>
      </c>
      <c r="CJK39">
        <v>0.498</v>
      </c>
      <c r="CJL39">
        <v>0.49399999999999999</v>
      </c>
      <c r="CJM39">
        <v>0.48399999999999999</v>
      </c>
      <c r="CJN39">
        <v>0.47299999999999998</v>
      </c>
      <c r="CJO39">
        <v>0.46899999999999997</v>
      </c>
      <c r="CJP39">
        <v>0.46500000000000002</v>
      </c>
      <c r="CJQ39">
        <v>0.45800000000000002</v>
      </c>
      <c r="CJR39">
        <v>0.441</v>
      </c>
      <c r="CJS39">
        <v>0.47399999999999998</v>
      </c>
      <c r="CJT39">
        <v>0.46500000000000002</v>
      </c>
      <c r="CJU39">
        <v>0.45100000000000001</v>
      </c>
      <c r="CJV39">
        <v>0.436</v>
      </c>
      <c r="CJW39">
        <v>0.42099999999999999</v>
      </c>
      <c r="CJX39">
        <v>0.40799999999999997</v>
      </c>
      <c r="CJY39">
        <v>0.39400000000000002</v>
      </c>
      <c r="CJZ39">
        <v>0.38100000000000001</v>
      </c>
      <c r="CKA39">
        <v>0.37</v>
      </c>
      <c r="CKB39">
        <v>0.36499999999999999</v>
      </c>
      <c r="CKC39">
        <v>0.36399999999999999</v>
      </c>
      <c r="CKD39">
        <v>0.36299999999999999</v>
      </c>
      <c r="CKE39">
        <v>0.35699999999999998</v>
      </c>
      <c r="CKF39">
        <v>0.34899999999999998</v>
      </c>
      <c r="CKG39">
        <v>0.34499999999999997</v>
      </c>
      <c r="CKH39">
        <v>0.34200000000000003</v>
      </c>
      <c r="CKI39">
        <v>0.34</v>
      </c>
      <c r="CKJ39">
        <v>0.34</v>
      </c>
      <c r="CKK39">
        <v>0.34200000000000003</v>
      </c>
      <c r="CKL39">
        <v>0.34699999999999998</v>
      </c>
      <c r="CKM39">
        <v>0.35399999999999998</v>
      </c>
      <c r="CKN39">
        <v>0.36299999999999999</v>
      </c>
      <c r="CKO39">
        <v>0.372</v>
      </c>
      <c r="CKP39">
        <v>0.38500000000000001</v>
      </c>
      <c r="CKQ39">
        <v>0.4</v>
      </c>
      <c r="CKR39">
        <v>0.42</v>
      </c>
      <c r="CKS39">
        <v>0.44700000000000001</v>
      </c>
      <c r="CKT39">
        <v>0.48099999999999998</v>
      </c>
      <c r="CKU39">
        <v>0.51600000000000001</v>
      </c>
      <c r="CKV39">
        <v>0.54700000000000004</v>
      </c>
      <c r="CKW39">
        <v>0.57299999999999995</v>
      </c>
      <c r="CKX39">
        <v>0.6</v>
      </c>
      <c r="CKY39">
        <v>0.626</v>
      </c>
      <c r="CKZ39">
        <v>0.65300000000000002</v>
      </c>
      <c r="CLA39">
        <v>0.67800000000000005</v>
      </c>
      <c r="CLB39">
        <v>0.70399999999999996</v>
      </c>
      <c r="CLC39">
        <v>0.72699999999999998</v>
      </c>
      <c r="CLD39">
        <v>0.747</v>
      </c>
      <c r="CLE39">
        <v>0.76700000000000002</v>
      </c>
      <c r="CLF39">
        <v>0.78800000000000003</v>
      </c>
      <c r="CLG39">
        <v>0.80300000000000005</v>
      </c>
      <c r="CLH39">
        <v>0.81</v>
      </c>
      <c r="CLI39">
        <v>0.81</v>
      </c>
      <c r="CLJ39">
        <v>0.81299999999999994</v>
      </c>
      <c r="CLK39">
        <v>0.81699999999999995</v>
      </c>
      <c r="CLL39">
        <v>0.82399999999999995</v>
      </c>
      <c r="CLM39">
        <v>0.82799999999999996</v>
      </c>
      <c r="CLN39">
        <v>0.83299999999999996</v>
      </c>
      <c r="CLO39">
        <v>0.83599999999999997</v>
      </c>
      <c r="CLP39">
        <v>0.83499999999999996</v>
      </c>
      <c r="CLQ39">
        <v>0.83199999999999996</v>
      </c>
      <c r="CLR39">
        <v>0.82799999999999996</v>
      </c>
      <c r="CLS39">
        <v>0.82299999999999995</v>
      </c>
      <c r="CLT39">
        <v>0.81799999999999995</v>
      </c>
      <c r="CLU39">
        <v>0.81499999999999995</v>
      </c>
      <c r="CLV39">
        <v>0.81599999999999995</v>
      </c>
      <c r="CLW39">
        <v>0.82099999999999995</v>
      </c>
      <c r="CLX39">
        <v>0.82699999999999996</v>
      </c>
      <c r="CLY39">
        <v>0.82799999999999996</v>
      </c>
      <c r="CLZ39">
        <v>0.82399999999999995</v>
      </c>
      <c r="CMA39">
        <v>0.81799999999999995</v>
      </c>
      <c r="CMB39">
        <v>0.81599999999999995</v>
      </c>
      <c r="CMC39">
        <v>0.81399999999999995</v>
      </c>
      <c r="CMD39">
        <v>0.81</v>
      </c>
      <c r="CME39">
        <v>0.80500000000000005</v>
      </c>
      <c r="CMF39">
        <v>0.80300000000000005</v>
      </c>
      <c r="CMG39">
        <v>0.80600000000000005</v>
      </c>
      <c r="CMH39">
        <v>0.81</v>
      </c>
      <c r="CMI39">
        <v>0.81399999999999995</v>
      </c>
      <c r="CMJ39">
        <v>0.82099999999999995</v>
      </c>
      <c r="CMK39">
        <v>0.82799999999999996</v>
      </c>
      <c r="CML39">
        <v>0.81899999999999995</v>
      </c>
      <c r="CMM39">
        <v>0.80100000000000005</v>
      </c>
      <c r="CMN39">
        <v>0.77700000000000002</v>
      </c>
      <c r="CMO39">
        <v>0.76500000000000001</v>
      </c>
      <c r="CMP39">
        <v>0.754</v>
      </c>
      <c r="CMQ39">
        <v>0.74299999999999999</v>
      </c>
      <c r="CMR39">
        <v>0.73299999999999998</v>
      </c>
      <c r="CMS39">
        <v>0.72699999999999998</v>
      </c>
      <c r="CMT39">
        <v>0.72699999999999998</v>
      </c>
      <c r="CMU39">
        <v>0.72799999999999998</v>
      </c>
      <c r="CMV39">
        <v>0.72899999999999998</v>
      </c>
      <c r="CMW39">
        <v>0.72699999999999998</v>
      </c>
      <c r="CMX39">
        <v>0.72</v>
      </c>
      <c r="CMY39">
        <v>0.70899999999999996</v>
      </c>
      <c r="CMZ39">
        <v>0.69599999999999995</v>
      </c>
      <c r="CNA39">
        <v>0.68</v>
      </c>
      <c r="CNB39">
        <v>0.66200000000000003</v>
      </c>
      <c r="CNC39">
        <v>0.63900000000000001</v>
      </c>
      <c r="CND39">
        <v>0.61399999999999999</v>
      </c>
      <c r="CNE39">
        <v>0.58499999999999996</v>
      </c>
      <c r="CNF39">
        <v>0.56200000000000006</v>
      </c>
      <c r="CNG39">
        <v>0.54500000000000004</v>
      </c>
      <c r="CNH39">
        <v>0.53100000000000003</v>
      </c>
      <c r="CNI39">
        <v>0.51200000000000001</v>
      </c>
      <c r="CNJ39">
        <v>0.49399999999999999</v>
      </c>
      <c r="CNK39">
        <v>0.48799999999999999</v>
      </c>
      <c r="CNL39">
        <v>0.48199999999999998</v>
      </c>
      <c r="CNM39">
        <v>0.46899999999999997</v>
      </c>
      <c r="CNN39">
        <v>0.45300000000000001</v>
      </c>
      <c r="CNO39">
        <v>0.439</v>
      </c>
      <c r="CNP39">
        <v>0.42599999999999999</v>
      </c>
      <c r="CNQ39">
        <v>0.41199999999999998</v>
      </c>
      <c r="CNR39">
        <v>0.39800000000000002</v>
      </c>
      <c r="CNS39">
        <v>0.38700000000000001</v>
      </c>
      <c r="CNT39">
        <v>0.379</v>
      </c>
      <c r="CNU39">
        <v>0.373</v>
      </c>
      <c r="CNV39">
        <v>0.36699999999999999</v>
      </c>
      <c r="CNW39">
        <v>0.36</v>
      </c>
      <c r="CNX39">
        <v>0.35199999999999998</v>
      </c>
      <c r="CNY39">
        <v>0.34699999999999998</v>
      </c>
      <c r="CNZ39">
        <v>0.34300000000000003</v>
      </c>
      <c r="COA39">
        <v>0.33900000000000002</v>
      </c>
      <c r="COB39">
        <v>0.33800000000000002</v>
      </c>
      <c r="COC39">
        <v>0.34</v>
      </c>
      <c r="COD39">
        <v>0.34499999999999997</v>
      </c>
      <c r="COE39">
        <v>0.35099999999999998</v>
      </c>
      <c r="COF39">
        <v>0.35899999999999999</v>
      </c>
      <c r="COG39">
        <v>0.36499999999999999</v>
      </c>
      <c r="COH39">
        <v>0.373</v>
      </c>
      <c r="COI39">
        <v>0.38200000000000001</v>
      </c>
      <c r="COJ39">
        <v>0.39500000000000002</v>
      </c>
      <c r="COK39">
        <v>0.41099999999999998</v>
      </c>
      <c r="COL39">
        <v>0.432</v>
      </c>
      <c r="COM39">
        <v>0.45100000000000001</v>
      </c>
      <c r="CON39">
        <v>0.46899999999999997</v>
      </c>
      <c r="COO39">
        <v>0.48199999999999998</v>
      </c>
      <c r="COP39">
        <v>0.49199999999999999</v>
      </c>
      <c r="COQ39">
        <v>0.499</v>
      </c>
      <c r="COR39">
        <v>0.50700000000000001</v>
      </c>
      <c r="COS39">
        <v>0.51800000000000002</v>
      </c>
      <c r="COT39">
        <v>0.53500000000000003</v>
      </c>
      <c r="COU39">
        <v>0.55300000000000005</v>
      </c>
      <c r="COV39">
        <v>0.57699999999999996</v>
      </c>
      <c r="COW39">
        <v>0.59799999999999998</v>
      </c>
      <c r="COX39">
        <v>0.621</v>
      </c>
      <c r="COY39">
        <v>0.63700000000000001</v>
      </c>
      <c r="COZ39">
        <v>0.65</v>
      </c>
      <c r="CPA39">
        <v>0.65900000000000003</v>
      </c>
      <c r="CPB39">
        <v>0.67200000000000004</v>
      </c>
      <c r="CPC39">
        <v>0.68500000000000005</v>
      </c>
      <c r="CPD39">
        <v>0.69299999999999995</v>
      </c>
      <c r="CPE39">
        <v>0.69799999999999995</v>
      </c>
      <c r="CPF39">
        <v>0.70099999999999996</v>
      </c>
      <c r="CPG39">
        <v>0.70299999999999996</v>
      </c>
      <c r="CPH39">
        <v>0.70199999999999996</v>
      </c>
      <c r="CPI39">
        <v>0.7</v>
      </c>
      <c r="CPJ39">
        <v>0.69799999999999995</v>
      </c>
      <c r="CPK39">
        <v>0.69499999999999995</v>
      </c>
      <c r="CPL39">
        <v>0.68899999999999995</v>
      </c>
      <c r="CPM39">
        <v>0.68300000000000005</v>
      </c>
      <c r="CPN39">
        <v>0.67700000000000005</v>
      </c>
      <c r="CPO39">
        <v>0.67500000000000004</v>
      </c>
      <c r="CPP39">
        <v>0.67700000000000005</v>
      </c>
      <c r="CPQ39">
        <v>0.67800000000000005</v>
      </c>
      <c r="CPR39">
        <v>0.67800000000000005</v>
      </c>
      <c r="CPS39">
        <v>0.67800000000000005</v>
      </c>
      <c r="CPT39">
        <v>0.67700000000000005</v>
      </c>
      <c r="CPU39">
        <v>0.67600000000000005</v>
      </c>
      <c r="CPV39">
        <v>0.67100000000000004</v>
      </c>
      <c r="CPW39">
        <v>0.66800000000000004</v>
      </c>
      <c r="CPX39">
        <v>0.66500000000000004</v>
      </c>
      <c r="CPY39">
        <v>0.66600000000000004</v>
      </c>
      <c r="CPZ39">
        <v>0.66300000000000003</v>
      </c>
      <c r="CQA39">
        <v>0.66300000000000003</v>
      </c>
      <c r="CQB39">
        <v>0.66</v>
      </c>
      <c r="CQC39">
        <v>0.66600000000000004</v>
      </c>
      <c r="CQD39">
        <v>0.67</v>
      </c>
      <c r="CQE39">
        <v>0.67500000000000004</v>
      </c>
      <c r="CQF39">
        <v>0.67500000000000004</v>
      </c>
      <c r="CQG39">
        <v>0.67600000000000005</v>
      </c>
      <c r="CQH39">
        <v>0.67600000000000005</v>
      </c>
      <c r="CQI39">
        <v>0.67</v>
      </c>
      <c r="CQJ39">
        <v>0.66500000000000004</v>
      </c>
      <c r="CQK39">
        <v>0.65800000000000003</v>
      </c>
      <c r="CQL39">
        <v>0.65500000000000003</v>
      </c>
      <c r="CQM39">
        <v>0.65</v>
      </c>
      <c r="CQN39">
        <v>0.64500000000000002</v>
      </c>
      <c r="CQO39">
        <v>0.64</v>
      </c>
      <c r="CQP39">
        <v>0.63300000000000001</v>
      </c>
      <c r="CQQ39">
        <v>0.624</v>
      </c>
      <c r="CQR39">
        <v>0.61399999999999999</v>
      </c>
      <c r="CQS39">
        <v>0.60599999999999998</v>
      </c>
      <c r="CQT39">
        <v>0.59599999999999997</v>
      </c>
      <c r="CQU39">
        <v>0.58499999999999996</v>
      </c>
      <c r="CQV39">
        <v>0.57099999999999995</v>
      </c>
      <c r="CQW39">
        <v>0.55700000000000005</v>
      </c>
      <c r="CQX39">
        <v>0.54700000000000004</v>
      </c>
      <c r="CQY39">
        <v>0.53800000000000003</v>
      </c>
      <c r="CQZ39">
        <v>0.53100000000000003</v>
      </c>
      <c r="CRA39">
        <v>0.51500000000000001</v>
      </c>
      <c r="CRB39">
        <v>0.5</v>
      </c>
      <c r="CRC39">
        <v>0.48799999999999999</v>
      </c>
      <c r="CRD39">
        <v>0.47699999999999998</v>
      </c>
      <c r="CRE39">
        <v>0.46200000000000002</v>
      </c>
      <c r="CRF39">
        <v>0.44800000000000001</v>
      </c>
      <c r="CRG39">
        <v>0.436</v>
      </c>
      <c r="CRH39">
        <v>0.42499999999999999</v>
      </c>
      <c r="CRI39">
        <v>0.41399999999999998</v>
      </c>
      <c r="CRJ39">
        <v>0.40400000000000003</v>
      </c>
      <c r="CRK39">
        <v>0.39500000000000002</v>
      </c>
      <c r="CRL39">
        <v>0.38900000000000001</v>
      </c>
      <c r="CRM39">
        <v>0.38600000000000001</v>
      </c>
      <c r="CRN39">
        <v>0.38300000000000001</v>
      </c>
      <c r="CRO39">
        <v>0.376</v>
      </c>
      <c r="CRP39">
        <v>0.36599999999999999</v>
      </c>
      <c r="CRQ39">
        <v>0.35799999999999998</v>
      </c>
      <c r="CRR39">
        <v>0.35299999999999998</v>
      </c>
      <c r="CRS39">
        <v>0.34799999999999998</v>
      </c>
      <c r="CRT39">
        <v>0.34599999999999997</v>
      </c>
      <c r="CRU39">
        <v>0.34499999999999997</v>
      </c>
      <c r="CRV39">
        <v>0.34799999999999998</v>
      </c>
      <c r="CRW39">
        <v>0.35199999999999998</v>
      </c>
      <c r="CRX39">
        <v>0.35699999999999998</v>
      </c>
      <c r="CRY39">
        <v>0.36299999999999999</v>
      </c>
      <c r="CRZ39">
        <v>0.37</v>
      </c>
      <c r="CSA39">
        <v>0.378</v>
      </c>
      <c r="CSB39">
        <v>0.38800000000000001</v>
      </c>
      <c r="CSC39">
        <v>0.40100000000000002</v>
      </c>
      <c r="CSD39">
        <v>0.41599999999999998</v>
      </c>
      <c r="CSE39">
        <v>0.42899999999999999</v>
      </c>
      <c r="CSF39">
        <v>0.438</v>
      </c>
      <c r="CSG39">
        <v>0.44500000000000001</v>
      </c>
      <c r="CSH39">
        <v>0.44900000000000001</v>
      </c>
      <c r="CSI39">
        <v>0.45100000000000001</v>
      </c>
      <c r="CSJ39">
        <v>0.45100000000000001</v>
      </c>
      <c r="CSK39">
        <v>0.45100000000000001</v>
      </c>
      <c r="CSL39">
        <v>0.45</v>
      </c>
      <c r="CSM39">
        <v>0.44600000000000001</v>
      </c>
      <c r="CSN39">
        <v>0.44800000000000001</v>
      </c>
      <c r="CSO39">
        <v>0.45200000000000001</v>
      </c>
      <c r="CSP39">
        <v>0.46100000000000002</v>
      </c>
      <c r="CSQ39">
        <v>0.46300000000000002</v>
      </c>
      <c r="CSR39">
        <v>0.46300000000000002</v>
      </c>
      <c r="CSS39">
        <v>0.46500000000000002</v>
      </c>
      <c r="CST39">
        <v>0.47199999999999998</v>
      </c>
      <c r="CSU39">
        <v>0.47899999999999998</v>
      </c>
      <c r="CSV39">
        <v>0.48299999999999998</v>
      </c>
      <c r="CSW39">
        <v>0.48399999999999999</v>
      </c>
      <c r="CSX39">
        <v>0.48599999999999999</v>
      </c>
      <c r="CSY39">
        <v>0.49</v>
      </c>
      <c r="CSZ39">
        <v>0.49199999999999999</v>
      </c>
      <c r="CTA39">
        <v>0.497</v>
      </c>
      <c r="CTB39">
        <v>0.5</v>
      </c>
      <c r="CTC39">
        <v>0.501</v>
      </c>
      <c r="CTD39">
        <v>0.499</v>
      </c>
      <c r="CTE39">
        <v>0.497</v>
      </c>
      <c r="CTF39">
        <v>0.501</v>
      </c>
      <c r="CTG39">
        <v>0.50600000000000001</v>
      </c>
      <c r="CTH39">
        <v>0.50800000000000001</v>
      </c>
      <c r="CTI39">
        <v>0.50600000000000001</v>
      </c>
      <c r="CTJ39">
        <v>0.5</v>
      </c>
      <c r="CTK39">
        <v>0.496</v>
      </c>
      <c r="CTL39">
        <v>0.495</v>
      </c>
      <c r="CTM39">
        <v>0.495</v>
      </c>
      <c r="CTN39">
        <v>0.49299999999999999</v>
      </c>
      <c r="CTO39">
        <v>0.49199999999999999</v>
      </c>
      <c r="CTP39">
        <v>0.49299999999999999</v>
      </c>
      <c r="CTQ39">
        <v>0.498</v>
      </c>
      <c r="CTR39">
        <v>0.504</v>
      </c>
      <c r="CTS39">
        <v>0.51500000000000001</v>
      </c>
      <c r="CTT39">
        <v>0.52900000000000003</v>
      </c>
      <c r="CTU39">
        <v>0.54400000000000004</v>
      </c>
      <c r="CTV39">
        <v>0.55300000000000005</v>
      </c>
      <c r="CTW39">
        <v>0.56399999999999995</v>
      </c>
      <c r="CTX39">
        <v>0.57799999999999996</v>
      </c>
      <c r="CTY39">
        <v>0.59499999999999997</v>
      </c>
      <c r="CTZ39">
        <v>0.60899999999999999</v>
      </c>
      <c r="CUA39">
        <v>0.60799999999999998</v>
      </c>
      <c r="CUB39">
        <v>0.60599999999999998</v>
      </c>
      <c r="CUC39">
        <v>0.60099999999999998</v>
      </c>
      <c r="CUD39">
        <v>0.6</v>
      </c>
      <c r="CUE39">
        <v>0.59499999999999997</v>
      </c>
      <c r="CUF39">
        <v>0.59199999999999997</v>
      </c>
      <c r="CUG39">
        <v>0.58899999999999997</v>
      </c>
      <c r="CUH39">
        <v>0.58499999999999996</v>
      </c>
      <c r="CUI39">
        <v>0.57299999999999995</v>
      </c>
      <c r="CUJ39">
        <v>0.56200000000000006</v>
      </c>
      <c r="CUK39">
        <v>0.55000000000000004</v>
      </c>
      <c r="CUL39">
        <v>0.54100000000000004</v>
      </c>
      <c r="CUM39">
        <v>0.52900000000000003</v>
      </c>
      <c r="CUN39">
        <v>0.51800000000000002</v>
      </c>
      <c r="CUO39">
        <v>0.50600000000000001</v>
      </c>
      <c r="CUP39">
        <v>0.497</v>
      </c>
      <c r="CUQ39">
        <v>0.48799999999999999</v>
      </c>
      <c r="CUR39">
        <v>0.47899999999999998</v>
      </c>
      <c r="CUS39">
        <v>0.46600000000000003</v>
      </c>
      <c r="CUT39">
        <v>0.45400000000000001</v>
      </c>
      <c r="CUU39">
        <v>0.47199999999999998</v>
      </c>
      <c r="CUV39">
        <v>0.45800000000000002</v>
      </c>
      <c r="CUW39">
        <v>0.44700000000000001</v>
      </c>
      <c r="CUX39">
        <v>0.438</v>
      </c>
      <c r="CUY39">
        <v>0.42699999999999999</v>
      </c>
      <c r="CUZ39">
        <v>0.41499999999999998</v>
      </c>
      <c r="CVA39">
        <v>0.40200000000000002</v>
      </c>
      <c r="CVB39">
        <v>0.39100000000000001</v>
      </c>
      <c r="CVC39">
        <v>0.38300000000000001</v>
      </c>
      <c r="CVD39">
        <v>0.378</v>
      </c>
      <c r="CVE39">
        <v>0.378</v>
      </c>
      <c r="CVF39">
        <v>0.378</v>
      </c>
      <c r="CVG39">
        <v>0.375</v>
      </c>
      <c r="CVH39">
        <v>0.36899999999999999</v>
      </c>
      <c r="CVI39">
        <v>0.36499999999999999</v>
      </c>
      <c r="CVJ39">
        <v>0.36399999999999999</v>
      </c>
      <c r="CVK39">
        <v>0.36399999999999999</v>
      </c>
      <c r="CVL39">
        <v>0.36599999999999999</v>
      </c>
      <c r="CVM39">
        <v>0.37</v>
      </c>
      <c r="CVN39">
        <v>0.377</v>
      </c>
      <c r="CVO39">
        <v>0.38500000000000001</v>
      </c>
      <c r="CVP39">
        <v>0.39700000000000002</v>
      </c>
      <c r="CVQ39">
        <v>0.41199999999999998</v>
      </c>
      <c r="CVR39">
        <v>0.43</v>
      </c>
      <c r="CVS39">
        <v>0.44800000000000001</v>
      </c>
      <c r="CVT39">
        <v>0.47399999999999998</v>
      </c>
      <c r="CVU39">
        <v>0.50800000000000001</v>
      </c>
      <c r="CVV39">
        <v>0.55300000000000005</v>
      </c>
      <c r="CVW39">
        <v>0.59699999999999998</v>
      </c>
      <c r="CVX39">
        <v>0.63700000000000001</v>
      </c>
      <c r="CVY39">
        <v>0.67</v>
      </c>
      <c r="CVZ39">
        <v>0.70099999999999996</v>
      </c>
      <c r="CWA39">
        <v>0.72499999999999998</v>
      </c>
      <c r="CWB39">
        <v>0.74199999999999999</v>
      </c>
      <c r="CWC39">
        <v>0.75600000000000001</v>
      </c>
      <c r="CWD39">
        <v>0.77300000000000002</v>
      </c>
      <c r="CWE39">
        <v>0.79100000000000004</v>
      </c>
      <c r="CWF39">
        <v>0.80900000000000005</v>
      </c>
      <c r="CWG39">
        <v>0.82399999999999995</v>
      </c>
      <c r="CWH39">
        <v>0.83699999999999997</v>
      </c>
      <c r="CWI39">
        <v>0.84399999999999997</v>
      </c>
      <c r="CWJ39">
        <v>0.84599999999999997</v>
      </c>
      <c r="CWK39">
        <v>0.84699999999999998</v>
      </c>
      <c r="CWL39">
        <v>0.85199999999999998</v>
      </c>
      <c r="CWM39">
        <v>0.85699999999999998</v>
      </c>
      <c r="CWN39">
        <v>0.86199999999999999</v>
      </c>
      <c r="CWO39">
        <v>0.86299999999999999</v>
      </c>
      <c r="CWP39">
        <v>0.86699999999999999</v>
      </c>
      <c r="CWQ39">
        <v>0.86599999999999999</v>
      </c>
      <c r="CWR39">
        <v>0.86199999999999999</v>
      </c>
      <c r="CWS39">
        <v>0.85299999999999998</v>
      </c>
      <c r="CWT39">
        <v>0.85099999999999998</v>
      </c>
      <c r="CWU39">
        <v>0.85199999999999998</v>
      </c>
      <c r="CWV39">
        <v>0.85299999999999998</v>
      </c>
      <c r="CWW39">
        <v>0.85199999999999998</v>
      </c>
      <c r="CWX39">
        <v>0.85099999999999998</v>
      </c>
      <c r="CWY39">
        <v>0.85199999999999998</v>
      </c>
      <c r="CWZ39">
        <v>0.85099999999999998</v>
      </c>
      <c r="CXA39">
        <v>0.84799999999999998</v>
      </c>
      <c r="CXB39">
        <v>0.84699999999999998</v>
      </c>
      <c r="CXC39">
        <v>0.84599999999999997</v>
      </c>
      <c r="CXD39">
        <v>0.84799999999999998</v>
      </c>
      <c r="CXE39">
        <v>0.84799999999999998</v>
      </c>
      <c r="CXF39">
        <v>0.84599999999999997</v>
      </c>
      <c r="CXG39">
        <v>0.84</v>
      </c>
      <c r="CXH39">
        <v>0.83799999999999997</v>
      </c>
      <c r="CXI39">
        <v>0.84</v>
      </c>
      <c r="CXJ39">
        <v>0.84399999999999997</v>
      </c>
      <c r="CXK39">
        <v>0.84599999999999997</v>
      </c>
      <c r="CXL39">
        <v>0.85299999999999998</v>
      </c>
      <c r="CXM39">
        <v>0.86199999999999999</v>
      </c>
      <c r="CXN39">
        <v>0.85699999999999998</v>
      </c>
      <c r="CXO39">
        <v>0.84</v>
      </c>
      <c r="CXP39">
        <v>0.82299999999999995</v>
      </c>
      <c r="CXQ39">
        <v>0.82199999999999995</v>
      </c>
      <c r="CXR39">
        <v>0.83</v>
      </c>
      <c r="CXS39">
        <v>0.83599999999999997</v>
      </c>
      <c r="CXT39">
        <v>0.83699999999999997</v>
      </c>
      <c r="CXU39">
        <v>0.83799999999999997</v>
      </c>
      <c r="CXV39">
        <v>0.83599999999999997</v>
      </c>
      <c r="CXW39">
        <v>0.82499999999999996</v>
      </c>
      <c r="CXX39">
        <v>0.80800000000000005</v>
      </c>
      <c r="CXY39">
        <v>0.78400000000000003</v>
      </c>
      <c r="CXZ39">
        <v>0.75700000000000001</v>
      </c>
      <c r="CYA39">
        <v>0.72499999999999998</v>
      </c>
      <c r="CYB39">
        <v>0.69699999999999995</v>
      </c>
      <c r="CYC39">
        <v>0.67400000000000004</v>
      </c>
      <c r="CYD39">
        <v>0.65400000000000003</v>
      </c>
      <c r="CYE39">
        <v>0.63100000000000001</v>
      </c>
      <c r="CYF39">
        <v>0.60499999999999998</v>
      </c>
      <c r="CYG39">
        <v>0.57699999999999996</v>
      </c>
      <c r="CYH39">
        <v>0.56100000000000005</v>
      </c>
      <c r="CYI39">
        <v>0.55200000000000005</v>
      </c>
      <c r="CYJ39">
        <v>0.54700000000000004</v>
      </c>
      <c r="CYK39">
        <v>0.53</v>
      </c>
      <c r="CYL39">
        <v>0.50900000000000001</v>
      </c>
      <c r="CYM39">
        <v>0.501</v>
      </c>
      <c r="CYN39">
        <v>0.48799999999999999</v>
      </c>
      <c r="CYO39">
        <v>0.47399999999999998</v>
      </c>
      <c r="CYP39">
        <v>0.46</v>
      </c>
      <c r="CYQ39">
        <v>0.44400000000000001</v>
      </c>
      <c r="CYR39">
        <v>0.42899999999999999</v>
      </c>
      <c r="CYS39">
        <v>0.41399999999999998</v>
      </c>
      <c r="CYT39">
        <v>0.40200000000000002</v>
      </c>
      <c r="CYU39">
        <v>0.39300000000000002</v>
      </c>
      <c r="CYV39">
        <v>0.38400000000000001</v>
      </c>
      <c r="CYW39">
        <v>0.38</v>
      </c>
      <c r="CYX39">
        <v>0.375</v>
      </c>
      <c r="CYY39">
        <v>0.36799999999999999</v>
      </c>
      <c r="CYZ39">
        <v>0.36</v>
      </c>
      <c r="CZA39">
        <v>0.35299999999999998</v>
      </c>
      <c r="CZB39">
        <v>0.35</v>
      </c>
      <c r="CZC39">
        <v>0.35</v>
      </c>
      <c r="CZD39">
        <v>0.35299999999999998</v>
      </c>
      <c r="CZE39">
        <v>0.36</v>
      </c>
      <c r="CZF39">
        <v>0.36699999999999999</v>
      </c>
      <c r="CZG39">
        <v>0.374</v>
      </c>
      <c r="CZH39">
        <v>0.38</v>
      </c>
      <c r="CZI39">
        <v>0.38800000000000001</v>
      </c>
      <c r="CZJ39">
        <v>0.40300000000000002</v>
      </c>
      <c r="CZK39">
        <v>0.41699999999999998</v>
      </c>
      <c r="CZL39">
        <v>0.434</v>
      </c>
      <c r="CZM39">
        <v>0.45500000000000002</v>
      </c>
      <c r="CZN39">
        <v>0.48099999999999998</v>
      </c>
      <c r="CZO39">
        <v>0.505</v>
      </c>
      <c r="CZP39">
        <v>0.52700000000000002</v>
      </c>
      <c r="CZQ39">
        <v>0.54500000000000004</v>
      </c>
      <c r="CZR39">
        <v>0.56000000000000005</v>
      </c>
      <c r="CZS39">
        <v>0.56899999999999995</v>
      </c>
      <c r="CZT39">
        <v>0.58099999999999996</v>
      </c>
      <c r="CZU39">
        <v>0.59299999999999997</v>
      </c>
      <c r="CZV39">
        <v>0.60599999999999998</v>
      </c>
      <c r="CZW39">
        <v>0.61599999999999999</v>
      </c>
      <c r="CZX39">
        <v>0.63100000000000001</v>
      </c>
      <c r="CZY39">
        <v>0.64800000000000002</v>
      </c>
      <c r="CZZ39">
        <v>0.66400000000000003</v>
      </c>
      <c r="DAA39">
        <v>0.67200000000000004</v>
      </c>
      <c r="DAB39">
        <v>0.68100000000000005</v>
      </c>
      <c r="DAC39">
        <v>0.68500000000000005</v>
      </c>
      <c r="DAD39">
        <v>0.69599999999999995</v>
      </c>
      <c r="DAE39">
        <v>0.70599999999999996</v>
      </c>
      <c r="DAF39">
        <v>0.71799999999999997</v>
      </c>
      <c r="DAG39">
        <v>0.72299999999999998</v>
      </c>
      <c r="DAH39">
        <v>0.72799999999999998</v>
      </c>
      <c r="DAI39">
        <v>0.72899999999999998</v>
      </c>
      <c r="DAJ39">
        <v>0.72599999999999998</v>
      </c>
      <c r="DAK39">
        <v>0.72299999999999998</v>
      </c>
      <c r="DAL39">
        <v>0.72399999999999998</v>
      </c>
      <c r="DAM39">
        <v>0.72799999999999998</v>
      </c>
      <c r="DAN39">
        <v>0.73099999999999998</v>
      </c>
      <c r="DAO39">
        <v>0.73299999999999998</v>
      </c>
      <c r="DAP39">
        <v>0.73599999999999999</v>
      </c>
      <c r="DAQ39">
        <v>0.73399999999999999</v>
      </c>
      <c r="DAR39">
        <v>0.73099999999999998</v>
      </c>
      <c r="DAS39">
        <v>0.72499999999999998</v>
      </c>
      <c r="DAT39">
        <v>0.72199999999999998</v>
      </c>
      <c r="DAU39">
        <v>0.71799999999999997</v>
      </c>
      <c r="DAV39">
        <v>0.71399999999999997</v>
      </c>
      <c r="DAW39">
        <v>0.71299999999999997</v>
      </c>
      <c r="DAX39">
        <v>0.70899999999999996</v>
      </c>
      <c r="DAY39">
        <v>0.70599999999999996</v>
      </c>
      <c r="DAZ39">
        <v>0.70099999999999996</v>
      </c>
      <c r="DBA39">
        <v>0.69899999999999995</v>
      </c>
      <c r="DBB39">
        <v>0.70199999999999996</v>
      </c>
      <c r="DBC39">
        <v>0.70399999999999996</v>
      </c>
      <c r="DBD39">
        <v>0.71</v>
      </c>
      <c r="DBE39">
        <v>0.71899999999999997</v>
      </c>
      <c r="DBF39">
        <v>0.72499999999999998</v>
      </c>
      <c r="DBG39">
        <v>0.72499999999999998</v>
      </c>
      <c r="DBH39">
        <v>0.72399999999999998</v>
      </c>
      <c r="DBI39">
        <v>0.73</v>
      </c>
      <c r="DBJ39">
        <v>0.73899999999999999</v>
      </c>
      <c r="DBK39">
        <v>0.73899999999999999</v>
      </c>
      <c r="DBL39">
        <v>0.73499999999999999</v>
      </c>
      <c r="DBM39">
        <v>0.72799999999999998</v>
      </c>
      <c r="DBN39">
        <v>0.72399999999999998</v>
      </c>
      <c r="DBO39">
        <v>0.71399999999999997</v>
      </c>
      <c r="DBP39">
        <v>0.7</v>
      </c>
      <c r="DBQ39">
        <v>0.68200000000000005</v>
      </c>
      <c r="DBR39">
        <v>0.66200000000000003</v>
      </c>
      <c r="DBS39">
        <v>0.64</v>
      </c>
      <c r="DBT39">
        <v>0.61899999999999999</v>
      </c>
      <c r="DBU39">
        <v>0.60299999999999998</v>
      </c>
      <c r="DBV39">
        <v>0.59099999999999997</v>
      </c>
      <c r="DBW39">
        <v>0.58299999999999996</v>
      </c>
      <c r="DBX39">
        <v>0.57299999999999995</v>
      </c>
      <c r="DBY39">
        <v>0.56299999999999994</v>
      </c>
      <c r="DBZ39">
        <v>0.55500000000000005</v>
      </c>
      <c r="DCA39">
        <v>0.55100000000000005</v>
      </c>
      <c r="DCB39">
        <v>0.54900000000000004</v>
      </c>
      <c r="DCC39">
        <v>0.53400000000000003</v>
      </c>
      <c r="DCD39">
        <v>0.51300000000000001</v>
      </c>
      <c r="DCE39">
        <v>0.49099999999999999</v>
      </c>
      <c r="DCF39">
        <v>0.48</v>
      </c>
      <c r="DCG39">
        <v>0.47099999999999997</v>
      </c>
      <c r="DCH39">
        <v>0.46600000000000003</v>
      </c>
      <c r="DCI39">
        <v>0.45600000000000002</v>
      </c>
      <c r="DCJ39">
        <v>0.44500000000000001</v>
      </c>
      <c r="DCK39">
        <v>0.43099999999999999</v>
      </c>
      <c r="DCL39">
        <v>0.41899999999999998</v>
      </c>
      <c r="DCM39">
        <v>0.40799999999999997</v>
      </c>
      <c r="DCN39">
        <v>0.4</v>
      </c>
      <c r="DCO39">
        <v>0.39700000000000002</v>
      </c>
      <c r="DCP39">
        <v>0.39</v>
      </c>
      <c r="DCQ39">
        <v>0.38400000000000001</v>
      </c>
      <c r="DCR39">
        <v>0.376</v>
      </c>
      <c r="DCS39">
        <v>0.371</v>
      </c>
      <c r="DCT39">
        <v>0.371</v>
      </c>
      <c r="DCU39">
        <v>0.36899999999999999</v>
      </c>
      <c r="DCV39">
        <v>0.371</v>
      </c>
      <c r="DCW39">
        <v>0.375</v>
      </c>
      <c r="DCX39">
        <v>0.38100000000000001</v>
      </c>
      <c r="DCY39">
        <v>0.38600000000000001</v>
      </c>
      <c r="DCZ39">
        <v>0.39300000000000002</v>
      </c>
      <c r="DDA39">
        <v>0.40400000000000003</v>
      </c>
      <c r="DDB39">
        <v>0.41499999999999998</v>
      </c>
      <c r="DDC39">
        <v>0.42499999999999999</v>
      </c>
      <c r="DDD39">
        <v>0.437</v>
      </c>
      <c r="DDE39">
        <v>0.45400000000000001</v>
      </c>
      <c r="DDF39">
        <v>0.47199999999999998</v>
      </c>
      <c r="DDG39">
        <v>0.48799999999999999</v>
      </c>
      <c r="DDH39">
        <v>0.498</v>
      </c>
      <c r="DDI39">
        <v>0.504</v>
      </c>
      <c r="DDJ39">
        <v>0.505</v>
      </c>
      <c r="DDK39">
        <v>0.502</v>
      </c>
      <c r="DDL39">
        <v>0.49399999999999999</v>
      </c>
      <c r="DDM39">
        <v>0.48499999999999999</v>
      </c>
      <c r="DDN39">
        <v>0.47699999999999998</v>
      </c>
      <c r="DDO39">
        <v>0.47</v>
      </c>
      <c r="DDP39">
        <v>0.46800000000000003</v>
      </c>
      <c r="DDQ39">
        <v>0.47</v>
      </c>
      <c r="DDR39">
        <v>0.48</v>
      </c>
      <c r="DDS39">
        <v>0.48399999999999999</v>
      </c>
      <c r="DDT39">
        <v>0.49</v>
      </c>
      <c r="DDU39">
        <v>0.495</v>
      </c>
      <c r="DDV39">
        <v>0.503</v>
      </c>
      <c r="DDW39">
        <v>0.50800000000000001</v>
      </c>
      <c r="DDX39">
        <v>0.51</v>
      </c>
      <c r="DDY39">
        <v>0.51500000000000001</v>
      </c>
      <c r="DDZ39">
        <v>0.52</v>
      </c>
      <c r="DEA39">
        <v>0.52600000000000002</v>
      </c>
      <c r="DEB39">
        <v>0.53200000000000003</v>
      </c>
      <c r="DEC39">
        <v>0.53</v>
      </c>
      <c r="DED39">
        <v>0.52700000000000002</v>
      </c>
      <c r="DEE39">
        <v>0.52200000000000002</v>
      </c>
      <c r="DEF39">
        <v>0.52300000000000002</v>
      </c>
      <c r="DEG39">
        <v>0.52600000000000002</v>
      </c>
      <c r="DEH39">
        <v>0.53100000000000003</v>
      </c>
      <c r="DEI39">
        <v>0.53300000000000003</v>
      </c>
      <c r="DEJ39">
        <v>0.53</v>
      </c>
      <c r="DEK39">
        <v>0.52300000000000002</v>
      </c>
      <c r="DEL39">
        <v>0.52</v>
      </c>
      <c r="DEM39">
        <v>0.51900000000000002</v>
      </c>
      <c r="DEN39">
        <v>0.51900000000000002</v>
      </c>
      <c r="DEO39">
        <v>0.51700000000000002</v>
      </c>
      <c r="DEP39">
        <v>0.51800000000000002</v>
      </c>
      <c r="DEQ39">
        <v>0.52100000000000002</v>
      </c>
      <c r="DER39">
        <v>0.52500000000000002</v>
      </c>
      <c r="DES39">
        <v>0.53400000000000003</v>
      </c>
      <c r="DET39">
        <v>0.55000000000000004</v>
      </c>
      <c r="DEU39">
        <v>0.57299999999999995</v>
      </c>
      <c r="DEV39">
        <v>0.59699999999999998</v>
      </c>
      <c r="DEW39">
        <v>0.61599999999999999</v>
      </c>
      <c r="DEX39">
        <v>0.63200000000000001</v>
      </c>
      <c r="DEY39">
        <v>0.64500000000000002</v>
      </c>
      <c r="DEZ39">
        <v>0.65800000000000003</v>
      </c>
      <c r="DFA39">
        <v>0.67500000000000004</v>
      </c>
      <c r="DFB39">
        <v>0.69</v>
      </c>
      <c r="DFC39">
        <v>0.69699999999999995</v>
      </c>
      <c r="DFD39">
        <v>0.69299999999999995</v>
      </c>
      <c r="DFE39">
        <v>0.68200000000000005</v>
      </c>
      <c r="DFF39">
        <v>0.66900000000000004</v>
      </c>
      <c r="DFG39">
        <v>0.65500000000000003</v>
      </c>
      <c r="DFH39">
        <v>0.64</v>
      </c>
      <c r="DFI39">
        <v>0.622</v>
      </c>
      <c r="DFJ39">
        <v>0.60099999999999998</v>
      </c>
      <c r="DFK39">
        <v>0.58099999999999996</v>
      </c>
      <c r="DFL39">
        <v>0.56100000000000005</v>
      </c>
      <c r="DFM39">
        <v>0.54600000000000004</v>
      </c>
      <c r="DFN39">
        <v>0.53300000000000003</v>
      </c>
      <c r="DFO39">
        <v>0.52700000000000002</v>
      </c>
      <c r="DFP39">
        <v>0.52300000000000002</v>
      </c>
      <c r="DFQ39">
        <v>0.51600000000000001</v>
      </c>
      <c r="DFR39">
        <v>0.503</v>
      </c>
      <c r="DFS39">
        <v>0.49</v>
      </c>
      <c r="DFT39">
        <v>0.48</v>
      </c>
      <c r="DFU39">
        <v>0.46899999999999997</v>
      </c>
      <c r="DFV39">
        <v>0.45200000000000001</v>
      </c>
      <c r="DFW39">
        <v>0.46200000000000002</v>
      </c>
      <c r="DFX39">
        <v>0.44400000000000001</v>
      </c>
      <c r="DFY39">
        <v>0.43099999999999999</v>
      </c>
      <c r="DFZ39">
        <v>0.42099999999999999</v>
      </c>
      <c r="DGA39">
        <v>0.41</v>
      </c>
      <c r="DGB39">
        <v>0.39300000000000002</v>
      </c>
      <c r="DGC39">
        <v>0.377</v>
      </c>
      <c r="DGD39">
        <v>0.36799999999999999</v>
      </c>
      <c r="DGE39">
        <v>0.36099999999999999</v>
      </c>
      <c r="DGF39">
        <v>0.35699999999999998</v>
      </c>
      <c r="DGG39">
        <v>0.35199999999999998</v>
      </c>
      <c r="DGH39">
        <v>0.34799999999999998</v>
      </c>
      <c r="DGI39">
        <v>0.34499999999999997</v>
      </c>
      <c r="DGJ39">
        <v>0.34300000000000003</v>
      </c>
      <c r="DGK39">
        <v>0.34200000000000003</v>
      </c>
      <c r="DGL39">
        <v>0.34300000000000003</v>
      </c>
      <c r="DGM39">
        <v>0.34499999999999997</v>
      </c>
      <c r="DGN39">
        <v>0.34899999999999998</v>
      </c>
      <c r="DGO39">
        <v>0.35299999999999998</v>
      </c>
      <c r="DGP39">
        <v>0.35899999999999999</v>
      </c>
      <c r="DGQ39">
        <v>0.36599999999999999</v>
      </c>
      <c r="DGR39">
        <v>0.379</v>
      </c>
      <c r="DGS39">
        <v>0.39700000000000002</v>
      </c>
      <c r="DGT39">
        <v>0.42099999999999999</v>
      </c>
      <c r="DGU39">
        <v>0.44800000000000001</v>
      </c>
      <c r="DGV39">
        <v>0.48</v>
      </c>
      <c r="DGW39">
        <v>0.51500000000000001</v>
      </c>
      <c r="DGX39">
        <v>0.55800000000000005</v>
      </c>
      <c r="DGY39">
        <v>0.59899999999999998</v>
      </c>
      <c r="DGZ39">
        <v>0.64300000000000002</v>
      </c>
      <c r="DHA39">
        <v>0.68700000000000006</v>
      </c>
      <c r="DHB39">
        <v>0.73199999999999998</v>
      </c>
      <c r="DHC39">
        <v>0.77200000000000002</v>
      </c>
      <c r="DHD39">
        <v>0.79900000000000004</v>
      </c>
      <c r="DHE39">
        <v>0.81899999999999995</v>
      </c>
      <c r="DHF39">
        <v>0.83599999999999997</v>
      </c>
      <c r="DHG39">
        <v>0.85299999999999998</v>
      </c>
      <c r="DHH39">
        <v>0.86499999999999999</v>
      </c>
      <c r="DHI39">
        <v>0.872</v>
      </c>
      <c r="DHJ39">
        <v>0.877</v>
      </c>
      <c r="DHK39">
        <v>0.879</v>
      </c>
      <c r="DHL39">
        <v>0.88</v>
      </c>
      <c r="DHM39">
        <v>0.88</v>
      </c>
      <c r="DHN39">
        <v>0.88500000000000001</v>
      </c>
      <c r="DHO39">
        <v>0.89300000000000002</v>
      </c>
      <c r="DHP39">
        <v>0.9</v>
      </c>
      <c r="DHQ39">
        <v>0.90400000000000003</v>
      </c>
      <c r="DHR39">
        <v>0.90200000000000002</v>
      </c>
      <c r="DHS39">
        <v>0.89</v>
      </c>
      <c r="DHT39">
        <v>0.872</v>
      </c>
      <c r="DHU39">
        <v>0.85199999999999998</v>
      </c>
      <c r="DHV39">
        <v>0.84599999999999997</v>
      </c>
      <c r="DHW39">
        <v>0.85199999999999998</v>
      </c>
      <c r="DHX39">
        <v>0.86599999999999999</v>
      </c>
      <c r="DHY39">
        <v>0.876</v>
      </c>
      <c r="DHZ39">
        <v>0.879</v>
      </c>
      <c r="DIA39">
        <v>0.879</v>
      </c>
      <c r="DIB39">
        <v>0.879</v>
      </c>
      <c r="DIC39">
        <v>0.879</v>
      </c>
      <c r="DID39">
        <v>0.877</v>
      </c>
      <c r="DIE39">
        <v>0.871</v>
      </c>
      <c r="DIF39">
        <v>0.86799999999999999</v>
      </c>
      <c r="DIG39">
        <v>0.86699999999999999</v>
      </c>
      <c r="DIH39">
        <v>0.872</v>
      </c>
      <c r="DII39">
        <v>0.879</v>
      </c>
      <c r="DIJ39">
        <v>0.89300000000000002</v>
      </c>
      <c r="DIK39">
        <v>0.91100000000000003</v>
      </c>
      <c r="DIL39">
        <v>0.92700000000000005</v>
      </c>
      <c r="DIM39">
        <v>0.94</v>
      </c>
      <c r="DIN39">
        <v>0.94799999999999995</v>
      </c>
      <c r="DIO39">
        <v>0.95399999999999996</v>
      </c>
      <c r="DIP39">
        <v>0.94399999999999995</v>
      </c>
      <c r="DIQ39">
        <v>0.92600000000000005</v>
      </c>
      <c r="DIR39">
        <v>0.90700000000000003</v>
      </c>
      <c r="DIS39">
        <v>0.89600000000000002</v>
      </c>
      <c r="DIT39">
        <v>0.88900000000000001</v>
      </c>
      <c r="DIU39">
        <v>0.88</v>
      </c>
      <c r="DIV39">
        <v>0.86699999999999999</v>
      </c>
      <c r="DIW39">
        <v>0.84699999999999998</v>
      </c>
      <c r="DIX39">
        <v>0.82399999999999995</v>
      </c>
      <c r="DIY39">
        <v>0.79700000000000004</v>
      </c>
      <c r="DIZ39">
        <v>0.77100000000000002</v>
      </c>
      <c r="DJA39">
        <v>0.746</v>
      </c>
      <c r="DJB39">
        <v>0.72299999999999998</v>
      </c>
      <c r="DJC39">
        <v>0.70099999999999996</v>
      </c>
      <c r="DJD39">
        <v>0.67700000000000005</v>
      </c>
      <c r="DJE39">
        <v>0.65</v>
      </c>
      <c r="DJF39">
        <v>0.61799999999999999</v>
      </c>
      <c r="DJG39">
        <v>0.58599999999999997</v>
      </c>
      <c r="DJH39">
        <v>0.55900000000000005</v>
      </c>
      <c r="DJI39">
        <v>0.53700000000000003</v>
      </c>
      <c r="DJJ39">
        <v>0.52800000000000002</v>
      </c>
      <c r="DJK39">
        <v>0.52700000000000002</v>
      </c>
      <c r="DJL39">
        <v>0.52700000000000002</v>
      </c>
      <c r="DJM39">
        <v>0.51400000000000001</v>
      </c>
      <c r="DJN39">
        <v>0.49399999999999999</v>
      </c>
      <c r="DJO39">
        <v>0.49099999999999999</v>
      </c>
      <c r="DJP39">
        <v>0.47799999999999998</v>
      </c>
      <c r="DJQ39">
        <v>0.46400000000000002</v>
      </c>
      <c r="DJR39">
        <v>0.44900000000000001</v>
      </c>
      <c r="DJS39">
        <v>0.43</v>
      </c>
      <c r="DJT39">
        <v>0.41</v>
      </c>
      <c r="DJU39">
        <v>0.39200000000000002</v>
      </c>
      <c r="DJV39">
        <v>0.38200000000000001</v>
      </c>
      <c r="DJW39">
        <v>0.373</v>
      </c>
      <c r="DJX39">
        <v>0.36599999999999999</v>
      </c>
      <c r="DJY39">
        <v>0.35899999999999999</v>
      </c>
      <c r="DJZ39">
        <v>0.35299999999999998</v>
      </c>
      <c r="DKA39">
        <v>0.34899999999999998</v>
      </c>
      <c r="DKB39">
        <v>0.34699999999999998</v>
      </c>
      <c r="DKC39">
        <v>0.34599999999999997</v>
      </c>
      <c r="DKD39">
        <v>0.34499999999999997</v>
      </c>
      <c r="DKE39">
        <v>0.34300000000000003</v>
      </c>
      <c r="DKF39">
        <v>0.34499999999999997</v>
      </c>
      <c r="DKG39">
        <v>0.34899999999999998</v>
      </c>
      <c r="DKH39">
        <v>0.35399999999999998</v>
      </c>
      <c r="DKI39">
        <v>0.35899999999999999</v>
      </c>
      <c r="DKJ39">
        <v>0.36799999999999999</v>
      </c>
      <c r="DKK39">
        <v>0.38300000000000001</v>
      </c>
      <c r="DKL39">
        <v>0.40200000000000002</v>
      </c>
      <c r="DKM39">
        <v>0.41899999999999998</v>
      </c>
      <c r="DKN39">
        <v>0.437</v>
      </c>
      <c r="DKO39">
        <v>0.45700000000000002</v>
      </c>
      <c r="DKP39">
        <v>0.47899999999999998</v>
      </c>
      <c r="DKQ39">
        <v>0.496</v>
      </c>
      <c r="DKR39">
        <v>0.51700000000000002</v>
      </c>
      <c r="DKS39">
        <v>0.54</v>
      </c>
      <c r="DKT39">
        <v>0.56599999999999995</v>
      </c>
      <c r="DKU39">
        <v>0.59</v>
      </c>
      <c r="DKV39">
        <v>0.61099999999999999</v>
      </c>
      <c r="DKW39">
        <v>0.625</v>
      </c>
      <c r="DKX39">
        <v>0.64200000000000002</v>
      </c>
      <c r="DKY39">
        <v>0.65900000000000003</v>
      </c>
      <c r="DKZ39">
        <v>0.68200000000000005</v>
      </c>
      <c r="DLA39">
        <v>0.69799999999999995</v>
      </c>
      <c r="DLB39">
        <v>0.71399999999999997</v>
      </c>
      <c r="DLC39">
        <v>0.72599999999999998</v>
      </c>
      <c r="DLD39">
        <v>0.73499999999999999</v>
      </c>
      <c r="DLE39">
        <v>0.73599999999999999</v>
      </c>
      <c r="DLF39">
        <v>0.73599999999999999</v>
      </c>
      <c r="DLG39">
        <v>0.74</v>
      </c>
      <c r="DLH39">
        <v>0.745</v>
      </c>
      <c r="DLI39">
        <v>0.75</v>
      </c>
      <c r="DLJ39">
        <v>0.754</v>
      </c>
      <c r="DLK39">
        <v>0.753</v>
      </c>
      <c r="DLL39">
        <v>0.745</v>
      </c>
      <c r="DLM39">
        <v>0.72799999999999998</v>
      </c>
      <c r="DLN39">
        <v>0.71499999999999997</v>
      </c>
      <c r="DLO39">
        <v>0.70899999999999996</v>
      </c>
      <c r="DLP39">
        <v>0.71099999999999997</v>
      </c>
      <c r="DLQ39">
        <v>0.71799999999999997</v>
      </c>
      <c r="DLR39">
        <v>0.71799999999999997</v>
      </c>
      <c r="DLS39">
        <v>0.71599999999999997</v>
      </c>
      <c r="DLT39">
        <v>0.71299999999999997</v>
      </c>
      <c r="DLU39">
        <v>0.71399999999999997</v>
      </c>
      <c r="DLV39">
        <v>0.71699999999999997</v>
      </c>
      <c r="DLW39">
        <v>0.71199999999999997</v>
      </c>
      <c r="DLX39">
        <v>0.70899999999999996</v>
      </c>
      <c r="DLY39">
        <v>0.70399999999999996</v>
      </c>
      <c r="DLZ39">
        <v>0.70399999999999996</v>
      </c>
      <c r="DMA39">
        <v>0.70599999999999996</v>
      </c>
      <c r="DMB39">
        <v>0.71599999999999997</v>
      </c>
      <c r="DMC39">
        <v>0.73899999999999999</v>
      </c>
      <c r="DMD39">
        <v>0.76100000000000001</v>
      </c>
      <c r="DME39">
        <v>0.78</v>
      </c>
      <c r="DMF39">
        <v>0.79200000000000004</v>
      </c>
      <c r="DMG39">
        <v>0.80400000000000005</v>
      </c>
      <c r="DMH39">
        <v>0.81299999999999994</v>
      </c>
      <c r="DMI39">
        <v>0.81100000000000005</v>
      </c>
      <c r="DMJ39">
        <v>0.80600000000000005</v>
      </c>
      <c r="DMK39">
        <v>0.79400000000000004</v>
      </c>
      <c r="DML39">
        <v>0.78500000000000003</v>
      </c>
      <c r="DMM39">
        <v>0.76700000000000002</v>
      </c>
      <c r="DMN39">
        <v>0.753</v>
      </c>
      <c r="DMO39">
        <v>0.73499999999999999</v>
      </c>
      <c r="DMP39">
        <v>0.71799999999999997</v>
      </c>
      <c r="DMQ39">
        <v>0.69799999999999995</v>
      </c>
      <c r="DMR39">
        <v>0.67800000000000005</v>
      </c>
      <c r="DMS39">
        <v>0.65500000000000003</v>
      </c>
      <c r="DMT39">
        <v>0.63500000000000001</v>
      </c>
      <c r="DMU39">
        <v>0.61799999999999999</v>
      </c>
      <c r="DMV39">
        <v>0.60699999999999998</v>
      </c>
      <c r="DMW39">
        <v>0.59499999999999997</v>
      </c>
      <c r="DMX39">
        <v>0.57899999999999996</v>
      </c>
      <c r="DMY39">
        <v>0.56200000000000006</v>
      </c>
      <c r="DMZ39">
        <v>0.54900000000000004</v>
      </c>
      <c r="DNA39">
        <v>0.53500000000000003</v>
      </c>
      <c r="DNB39">
        <v>0.52700000000000002</v>
      </c>
      <c r="DNC39">
        <v>0.52200000000000002</v>
      </c>
      <c r="DND39">
        <v>0.52</v>
      </c>
      <c r="DNE39">
        <v>0.51</v>
      </c>
      <c r="DNF39">
        <v>0.49399999999999999</v>
      </c>
      <c r="DNG39">
        <v>0.47699999999999998</v>
      </c>
      <c r="DNH39">
        <v>0.46200000000000002</v>
      </c>
      <c r="DNI39">
        <v>0.45200000000000001</v>
      </c>
      <c r="DNJ39">
        <v>0.443</v>
      </c>
      <c r="DNK39">
        <v>0.435</v>
      </c>
      <c r="DNL39">
        <v>0.42199999999999999</v>
      </c>
      <c r="DNM39">
        <v>0.40799999999999997</v>
      </c>
      <c r="DNN39">
        <v>0.39800000000000002</v>
      </c>
      <c r="DNO39">
        <v>0.38700000000000001</v>
      </c>
      <c r="DNP39">
        <v>0.376</v>
      </c>
      <c r="DNQ39">
        <v>0.36599999999999999</v>
      </c>
      <c r="DNR39">
        <v>0.36</v>
      </c>
      <c r="DNS39">
        <v>0.35499999999999998</v>
      </c>
      <c r="DNT39">
        <v>0.35099999999999998</v>
      </c>
      <c r="DNU39">
        <v>0.34699999999999998</v>
      </c>
      <c r="DNV39">
        <v>0.34599999999999997</v>
      </c>
      <c r="DNW39">
        <v>0.34499999999999997</v>
      </c>
      <c r="DNX39">
        <v>0.34599999999999997</v>
      </c>
      <c r="DNY39">
        <v>0.34799999999999998</v>
      </c>
      <c r="DNZ39">
        <v>0.35099999999999998</v>
      </c>
      <c r="DOA39">
        <v>0.35699999999999998</v>
      </c>
      <c r="DOB39">
        <v>0.36599999999999999</v>
      </c>
      <c r="DOC39">
        <v>0.38</v>
      </c>
      <c r="DOD39">
        <v>0.39300000000000002</v>
      </c>
      <c r="DOE39">
        <v>0.40500000000000003</v>
      </c>
      <c r="DOF39">
        <v>0.41899999999999998</v>
      </c>
      <c r="DOG39">
        <v>0.435</v>
      </c>
      <c r="DOH39">
        <v>0.45</v>
      </c>
      <c r="DOI39">
        <v>0.46200000000000002</v>
      </c>
      <c r="DOJ39">
        <v>0.47299999999999998</v>
      </c>
      <c r="DOK39">
        <v>0.48199999999999998</v>
      </c>
      <c r="DOL39">
        <v>0.49099999999999999</v>
      </c>
      <c r="DOM39">
        <v>0.49099999999999999</v>
      </c>
      <c r="DON39">
        <v>0.48799999999999999</v>
      </c>
      <c r="DOO39">
        <v>0.48</v>
      </c>
      <c r="DOP39">
        <v>0.47499999999999998</v>
      </c>
      <c r="DOQ39">
        <v>0.46899999999999997</v>
      </c>
      <c r="DOR39">
        <v>0.46899999999999997</v>
      </c>
      <c r="DOS39">
        <v>0.47</v>
      </c>
      <c r="DOT39">
        <v>0.47499999999999998</v>
      </c>
      <c r="DOU39">
        <v>0.48399999999999999</v>
      </c>
      <c r="DOV39">
        <v>0.48899999999999999</v>
      </c>
      <c r="DOW39">
        <v>0.49</v>
      </c>
      <c r="DOX39">
        <v>0.48799999999999999</v>
      </c>
      <c r="DOY39">
        <v>0.48899999999999999</v>
      </c>
      <c r="DOZ39">
        <v>0.497</v>
      </c>
      <c r="DPA39">
        <v>0.504</v>
      </c>
      <c r="DPB39">
        <v>0.51500000000000001</v>
      </c>
      <c r="DPC39">
        <v>0.52400000000000002</v>
      </c>
      <c r="DPD39">
        <v>0.53200000000000003</v>
      </c>
      <c r="DPE39">
        <v>0.53500000000000003</v>
      </c>
      <c r="DPF39">
        <v>0.53400000000000003</v>
      </c>
      <c r="DPG39">
        <v>0.53</v>
      </c>
      <c r="DPH39">
        <v>0.53100000000000003</v>
      </c>
      <c r="DPI39">
        <v>0.53400000000000003</v>
      </c>
      <c r="DPJ39">
        <v>0.53800000000000003</v>
      </c>
      <c r="DPK39">
        <v>0.53600000000000003</v>
      </c>
      <c r="DPL39">
        <v>0.53100000000000003</v>
      </c>
      <c r="DPM39">
        <v>0.52700000000000002</v>
      </c>
      <c r="DPN39">
        <v>0.52400000000000002</v>
      </c>
      <c r="DPO39">
        <v>0.52500000000000002</v>
      </c>
      <c r="DPP39">
        <v>0.52900000000000003</v>
      </c>
      <c r="DPQ39">
        <v>0.53200000000000003</v>
      </c>
      <c r="DPR39">
        <v>0.53800000000000003</v>
      </c>
      <c r="DPS39">
        <v>0.54300000000000004</v>
      </c>
      <c r="DPT39">
        <v>0.55400000000000005</v>
      </c>
      <c r="DPU39">
        <v>0.57399999999999995</v>
      </c>
      <c r="DPV39">
        <v>0.60599999999999998</v>
      </c>
      <c r="DPW39">
        <v>0.64100000000000001</v>
      </c>
      <c r="DPX39">
        <v>0.67100000000000004</v>
      </c>
      <c r="DPY39">
        <v>0.69799999999999995</v>
      </c>
      <c r="DPZ39">
        <v>0.71699999999999997</v>
      </c>
      <c r="DQA39">
        <v>0.73</v>
      </c>
      <c r="DQB39">
        <v>0.73399999999999999</v>
      </c>
      <c r="DQC39">
        <v>0.73399999999999999</v>
      </c>
      <c r="DQD39">
        <v>0.72699999999999998</v>
      </c>
      <c r="DQE39">
        <v>0.71499999999999997</v>
      </c>
      <c r="DQF39">
        <v>0.69399999999999995</v>
      </c>
      <c r="DQG39">
        <v>0.67500000000000004</v>
      </c>
      <c r="DQH39">
        <v>0.65500000000000003</v>
      </c>
      <c r="DQI39">
        <v>0.63800000000000001</v>
      </c>
      <c r="DQJ39">
        <v>0.621</v>
      </c>
      <c r="DQK39">
        <v>0.60099999999999998</v>
      </c>
      <c r="DQL39">
        <v>0.58199999999999996</v>
      </c>
      <c r="DQM39">
        <v>0.56799999999999995</v>
      </c>
      <c r="DQN39">
        <v>0.56100000000000005</v>
      </c>
      <c r="DQO39">
        <v>0.55000000000000004</v>
      </c>
      <c r="DQP39">
        <v>0.53600000000000003</v>
      </c>
      <c r="DQQ39">
        <v>0.52300000000000002</v>
      </c>
      <c r="DQR39">
        <v>0.51300000000000001</v>
      </c>
      <c r="DQS39">
        <v>0.501</v>
      </c>
      <c r="DQT39">
        <v>0.49399999999999999</v>
      </c>
      <c r="DQU39">
        <v>0.48399999999999999</v>
      </c>
      <c r="DQV39">
        <v>0.47699999999999998</v>
      </c>
      <c r="DQW39">
        <v>0.46200000000000002</v>
      </c>
      <c r="DQX39">
        <v>0.44600000000000001</v>
      </c>
      <c r="DQY39">
        <v>0.49399999999999999</v>
      </c>
      <c r="DQZ39">
        <v>0.47499999999999998</v>
      </c>
      <c r="DRA39">
        <v>0.46200000000000002</v>
      </c>
      <c r="DRB39">
        <v>0.45200000000000001</v>
      </c>
      <c r="DRC39">
        <v>0.441</v>
      </c>
      <c r="DRD39">
        <v>0.42199999999999999</v>
      </c>
      <c r="DRE39">
        <v>0.40500000000000003</v>
      </c>
      <c r="DRF39">
        <v>0.39300000000000002</v>
      </c>
      <c r="DRG39">
        <v>0.38600000000000001</v>
      </c>
      <c r="DRH39">
        <v>0.38100000000000001</v>
      </c>
      <c r="DRI39">
        <v>0.377</v>
      </c>
      <c r="DRJ39">
        <v>0.373</v>
      </c>
      <c r="DRK39">
        <v>0.371</v>
      </c>
      <c r="DRL39">
        <v>0.36899999999999999</v>
      </c>
      <c r="DRM39">
        <v>0.36799999999999999</v>
      </c>
      <c r="DRN39">
        <v>0.36699999999999999</v>
      </c>
      <c r="DRO39">
        <v>0.36799999999999999</v>
      </c>
      <c r="DRP39">
        <v>0.371</v>
      </c>
      <c r="DRQ39">
        <v>0.375</v>
      </c>
      <c r="DRR39">
        <v>0.38</v>
      </c>
      <c r="DRS39">
        <v>0.38600000000000001</v>
      </c>
      <c r="DRT39">
        <v>0.39700000000000002</v>
      </c>
      <c r="DRU39">
        <v>0.41299999999999998</v>
      </c>
      <c r="DRV39">
        <v>0.436</v>
      </c>
      <c r="DRW39">
        <v>0.46</v>
      </c>
      <c r="DRX39">
        <v>0.48799999999999999</v>
      </c>
      <c r="DRY39">
        <v>0.51900000000000002</v>
      </c>
      <c r="DRZ39">
        <v>0.55800000000000005</v>
      </c>
      <c r="DSA39">
        <v>0.59799999999999998</v>
      </c>
      <c r="DSB39">
        <v>0.64200000000000002</v>
      </c>
      <c r="DSC39">
        <v>0.68700000000000006</v>
      </c>
      <c r="DSD39">
        <v>0.73799999999999999</v>
      </c>
      <c r="DSE39">
        <v>0.78400000000000003</v>
      </c>
      <c r="DSF39">
        <v>0.81699999999999995</v>
      </c>
      <c r="DSG39">
        <v>0.83899999999999997</v>
      </c>
      <c r="DSH39">
        <v>0.85799999999999998</v>
      </c>
      <c r="DSI39">
        <v>0.876</v>
      </c>
      <c r="DSJ39">
        <v>0.88900000000000001</v>
      </c>
      <c r="DSK39">
        <v>0.89600000000000002</v>
      </c>
      <c r="DSL39">
        <v>0.90100000000000002</v>
      </c>
      <c r="DSM39">
        <v>0.90100000000000002</v>
      </c>
      <c r="DSN39">
        <v>0.89800000000000002</v>
      </c>
      <c r="DSO39">
        <v>0.89600000000000002</v>
      </c>
      <c r="DSP39">
        <v>0.90300000000000002</v>
      </c>
      <c r="DSQ39">
        <v>0.91300000000000003</v>
      </c>
      <c r="DSR39">
        <v>0.91900000000000004</v>
      </c>
      <c r="DSS39">
        <v>0.92300000000000004</v>
      </c>
      <c r="DST39">
        <v>0.92100000000000004</v>
      </c>
      <c r="DSU39">
        <v>0.91300000000000003</v>
      </c>
      <c r="DSV39">
        <v>0.89500000000000002</v>
      </c>
      <c r="DSW39">
        <v>0.88</v>
      </c>
      <c r="DSX39">
        <v>0.875</v>
      </c>
      <c r="DSY39">
        <v>0.88200000000000001</v>
      </c>
      <c r="DSZ39">
        <v>0.89300000000000002</v>
      </c>
      <c r="DTA39">
        <v>0.9</v>
      </c>
      <c r="DTB39">
        <v>0.90200000000000002</v>
      </c>
      <c r="DTC39">
        <v>0.90300000000000002</v>
      </c>
      <c r="DTD39">
        <v>0.90300000000000002</v>
      </c>
      <c r="DTE39">
        <v>0.90100000000000002</v>
      </c>
      <c r="DTF39">
        <v>0.89700000000000002</v>
      </c>
      <c r="DTG39">
        <v>0.89100000000000001</v>
      </c>
      <c r="DTH39">
        <v>0.88800000000000001</v>
      </c>
      <c r="DTI39">
        <v>0.88700000000000001</v>
      </c>
      <c r="DTJ39">
        <v>0.89100000000000001</v>
      </c>
      <c r="DTK39">
        <v>0.89900000000000002</v>
      </c>
      <c r="DTL39">
        <v>0.91400000000000003</v>
      </c>
      <c r="DTM39">
        <v>0.93600000000000005</v>
      </c>
      <c r="DTN39">
        <v>0.95799999999999996</v>
      </c>
      <c r="DTO39">
        <v>0.97199999999999998</v>
      </c>
      <c r="DTP39">
        <v>0.97599999999999998</v>
      </c>
      <c r="DTQ39">
        <v>0.97199999999999998</v>
      </c>
      <c r="DTR39">
        <v>0.95799999999999996</v>
      </c>
      <c r="DTS39">
        <v>0.93700000000000006</v>
      </c>
      <c r="DTT39">
        <v>0.91700000000000004</v>
      </c>
      <c r="DTU39">
        <v>0.90500000000000003</v>
      </c>
      <c r="DTV39">
        <v>0.89600000000000002</v>
      </c>
      <c r="DTW39">
        <v>0.88600000000000001</v>
      </c>
      <c r="DTX39">
        <v>0.86899999999999999</v>
      </c>
      <c r="DTY39">
        <v>0.84899999999999998</v>
      </c>
      <c r="DTZ39">
        <v>0.82599999999999996</v>
      </c>
      <c r="DUA39">
        <v>0.80200000000000005</v>
      </c>
      <c r="DUB39">
        <v>0.77600000000000002</v>
      </c>
      <c r="DUC39">
        <v>0.75</v>
      </c>
      <c r="DUD39">
        <v>0.72399999999999998</v>
      </c>
      <c r="DUE39">
        <v>0.69899999999999995</v>
      </c>
      <c r="DUF39">
        <v>0.67400000000000004</v>
      </c>
      <c r="DUG39">
        <v>0.65200000000000002</v>
      </c>
      <c r="DUH39">
        <v>0.629</v>
      </c>
      <c r="DUI39">
        <v>0.60899999999999999</v>
      </c>
      <c r="DUJ39">
        <v>0.59</v>
      </c>
      <c r="DUK39">
        <v>0.57299999999999995</v>
      </c>
      <c r="DUL39">
        <v>0.56699999999999995</v>
      </c>
      <c r="DUM39">
        <v>0.56200000000000006</v>
      </c>
      <c r="DUN39">
        <v>0.55800000000000005</v>
      </c>
      <c r="DUO39">
        <v>0.54300000000000004</v>
      </c>
      <c r="DUP39">
        <v>0.52400000000000002</v>
      </c>
      <c r="DUQ39">
        <v>0.50900000000000001</v>
      </c>
      <c r="DUR39">
        <v>0.49099999999999999</v>
      </c>
      <c r="DUS39">
        <v>0.48</v>
      </c>
      <c r="DUT39">
        <v>0.47099999999999997</v>
      </c>
      <c r="DUU39">
        <v>0.46</v>
      </c>
      <c r="DUV39">
        <v>0.44</v>
      </c>
      <c r="DUW39">
        <v>0.41899999999999998</v>
      </c>
      <c r="DUX39">
        <v>0.40200000000000002</v>
      </c>
      <c r="DUY39">
        <v>0.39300000000000002</v>
      </c>
      <c r="DUZ39">
        <v>0.38700000000000001</v>
      </c>
      <c r="DVA39">
        <v>0.378</v>
      </c>
      <c r="DVB39">
        <v>0.371</v>
      </c>
      <c r="DVC39">
        <v>0.36599999999999999</v>
      </c>
      <c r="DVD39">
        <v>0.36299999999999999</v>
      </c>
      <c r="DVE39">
        <v>0.36099999999999999</v>
      </c>
      <c r="DVF39">
        <v>0.35899999999999999</v>
      </c>
      <c r="DVG39">
        <v>0.35799999999999998</v>
      </c>
      <c r="DVH39">
        <v>0.36099999999999999</v>
      </c>
      <c r="DVI39">
        <v>0.36699999999999999</v>
      </c>
      <c r="DVJ39">
        <v>0.372</v>
      </c>
      <c r="DVK39">
        <v>0.378</v>
      </c>
      <c r="DVL39">
        <v>0.38700000000000001</v>
      </c>
      <c r="DVM39">
        <v>0.40300000000000002</v>
      </c>
      <c r="DVN39">
        <v>0.42299999999999999</v>
      </c>
      <c r="DVO39">
        <v>0.442</v>
      </c>
      <c r="DVP39">
        <v>0.46</v>
      </c>
      <c r="DVQ39">
        <v>0.47599999999999998</v>
      </c>
      <c r="DVR39">
        <v>0.495</v>
      </c>
      <c r="DVS39">
        <v>0.51300000000000001</v>
      </c>
      <c r="DVT39">
        <v>0.53300000000000003</v>
      </c>
      <c r="DVU39">
        <v>0.55400000000000005</v>
      </c>
      <c r="DVV39">
        <v>0.58299999999999996</v>
      </c>
      <c r="DVW39">
        <v>0.61699999999999999</v>
      </c>
      <c r="DVX39">
        <v>0.64900000000000002</v>
      </c>
      <c r="DVY39">
        <v>0.67100000000000004</v>
      </c>
      <c r="DVZ39">
        <v>0.68600000000000005</v>
      </c>
      <c r="DWA39">
        <v>0.7</v>
      </c>
      <c r="DWB39">
        <v>0.71799999999999997</v>
      </c>
      <c r="DWC39">
        <v>0.73499999999999999</v>
      </c>
      <c r="DWD39">
        <v>0.755</v>
      </c>
      <c r="DWE39">
        <v>0.76400000000000001</v>
      </c>
      <c r="DWF39">
        <v>0.77100000000000002</v>
      </c>
      <c r="DWG39">
        <v>0.76700000000000002</v>
      </c>
      <c r="DWH39">
        <v>0.77600000000000002</v>
      </c>
      <c r="DWI39">
        <v>0.78</v>
      </c>
      <c r="DWJ39">
        <v>0.79</v>
      </c>
      <c r="DWK39">
        <v>0.78900000000000003</v>
      </c>
      <c r="DWL39">
        <v>0.79100000000000004</v>
      </c>
      <c r="DWM39">
        <v>0.79100000000000004</v>
      </c>
      <c r="DWN39">
        <v>0.78300000000000003</v>
      </c>
      <c r="DWO39">
        <v>0.77</v>
      </c>
      <c r="DWP39">
        <v>0.76</v>
      </c>
      <c r="DWQ39">
        <v>0.76</v>
      </c>
      <c r="DWR39">
        <v>0.76700000000000002</v>
      </c>
      <c r="DWS39">
        <v>0.77100000000000002</v>
      </c>
      <c r="DWT39">
        <v>0.76500000000000001</v>
      </c>
      <c r="DWU39">
        <v>0.75800000000000001</v>
      </c>
      <c r="DWV39">
        <v>0.75</v>
      </c>
      <c r="DWW39">
        <v>0.747</v>
      </c>
      <c r="DWX39">
        <v>0.74</v>
      </c>
      <c r="DWY39">
        <v>0.73599999999999999</v>
      </c>
      <c r="DWZ39">
        <v>0.73099999999999998</v>
      </c>
      <c r="DXA39">
        <v>0.72599999999999998</v>
      </c>
      <c r="DXB39">
        <v>0.72199999999999998</v>
      </c>
      <c r="DXC39">
        <v>0.72299999999999998</v>
      </c>
      <c r="DXD39">
        <v>0.73699999999999999</v>
      </c>
      <c r="DXE39">
        <v>0.75900000000000001</v>
      </c>
      <c r="DXF39">
        <v>0.77900000000000003</v>
      </c>
      <c r="DXG39">
        <v>0.79500000000000004</v>
      </c>
      <c r="DXH39">
        <v>0.80300000000000005</v>
      </c>
      <c r="DXI39">
        <v>0.81499999999999995</v>
      </c>
      <c r="DXJ39">
        <v>0.82299999999999995</v>
      </c>
      <c r="DXK39">
        <v>0.82499999999999996</v>
      </c>
      <c r="DXL39">
        <v>0.81699999999999995</v>
      </c>
      <c r="DXM39">
        <v>0.81200000000000006</v>
      </c>
      <c r="DXN39">
        <v>0.80200000000000005</v>
      </c>
      <c r="DXO39">
        <v>0.78700000000000003</v>
      </c>
      <c r="DXP39">
        <v>0.76500000000000001</v>
      </c>
      <c r="DXQ39">
        <v>0.74099999999999999</v>
      </c>
      <c r="DXR39">
        <v>0.71699999999999997</v>
      </c>
      <c r="DXS39">
        <v>0.69</v>
      </c>
      <c r="DXT39">
        <v>0.67100000000000004</v>
      </c>
      <c r="DXU39">
        <v>0.65600000000000003</v>
      </c>
      <c r="DXV39">
        <v>0.64200000000000002</v>
      </c>
      <c r="DXW39">
        <v>0.626</v>
      </c>
      <c r="DXX39">
        <v>0.60599999999999998</v>
      </c>
      <c r="DXY39">
        <v>0.59</v>
      </c>
      <c r="DXZ39">
        <v>0.57799999999999996</v>
      </c>
      <c r="DYA39">
        <v>0.57299999999999995</v>
      </c>
      <c r="DYB39">
        <v>0.56200000000000006</v>
      </c>
      <c r="DYC39">
        <v>0.55100000000000005</v>
      </c>
      <c r="DYD39">
        <v>0.54200000000000004</v>
      </c>
      <c r="DYE39">
        <v>0.54100000000000004</v>
      </c>
      <c r="DYF39">
        <v>0.53500000000000003</v>
      </c>
      <c r="DYG39">
        <v>0.52400000000000002</v>
      </c>
      <c r="DYH39">
        <v>0.50900000000000001</v>
      </c>
      <c r="DYI39">
        <v>0.495</v>
      </c>
      <c r="DYJ39">
        <v>0.48099999999999998</v>
      </c>
      <c r="DYK39">
        <v>0.47199999999999998</v>
      </c>
      <c r="DYL39">
        <v>0.46400000000000002</v>
      </c>
      <c r="DYM39">
        <v>0.45700000000000002</v>
      </c>
      <c r="DYN39">
        <v>0.44400000000000001</v>
      </c>
      <c r="DYO39">
        <v>0.43</v>
      </c>
      <c r="DYP39">
        <v>0.41699999999999998</v>
      </c>
      <c r="DYQ39">
        <v>0.40600000000000003</v>
      </c>
      <c r="DYR39">
        <v>0.39400000000000002</v>
      </c>
      <c r="DYS39">
        <v>0.38400000000000001</v>
      </c>
      <c r="DYT39">
        <v>0.377</v>
      </c>
      <c r="DYU39">
        <v>0.372</v>
      </c>
      <c r="DYV39">
        <v>0.36799999999999999</v>
      </c>
      <c r="DYW39">
        <v>0.36699999999999999</v>
      </c>
      <c r="DYX39">
        <v>0.36699999999999999</v>
      </c>
      <c r="DYY39">
        <v>0.36599999999999999</v>
      </c>
      <c r="DYZ39">
        <v>0.36699999999999999</v>
      </c>
      <c r="DZA39">
        <v>0.37</v>
      </c>
      <c r="DZB39">
        <v>0.375</v>
      </c>
      <c r="DZC39">
        <v>0.38</v>
      </c>
      <c r="DZD39">
        <v>0.38600000000000001</v>
      </c>
      <c r="DZE39">
        <v>0.39700000000000002</v>
      </c>
      <c r="DZF39">
        <v>0.41199999999999998</v>
      </c>
      <c r="DZG39">
        <v>0.42699999999999999</v>
      </c>
      <c r="DZH39">
        <v>0.441</v>
      </c>
      <c r="DZI39">
        <v>0.45700000000000002</v>
      </c>
      <c r="DZJ39">
        <v>0.47399999999999998</v>
      </c>
      <c r="DZK39">
        <v>0.49</v>
      </c>
      <c r="DZL39">
        <v>0.504</v>
      </c>
      <c r="DZM39">
        <v>0.51900000000000002</v>
      </c>
      <c r="DZN39">
        <v>0.53300000000000003</v>
      </c>
      <c r="DZO39">
        <v>0.54100000000000004</v>
      </c>
      <c r="DZP39">
        <v>0.54</v>
      </c>
      <c r="DZQ39">
        <v>0.53</v>
      </c>
      <c r="DZR39">
        <v>0.51900000000000002</v>
      </c>
      <c r="DZS39">
        <v>0.50900000000000001</v>
      </c>
      <c r="DZT39">
        <v>0.505</v>
      </c>
      <c r="DZU39">
        <v>0.50600000000000001</v>
      </c>
      <c r="DZV39">
        <v>0.51600000000000001</v>
      </c>
      <c r="DZW39">
        <v>0.52400000000000002</v>
      </c>
      <c r="DZX39">
        <v>0.53</v>
      </c>
      <c r="DZY39">
        <v>0.52900000000000003</v>
      </c>
      <c r="DZZ39">
        <v>0.53200000000000003</v>
      </c>
      <c r="EAA39">
        <v>0.53500000000000003</v>
      </c>
      <c r="EAB39">
        <v>0.53900000000000003</v>
      </c>
      <c r="EAC39">
        <v>0.54400000000000004</v>
      </c>
      <c r="EAD39">
        <v>0.55000000000000004</v>
      </c>
      <c r="EAE39">
        <v>0.56000000000000005</v>
      </c>
      <c r="EAF39">
        <v>0.56499999999999995</v>
      </c>
      <c r="EAG39">
        <v>0.57099999999999995</v>
      </c>
      <c r="EAH39">
        <v>0.57599999999999996</v>
      </c>
      <c r="EAI39">
        <v>0.57999999999999996</v>
      </c>
      <c r="EAJ39">
        <v>0.58099999999999996</v>
      </c>
      <c r="EAK39">
        <v>0.58599999999999997</v>
      </c>
      <c r="EAL39">
        <v>0.58899999999999997</v>
      </c>
      <c r="EAM39">
        <v>0.59399999999999997</v>
      </c>
      <c r="EAN39">
        <v>0.58899999999999997</v>
      </c>
      <c r="EAO39">
        <v>0.58599999999999997</v>
      </c>
      <c r="EAP39">
        <v>0.58299999999999996</v>
      </c>
      <c r="EAQ39">
        <v>0.58099999999999996</v>
      </c>
      <c r="EAR39">
        <v>0.57899999999999996</v>
      </c>
      <c r="EAS39">
        <v>0.57499999999999996</v>
      </c>
      <c r="EAT39">
        <v>0.57499999999999996</v>
      </c>
      <c r="EAU39">
        <v>0.58899999999999997</v>
      </c>
      <c r="EAV39">
        <v>0.60799999999999998</v>
      </c>
      <c r="EAW39">
        <v>0.63900000000000001</v>
      </c>
      <c r="EAX39">
        <v>0.67</v>
      </c>
      <c r="EAY39">
        <v>0.70199999999999996</v>
      </c>
      <c r="EAZ39">
        <v>0.72499999999999998</v>
      </c>
      <c r="EBA39">
        <v>0.74099999999999999</v>
      </c>
      <c r="EBB39">
        <v>0.753</v>
      </c>
      <c r="EBC39">
        <v>0.75900000000000001</v>
      </c>
      <c r="EBD39">
        <v>0.76200000000000001</v>
      </c>
      <c r="EBE39">
        <v>0.76100000000000001</v>
      </c>
      <c r="EBF39">
        <v>0.754</v>
      </c>
      <c r="EBG39">
        <v>0.74</v>
      </c>
      <c r="EBH39">
        <v>0.72199999999999998</v>
      </c>
      <c r="EBI39">
        <v>0.70399999999999996</v>
      </c>
      <c r="EBJ39">
        <v>0.68700000000000006</v>
      </c>
      <c r="EBK39">
        <v>0.67100000000000004</v>
      </c>
      <c r="EBL39">
        <v>0.65100000000000002</v>
      </c>
      <c r="EBM39">
        <v>0.63100000000000001</v>
      </c>
      <c r="EBN39">
        <v>0.61199999999999999</v>
      </c>
      <c r="EBO39">
        <v>0.59599999999999997</v>
      </c>
      <c r="EBP39">
        <v>0.58499999999999996</v>
      </c>
      <c r="EBQ39">
        <v>0.57499999999999996</v>
      </c>
      <c r="EBR39">
        <v>0.56599999999999995</v>
      </c>
      <c r="EBS39">
        <v>0.55300000000000005</v>
      </c>
      <c r="EBT39">
        <v>0.54400000000000004</v>
      </c>
      <c r="EBU39">
        <v>0.53400000000000003</v>
      </c>
      <c r="EBV39">
        <v>0.52900000000000003</v>
      </c>
      <c r="EBW39">
        <v>0.51600000000000001</v>
      </c>
      <c r="EBX39">
        <v>0.504</v>
      </c>
      <c r="EBY39">
        <v>0.48499999999999999</v>
      </c>
      <c r="EBZ39">
        <v>0.46500000000000002</v>
      </c>
    </row>
    <row r="40" spans="1:3458" ht="14.5" x14ac:dyDescent="0.35">
      <c r="A40" t="s">
        <v>3219</v>
      </c>
      <c r="B40">
        <v>-3456</v>
      </c>
      <c r="C40">
        <v>0.35799999999999998</v>
      </c>
      <c r="D40">
        <v>0.35499999999999998</v>
      </c>
      <c r="E40">
        <v>0.35399999999999998</v>
      </c>
      <c r="F40">
        <v>0.35799999999999998</v>
      </c>
      <c r="G40">
        <v>0.36</v>
      </c>
      <c r="H40">
        <v>0.35799999999999998</v>
      </c>
      <c r="I40">
        <v>0.35599999999999998</v>
      </c>
      <c r="J40">
        <v>0.35299999999999998</v>
      </c>
      <c r="K40">
        <v>0.35299999999999998</v>
      </c>
      <c r="L40">
        <v>0.35</v>
      </c>
      <c r="M40">
        <v>0.34899999999999998</v>
      </c>
      <c r="N40">
        <v>0.35</v>
      </c>
      <c r="O40">
        <v>0.35099999999999998</v>
      </c>
      <c r="P40">
        <v>0.35199999999999998</v>
      </c>
      <c r="Q40">
        <v>0.35</v>
      </c>
      <c r="R40">
        <v>0.35</v>
      </c>
      <c r="S40">
        <v>0.35399999999999998</v>
      </c>
      <c r="T40">
        <v>0.35399999999999998</v>
      </c>
      <c r="U40">
        <v>0.35699999999999998</v>
      </c>
      <c r="V40">
        <v>0.35799999999999998</v>
      </c>
      <c r="W40">
        <v>0.36299999999999999</v>
      </c>
      <c r="X40">
        <v>0.36599999999999999</v>
      </c>
      <c r="Y40">
        <v>0.373</v>
      </c>
      <c r="Z40">
        <v>0.38200000000000001</v>
      </c>
      <c r="AA40">
        <v>0.39800000000000002</v>
      </c>
      <c r="AB40">
        <v>0.41899999999999998</v>
      </c>
      <c r="AC40">
        <v>0.44600000000000001</v>
      </c>
      <c r="AD40">
        <v>0.48699999999999999</v>
      </c>
      <c r="AE40">
        <v>0.53900000000000003</v>
      </c>
      <c r="AF40">
        <v>0.61099999999999999</v>
      </c>
      <c r="AG40">
        <v>0.68600000000000005</v>
      </c>
      <c r="AH40">
        <v>0.76800000000000002</v>
      </c>
      <c r="AI40">
        <v>0.83899999999999997</v>
      </c>
      <c r="AJ40">
        <v>0.89500000000000002</v>
      </c>
      <c r="AK40">
        <v>0.93200000000000005</v>
      </c>
      <c r="AL40">
        <v>0.95099999999999996</v>
      </c>
      <c r="AM40">
        <v>0.96299999999999997</v>
      </c>
      <c r="AN40">
        <v>0.96299999999999997</v>
      </c>
      <c r="AO40">
        <v>0.96199999999999997</v>
      </c>
      <c r="AP40">
        <v>0.95899999999999996</v>
      </c>
      <c r="AQ40">
        <v>0.96599999999999997</v>
      </c>
      <c r="AR40">
        <v>0.97699999999999998</v>
      </c>
      <c r="AS40">
        <v>0.99</v>
      </c>
      <c r="AT40">
        <v>0.997</v>
      </c>
      <c r="AU40">
        <v>1</v>
      </c>
      <c r="AV40">
        <v>1</v>
      </c>
      <c r="AW40">
        <v>0.999</v>
      </c>
      <c r="AX40">
        <v>0.98699999999999999</v>
      </c>
      <c r="AY40">
        <v>0.96699999999999997</v>
      </c>
      <c r="AZ40">
        <v>0.93500000000000005</v>
      </c>
      <c r="BA40">
        <v>0.91100000000000003</v>
      </c>
      <c r="BB40">
        <v>0.90700000000000003</v>
      </c>
      <c r="BC40">
        <v>0.92700000000000005</v>
      </c>
      <c r="BD40">
        <v>0.95199999999999996</v>
      </c>
      <c r="BE40">
        <v>0.96699999999999997</v>
      </c>
      <c r="BF40">
        <v>0.97</v>
      </c>
      <c r="BG40">
        <v>0.96799999999999997</v>
      </c>
      <c r="BH40">
        <v>0.95899999999999996</v>
      </c>
      <c r="BI40">
        <v>0.95</v>
      </c>
      <c r="BJ40">
        <v>0.93300000000000005</v>
      </c>
      <c r="BK40">
        <v>0.92</v>
      </c>
      <c r="BL40">
        <v>0.91</v>
      </c>
      <c r="BM40">
        <v>0.90300000000000002</v>
      </c>
      <c r="BN40">
        <v>0.88400000000000001</v>
      </c>
      <c r="BO40">
        <v>0.85</v>
      </c>
      <c r="BP40">
        <v>0.79900000000000004</v>
      </c>
      <c r="BQ40">
        <v>0.748</v>
      </c>
      <c r="BR40">
        <v>0.69499999999999995</v>
      </c>
      <c r="BS40">
        <v>0.65400000000000003</v>
      </c>
      <c r="BT40">
        <v>0.62</v>
      </c>
      <c r="BU40">
        <v>0.6</v>
      </c>
      <c r="BV40">
        <v>0.58199999999999996</v>
      </c>
      <c r="BW40">
        <v>0.56799999999999995</v>
      </c>
      <c r="BX40">
        <v>0.55600000000000005</v>
      </c>
      <c r="BY40">
        <v>0.55000000000000004</v>
      </c>
      <c r="BZ40">
        <v>0.54600000000000004</v>
      </c>
      <c r="CA40">
        <v>0.54600000000000004</v>
      </c>
      <c r="CB40">
        <v>0.54300000000000004</v>
      </c>
      <c r="CC40">
        <v>0.54100000000000004</v>
      </c>
      <c r="CD40">
        <v>0.53400000000000003</v>
      </c>
      <c r="CE40">
        <v>0.52800000000000002</v>
      </c>
      <c r="CF40">
        <v>0.52</v>
      </c>
      <c r="CG40">
        <v>0.51300000000000001</v>
      </c>
      <c r="CH40">
        <v>0.505</v>
      </c>
      <c r="CI40">
        <v>0.49299999999999999</v>
      </c>
      <c r="CJ40">
        <v>0.48</v>
      </c>
      <c r="CK40">
        <v>0.46400000000000002</v>
      </c>
      <c r="CL40">
        <v>0.44700000000000001</v>
      </c>
      <c r="CM40">
        <v>0.42899999999999999</v>
      </c>
      <c r="CN40">
        <v>0.41299999999999998</v>
      </c>
      <c r="CO40">
        <v>0.40100000000000002</v>
      </c>
      <c r="CP40">
        <v>0.39500000000000002</v>
      </c>
      <c r="CQ40">
        <v>0.39200000000000002</v>
      </c>
      <c r="CR40">
        <v>0.39</v>
      </c>
      <c r="CS40">
        <v>0.38200000000000001</v>
      </c>
      <c r="CT40">
        <v>0.374</v>
      </c>
      <c r="CU40">
        <v>0.372</v>
      </c>
      <c r="CV40">
        <v>0.36699999999999999</v>
      </c>
      <c r="CW40">
        <v>0.36399999999999999</v>
      </c>
      <c r="CX40">
        <v>0.36899999999999999</v>
      </c>
      <c r="CY40">
        <v>0.37</v>
      </c>
      <c r="CZ40">
        <v>0.36699999999999999</v>
      </c>
      <c r="DA40">
        <v>0.36399999999999999</v>
      </c>
      <c r="DB40">
        <v>0.36099999999999999</v>
      </c>
      <c r="DC40">
        <v>0.35899999999999999</v>
      </c>
      <c r="DD40">
        <v>0.35599999999999998</v>
      </c>
      <c r="DE40">
        <v>0.35599999999999998</v>
      </c>
      <c r="DF40">
        <v>0.35799999999999998</v>
      </c>
      <c r="DG40">
        <v>0.35699999999999998</v>
      </c>
      <c r="DH40">
        <v>0.35799999999999998</v>
      </c>
      <c r="DI40">
        <v>0.35699999999999998</v>
      </c>
      <c r="DJ40">
        <v>0.35799999999999998</v>
      </c>
      <c r="DK40">
        <v>0.36</v>
      </c>
      <c r="DL40">
        <v>0.36199999999999999</v>
      </c>
      <c r="DM40">
        <v>0.36399999999999999</v>
      </c>
      <c r="DN40">
        <v>0.36499999999999999</v>
      </c>
      <c r="DO40">
        <v>0.36599999999999999</v>
      </c>
      <c r="DP40">
        <v>0.36799999999999999</v>
      </c>
      <c r="DQ40">
        <v>0.371</v>
      </c>
      <c r="DR40">
        <v>0.374</v>
      </c>
      <c r="DS40">
        <v>0.377</v>
      </c>
      <c r="DT40">
        <v>0.379</v>
      </c>
      <c r="DU40">
        <v>0.38300000000000001</v>
      </c>
      <c r="DV40">
        <v>0.39100000000000001</v>
      </c>
      <c r="DW40">
        <v>0.4</v>
      </c>
      <c r="DX40">
        <v>0.40799999999999997</v>
      </c>
      <c r="DY40">
        <v>0.41699999999999998</v>
      </c>
      <c r="DZ40">
        <v>0.434</v>
      </c>
      <c r="EA40">
        <v>0.45</v>
      </c>
      <c r="EB40">
        <v>0.46100000000000002</v>
      </c>
      <c r="EC40">
        <v>0.46800000000000003</v>
      </c>
      <c r="ED40">
        <v>0.47599999999999998</v>
      </c>
      <c r="EE40">
        <v>0.48799999999999999</v>
      </c>
      <c r="EF40">
        <v>0.5</v>
      </c>
      <c r="EG40">
        <v>0.51100000000000001</v>
      </c>
      <c r="EH40">
        <v>0.51900000000000002</v>
      </c>
      <c r="EI40">
        <v>0.52500000000000002</v>
      </c>
      <c r="EJ40">
        <v>0.53</v>
      </c>
      <c r="EK40">
        <v>0.53400000000000003</v>
      </c>
      <c r="EL40">
        <v>0.53500000000000003</v>
      </c>
      <c r="EM40">
        <v>0.53300000000000003</v>
      </c>
      <c r="EN40">
        <v>0.53</v>
      </c>
      <c r="EO40">
        <v>0.52800000000000002</v>
      </c>
      <c r="EP40">
        <v>0.52400000000000002</v>
      </c>
      <c r="EQ40">
        <v>0.51900000000000002</v>
      </c>
      <c r="ER40">
        <v>0.51400000000000001</v>
      </c>
      <c r="ES40">
        <v>0.504</v>
      </c>
      <c r="ET40">
        <v>0.5</v>
      </c>
      <c r="EU40">
        <v>0.495</v>
      </c>
      <c r="EV40">
        <v>0.497</v>
      </c>
      <c r="EW40">
        <v>0.495</v>
      </c>
      <c r="EX40">
        <v>0.49399999999999999</v>
      </c>
      <c r="EY40">
        <v>0.49</v>
      </c>
      <c r="EZ40">
        <v>0.48799999999999999</v>
      </c>
      <c r="FA40">
        <v>0.48599999999999999</v>
      </c>
      <c r="FB40">
        <v>0.48299999999999998</v>
      </c>
      <c r="FC40">
        <v>0.48099999999999998</v>
      </c>
      <c r="FD40">
        <v>0.47699999999999998</v>
      </c>
      <c r="FE40">
        <v>0.47299999999999998</v>
      </c>
      <c r="FF40">
        <v>0.46800000000000003</v>
      </c>
      <c r="FG40">
        <v>0.46500000000000002</v>
      </c>
      <c r="FH40">
        <v>0.46100000000000002</v>
      </c>
      <c r="FI40">
        <v>0.45700000000000002</v>
      </c>
      <c r="FJ40">
        <v>0.45300000000000001</v>
      </c>
      <c r="FK40">
        <v>0.45</v>
      </c>
      <c r="FL40">
        <v>0.44900000000000001</v>
      </c>
      <c r="FM40">
        <v>0.44600000000000001</v>
      </c>
      <c r="FN40">
        <v>0.442</v>
      </c>
      <c r="FO40">
        <v>0.434</v>
      </c>
      <c r="FP40">
        <v>0.42799999999999999</v>
      </c>
      <c r="FQ40">
        <v>0.42499999999999999</v>
      </c>
      <c r="FR40">
        <v>0.42099999999999999</v>
      </c>
      <c r="FS40">
        <v>0.42</v>
      </c>
      <c r="FT40">
        <v>0.41699999999999998</v>
      </c>
      <c r="FU40">
        <v>0.41599999999999998</v>
      </c>
      <c r="FV40">
        <v>0.41099999999999998</v>
      </c>
      <c r="FW40">
        <v>0.40899999999999997</v>
      </c>
      <c r="FX40">
        <v>0.40600000000000003</v>
      </c>
      <c r="FY40">
        <v>0.40500000000000003</v>
      </c>
      <c r="FZ40">
        <v>0.40100000000000002</v>
      </c>
      <c r="GA40">
        <v>0.39800000000000002</v>
      </c>
      <c r="GB40">
        <v>0.39500000000000002</v>
      </c>
      <c r="GC40">
        <v>0.39400000000000002</v>
      </c>
      <c r="GD40">
        <v>0.39300000000000002</v>
      </c>
      <c r="GE40">
        <v>0.39100000000000001</v>
      </c>
      <c r="GF40">
        <v>0.38700000000000001</v>
      </c>
      <c r="GG40">
        <v>0.38500000000000001</v>
      </c>
      <c r="GH40">
        <v>0.38300000000000001</v>
      </c>
      <c r="GI40">
        <v>0.38500000000000001</v>
      </c>
      <c r="GJ40">
        <v>0.38400000000000001</v>
      </c>
      <c r="GK40">
        <v>0.379</v>
      </c>
      <c r="GL40">
        <v>0.36299999999999999</v>
      </c>
      <c r="GM40">
        <v>0.36299999999999999</v>
      </c>
      <c r="GN40">
        <v>0.36299999999999999</v>
      </c>
      <c r="GO40">
        <v>0.36199999999999999</v>
      </c>
      <c r="GP40">
        <v>0.36699999999999999</v>
      </c>
      <c r="GQ40">
        <v>0.36799999999999999</v>
      </c>
      <c r="GR40">
        <v>0.36799999999999999</v>
      </c>
      <c r="GS40">
        <v>0.36699999999999999</v>
      </c>
      <c r="GT40">
        <v>0.36499999999999999</v>
      </c>
      <c r="GU40">
        <v>0.36199999999999999</v>
      </c>
      <c r="GV40">
        <v>0.35799999999999998</v>
      </c>
      <c r="GW40">
        <v>0.35699999999999998</v>
      </c>
      <c r="GX40">
        <v>0.35799999999999998</v>
      </c>
      <c r="GY40">
        <v>0.35899999999999999</v>
      </c>
      <c r="GZ40">
        <v>0.35599999999999998</v>
      </c>
      <c r="HA40">
        <v>0.35499999999999998</v>
      </c>
      <c r="HB40">
        <v>0.35</v>
      </c>
      <c r="HC40">
        <v>0.35299999999999998</v>
      </c>
      <c r="HD40">
        <v>0.35099999999999998</v>
      </c>
      <c r="HE40">
        <v>0.35299999999999998</v>
      </c>
      <c r="HF40">
        <v>0.35199999999999998</v>
      </c>
      <c r="HG40">
        <v>0.35399999999999998</v>
      </c>
      <c r="HH40">
        <v>0.35099999999999998</v>
      </c>
      <c r="HI40">
        <v>0.35099999999999998</v>
      </c>
      <c r="HJ40">
        <v>0.34899999999999998</v>
      </c>
      <c r="HK40">
        <v>0.35099999999999998</v>
      </c>
      <c r="HL40">
        <v>0.35</v>
      </c>
      <c r="HM40">
        <v>0.35</v>
      </c>
      <c r="HN40">
        <v>0.35299999999999998</v>
      </c>
      <c r="HO40">
        <v>0.35599999999999998</v>
      </c>
      <c r="HP40">
        <v>0.35699999999999998</v>
      </c>
      <c r="HQ40">
        <v>0.35499999999999998</v>
      </c>
      <c r="HR40">
        <v>0.35399999999999998</v>
      </c>
      <c r="HS40">
        <v>0.35299999999999998</v>
      </c>
      <c r="HT40">
        <v>0.35299999999999998</v>
      </c>
      <c r="HU40">
        <v>0.34899999999999998</v>
      </c>
      <c r="HV40">
        <v>0.34899999999999998</v>
      </c>
      <c r="HW40">
        <v>0.35199999999999998</v>
      </c>
      <c r="HX40">
        <v>0.35699999999999998</v>
      </c>
      <c r="HY40">
        <v>0.36</v>
      </c>
      <c r="HZ40">
        <v>0.36099999999999999</v>
      </c>
      <c r="IA40">
        <v>0.36199999999999999</v>
      </c>
      <c r="IB40">
        <v>0.36699999999999999</v>
      </c>
      <c r="IC40">
        <v>0.36799999999999999</v>
      </c>
      <c r="ID40">
        <v>0.371</v>
      </c>
      <c r="IE40">
        <v>0.373</v>
      </c>
      <c r="IF40">
        <v>0.376</v>
      </c>
      <c r="IG40">
        <v>0.379</v>
      </c>
      <c r="IH40">
        <v>0.38100000000000001</v>
      </c>
      <c r="II40">
        <v>0.38600000000000001</v>
      </c>
      <c r="IJ40">
        <v>0.38700000000000001</v>
      </c>
      <c r="IK40">
        <v>0.38800000000000001</v>
      </c>
      <c r="IL40">
        <v>0.38900000000000001</v>
      </c>
      <c r="IM40">
        <v>0.38900000000000001</v>
      </c>
      <c r="IN40">
        <v>0.38900000000000001</v>
      </c>
      <c r="IO40">
        <v>0.38900000000000001</v>
      </c>
      <c r="IP40">
        <v>0.38900000000000001</v>
      </c>
      <c r="IQ40">
        <v>0.38900000000000001</v>
      </c>
      <c r="IR40">
        <v>0.38800000000000001</v>
      </c>
      <c r="IS40">
        <v>0.38800000000000001</v>
      </c>
      <c r="IT40">
        <v>0.38600000000000001</v>
      </c>
      <c r="IU40">
        <v>0.38500000000000001</v>
      </c>
      <c r="IV40">
        <v>0.38300000000000001</v>
      </c>
      <c r="IW40">
        <v>0.38100000000000001</v>
      </c>
      <c r="IX40">
        <v>0.38</v>
      </c>
      <c r="IY40">
        <v>0.377</v>
      </c>
      <c r="IZ40">
        <v>0.377</v>
      </c>
      <c r="JA40">
        <v>0.377</v>
      </c>
      <c r="JB40">
        <v>0.38</v>
      </c>
      <c r="JC40">
        <v>0.38500000000000001</v>
      </c>
      <c r="JD40">
        <v>0.39</v>
      </c>
      <c r="JE40">
        <v>0.39400000000000002</v>
      </c>
      <c r="JF40">
        <v>0.39400000000000002</v>
      </c>
      <c r="JG40">
        <v>0.39300000000000002</v>
      </c>
      <c r="JH40">
        <v>0.38700000000000001</v>
      </c>
      <c r="JI40">
        <v>0.38400000000000001</v>
      </c>
      <c r="JJ40">
        <v>0.38</v>
      </c>
      <c r="JK40">
        <v>0.379</v>
      </c>
      <c r="JL40">
        <v>0.378</v>
      </c>
      <c r="JM40">
        <v>0.376</v>
      </c>
      <c r="JN40">
        <v>0.374</v>
      </c>
      <c r="JO40">
        <v>0.371</v>
      </c>
      <c r="JP40">
        <v>0.371</v>
      </c>
      <c r="JQ40">
        <v>0.371</v>
      </c>
      <c r="JR40">
        <v>0.37</v>
      </c>
      <c r="JS40">
        <v>0.371</v>
      </c>
      <c r="JT40">
        <v>0.36899999999999999</v>
      </c>
      <c r="JU40">
        <v>0.36899999999999999</v>
      </c>
      <c r="JV40">
        <v>0.36599999999999999</v>
      </c>
      <c r="JW40">
        <v>0.36399999999999999</v>
      </c>
      <c r="JX40">
        <v>0.35899999999999999</v>
      </c>
      <c r="JY40">
        <v>0.35599999999999998</v>
      </c>
      <c r="JZ40">
        <v>0.35499999999999998</v>
      </c>
      <c r="KA40">
        <v>0.35699999999999998</v>
      </c>
      <c r="KB40">
        <v>0.35699999999999998</v>
      </c>
      <c r="KC40">
        <v>0.35099999999999998</v>
      </c>
      <c r="KD40">
        <v>0.34100000000000003</v>
      </c>
      <c r="KE40">
        <v>0.35</v>
      </c>
      <c r="KF40">
        <v>0.34899999999999998</v>
      </c>
      <c r="KG40">
        <v>0.34799999999999998</v>
      </c>
      <c r="KH40">
        <v>0.35299999999999998</v>
      </c>
      <c r="KI40">
        <v>0.35399999999999998</v>
      </c>
      <c r="KJ40">
        <v>0.35199999999999998</v>
      </c>
      <c r="KK40">
        <v>0.34899999999999998</v>
      </c>
      <c r="KL40">
        <v>0.34599999999999997</v>
      </c>
      <c r="KM40">
        <v>0.34699999999999998</v>
      </c>
      <c r="KN40">
        <v>0.34399999999999997</v>
      </c>
      <c r="KO40">
        <v>0.34200000000000003</v>
      </c>
      <c r="KP40">
        <v>0.34200000000000003</v>
      </c>
      <c r="KQ40">
        <v>0.34200000000000003</v>
      </c>
      <c r="KR40">
        <v>0.34100000000000003</v>
      </c>
      <c r="KS40">
        <v>0.34</v>
      </c>
      <c r="KT40">
        <v>0.33900000000000002</v>
      </c>
      <c r="KU40">
        <v>0.34300000000000003</v>
      </c>
      <c r="KV40">
        <v>0.34300000000000003</v>
      </c>
      <c r="KW40">
        <v>0.34599999999999997</v>
      </c>
      <c r="KX40">
        <v>0.34699999999999998</v>
      </c>
      <c r="KY40">
        <v>0.35099999999999998</v>
      </c>
      <c r="KZ40">
        <v>0.35299999999999998</v>
      </c>
      <c r="LA40">
        <v>0.36</v>
      </c>
      <c r="LB40">
        <v>0.36899999999999999</v>
      </c>
      <c r="LC40">
        <v>0.38500000000000001</v>
      </c>
      <c r="LD40">
        <v>0.40300000000000002</v>
      </c>
      <c r="LE40">
        <v>0.43</v>
      </c>
      <c r="LF40">
        <v>0.47099999999999997</v>
      </c>
      <c r="LG40">
        <v>0.52300000000000002</v>
      </c>
      <c r="LH40">
        <v>0.59</v>
      </c>
      <c r="LI40">
        <v>0.65900000000000003</v>
      </c>
      <c r="LJ40">
        <v>0.73099999999999998</v>
      </c>
      <c r="LK40">
        <v>0.79500000000000004</v>
      </c>
      <c r="LL40">
        <v>0.84499999999999997</v>
      </c>
      <c r="LM40">
        <v>0.88400000000000001</v>
      </c>
      <c r="LN40">
        <v>0.90700000000000003</v>
      </c>
      <c r="LO40">
        <v>0.92100000000000004</v>
      </c>
      <c r="LP40">
        <v>0.92300000000000004</v>
      </c>
      <c r="LQ40">
        <v>0.92300000000000004</v>
      </c>
      <c r="LR40">
        <v>0.92200000000000004</v>
      </c>
      <c r="LS40">
        <v>0.93100000000000005</v>
      </c>
      <c r="LT40">
        <v>0.94399999999999995</v>
      </c>
      <c r="LU40">
        <v>0.95599999999999996</v>
      </c>
      <c r="LV40">
        <v>0.96299999999999997</v>
      </c>
      <c r="LW40">
        <v>0.96499999999999997</v>
      </c>
      <c r="LX40">
        <v>0.96699999999999997</v>
      </c>
      <c r="LY40">
        <v>0.96599999999999997</v>
      </c>
      <c r="LZ40">
        <v>0.95299999999999996</v>
      </c>
      <c r="MA40">
        <v>0.93300000000000005</v>
      </c>
      <c r="MB40">
        <v>0.90200000000000002</v>
      </c>
      <c r="MC40">
        <v>0.877</v>
      </c>
      <c r="MD40">
        <v>0.872</v>
      </c>
      <c r="ME40">
        <v>0.89200000000000002</v>
      </c>
      <c r="MF40">
        <v>0.91800000000000004</v>
      </c>
      <c r="MG40">
        <v>0.93200000000000005</v>
      </c>
      <c r="MH40">
        <v>0.93300000000000005</v>
      </c>
      <c r="MI40">
        <v>0.93100000000000005</v>
      </c>
      <c r="MJ40">
        <v>0.92300000000000004</v>
      </c>
      <c r="MK40">
        <v>0.91300000000000003</v>
      </c>
      <c r="ML40">
        <v>0.89400000000000002</v>
      </c>
      <c r="MM40">
        <v>0.88100000000000001</v>
      </c>
      <c r="MN40">
        <v>0.871</v>
      </c>
      <c r="MO40">
        <v>0.86399999999999999</v>
      </c>
      <c r="MP40">
        <v>0.84399999999999997</v>
      </c>
      <c r="MQ40">
        <v>0.80900000000000005</v>
      </c>
      <c r="MR40">
        <v>0.75900000000000001</v>
      </c>
      <c r="MS40">
        <v>0.70499999999999996</v>
      </c>
      <c r="MT40">
        <v>0.64700000000000002</v>
      </c>
      <c r="MU40">
        <v>0.59899999999999998</v>
      </c>
      <c r="MV40">
        <v>0.55800000000000005</v>
      </c>
      <c r="MW40">
        <v>0.53800000000000003</v>
      </c>
      <c r="MX40">
        <v>0.52800000000000002</v>
      </c>
      <c r="MY40">
        <v>0.52700000000000002</v>
      </c>
      <c r="MZ40">
        <v>0.52800000000000002</v>
      </c>
      <c r="NA40">
        <v>0.53100000000000003</v>
      </c>
      <c r="NB40">
        <v>0.53200000000000003</v>
      </c>
      <c r="NC40">
        <v>0.53200000000000003</v>
      </c>
      <c r="ND40">
        <v>0.53100000000000003</v>
      </c>
      <c r="NE40">
        <v>0.52800000000000002</v>
      </c>
      <c r="NF40">
        <v>0.52300000000000002</v>
      </c>
      <c r="NG40">
        <v>0.51700000000000002</v>
      </c>
      <c r="NH40">
        <v>0.51100000000000001</v>
      </c>
      <c r="NI40">
        <v>0.502</v>
      </c>
      <c r="NJ40">
        <v>0.49199999999999999</v>
      </c>
      <c r="NK40">
        <v>0.47799999999999998</v>
      </c>
      <c r="NL40">
        <v>0.46400000000000002</v>
      </c>
      <c r="NM40">
        <v>0.44800000000000001</v>
      </c>
      <c r="NN40">
        <v>0.432</v>
      </c>
      <c r="NO40">
        <v>0.41499999999999998</v>
      </c>
      <c r="NP40">
        <v>0.39800000000000002</v>
      </c>
      <c r="NQ40">
        <v>0.38600000000000001</v>
      </c>
      <c r="NR40">
        <v>0.378</v>
      </c>
      <c r="NS40">
        <v>0.375</v>
      </c>
      <c r="NT40">
        <v>0.371</v>
      </c>
      <c r="NU40">
        <v>0.36299999999999999</v>
      </c>
      <c r="NV40">
        <v>0.35699999999999998</v>
      </c>
      <c r="NW40">
        <v>0.34</v>
      </c>
      <c r="NX40">
        <v>0.33700000000000002</v>
      </c>
      <c r="NY40">
        <v>0.33500000000000002</v>
      </c>
      <c r="NZ40">
        <v>0.33800000000000002</v>
      </c>
      <c r="OA40">
        <v>0.33900000000000002</v>
      </c>
      <c r="OB40">
        <v>0.33700000000000002</v>
      </c>
      <c r="OC40">
        <v>0.33500000000000002</v>
      </c>
      <c r="OD40">
        <v>0.33200000000000002</v>
      </c>
      <c r="OE40">
        <v>0.33300000000000002</v>
      </c>
      <c r="OF40">
        <v>0.33100000000000002</v>
      </c>
      <c r="OG40">
        <v>0.33100000000000002</v>
      </c>
      <c r="OH40">
        <v>0.33100000000000002</v>
      </c>
      <c r="OI40">
        <v>0.32900000000000001</v>
      </c>
      <c r="OJ40">
        <v>0.32600000000000001</v>
      </c>
      <c r="OK40">
        <v>0.32400000000000001</v>
      </c>
      <c r="OL40">
        <v>0.32300000000000001</v>
      </c>
      <c r="OM40">
        <v>0.32600000000000001</v>
      </c>
      <c r="ON40">
        <v>0.32600000000000001</v>
      </c>
      <c r="OO40">
        <v>0.32800000000000001</v>
      </c>
      <c r="OP40">
        <v>0.32800000000000001</v>
      </c>
      <c r="OQ40">
        <v>0.33100000000000002</v>
      </c>
      <c r="OR40">
        <v>0.33200000000000002</v>
      </c>
      <c r="OS40">
        <v>0.33400000000000002</v>
      </c>
      <c r="OT40">
        <v>0.33600000000000002</v>
      </c>
      <c r="OU40">
        <v>0.34</v>
      </c>
      <c r="OV40">
        <v>0.34200000000000003</v>
      </c>
      <c r="OW40">
        <v>0.34699999999999998</v>
      </c>
      <c r="OX40">
        <v>0.35399999999999998</v>
      </c>
      <c r="OY40">
        <v>0.36299999999999999</v>
      </c>
      <c r="OZ40">
        <v>0.371</v>
      </c>
      <c r="PA40">
        <v>0.38</v>
      </c>
      <c r="PB40">
        <v>0.39300000000000002</v>
      </c>
      <c r="PC40">
        <v>0.40799999999999997</v>
      </c>
      <c r="PD40">
        <v>0.42099999999999999</v>
      </c>
      <c r="PE40">
        <v>0.433</v>
      </c>
      <c r="PF40">
        <v>0.44500000000000001</v>
      </c>
      <c r="PG40">
        <v>0.45900000000000002</v>
      </c>
      <c r="PH40">
        <v>0.47199999999999998</v>
      </c>
      <c r="PI40">
        <v>0.48299999999999998</v>
      </c>
      <c r="PJ40">
        <v>0.49099999999999999</v>
      </c>
      <c r="PK40">
        <v>0.5</v>
      </c>
      <c r="PL40">
        <v>0.50800000000000001</v>
      </c>
      <c r="PM40">
        <v>0.51400000000000001</v>
      </c>
      <c r="PN40">
        <v>0.51700000000000002</v>
      </c>
      <c r="PO40">
        <v>0.51900000000000002</v>
      </c>
      <c r="PP40">
        <v>0.51900000000000002</v>
      </c>
      <c r="PQ40">
        <v>0.51800000000000002</v>
      </c>
      <c r="PR40">
        <v>0.51400000000000001</v>
      </c>
      <c r="PS40">
        <v>0.50800000000000001</v>
      </c>
      <c r="PT40">
        <v>0.501</v>
      </c>
      <c r="PU40">
        <v>0.49399999999999999</v>
      </c>
      <c r="PV40">
        <v>0.49</v>
      </c>
      <c r="PW40">
        <v>0.48899999999999999</v>
      </c>
      <c r="PX40">
        <v>0.48699999999999999</v>
      </c>
      <c r="PY40">
        <v>0.48399999999999999</v>
      </c>
      <c r="PZ40">
        <v>0.48099999999999998</v>
      </c>
      <c r="QA40">
        <v>0.47599999999999998</v>
      </c>
      <c r="QB40">
        <v>0.47299999999999998</v>
      </c>
      <c r="QC40">
        <v>0.46899999999999997</v>
      </c>
      <c r="QD40">
        <v>0.46500000000000002</v>
      </c>
      <c r="QE40">
        <v>0.46200000000000002</v>
      </c>
      <c r="QF40">
        <v>0.45700000000000002</v>
      </c>
      <c r="QG40">
        <v>0.45400000000000001</v>
      </c>
      <c r="QH40">
        <v>0.44700000000000001</v>
      </c>
      <c r="QI40">
        <v>0.442</v>
      </c>
      <c r="QJ40">
        <v>0.435</v>
      </c>
      <c r="QK40">
        <v>0.43</v>
      </c>
      <c r="QL40">
        <v>0.42199999999999999</v>
      </c>
      <c r="QM40">
        <v>0.41499999999999998</v>
      </c>
      <c r="QN40">
        <v>0.41</v>
      </c>
      <c r="QO40">
        <v>0.40799999999999997</v>
      </c>
      <c r="QP40">
        <v>0.40699999999999997</v>
      </c>
      <c r="QQ40">
        <v>0.40699999999999997</v>
      </c>
      <c r="QR40">
        <v>0.40799999999999997</v>
      </c>
      <c r="QS40">
        <v>0.40799999999999997</v>
      </c>
      <c r="QT40">
        <v>0.41099999999999998</v>
      </c>
      <c r="QU40">
        <v>0.41</v>
      </c>
      <c r="QV40">
        <v>0.40799999999999997</v>
      </c>
      <c r="QW40">
        <v>0.40400000000000003</v>
      </c>
      <c r="QX40">
        <v>0.40100000000000002</v>
      </c>
      <c r="QY40">
        <v>0.39800000000000002</v>
      </c>
      <c r="QZ40">
        <v>0.39600000000000002</v>
      </c>
      <c r="RA40">
        <v>0.39400000000000002</v>
      </c>
      <c r="RB40">
        <v>0.39200000000000002</v>
      </c>
      <c r="RC40">
        <v>0.38900000000000001</v>
      </c>
      <c r="RD40">
        <v>0.38700000000000001</v>
      </c>
      <c r="RE40">
        <v>0.38600000000000001</v>
      </c>
      <c r="RF40">
        <v>0.38400000000000001</v>
      </c>
      <c r="RG40">
        <v>0.38</v>
      </c>
      <c r="RH40">
        <v>0.376</v>
      </c>
      <c r="RI40">
        <v>0.375</v>
      </c>
      <c r="RJ40">
        <v>0.374</v>
      </c>
      <c r="RK40">
        <v>0.371</v>
      </c>
      <c r="RL40">
        <v>0.37</v>
      </c>
      <c r="RM40">
        <v>0.36299999999999999</v>
      </c>
      <c r="RN40">
        <v>0.35799999999999998</v>
      </c>
      <c r="RO40">
        <v>0.34799999999999998</v>
      </c>
      <c r="RP40">
        <v>0.34699999999999998</v>
      </c>
      <c r="RQ40">
        <v>0.34699999999999998</v>
      </c>
      <c r="RR40">
        <v>0.35199999999999998</v>
      </c>
      <c r="RS40">
        <v>0.35199999999999998</v>
      </c>
      <c r="RT40">
        <v>0.35</v>
      </c>
      <c r="RU40">
        <v>0.34799999999999998</v>
      </c>
      <c r="RV40">
        <v>0.34399999999999997</v>
      </c>
      <c r="RW40">
        <v>0.34100000000000003</v>
      </c>
      <c r="RX40">
        <v>0.33800000000000002</v>
      </c>
      <c r="RY40">
        <v>0.33700000000000002</v>
      </c>
      <c r="RZ40">
        <v>0.33900000000000002</v>
      </c>
      <c r="SA40">
        <v>0.33900000000000002</v>
      </c>
      <c r="SB40">
        <v>0.33800000000000002</v>
      </c>
      <c r="SC40">
        <v>0.33600000000000002</v>
      </c>
      <c r="SD40">
        <v>0.33500000000000002</v>
      </c>
      <c r="SE40">
        <v>0.33600000000000002</v>
      </c>
      <c r="SF40">
        <v>0.33600000000000002</v>
      </c>
      <c r="SG40">
        <v>0.33600000000000002</v>
      </c>
      <c r="SH40">
        <v>0.33700000000000002</v>
      </c>
      <c r="SI40">
        <v>0.33800000000000002</v>
      </c>
      <c r="SJ40">
        <v>0.33700000000000002</v>
      </c>
      <c r="SK40">
        <v>0.33700000000000002</v>
      </c>
      <c r="SL40">
        <v>0.33400000000000002</v>
      </c>
      <c r="SM40">
        <v>0.33600000000000002</v>
      </c>
      <c r="SN40">
        <v>0.33500000000000002</v>
      </c>
      <c r="SO40">
        <v>0.33600000000000002</v>
      </c>
      <c r="SP40">
        <v>0.33500000000000002</v>
      </c>
      <c r="SQ40">
        <v>0.33400000000000002</v>
      </c>
      <c r="SR40">
        <v>0.33200000000000002</v>
      </c>
      <c r="SS40">
        <v>0.32900000000000001</v>
      </c>
      <c r="ST40">
        <v>0.32500000000000001</v>
      </c>
      <c r="SU40">
        <v>0.32100000000000001</v>
      </c>
      <c r="SV40">
        <v>0.316</v>
      </c>
      <c r="SW40">
        <v>0.314</v>
      </c>
      <c r="SX40">
        <v>0.317</v>
      </c>
      <c r="SY40">
        <v>0.32300000000000001</v>
      </c>
      <c r="SZ40">
        <v>0.32700000000000001</v>
      </c>
      <c r="TA40">
        <v>0.32900000000000001</v>
      </c>
      <c r="TB40">
        <v>0.33400000000000002</v>
      </c>
      <c r="TC40">
        <v>0.33900000000000002</v>
      </c>
      <c r="TD40">
        <v>0.34699999999999998</v>
      </c>
      <c r="TE40">
        <v>0.35399999999999998</v>
      </c>
      <c r="TF40">
        <v>0.36099999999999999</v>
      </c>
      <c r="TG40">
        <v>0.36499999999999999</v>
      </c>
      <c r="TH40">
        <v>0.36599999999999999</v>
      </c>
      <c r="TI40">
        <v>0.36799999999999999</v>
      </c>
      <c r="TJ40">
        <v>0.36799999999999999</v>
      </c>
      <c r="TK40">
        <v>0.36899999999999999</v>
      </c>
      <c r="TL40">
        <v>0.36799999999999999</v>
      </c>
      <c r="TM40">
        <v>0.36899999999999999</v>
      </c>
      <c r="TN40">
        <v>0.36899999999999999</v>
      </c>
      <c r="TO40">
        <v>0.37</v>
      </c>
      <c r="TP40">
        <v>0.36799999999999999</v>
      </c>
      <c r="TQ40">
        <v>0.36799999999999999</v>
      </c>
      <c r="TR40">
        <v>0.36899999999999999</v>
      </c>
      <c r="TS40">
        <v>0.371</v>
      </c>
      <c r="TT40">
        <v>0.374</v>
      </c>
      <c r="TU40">
        <v>0.374</v>
      </c>
      <c r="TV40">
        <v>0.375</v>
      </c>
      <c r="TW40">
        <v>0.375</v>
      </c>
      <c r="TX40">
        <v>0.374</v>
      </c>
      <c r="TY40">
        <v>0.374</v>
      </c>
      <c r="TZ40">
        <v>0.371</v>
      </c>
      <c r="UA40">
        <v>0.37</v>
      </c>
      <c r="UB40">
        <v>0.371</v>
      </c>
      <c r="UC40">
        <v>0.37</v>
      </c>
      <c r="UD40">
        <v>0.37</v>
      </c>
      <c r="UE40">
        <v>0.36799999999999999</v>
      </c>
      <c r="UF40">
        <v>0.36899999999999999</v>
      </c>
      <c r="UG40">
        <v>0.371</v>
      </c>
      <c r="UH40">
        <v>0.377</v>
      </c>
      <c r="UI40">
        <v>0.38400000000000001</v>
      </c>
      <c r="UJ40">
        <v>0.38700000000000001</v>
      </c>
      <c r="UK40">
        <v>0.39200000000000002</v>
      </c>
      <c r="UL40">
        <v>0.39300000000000002</v>
      </c>
      <c r="UM40">
        <v>0.39300000000000002</v>
      </c>
      <c r="UN40">
        <v>0.39100000000000001</v>
      </c>
      <c r="UO40">
        <v>0.39</v>
      </c>
      <c r="UP40">
        <v>0.38900000000000001</v>
      </c>
      <c r="UQ40">
        <v>0.38700000000000001</v>
      </c>
      <c r="UR40">
        <v>0.38400000000000001</v>
      </c>
      <c r="US40">
        <v>0.38200000000000001</v>
      </c>
      <c r="UT40">
        <v>0.38100000000000001</v>
      </c>
      <c r="UU40">
        <v>0.38</v>
      </c>
      <c r="UV40">
        <v>0.38200000000000001</v>
      </c>
      <c r="UW40">
        <v>0.379</v>
      </c>
      <c r="UX40">
        <v>0.38</v>
      </c>
      <c r="UY40">
        <v>0.378</v>
      </c>
      <c r="UZ40">
        <v>0.377</v>
      </c>
      <c r="VA40">
        <v>0.374</v>
      </c>
      <c r="VB40">
        <v>0.371</v>
      </c>
      <c r="VC40">
        <v>0.371</v>
      </c>
      <c r="VD40">
        <v>0.372</v>
      </c>
      <c r="VE40">
        <v>0.36699999999999999</v>
      </c>
      <c r="VF40">
        <v>0.36</v>
      </c>
      <c r="VG40">
        <v>0.29799999999999999</v>
      </c>
      <c r="VH40">
        <v>0.29499999999999998</v>
      </c>
      <c r="VI40">
        <v>0.29499999999999998</v>
      </c>
      <c r="VJ40">
        <v>0.29899999999999999</v>
      </c>
      <c r="VK40">
        <v>0.30199999999999999</v>
      </c>
      <c r="VL40">
        <v>0.30099999999999999</v>
      </c>
      <c r="VM40">
        <v>0.29799999999999999</v>
      </c>
      <c r="VN40">
        <v>0.29599999999999999</v>
      </c>
      <c r="VO40">
        <v>0.29599999999999999</v>
      </c>
      <c r="VP40">
        <v>0.29499999999999998</v>
      </c>
      <c r="VQ40">
        <v>0.29599999999999999</v>
      </c>
      <c r="VR40">
        <v>0.29599999999999999</v>
      </c>
      <c r="VS40">
        <v>0.29599999999999999</v>
      </c>
      <c r="VT40">
        <v>0.29399999999999998</v>
      </c>
      <c r="VU40">
        <v>0.29399999999999998</v>
      </c>
      <c r="VV40">
        <v>0.29399999999999998</v>
      </c>
      <c r="VW40">
        <v>0.29699999999999999</v>
      </c>
      <c r="VX40">
        <v>0.29899999999999999</v>
      </c>
      <c r="VY40">
        <v>0.30099999999999999</v>
      </c>
      <c r="VZ40">
        <v>0.30299999999999999</v>
      </c>
      <c r="WA40">
        <v>0.30599999999999999</v>
      </c>
      <c r="WB40">
        <v>0.311</v>
      </c>
      <c r="WC40">
        <v>0.317</v>
      </c>
      <c r="WD40">
        <v>0.32600000000000001</v>
      </c>
      <c r="WE40">
        <v>0.33900000000000002</v>
      </c>
      <c r="WF40">
        <v>0.35699999999999998</v>
      </c>
      <c r="WG40">
        <v>0.379</v>
      </c>
      <c r="WH40">
        <v>0.41199999999999998</v>
      </c>
      <c r="WI40">
        <v>0.45700000000000002</v>
      </c>
      <c r="WJ40">
        <v>0.51700000000000002</v>
      </c>
      <c r="WK40">
        <v>0.58199999999999996</v>
      </c>
      <c r="WL40">
        <v>0.65100000000000002</v>
      </c>
      <c r="WM40">
        <v>0.71399999999999997</v>
      </c>
      <c r="WN40">
        <v>0.76600000000000001</v>
      </c>
      <c r="WO40">
        <v>0.80800000000000005</v>
      </c>
      <c r="WP40">
        <v>0.83399999999999996</v>
      </c>
      <c r="WQ40">
        <v>0.85099999999999998</v>
      </c>
      <c r="WR40">
        <v>0.85399999999999998</v>
      </c>
      <c r="WS40">
        <v>0.85299999999999998</v>
      </c>
      <c r="WT40">
        <v>0.85299999999999998</v>
      </c>
      <c r="WU40">
        <v>0.86299999999999999</v>
      </c>
      <c r="WV40">
        <v>0.876</v>
      </c>
      <c r="WW40">
        <v>0.88800000000000001</v>
      </c>
      <c r="WX40">
        <v>0.89300000000000002</v>
      </c>
      <c r="WY40">
        <v>0.89400000000000002</v>
      </c>
      <c r="WZ40">
        <v>0.89500000000000002</v>
      </c>
      <c r="XA40">
        <v>0.89300000000000002</v>
      </c>
      <c r="XB40">
        <v>0.88100000000000001</v>
      </c>
      <c r="XC40">
        <v>0.85899999999999999</v>
      </c>
      <c r="XD40">
        <v>0.82799999999999996</v>
      </c>
      <c r="XE40">
        <v>0.80200000000000005</v>
      </c>
      <c r="XF40">
        <v>0.8</v>
      </c>
      <c r="XG40">
        <v>0.82</v>
      </c>
      <c r="XH40">
        <v>0.84799999999999998</v>
      </c>
      <c r="XI40">
        <v>0.86299999999999999</v>
      </c>
      <c r="XJ40">
        <v>0.86699999999999999</v>
      </c>
      <c r="XK40">
        <v>0.86499999999999999</v>
      </c>
      <c r="XL40">
        <v>0.85699999999999998</v>
      </c>
      <c r="XM40">
        <v>0.84599999999999997</v>
      </c>
      <c r="XN40">
        <v>0.82699999999999996</v>
      </c>
      <c r="XO40">
        <v>0.81299999999999994</v>
      </c>
      <c r="XP40">
        <v>0.80300000000000005</v>
      </c>
      <c r="XQ40">
        <v>0.79600000000000004</v>
      </c>
      <c r="XR40">
        <v>0.77700000000000002</v>
      </c>
      <c r="XS40">
        <v>0.74399999999999999</v>
      </c>
      <c r="XT40">
        <v>0.69499999999999995</v>
      </c>
      <c r="XU40">
        <v>0.64200000000000002</v>
      </c>
      <c r="XV40">
        <v>0.58299999999999996</v>
      </c>
      <c r="XW40">
        <v>0.53300000000000003</v>
      </c>
      <c r="XX40">
        <v>0.48899999999999999</v>
      </c>
      <c r="XY40">
        <v>0.46</v>
      </c>
      <c r="XZ40">
        <v>0.438</v>
      </c>
      <c r="YA40">
        <v>0.42599999999999999</v>
      </c>
      <c r="YB40">
        <v>0.42299999999999999</v>
      </c>
      <c r="YC40">
        <v>0.435</v>
      </c>
      <c r="YD40">
        <v>0.45500000000000002</v>
      </c>
      <c r="YE40">
        <v>0.47599999999999998</v>
      </c>
      <c r="YF40">
        <v>0.49</v>
      </c>
      <c r="YG40">
        <v>0.498</v>
      </c>
      <c r="YH40">
        <v>0.498</v>
      </c>
      <c r="YI40">
        <v>0.498</v>
      </c>
      <c r="YJ40">
        <v>0.49399999999999999</v>
      </c>
      <c r="YK40">
        <v>0.48899999999999999</v>
      </c>
      <c r="YL40">
        <v>0.48</v>
      </c>
      <c r="YM40">
        <v>0.46600000000000003</v>
      </c>
      <c r="YN40">
        <v>0.44800000000000001</v>
      </c>
      <c r="YO40">
        <v>0.42899999999999999</v>
      </c>
      <c r="YP40">
        <v>0.40899999999999997</v>
      </c>
      <c r="YQ40">
        <v>0.38700000000000001</v>
      </c>
      <c r="YR40">
        <v>0.36799999999999999</v>
      </c>
      <c r="YS40">
        <v>0.35</v>
      </c>
      <c r="YT40">
        <v>0.33900000000000002</v>
      </c>
      <c r="YU40">
        <v>0.33200000000000002</v>
      </c>
      <c r="YV40">
        <v>0.32800000000000001</v>
      </c>
      <c r="YW40">
        <v>0.317</v>
      </c>
      <c r="YX40">
        <v>0.309</v>
      </c>
      <c r="YY40">
        <v>0.29099999999999998</v>
      </c>
      <c r="YZ40">
        <v>0.28599999999999998</v>
      </c>
      <c r="ZA40">
        <v>0.28299999999999997</v>
      </c>
      <c r="ZB40">
        <v>0.28499999999999998</v>
      </c>
      <c r="ZC40">
        <v>0.28699999999999998</v>
      </c>
      <c r="ZD40">
        <v>0.28599999999999998</v>
      </c>
      <c r="ZE40">
        <v>0.28499999999999998</v>
      </c>
      <c r="ZF40">
        <v>0.28199999999999997</v>
      </c>
      <c r="ZG40">
        <v>0.28100000000000003</v>
      </c>
      <c r="ZH40">
        <v>0.27900000000000003</v>
      </c>
      <c r="ZI40">
        <v>0.28100000000000003</v>
      </c>
      <c r="ZJ40">
        <v>0.28199999999999997</v>
      </c>
      <c r="ZK40">
        <v>0.28399999999999997</v>
      </c>
      <c r="ZL40">
        <v>0.28100000000000003</v>
      </c>
      <c r="ZM40">
        <v>0.27900000000000003</v>
      </c>
      <c r="ZN40">
        <v>0.27700000000000002</v>
      </c>
      <c r="ZO40">
        <v>0.28199999999999997</v>
      </c>
      <c r="ZP40">
        <v>0.28299999999999997</v>
      </c>
      <c r="ZQ40">
        <v>0.28399999999999997</v>
      </c>
      <c r="ZR40">
        <v>0.28299999999999997</v>
      </c>
      <c r="ZS40">
        <v>0.28399999999999997</v>
      </c>
      <c r="ZT40">
        <v>0.28499999999999998</v>
      </c>
      <c r="ZU40">
        <v>0.28499999999999998</v>
      </c>
      <c r="ZV40">
        <v>0.28499999999999998</v>
      </c>
      <c r="ZW40">
        <v>0.28699999999999998</v>
      </c>
      <c r="ZX40">
        <v>0.28499999999999998</v>
      </c>
      <c r="ZY40">
        <v>0.28499999999999998</v>
      </c>
      <c r="ZZ40">
        <v>0.28599999999999998</v>
      </c>
      <c r="AAA40">
        <v>0.29099999999999998</v>
      </c>
      <c r="AAB40">
        <v>0.29899999999999999</v>
      </c>
      <c r="AAC40">
        <v>0.31</v>
      </c>
      <c r="AAD40">
        <v>0.32600000000000001</v>
      </c>
      <c r="AAE40">
        <v>0.34499999999999997</v>
      </c>
      <c r="AAF40">
        <v>0.36499999999999999</v>
      </c>
      <c r="AAG40">
        <v>0.38600000000000001</v>
      </c>
      <c r="AAH40">
        <v>0.40200000000000002</v>
      </c>
      <c r="AAI40">
        <v>0.41299999999999998</v>
      </c>
      <c r="AAJ40">
        <v>0.42199999999999999</v>
      </c>
      <c r="AAK40">
        <v>0.432</v>
      </c>
      <c r="AAL40">
        <v>0.44400000000000001</v>
      </c>
      <c r="AAM40">
        <v>0.45300000000000001</v>
      </c>
      <c r="AAN40">
        <v>0.46100000000000002</v>
      </c>
      <c r="AAO40">
        <v>0.46300000000000002</v>
      </c>
      <c r="AAP40">
        <v>0.46400000000000002</v>
      </c>
      <c r="AAQ40">
        <v>0.46500000000000002</v>
      </c>
      <c r="AAR40">
        <v>0.46400000000000002</v>
      </c>
      <c r="AAS40">
        <v>0.46100000000000002</v>
      </c>
      <c r="AAT40">
        <v>0.45</v>
      </c>
      <c r="AAU40">
        <v>0.436</v>
      </c>
      <c r="AAV40">
        <v>0.42199999999999999</v>
      </c>
      <c r="AAW40">
        <v>0.41399999999999998</v>
      </c>
      <c r="AAX40">
        <v>0.41199999999999998</v>
      </c>
      <c r="AAY40">
        <v>0.41099999999999998</v>
      </c>
      <c r="AAZ40">
        <v>0.40899999999999997</v>
      </c>
      <c r="ABA40">
        <v>0.40799999999999997</v>
      </c>
      <c r="ABB40">
        <v>0.40300000000000002</v>
      </c>
      <c r="ABC40">
        <v>0.39900000000000002</v>
      </c>
      <c r="ABD40">
        <v>0.39300000000000002</v>
      </c>
      <c r="ABE40">
        <v>0.39</v>
      </c>
      <c r="ABF40">
        <v>0.38700000000000001</v>
      </c>
      <c r="ABG40">
        <v>0.38500000000000001</v>
      </c>
      <c r="ABH40">
        <v>0.38300000000000001</v>
      </c>
      <c r="ABI40">
        <v>0.38</v>
      </c>
      <c r="ABJ40">
        <v>0.375</v>
      </c>
      <c r="ABK40">
        <v>0.36899999999999999</v>
      </c>
      <c r="ABL40">
        <v>0.36599999999999999</v>
      </c>
      <c r="ABM40">
        <v>0.36</v>
      </c>
      <c r="ABN40">
        <v>0.35299999999999998</v>
      </c>
      <c r="ABO40">
        <v>0.34699999999999998</v>
      </c>
      <c r="ABP40">
        <v>0.34100000000000003</v>
      </c>
      <c r="ABQ40">
        <v>0.33800000000000002</v>
      </c>
      <c r="ABR40">
        <v>0.33</v>
      </c>
      <c r="ABS40">
        <v>0.32500000000000001</v>
      </c>
      <c r="ABT40">
        <v>0.32</v>
      </c>
      <c r="ABU40">
        <v>0.32100000000000001</v>
      </c>
      <c r="ABV40">
        <v>0.32800000000000001</v>
      </c>
      <c r="ABW40">
        <v>0.33400000000000002</v>
      </c>
      <c r="ABX40">
        <v>0.34</v>
      </c>
      <c r="ABY40">
        <v>0.33900000000000002</v>
      </c>
      <c r="ABZ40">
        <v>0.33600000000000002</v>
      </c>
      <c r="ACA40">
        <v>0.33200000000000002</v>
      </c>
      <c r="ACB40">
        <v>0.32900000000000001</v>
      </c>
      <c r="ACC40">
        <v>0.32800000000000001</v>
      </c>
      <c r="ACD40">
        <v>0.32600000000000001</v>
      </c>
      <c r="ACE40">
        <v>0.32600000000000001</v>
      </c>
      <c r="ACF40">
        <v>0.32300000000000001</v>
      </c>
      <c r="ACG40">
        <v>0.32100000000000001</v>
      </c>
      <c r="ACH40">
        <v>0.315</v>
      </c>
      <c r="ACI40">
        <v>0.312</v>
      </c>
      <c r="ACJ40">
        <v>0.307</v>
      </c>
      <c r="ACK40">
        <v>0.30599999999999999</v>
      </c>
      <c r="ACL40">
        <v>0.30099999999999999</v>
      </c>
      <c r="ACM40">
        <v>0.3</v>
      </c>
      <c r="ACN40">
        <v>0.3</v>
      </c>
      <c r="ACO40">
        <v>0.29499999999999998</v>
      </c>
      <c r="ACP40">
        <v>0.29199999999999998</v>
      </c>
      <c r="ACQ40">
        <v>0.28399999999999997</v>
      </c>
      <c r="ACR40">
        <v>0.28399999999999997</v>
      </c>
      <c r="ACS40">
        <v>0.28299999999999997</v>
      </c>
      <c r="ACT40">
        <v>0.28899999999999998</v>
      </c>
      <c r="ACU40">
        <v>0.28999999999999998</v>
      </c>
      <c r="ACV40">
        <v>0.29199999999999998</v>
      </c>
      <c r="ACW40">
        <v>0.28699999999999998</v>
      </c>
      <c r="ACX40">
        <v>0.28499999999999998</v>
      </c>
      <c r="ACY40">
        <v>0.28299999999999997</v>
      </c>
      <c r="ACZ40">
        <v>0.28000000000000003</v>
      </c>
      <c r="ADA40">
        <v>0.28100000000000003</v>
      </c>
      <c r="ADB40">
        <v>0.28299999999999997</v>
      </c>
      <c r="ADC40">
        <v>0.28399999999999997</v>
      </c>
      <c r="ADD40">
        <v>0.28599999999999998</v>
      </c>
      <c r="ADE40">
        <v>0.28599999999999998</v>
      </c>
      <c r="ADF40">
        <v>0.28399999999999997</v>
      </c>
      <c r="ADG40">
        <v>0.28399999999999997</v>
      </c>
      <c r="ADH40">
        <v>0.28199999999999997</v>
      </c>
      <c r="ADI40">
        <v>0.28399999999999997</v>
      </c>
      <c r="ADJ40">
        <v>0.28299999999999997</v>
      </c>
      <c r="ADK40">
        <v>0.28199999999999997</v>
      </c>
      <c r="ADL40">
        <v>0.28199999999999997</v>
      </c>
      <c r="ADM40">
        <v>0.28100000000000003</v>
      </c>
      <c r="ADN40">
        <v>0.28100000000000003</v>
      </c>
      <c r="ADO40">
        <v>0.28000000000000003</v>
      </c>
      <c r="ADP40">
        <v>0.27700000000000002</v>
      </c>
      <c r="ADQ40">
        <v>0.27600000000000002</v>
      </c>
      <c r="ADR40">
        <v>0.27500000000000002</v>
      </c>
      <c r="ADS40">
        <v>0.27300000000000002</v>
      </c>
      <c r="ADT40">
        <v>0.26800000000000002</v>
      </c>
      <c r="ADU40">
        <v>0.26500000000000001</v>
      </c>
      <c r="ADV40">
        <v>0.26300000000000001</v>
      </c>
      <c r="ADW40">
        <v>0.26500000000000001</v>
      </c>
      <c r="ADX40">
        <v>0.26500000000000001</v>
      </c>
      <c r="ADY40">
        <v>0.27100000000000002</v>
      </c>
      <c r="ADZ40">
        <v>0.27800000000000002</v>
      </c>
      <c r="AEA40">
        <v>0.28599999999999998</v>
      </c>
      <c r="AEB40">
        <v>0.29299999999999998</v>
      </c>
      <c r="AEC40">
        <v>0.29899999999999999</v>
      </c>
      <c r="AED40">
        <v>0.30499999999999999</v>
      </c>
      <c r="AEE40">
        <v>0.308</v>
      </c>
      <c r="AEF40">
        <v>0.309</v>
      </c>
      <c r="AEG40">
        <v>0.311</v>
      </c>
      <c r="AEH40">
        <v>0.313</v>
      </c>
      <c r="AEI40">
        <v>0.316</v>
      </c>
      <c r="AEJ40">
        <v>0.316</v>
      </c>
      <c r="AEK40">
        <v>0.315</v>
      </c>
      <c r="AEL40">
        <v>0.315</v>
      </c>
      <c r="AEM40">
        <v>0.317</v>
      </c>
      <c r="AEN40">
        <v>0.318</v>
      </c>
      <c r="AEO40">
        <v>0.318</v>
      </c>
      <c r="AEP40">
        <v>0.32</v>
      </c>
      <c r="AEQ40">
        <v>0.32100000000000001</v>
      </c>
      <c r="AER40">
        <v>0.32100000000000001</v>
      </c>
      <c r="AES40">
        <v>0.318</v>
      </c>
      <c r="AET40">
        <v>0.314</v>
      </c>
      <c r="AEU40">
        <v>0.31</v>
      </c>
      <c r="AEV40">
        <v>0.308</v>
      </c>
      <c r="AEW40">
        <v>0.308</v>
      </c>
      <c r="AEX40">
        <v>0.30499999999999999</v>
      </c>
      <c r="AEY40">
        <v>0.30499999999999999</v>
      </c>
      <c r="AEZ40">
        <v>0.30199999999999999</v>
      </c>
      <c r="AFA40">
        <v>0.30299999999999999</v>
      </c>
      <c r="AFB40">
        <v>0.30099999999999999</v>
      </c>
      <c r="AFC40">
        <v>0.30199999999999999</v>
      </c>
      <c r="AFD40">
        <v>0.30099999999999999</v>
      </c>
      <c r="AFE40">
        <v>0.30199999999999999</v>
      </c>
      <c r="AFF40">
        <v>0.30099999999999999</v>
      </c>
      <c r="AFG40">
        <v>0.30099999999999999</v>
      </c>
      <c r="AFH40">
        <v>0.30099999999999999</v>
      </c>
      <c r="AFI40">
        <v>0.3</v>
      </c>
      <c r="AFJ40">
        <v>0.29899999999999999</v>
      </c>
      <c r="AFK40">
        <v>0.3</v>
      </c>
      <c r="AFL40">
        <v>0.30199999999999999</v>
      </c>
      <c r="AFM40">
        <v>0.307</v>
      </c>
      <c r="AFN40">
        <v>0.312</v>
      </c>
      <c r="AFO40">
        <v>0.317</v>
      </c>
      <c r="AFP40">
        <v>0.31900000000000001</v>
      </c>
      <c r="AFQ40">
        <v>0.317</v>
      </c>
      <c r="AFR40">
        <v>0.314</v>
      </c>
      <c r="AFS40">
        <v>0.31</v>
      </c>
      <c r="AFT40">
        <v>0.307</v>
      </c>
      <c r="AFU40">
        <v>0.30499999999999999</v>
      </c>
      <c r="AFV40">
        <v>0.30299999999999999</v>
      </c>
      <c r="AFW40">
        <v>0.30299999999999999</v>
      </c>
      <c r="AFX40">
        <v>0.30099999999999999</v>
      </c>
      <c r="AFY40">
        <v>0.29899999999999999</v>
      </c>
      <c r="AFZ40">
        <v>0.29699999999999999</v>
      </c>
      <c r="AGA40">
        <v>0.29499999999999998</v>
      </c>
      <c r="AGB40">
        <v>0.28999999999999998</v>
      </c>
      <c r="AGC40">
        <v>0.28699999999999998</v>
      </c>
      <c r="AGD40">
        <v>0.28699999999999998</v>
      </c>
      <c r="AGE40">
        <v>0.28799999999999998</v>
      </c>
      <c r="AGF40">
        <v>0.28799999999999998</v>
      </c>
      <c r="AGG40">
        <v>0.28299999999999997</v>
      </c>
      <c r="AGH40">
        <v>0.28499999999999998</v>
      </c>
      <c r="AGI40">
        <v>0.27100000000000002</v>
      </c>
      <c r="AGJ40">
        <v>0.26500000000000001</v>
      </c>
      <c r="AGK40">
        <v>0.26300000000000001</v>
      </c>
      <c r="AGL40">
        <v>0.26700000000000002</v>
      </c>
      <c r="AGM40">
        <v>0.27</v>
      </c>
      <c r="AGN40">
        <v>0.26900000000000002</v>
      </c>
      <c r="AGO40">
        <v>0.26700000000000002</v>
      </c>
      <c r="AGP40">
        <v>0.26400000000000001</v>
      </c>
      <c r="AGQ40">
        <v>0.26400000000000001</v>
      </c>
      <c r="AGR40">
        <v>0.26200000000000001</v>
      </c>
      <c r="AGS40">
        <v>0.26300000000000001</v>
      </c>
      <c r="AGT40">
        <v>0.26300000000000001</v>
      </c>
      <c r="AGU40">
        <v>0.26400000000000001</v>
      </c>
      <c r="AGV40">
        <v>0.26100000000000001</v>
      </c>
      <c r="AGW40">
        <v>0.26200000000000001</v>
      </c>
      <c r="AGX40">
        <v>0.26</v>
      </c>
      <c r="AGY40">
        <v>0.26400000000000001</v>
      </c>
      <c r="AGZ40">
        <v>0.26700000000000002</v>
      </c>
      <c r="AHA40">
        <v>0.27</v>
      </c>
      <c r="AHB40">
        <v>0.27100000000000002</v>
      </c>
      <c r="AHC40">
        <v>0.27400000000000002</v>
      </c>
      <c r="AHD40">
        <v>0.28000000000000003</v>
      </c>
      <c r="AHE40">
        <v>0.28499999999999998</v>
      </c>
      <c r="AHF40">
        <v>0.29199999999999998</v>
      </c>
      <c r="AHG40">
        <v>0.30199999999999999</v>
      </c>
      <c r="AHH40">
        <v>0.317</v>
      </c>
      <c r="AHI40">
        <v>0.33500000000000002</v>
      </c>
      <c r="AHJ40">
        <v>0.36499999999999999</v>
      </c>
      <c r="AHK40">
        <v>0.40600000000000003</v>
      </c>
      <c r="AHL40">
        <v>0.46400000000000002</v>
      </c>
      <c r="AHM40">
        <v>0.52800000000000002</v>
      </c>
      <c r="AHN40">
        <v>0.59799999999999998</v>
      </c>
      <c r="AHO40">
        <v>0.66</v>
      </c>
      <c r="AHP40">
        <v>0.71199999999999997</v>
      </c>
      <c r="AHQ40">
        <v>0.75</v>
      </c>
      <c r="AHR40">
        <v>0.77400000000000002</v>
      </c>
      <c r="AHS40">
        <v>0.79</v>
      </c>
      <c r="AHT40">
        <v>0.79300000000000004</v>
      </c>
      <c r="AHU40">
        <v>0.79400000000000004</v>
      </c>
      <c r="AHV40">
        <v>0.79400000000000004</v>
      </c>
      <c r="AHW40">
        <v>0.80400000000000005</v>
      </c>
      <c r="AHX40">
        <v>0.81799999999999995</v>
      </c>
      <c r="AHY40">
        <v>0.83099999999999996</v>
      </c>
      <c r="AHZ40">
        <v>0.83799999999999997</v>
      </c>
      <c r="AIA40">
        <v>0.84099999999999997</v>
      </c>
      <c r="AIB40">
        <v>0.84299999999999997</v>
      </c>
      <c r="AIC40">
        <v>0.84299999999999997</v>
      </c>
      <c r="AID40">
        <v>0.83099999999999996</v>
      </c>
      <c r="AIE40">
        <v>0.81200000000000006</v>
      </c>
      <c r="AIF40">
        <v>0.78100000000000003</v>
      </c>
      <c r="AIG40">
        <v>0.75700000000000001</v>
      </c>
      <c r="AIH40">
        <v>0.753</v>
      </c>
      <c r="AII40">
        <v>0.77300000000000002</v>
      </c>
      <c r="AIJ40">
        <v>0.79900000000000004</v>
      </c>
      <c r="AIK40">
        <v>0.81499999999999995</v>
      </c>
      <c r="AIL40">
        <v>0.81899999999999995</v>
      </c>
      <c r="AIM40">
        <v>0.81899999999999995</v>
      </c>
      <c r="AIN40">
        <v>0.81200000000000006</v>
      </c>
      <c r="AIO40">
        <v>0.80100000000000005</v>
      </c>
      <c r="AIP40">
        <v>0.78300000000000003</v>
      </c>
      <c r="AIQ40">
        <v>0.76900000000000002</v>
      </c>
      <c r="AIR40">
        <v>0.75800000000000001</v>
      </c>
      <c r="AIS40">
        <v>0.753</v>
      </c>
      <c r="AIT40">
        <v>0.73499999999999999</v>
      </c>
      <c r="AIU40">
        <v>0.70299999999999996</v>
      </c>
      <c r="AIV40">
        <v>0.65600000000000003</v>
      </c>
      <c r="AIW40">
        <v>0.60599999999999998</v>
      </c>
      <c r="AIX40">
        <v>0.55000000000000004</v>
      </c>
      <c r="AIY40">
        <v>0.503</v>
      </c>
      <c r="AIZ40">
        <v>0.46100000000000002</v>
      </c>
      <c r="AJA40">
        <v>0.433</v>
      </c>
      <c r="AJB40">
        <v>0.40799999999999997</v>
      </c>
      <c r="AJC40">
        <v>0.38700000000000001</v>
      </c>
      <c r="AJD40">
        <v>0.374</v>
      </c>
      <c r="AJE40">
        <v>0.36699999999999999</v>
      </c>
      <c r="AJF40">
        <v>0.36599999999999999</v>
      </c>
      <c r="AJG40">
        <v>0.36599999999999999</v>
      </c>
      <c r="AJH40">
        <v>0.36799999999999999</v>
      </c>
      <c r="AJI40">
        <v>0.371</v>
      </c>
      <c r="AJJ40">
        <v>0.376</v>
      </c>
      <c r="AJK40">
        <v>0.38700000000000001</v>
      </c>
      <c r="AJL40">
        <v>0.40500000000000003</v>
      </c>
      <c r="AJM40">
        <v>0.42599999999999999</v>
      </c>
      <c r="AJN40">
        <v>0.44</v>
      </c>
      <c r="AJO40">
        <v>0.44400000000000001</v>
      </c>
      <c r="AJP40">
        <v>0.438</v>
      </c>
      <c r="AJQ40">
        <v>0.42499999999999999</v>
      </c>
      <c r="AJR40">
        <v>0.40699999999999997</v>
      </c>
      <c r="AJS40">
        <v>0.38600000000000001</v>
      </c>
      <c r="AJT40">
        <v>0.36299999999999999</v>
      </c>
      <c r="AJU40">
        <v>0.34300000000000003</v>
      </c>
      <c r="AJV40">
        <v>0.32900000000000001</v>
      </c>
      <c r="AJW40">
        <v>0.32</v>
      </c>
      <c r="AJX40">
        <v>0.313</v>
      </c>
      <c r="AJY40">
        <v>0.30199999999999999</v>
      </c>
      <c r="AJZ40">
        <v>0.29199999999999998</v>
      </c>
      <c r="AKA40">
        <v>0.28999999999999998</v>
      </c>
      <c r="AKB40">
        <v>0.28299999999999997</v>
      </c>
      <c r="AKC40">
        <v>0.27600000000000002</v>
      </c>
      <c r="AKD40">
        <v>0.28100000000000003</v>
      </c>
      <c r="AKE40">
        <v>0.28399999999999997</v>
      </c>
      <c r="AKF40">
        <v>0.28399999999999997</v>
      </c>
      <c r="AKG40">
        <v>0.27800000000000002</v>
      </c>
      <c r="AKH40">
        <v>0.27500000000000002</v>
      </c>
      <c r="AKI40">
        <v>0.27200000000000002</v>
      </c>
      <c r="AKJ40">
        <v>0.27100000000000002</v>
      </c>
      <c r="AKK40">
        <v>0.27200000000000002</v>
      </c>
      <c r="AKL40">
        <v>0.27200000000000002</v>
      </c>
      <c r="AKM40">
        <v>0.27500000000000002</v>
      </c>
      <c r="AKN40">
        <v>0.27500000000000002</v>
      </c>
      <c r="AKO40">
        <v>0.27500000000000002</v>
      </c>
      <c r="AKP40">
        <v>0.27200000000000002</v>
      </c>
      <c r="AKQ40">
        <v>0.27400000000000002</v>
      </c>
      <c r="AKR40">
        <v>0.27600000000000002</v>
      </c>
      <c r="AKS40">
        <v>0.27700000000000002</v>
      </c>
      <c r="AKT40">
        <v>0.27600000000000002</v>
      </c>
      <c r="AKU40">
        <v>0.27400000000000002</v>
      </c>
      <c r="AKV40">
        <v>0.27200000000000002</v>
      </c>
      <c r="AKW40">
        <v>0.26900000000000002</v>
      </c>
      <c r="AKX40">
        <v>0.26500000000000001</v>
      </c>
      <c r="AKY40">
        <v>0.26300000000000001</v>
      </c>
      <c r="AKZ40">
        <v>0.26300000000000001</v>
      </c>
      <c r="ALA40">
        <v>0.26200000000000001</v>
      </c>
      <c r="ALB40">
        <v>0.26400000000000001</v>
      </c>
      <c r="ALC40">
        <v>0.26800000000000002</v>
      </c>
      <c r="ALD40">
        <v>0.27800000000000002</v>
      </c>
      <c r="ALE40">
        <v>0.28799999999999998</v>
      </c>
      <c r="ALF40">
        <v>0.30399999999999999</v>
      </c>
      <c r="ALG40">
        <v>0.32100000000000001</v>
      </c>
      <c r="ALH40">
        <v>0.33700000000000002</v>
      </c>
      <c r="ALI40">
        <v>0.35</v>
      </c>
      <c r="ALJ40">
        <v>0.36099999999999999</v>
      </c>
      <c r="ALK40">
        <v>0.373</v>
      </c>
      <c r="ALL40">
        <v>0.38200000000000001</v>
      </c>
      <c r="ALM40">
        <v>0.39300000000000002</v>
      </c>
      <c r="ALN40">
        <v>0.39800000000000002</v>
      </c>
      <c r="ALO40">
        <v>0.40400000000000003</v>
      </c>
      <c r="ALP40">
        <v>0.40799999999999997</v>
      </c>
      <c r="ALQ40">
        <v>0.41199999999999998</v>
      </c>
      <c r="ALR40">
        <v>0.41199999999999998</v>
      </c>
      <c r="ALS40">
        <v>0.41299999999999998</v>
      </c>
      <c r="ALT40">
        <v>0.41399999999999998</v>
      </c>
      <c r="ALU40">
        <v>0.41299999999999998</v>
      </c>
      <c r="ALV40">
        <v>0.40799999999999997</v>
      </c>
      <c r="ALW40">
        <v>0.4</v>
      </c>
      <c r="ALX40">
        <v>0.39600000000000002</v>
      </c>
      <c r="ALY40">
        <v>0.39100000000000001</v>
      </c>
      <c r="ALZ40">
        <v>0.38700000000000001</v>
      </c>
      <c r="AMA40">
        <v>0.38500000000000001</v>
      </c>
      <c r="AMB40">
        <v>0.38400000000000001</v>
      </c>
      <c r="AMC40">
        <v>0.38300000000000001</v>
      </c>
      <c r="AMD40">
        <v>0.38200000000000001</v>
      </c>
      <c r="AME40">
        <v>0.38</v>
      </c>
      <c r="AMF40">
        <v>0.376</v>
      </c>
      <c r="AMG40">
        <v>0.372</v>
      </c>
      <c r="AMH40">
        <v>0.36599999999999999</v>
      </c>
      <c r="AMI40">
        <v>0.36199999999999999</v>
      </c>
      <c r="AMJ40">
        <v>0.35899999999999999</v>
      </c>
      <c r="AMK40">
        <v>0.35699999999999998</v>
      </c>
      <c r="AML40">
        <v>0.35599999999999998</v>
      </c>
      <c r="AMM40">
        <v>0.35199999999999998</v>
      </c>
      <c r="AMN40">
        <v>0.34699999999999998</v>
      </c>
      <c r="AMO40">
        <v>0.34100000000000003</v>
      </c>
      <c r="AMP40">
        <v>0.33300000000000002</v>
      </c>
      <c r="AMQ40">
        <v>0.32900000000000001</v>
      </c>
      <c r="AMR40">
        <v>0.32200000000000001</v>
      </c>
      <c r="AMS40">
        <v>0.316</v>
      </c>
      <c r="AMT40">
        <v>0.309</v>
      </c>
      <c r="AMU40">
        <v>0.30399999999999999</v>
      </c>
      <c r="AMV40">
        <v>0.30099999999999999</v>
      </c>
      <c r="AMW40">
        <v>0.3</v>
      </c>
      <c r="AMX40">
        <v>0.30099999999999999</v>
      </c>
      <c r="AMY40">
        <v>0.30199999999999999</v>
      </c>
      <c r="AMZ40">
        <v>0.30099999999999999</v>
      </c>
      <c r="ANA40">
        <v>0.29799999999999999</v>
      </c>
      <c r="ANB40">
        <v>0.29399999999999998</v>
      </c>
      <c r="ANC40">
        <v>0.29499999999999998</v>
      </c>
      <c r="AND40">
        <v>0.29899999999999999</v>
      </c>
      <c r="ANE40">
        <v>0.309</v>
      </c>
      <c r="ANF40">
        <v>0.314</v>
      </c>
      <c r="ANG40">
        <v>0.32</v>
      </c>
      <c r="ANH40">
        <v>0.31900000000000001</v>
      </c>
      <c r="ANI40">
        <v>0.31900000000000001</v>
      </c>
      <c r="ANJ40">
        <v>0.313</v>
      </c>
      <c r="ANK40">
        <v>0.309</v>
      </c>
      <c r="ANL40">
        <v>0.30499999999999999</v>
      </c>
      <c r="ANM40">
        <v>0.30399999999999999</v>
      </c>
      <c r="ANN40">
        <v>0.30399999999999999</v>
      </c>
      <c r="ANO40">
        <v>0.30299999999999999</v>
      </c>
      <c r="ANP40">
        <v>0.30099999999999999</v>
      </c>
      <c r="ANQ40">
        <v>0.29299999999999998</v>
      </c>
      <c r="ANR40">
        <v>0.29399999999999998</v>
      </c>
      <c r="ANS40">
        <v>0.28499999999999998</v>
      </c>
      <c r="ANT40">
        <v>0.28100000000000003</v>
      </c>
      <c r="ANU40">
        <v>0.28199999999999997</v>
      </c>
      <c r="ANV40">
        <v>0.28699999999999998</v>
      </c>
      <c r="ANW40">
        <v>0.28899999999999998</v>
      </c>
      <c r="ANX40">
        <v>0.28799999999999998</v>
      </c>
      <c r="ANY40">
        <v>0.28599999999999998</v>
      </c>
      <c r="ANZ40">
        <v>0.28599999999999998</v>
      </c>
      <c r="AOA40">
        <v>0.28699999999999998</v>
      </c>
      <c r="AOB40">
        <v>0.28499999999999998</v>
      </c>
      <c r="AOC40">
        <v>0.28199999999999997</v>
      </c>
      <c r="AOD40">
        <v>0.27900000000000003</v>
      </c>
      <c r="AOE40">
        <v>0.27800000000000002</v>
      </c>
      <c r="AOF40">
        <v>0.27500000000000002</v>
      </c>
      <c r="AOG40">
        <v>0.27300000000000002</v>
      </c>
      <c r="AOH40">
        <v>0.27</v>
      </c>
      <c r="AOI40">
        <v>0.27300000000000002</v>
      </c>
      <c r="AOJ40">
        <v>0.27400000000000002</v>
      </c>
      <c r="AOK40">
        <v>0.27500000000000002</v>
      </c>
      <c r="AOL40">
        <v>0.27200000000000002</v>
      </c>
      <c r="AOM40">
        <v>0.27400000000000002</v>
      </c>
      <c r="AON40">
        <v>0.27600000000000002</v>
      </c>
      <c r="AOO40">
        <v>0.27600000000000002</v>
      </c>
      <c r="AOP40">
        <v>0.27100000000000002</v>
      </c>
      <c r="AOQ40">
        <v>0.27100000000000002</v>
      </c>
      <c r="AOR40">
        <v>0.26800000000000002</v>
      </c>
      <c r="AOS40">
        <v>0.26500000000000001</v>
      </c>
      <c r="AOT40">
        <v>0.25700000000000001</v>
      </c>
      <c r="AOU40">
        <v>0.253</v>
      </c>
      <c r="AOV40">
        <v>0.249</v>
      </c>
      <c r="AOW40">
        <v>0.249</v>
      </c>
      <c r="AOX40">
        <v>0.252</v>
      </c>
      <c r="AOY40">
        <v>0.255</v>
      </c>
      <c r="AOZ40">
        <v>0.25800000000000001</v>
      </c>
      <c r="APA40">
        <v>0.26300000000000001</v>
      </c>
      <c r="APB40">
        <v>0.27200000000000002</v>
      </c>
      <c r="APC40">
        <v>0.28000000000000003</v>
      </c>
      <c r="APD40">
        <v>0.28499999999999998</v>
      </c>
      <c r="APE40">
        <v>0.28899999999999998</v>
      </c>
      <c r="APF40">
        <v>0.29299999999999998</v>
      </c>
      <c r="APG40">
        <v>0.29899999999999999</v>
      </c>
      <c r="APH40">
        <v>0.30399999999999999</v>
      </c>
      <c r="API40">
        <v>0.308</v>
      </c>
      <c r="APJ40">
        <v>0.31</v>
      </c>
      <c r="APK40">
        <v>0.312</v>
      </c>
      <c r="APL40">
        <v>0.314</v>
      </c>
      <c r="APM40">
        <v>0.314</v>
      </c>
      <c r="APN40">
        <v>0.313</v>
      </c>
      <c r="APO40">
        <v>0.316</v>
      </c>
      <c r="APP40">
        <v>0.317</v>
      </c>
      <c r="APQ40">
        <v>0.317</v>
      </c>
      <c r="APR40">
        <v>0.316</v>
      </c>
      <c r="APS40">
        <v>0.314</v>
      </c>
      <c r="APT40">
        <v>0.312</v>
      </c>
      <c r="APU40">
        <v>0.308</v>
      </c>
      <c r="APV40">
        <v>0.308</v>
      </c>
      <c r="APW40">
        <v>0.307</v>
      </c>
      <c r="APX40">
        <v>0.30399999999999999</v>
      </c>
      <c r="APY40">
        <v>0.30499999999999999</v>
      </c>
      <c r="APZ40">
        <v>0.30399999999999999</v>
      </c>
      <c r="AQA40">
        <v>0.30199999999999999</v>
      </c>
      <c r="AQB40">
        <v>0.29599999999999999</v>
      </c>
      <c r="AQC40">
        <v>0.29199999999999998</v>
      </c>
      <c r="AQD40">
        <v>0.28899999999999998</v>
      </c>
      <c r="AQE40">
        <v>0.28899999999999998</v>
      </c>
      <c r="AQF40">
        <v>0.28699999999999998</v>
      </c>
      <c r="AQG40">
        <v>0.28399999999999997</v>
      </c>
      <c r="AQH40">
        <v>0.28000000000000003</v>
      </c>
      <c r="AQI40">
        <v>0.27900000000000003</v>
      </c>
      <c r="AQJ40">
        <v>0.27700000000000002</v>
      </c>
      <c r="AQK40">
        <v>0.27500000000000002</v>
      </c>
      <c r="AQL40">
        <v>0.27100000000000002</v>
      </c>
      <c r="AQM40">
        <v>0.26700000000000002</v>
      </c>
      <c r="AQN40">
        <v>0.26500000000000001</v>
      </c>
      <c r="AQO40">
        <v>0.26300000000000001</v>
      </c>
      <c r="AQP40">
        <v>0.26400000000000001</v>
      </c>
      <c r="AQQ40">
        <v>0.26400000000000001</v>
      </c>
      <c r="AQR40">
        <v>0.26400000000000001</v>
      </c>
      <c r="AQS40">
        <v>0.26400000000000001</v>
      </c>
      <c r="AQT40">
        <v>0.26300000000000001</v>
      </c>
      <c r="AQU40">
        <v>0.26500000000000001</v>
      </c>
      <c r="AQV40">
        <v>0.27</v>
      </c>
      <c r="AQW40">
        <v>0.27600000000000002</v>
      </c>
      <c r="AQX40">
        <v>0.28299999999999997</v>
      </c>
      <c r="AQY40">
        <v>0.28899999999999998</v>
      </c>
      <c r="AQZ40">
        <v>0.28899999999999998</v>
      </c>
      <c r="ARA40">
        <v>0.28799999999999998</v>
      </c>
      <c r="ARB40">
        <v>0.28399999999999997</v>
      </c>
      <c r="ARC40">
        <v>0.28100000000000003</v>
      </c>
      <c r="ARD40">
        <v>0.27600000000000002</v>
      </c>
      <c r="ARE40">
        <v>0.27200000000000002</v>
      </c>
      <c r="ARF40">
        <v>0.27</v>
      </c>
      <c r="ARG40">
        <v>0.26800000000000002</v>
      </c>
      <c r="ARH40">
        <v>0.26700000000000002</v>
      </c>
      <c r="ARI40">
        <v>0.26100000000000001</v>
      </c>
      <c r="ARJ40">
        <v>0.255</v>
      </c>
      <c r="ARK40">
        <v>0.27600000000000002</v>
      </c>
      <c r="ARL40">
        <v>0.27200000000000002</v>
      </c>
      <c r="ARM40">
        <v>0.26800000000000002</v>
      </c>
      <c r="ARN40">
        <v>0.27100000000000002</v>
      </c>
      <c r="ARO40">
        <v>0.27300000000000002</v>
      </c>
      <c r="ARP40">
        <v>0.27100000000000002</v>
      </c>
      <c r="ARQ40">
        <v>0.26900000000000002</v>
      </c>
      <c r="ARR40">
        <v>0.26400000000000001</v>
      </c>
      <c r="ARS40">
        <v>0.26500000000000001</v>
      </c>
      <c r="ART40">
        <v>0.26200000000000001</v>
      </c>
      <c r="ARU40">
        <v>0.26400000000000001</v>
      </c>
      <c r="ARV40">
        <v>0.26500000000000001</v>
      </c>
      <c r="ARW40">
        <v>0.26700000000000002</v>
      </c>
      <c r="ARX40">
        <v>0.26500000000000001</v>
      </c>
      <c r="ARY40">
        <v>0.26500000000000001</v>
      </c>
      <c r="ARZ40">
        <v>0.26300000000000001</v>
      </c>
      <c r="ASA40">
        <v>0.26700000000000002</v>
      </c>
      <c r="ASB40">
        <v>0.26700000000000002</v>
      </c>
      <c r="ASC40">
        <v>0.26800000000000002</v>
      </c>
      <c r="ASD40">
        <v>0.26600000000000001</v>
      </c>
      <c r="ASE40">
        <v>0.26600000000000001</v>
      </c>
      <c r="ASF40">
        <v>0.26800000000000002</v>
      </c>
      <c r="ASG40">
        <v>0.26800000000000002</v>
      </c>
      <c r="ASH40">
        <v>0.27</v>
      </c>
      <c r="ASI40">
        <v>0.27600000000000002</v>
      </c>
      <c r="ASJ40">
        <v>0.28799999999999998</v>
      </c>
      <c r="ASK40">
        <v>0.307</v>
      </c>
      <c r="ASL40">
        <v>0.34300000000000003</v>
      </c>
      <c r="ASM40">
        <v>0.39</v>
      </c>
      <c r="ASN40">
        <v>0.45200000000000001</v>
      </c>
      <c r="ASO40">
        <v>0.51800000000000002</v>
      </c>
      <c r="ASP40">
        <v>0.58899999999999997</v>
      </c>
      <c r="ASQ40">
        <v>0.65100000000000002</v>
      </c>
      <c r="ASR40">
        <v>0.70099999999999996</v>
      </c>
      <c r="ASS40">
        <v>0.73799999999999999</v>
      </c>
      <c r="AST40">
        <v>0.76200000000000001</v>
      </c>
      <c r="ASU40">
        <v>0.77900000000000003</v>
      </c>
      <c r="ASV40">
        <v>0.78200000000000003</v>
      </c>
      <c r="ASW40">
        <v>0.78400000000000003</v>
      </c>
      <c r="ASX40">
        <v>0.78300000000000003</v>
      </c>
      <c r="ASY40">
        <v>0.79400000000000004</v>
      </c>
      <c r="ASZ40">
        <v>0.80700000000000005</v>
      </c>
      <c r="ATA40">
        <v>0.82099999999999995</v>
      </c>
      <c r="ATB40">
        <v>0.82899999999999996</v>
      </c>
      <c r="ATC40">
        <v>0.83499999999999996</v>
      </c>
      <c r="ATD40">
        <v>0.83799999999999997</v>
      </c>
      <c r="ATE40">
        <v>0.84099999999999997</v>
      </c>
      <c r="ATF40">
        <v>0.83099999999999996</v>
      </c>
      <c r="ATG40">
        <v>0.81399999999999995</v>
      </c>
      <c r="ATH40">
        <v>0.78400000000000003</v>
      </c>
      <c r="ATI40">
        <v>0.76100000000000001</v>
      </c>
      <c r="ATJ40">
        <v>0.75700000000000001</v>
      </c>
      <c r="ATK40">
        <v>0.77700000000000002</v>
      </c>
      <c r="ATL40">
        <v>0.80300000000000005</v>
      </c>
      <c r="ATM40">
        <v>0.81899999999999995</v>
      </c>
      <c r="ATN40">
        <v>0.82199999999999995</v>
      </c>
      <c r="ATO40">
        <v>0.82099999999999995</v>
      </c>
      <c r="ATP40">
        <v>0.81399999999999995</v>
      </c>
      <c r="ATQ40">
        <v>0.80600000000000005</v>
      </c>
      <c r="ATR40">
        <v>0.78900000000000003</v>
      </c>
      <c r="ATS40">
        <v>0.77800000000000002</v>
      </c>
      <c r="ATT40">
        <v>0.77</v>
      </c>
      <c r="ATU40">
        <v>0.76600000000000001</v>
      </c>
      <c r="ATV40">
        <v>0.748</v>
      </c>
      <c r="ATW40">
        <v>0.71399999999999997</v>
      </c>
      <c r="ATX40">
        <v>0.66400000000000003</v>
      </c>
      <c r="ATY40">
        <v>0.61299999999999999</v>
      </c>
      <c r="ATZ40">
        <v>0.55600000000000005</v>
      </c>
      <c r="AUA40">
        <v>0.50800000000000001</v>
      </c>
      <c r="AUB40">
        <v>0.46500000000000002</v>
      </c>
      <c r="AUC40">
        <v>0.435</v>
      </c>
      <c r="AUD40">
        <v>0.40899999999999997</v>
      </c>
      <c r="AUE40">
        <v>0.38900000000000001</v>
      </c>
      <c r="AUF40">
        <v>0.376</v>
      </c>
      <c r="AUG40">
        <v>0.37</v>
      </c>
      <c r="AUH40">
        <v>0.36599999999999999</v>
      </c>
      <c r="AUI40">
        <v>0.36199999999999999</v>
      </c>
      <c r="AUJ40">
        <v>0.35899999999999999</v>
      </c>
      <c r="AUK40">
        <v>0.35599999999999998</v>
      </c>
      <c r="AUL40">
        <v>0.35199999999999998</v>
      </c>
      <c r="AUM40">
        <v>0.35</v>
      </c>
      <c r="AUN40">
        <v>0.34899999999999998</v>
      </c>
      <c r="AUO40">
        <v>0.35099999999999998</v>
      </c>
      <c r="AUP40">
        <v>0.35599999999999998</v>
      </c>
      <c r="AUQ40">
        <v>0.36399999999999999</v>
      </c>
      <c r="AUR40">
        <v>0.374</v>
      </c>
      <c r="AUS40">
        <v>0.378</v>
      </c>
      <c r="AUT40">
        <v>0.375</v>
      </c>
      <c r="AUU40">
        <v>0.36499999999999999</v>
      </c>
      <c r="AUV40">
        <v>0.34899999999999998</v>
      </c>
      <c r="AUW40">
        <v>0.33400000000000002</v>
      </c>
      <c r="AUX40">
        <v>0.32200000000000001</v>
      </c>
      <c r="AUY40">
        <v>0.313</v>
      </c>
      <c r="AUZ40">
        <v>0.308</v>
      </c>
      <c r="AVA40">
        <v>0.29699999999999999</v>
      </c>
      <c r="AVB40">
        <v>0.28799999999999998</v>
      </c>
      <c r="AVC40">
        <v>0.28000000000000003</v>
      </c>
      <c r="AVD40">
        <v>0.27700000000000002</v>
      </c>
      <c r="AVE40">
        <v>0.27400000000000002</v>
      </c>
      <c r="AVF40">
        <v>0.27500000000000002</v>
      </c>
      <c r="AVG40">
        <v>0.27500000000000002</v>
      </c>
      <c r="AVH40">
        <v>0.27100000000000002</v>
      </c>
      <c r="AVI40">
        <v>0.26700000000000002</v>
      </c>
      <c r="AVJ40">
        <v>0.26100000000000001</v>
      </c>
      <c r="AVK40">
        <v>0.25800000000000001</v>
      </c>
      <c r="AVL40">
        <v>0.254</v>
      </c>
      <c r="AVM40">
        <v>0.252</v>
      </c>
      <c r="AVN40">
        <v>0.249</v>
      </c>
      <c r="AVO40">
        <v>0.25</v>
      </c>
      <c r="AVP40">
        <v>0.247</v>
      </c>
      <c r="AVQ40">
        <v>0.246</v>
      </c>
      <c r="AVR40">
        <v>0.24199999999999999</v>
      </c>
      <c r="AVS40">
        <v>0.247</v>
      </c>
      <c r="AVT40">
        <v>0.247</v>
      </c>
      <c r="AVU40">
        <v>0.247</v>
      </c>
      <c r="AVV40">
        <v>0.24199999999999999</v>
      </c>
      <c r="AVW40">
        <v>0.24199999999999999</v>
      </c>
      <c r="AVX40">
        <v>0.24</v>
      </c>
      <c r="AVY40">
        <v>0.23300000000000001</v>
      </c>
      <c r="AVZ40">
        <v>0.22700000000000001</v>
      </c>
      <c r="AWA40">
        <v>0.223</v>
      </c>
      <c r="AWB40">
        <v>0.222</v>
      </c>
      <c r="AWC40">
        <v>0.223</v>
      </c>
      <c r="AWD40">
        <v>0.22900000000000001</v>
      </c>
      <c r="AWE40">
        <v>0.23699999999999999</v>
      </c>
      <c r="AWF40">
        <v>0.245</v>
      </c>
      <c r="AWG40">
        <v>0.25600000000000001</v>
      </c>
      <c r="AWH40">
        <v>0.27</v>
      </c>
      <c r="AWI40">
        <v>0.28499999999999998</v>
      </c>
      <c r="AWJ40">
        <v>0.30099999999999999</v>
      </c>
      <c r="AWK40">
        <v>0.318</v>
      </c>
      <c r="AWL40">
        <v>0.33200000000000002</v>
      </c>
      <c r="AWM40">
        <v>0.34300000000000003</v>
      </c>
      <c r="AWN40">
        <v>0.35199999999999998</v>
      </c>
      <c r="AWO40">
        <v>0.36099999999999999</v>
      </c>
      <c r="AWP40">
        <v>0.36899999999999999</v>
      </c>
      <c r="AWQ40">
        <v>0.375</v>
      </c>
      <c r="AWR40">
        <v>0.38300000000000001</v>
      </c>
      <c r="AWS40">
        <v>0.38800000000000001</v>
      </c>
      <c r="AWT40">
        <v>0.39400000000000002</v>
      </c>
      <c r="AWU40">
        <v>0.39600000000000002</v>
      </c>
      <c r="AWV40">
        <v>0.39700000000000002</v>
      </c>
      <c r="AWW40">
        <v>0.39700000000000002</v>
      </c>
      <c r="AWX40">
        <v>0.39600000000000002</v>
      </c>
      <c r="AWY40">
        <v>0.39300000000000002</v>
      </c>
      <c r="AWZ40">
        <v>0.38700000000000001</v>
      </c>
      <c r="AXA40">
        <v>0.38</v>
      </c>
      <c r="AXB40">
        <v>0.373</v>
      </c>
      <c r="AXC40">
        <v>0.371</v>
      </c>
      <c r="AXD40">
        <v>0.371</v>
      </c>
      <c r="AXE40">
        <v>0.372</v>
      </c>
      <c r="AXF40">
        <v>0.371</v>
      </c>
      <c r="AXG40">
        <v>0.36699999999999999</v>
      </c>
      <c r="AXH40">
        <v>0.36399999999999999</v>
      </c>
      <c r="AXI40">
        <v>0.36</v>
      </c>
      <c r="AXJ40">
        <v>0.35899999999999999</v>
      </c>
      <c r="AXK40">
        <v>0.35699999999999998</v>
      </c>
      <c r="AXL40">
        <v>0.35499999999999998</v>
      </c>
      <c r="AXM40">
        <v>0.35199999999999998</v>
      </c>
      <c r="AXN40">
        <v>0.35</v>
      </c>
      <c r="AXO40">
        <v>0.34799999999999998</v>
      </c>
      <c r="AXP40">
        <v>0.34200000000000003</v>
      </c>
      <c r="AXQ40">
        <v>0.33500000000000002</v>
      </c>
      <c r="AXR40">
        <v>0.32400000000000001</v>
      </c>
      <c r="AXS40">
        <v>0.31900000000000001</v>
      </c>
      <c r="AXT40">
        <v>0.311</v>
      </c>
      <c r="AXU40">
        <v>0.307</v>
      </c>
      <c r="AXV40">
        <v>0.30099999999999999</v>
      </c>
      <c r="AXW40">
        <v>0.29799999999999999</v>
      </c>
      <c r="AXX40">
        <v>0.29499999999999998</v>
      </c>
      <c r="AXY40">
        <v>0.29199999999999998</v>
      </c>
      <c r="AXZ40">
        <v>0.29199999999999998</v>
      </c>
      <c r="AYA40">
        <v>0.29099999999999998</v>
      </c>
      <c r="AYB40">
        <v>0.29299999999999998</v>
      </c>
      <c r="AYC40">
        <v>0.29299999999999998</v>
      </c>
      <c r="AYD40">
        <v>0.28899999999999998</v>
      </c>
      <c r="AYE40">
        <v>0.28699999999999998</v>
      </c>
      <c r="AYF40">
        <v>0.28599999999999998</v>
      </c>
      <c r="AYG40">
        <v>0.28599999999999998</v>
      </c>
      <c r="AYH40">
        <v>0.28499999999999998</v>
      </c>
      <c r="AYI40">
        <v>0.28399999999999997</v>
      </c>
      <c r="AYJ40">
        <v>0.28799999999999998</v>
      </c>
      <c r="AYK40">
        <v>0.29099999999999998</v>
      </c>
      <c r="AYL40">
        <v>0.29399999999999998</v>
      </c>
      <c r="AYM40">
        <v>0.29399999999999998</v>
      </c>
      <c r="AYN40">
        <v>0.29299999999999998</v>
      </c>
      <c r="AYO40">
        <v>0.29199999999999998</v>
      </c>
      <c r="AYP40">
        <v>0.28899999999999998</v>
      </c>
      <c r="AYQ40">
        <v>0.28799999999999998</v>
      </c>
      <c r="AYR40">
        <v>0.28499999999999998</v>
      </c>
      <c r="AYS40">
        <v>0.27900000000000003</v>
      </c>
      <c r="AYT40">
        <v>0.26900000000000002</v>
      </c>
      <c r="AYU40">
        <v>0.26</v>
      </c>
      <c r="AYV40">
        <v>0.254</v>
      </c>
      <c r="AYW40">
        <v>0.251</v>
      </c>
      <c r="AYX40">
        <v>0.255</v>
      </c>
      <c r="AYY40">
        <v>0.26100000000000001</v>
      </c>
      <c r="AYZ40">
        <v>0.26</v>
      </c>
      <c r="AZA40">
        <v>0.25900000000000001</v>
      </c>
      <c r="AZB40">
        <v>0.255</v>
      </c>
      <c r="AZC40">
        <v>0.25600000000000001</v>
      </c>
      <c r="AZD40">
        <v>0.252</v>
      </c>
      <c r="AZE40">
        <v>0.251</v>
      </c>
      <c r="AZF40">
        <v>0.248</v>
      </c>
      <c r="AZG40">
        <v>0.25</v>
      </c>
      <c r="AZH40">
        <v>0.248</v>
      </c>
      <c r="AZI40">
        <v>0.245</v>
      </c>
      <c r="AZJ40">
        <v>0.24099999999999999</v>
      </c>
      <c r="AZK40">
        <v>0.24399999999999999</v>
      </c>
      <c r="AZL40">
        <v>0.245</v>
      </c>
      <c r="AZM40">
        <v>0.246</v>
      </c>
      <c r="AZN40">
        <v>0.24199999999999999</v>
      </c>
      <c r="AZO40">
        <v>0.24299999999999999</v>
      </c>
      <c r="AZP40">
        <v>0.24199999999999999</v>
      </c>
      <c r="AZQ40">
        <v>0.23899999999999999</v>
      </c>
      <c r="AZR40">
        <v>0.23400000000000001</v>
      </c>
      <c r="AZS40">
        <v>0.22900000000000001</v>
      </c>
      <c r="AZT40">
        <v>0.22600000000000001</v>
      </c>
      <c r="AZU40">
        <v>0.224</v>
      </c>
      <c r="AZV40">
        <v>0.22500000000000001</v>
      </c>
      <c r="AZW40">
        <v>0.22700000000000001</v>
      </c>
      <c r="AZX40">
        <v>0.23200000000000001</v>
      </c>
      <c r="AZY40">
        <v>0.23799999999999999</v>
      </c>
      <c r="AZZ40">
        <v>0.24399999999999999</v>
      </c>
      <c r="BAA40">
        <v>0.249</v>
      </c>
      <c r="BAB40">
        <v>0.254</v>
      </c>
      <c r="BAC40">
        <v>0.25900000000000001</v>
      </c>
      <c r="BAD40">
        <v>0.26400000000000001</v>
      </c>
      <c r="BAE40">
        <v>0.26900000000000002</v>
      </c>
      <c r="BAF40">
        <v>0.27500000000000002</v>
      </c>
      <c r="BAG40">
        <v>0.28199999999999997</v>
      </c>
      <c r="BAH40">
        <v>0.29099999999999998</v>
      </c>
      <c r="BAI40">
        <v>0.29799999999999999</v>
      </c>
      <c r="BAJ40">
        <v>0.30299999999999999</v>
      </c>
      <c r="BAK40">
        <v>0.307</v>
      </c>
      <c r="BAL40">
        <v>0.31</v>
      </c>
      <c r="BAM40">
        <v>0.314</v>
      </c>
      <c r="BAN40">
        <v>0.314</v>
      </c>
      <c r="BAO40">
        <v>0.315</v>
      </c>
      <c r="BAP40">
        <v>0.313</v>
      </c>
      <c r="BAQ40">
        <v>0.314</v>
      </c>
      <c r="BAR40">
        <v>0.316</v>
      </c>
      <c r="BAS40">
        <v>0.318</v>
      </c>
      <c r="BAT40">
        <v>0.317</v>
      </c>
      <c r="BAU40">
        <v>0.313</v>
      </c>
      <c r="BAV40">
        <v>0.309</v>
      </c>
      <c r="BAW40">
        <v>0.30599999999999999</v>
      </c>
      <c r="BAX40">
        <v>0.30399999999999999</v>
      </c>
      <c r="BAY40">
        <v>0.30199999999999999</v>
      </c>
      <c r="BAZ40">
        <v>0.29799999999999999</v>
      </c>
      <c r="BBA40">
        <v>0.29699999999999999</v>
      </c>
      <c r="BBB40">
        <v>0.29299999999999998</v>
      </c>
      <c r="BBC40">
        <v>0.29399999999999998</v>
      </c>
      <c r="BBD40">
        <v>0.29499999999999998</v>
      </c>
      <c r="BBE40">
        <v>0.29199999999999998</v>
      </c>
      <c r="BBF40">
        <v>0.28799999999999998</v>
      </c>
      <c r="BBG40">
        <v>0.28499999999999998</v>
      </c>
      <c r="BBH40">
        <v>0.28399999999999997</v>
      </c>
      <c r="BBI40">
        <v>0.28399999999999997</v>
      </c>
      <c r="BBJ40">
        <v>0.28299999999999997</v>
      </c>
      <c r="BBK40">
        <v>0.28499999999999998</v>
      </c>
      <c r="BBL40">
        <v>0.28399999999999997</v>
      </c>
      <c r="BBM40">
        <v>0.28499999999999998</v>
      </c>
      <c r="BBN40">
        <v>0.28100000000000003</v>
      </c>
      <c r="BBO40">
        <v>0.27800000000000002</v>
      </c>
      <c r="BBP40">
        <v>0.27600000000000002</v>
      </c>
      <c r="BBQ40">
        <v>0.27600000000000002</v>
      </c>
      <c r="BBR40">
        <v>0.27600000000000002</v>
      </c>
      <c r="BBS40">
        <v>0.27500000000000002</v>
      </c>
      <c r="BBT40">
        <v>0.27500000000000002</v>
      </c>
      <c r="BBU40">
        <v>0.27300000000000002</v>
      </c>
      <c r="BBV40">
        <v>0.27100000000000002</v>
      </c>
      <c r="BBW40">
        <v>0.27</v>
      </c>
      <c r="BBX40">
        <v>0.27100000000000002</v>
      </c>
      <c r="BBY40">
        <v>0.27200000000000002</v>
      </c>
      <c r="BBZ40">
        <v>0.27400000000000002</v>
      </c>
      <c r="BCA40">
        <v>0.27900000000000003</v>
      </c>
      <c r="BCB40">
        <v>0.28100000000000003</v>
      </c>
      <c r="BCC40">
        <v>0.28499999999999998</v>
      </c>
      <c r="BCD40">
        <v>0.28799999999999998</v>
      </c>
      <c r="BCE40">
        <v>0.28799999999999998</v>
      </c>
      <c r="BCF40">
        <v>0.28799999999999998</v>
      </c>
      <c r="BCG40">
        <v>0.28399999999999997</v>
      </c>
      <c r="BCH40">
        <v>0.28299999999999997</v>
      </c>
      <c r="BCI40">
        <v>0.28000000000000003</v>
      </c>
      <c r="BCJ40">
        <v>0.28199999999999997</v>
      </c>
      <c r="BCK40">
        <v>0.27900000000000003</v>
      </c>
      <c r="BCL40">
        <v>0.27800000000000002</v>
      </c>
      <c r="BCM40">
        <v>0.27700000000000002</v>
      </c>
      <c r="BCN40">
        <v>0.27200000000000002</v>
      </c>
      <c r="BCO40">
        <v>0.26900000000000002</v>
      </c>
      <c r="BCP40">
        <v>0.27200000000000002</v>
      </c>
      <c r="BCQ40">
        <v>0.27500000000000002</v>
      </c>
      <c r="BCR40">
        <v>0.27200000000000002</v>
      </c>
      <c r="BCS40">
        <v>0.27</v>
      </c>
      <c r="BCT40">
        <v>0.26500000000000001</v>
      </c>
      <c r="BCU40">
        <v>0.26500000000000001</v>
      </c>
      <c r="BCV40">
        <v>0.26200000000000001</v>
      </c>
      <c r="BCW40">
        <v>0.26200000000000001</v>
      </c>
      <c r="BCX40">
        <v>0.26100000000000001</v>
      </c>
      <c r="BCY40">
        <v>0.26100000000000001</v>
      </c>
      <c r="BCZ40">
        <v>0.26</v>
      </c>
      <c r="BDA40">
        <v>0.26</v>
      </c>
      <c r="BDB40">
        <v>0.25800000000000001</v>
      </c>
      <c r="BDC40">
        <v>0.26100000000000001</v>
      </c>
      <c r="BDD40">
        <v>0.26300000000000001</v>
      </c>
      <c r="BDE40">
        <v>0.26400000000000001</v>
      </c>
      <c r="BDF40">
        <v>0.26200000000000001</v>
      </c>
      <c r="BDG40">
        <v>0.25800000000000001</v>
      </c>
      <c r="BDH40">
        <v>0.255</v>
      </c>
      <c r="BDI40">
        <v>0.255</v>
      </c>
      <c r="BDJ40">
        <v>0.26100000000000001</v>
      </c>
      <c r="BDK40">
        <v>0.27100000000000002</v>
      </c>
      <c r="BDL40">
        <v>0.28299999999999997</v>
      </c>
      <c r="BDM40">
        <v>0.30099999999999999</v>
      </c>
      <c r="BDN40">
        <v>0.33600000000000002</v>
      </c>
      <c r="BDO40">
        <v>0.38300000000000001</v>
      </c>
      <c r="BDP40">
        <v>0.443</v>
      </c>
      <c r="BDQ40">
        <v>0.50800000000000001</v>
      </c>
      <c r="BDR40">
        <v>0.57799999999999996</v>
      </c>
      <c r="BDS40">
        <v>0.64</v>
      </c>
      <c r="BDT40">
        <v>0.69099999999999995</v>
      </c>
      <c r="BDU40">
        <v>0.72899999999999998</v>
      </c>
      <c r="BDV40">
        <v>0.755</v>
      </c>
      <c r="BDW40">
        <v>0.77100000000000002</v>
      </c>
      <c r="BDX40">
        <v>0.77500000000000002</v>
      </c>
      <c r="BDY40">
        <v>0.77700000000000002</v>
      </c>
      <c r="BDZ40">
        <v>0.77900000000000003</v>
      </c>
      <c r="BEA40">
        <v>0.79</v>
      </c>
      <c r="BEB40">
        <v>0.80600000000000005</v>
      </c>
      <c r="BEC40">
        <v>0.82299999999999995</v>
      </c>
      <c r="BED40">
        <v>0.83199999999999996</v>
      </c>
      <c r="BEE40">
        <v>0.83799999999999997</v>
      </c>
      <c r="BEF40">
        <v>0.84</v>
      </c>
      <c r="BEG40">
        <v>0.84199999999999997</v>
      </c>
      <c r="BEH40">
        <v>0.83199999999999996</v>
      </c>
      <c r="BEI40">
        <v>0.81499999999999995</v>
      </c>
      <c r="BEJ40">
        <v>0.78700000000000003</v>
      </c>
      <c r="BEK40">
        <v>0.76500000000000001</v>
      </c>
      <c r="BEL40">
        <v>0.76100000000000001</v>
      </c>
      <c r="BEM40">
        <v>0.78200000000000003</v>
      </c>
      <c r="BEN40">
        <v>0.80600000000000005</v>
      </c>
      <c r="BEO40">
        <v>0.82199999999999995</v>
      </c>
      <c r="BEP40">
        <v>0.82599999999999996</v>
      </c>
      <c r="BEQ40">
        <v>0.82599999999999996</v>
      </c>
      <c r="BER40">
        <v>0.82</v>
      </c>
      <c r="BES40">
        <v>0.81100000000000005</v>
      </c>
      <c r="BET40">
        <v>0.79400000000000004</v>
      </c>
      <c r="BEU40">
        <v>0.78500000000000003</v>
      </c>
      <c r="BEV40">
        <v>0.77800000000000002</v>
      </c>
      <c r="BEW40">
        <v>0.77400000000000002</v>
      </c>
      <c r="BEX40">
        <v>0.754</v>
      </c>
      <c r="BEY40">
        <v>0.72099999999999997</v>
      </c>
      <c r="BEZ40">
        <v>0.67200000000000004</v>
      </c>
      <c r="BFA40">
        <v>0.622</v>
      </c>
      <c r="BFB40">
        <v>0.56499999999999995</v>
      </c>
      <c r="BFC40">
        <v>0.51700000000000002</v>
      </c>
      <c r="BFD40">
        <v>0.47399999999999998</v>
      </c>
      <c r="BFE40">
        <v>0.44600000000000001</v>
      </c>
      <c r="BFF40">
        <v>0.42</v>
      </c>
      <c r="BFG40">
        <v>0.39800000000000002</v>
      </c>
      <c r="BFH40">
        <v>0.38100000000000001</v>
      </c>
      <c r="BFI40">
        <v>0.373</v>
      </c>
      <c r="BFJ40">
        <v>0.36699999999999999</v>
      </c>
      <c r="BFK40">
        <v>0.36299999999999999</v>
      </c>
      <c r="BFL40">
        <v>0.35899999999999999</v>
      </c>
      <c r="BFM40">
        <v>0.35599999999999998</v>
      </c>
      <c r="BFN40">
        <v>0.35199999999999998</v>
      </c>
      <c r="BFO40">
        <v>0.34899999999999998</v>
      </c>
      <c r="BFP40">
        <v>0.34499999999999997</v>
      </c>
      <c r="BFQ40">
        <v>0.34399999999999997</v>
      </c>
      <c r="BFR40">
        <v>0.34200000000000003</v>
      </c>
      <c r="BFS40">
        <v>0.34</v>
      </c>
      <c r="BFT40">
        <v>0.33700000000000002</v>
      </c>
      <c r="BFU40">
        <v>0.33800000000000002</v>
      </c>
      <c r="BFV40">
        <v>0.33900000000000002</v>
      </c>
      <c r="BFW40">
        <v>0.33900000000000002</v>
      </c>
      <c r="BFX40">
        <v>0.33400000000000002</v>
      </c>
      <c r="BFY40">
        <v>0.32600000000000001</v>
      </c>
      <c r="BFZ40">
        <v>0.318</v>
      </c>
      <c r="BGA40">
        <v>0.312</v>
      </c>
      <c r="BGB40">
        <v>0.30599999999999999</v>
      </c>
      <c r="BGC40">
        <v>0.29699999999999999</v>
      </c>
      <c r="BGD40">
        <v>0.28899999999999998</v>
      </c>
      <c r="BGE40">
        <v>0.26500000000000001</v>
      </c>
      <c r="BGF40">
        <v>0.25800000000000001</v>
      </c>
      <c r="BGG40">
        <v>0.252</v>
      </c>
      <c r="BGH40">
        <v>0.253</v>
      </c>
      <c r="BGI40">
        <v>0.254</v>
      </c>
      <c r="BGJ40">
        <v>0.251</v>
      </c>
      <c r="BGK40">
        <v>0.251</v>
      </c>
      <c r="BGL40">
        <v>0.246</v>
      </c>
      <c r="BGM40">
        <v>0.246</v>
      </c>
      <c r="BGN40">
        <v>0.24</v>
      </c>
      <c r="BGO40">
        <v>0.23899999999999999</v>
      </c>
      <c r="BGP40">
        <v>0.23599999999999999</v>
      </c>
      <c r="BGQ40">
        <v>0.23599999999999999</v>
      </c>
      <c r="BGR40">
        <v>0.23400000000000001</v>
      </c>
      <c r="BGS40">
        <v>0.23200000000000001</v>
      </c>
      <c r="BGT40">
        <v>0.23</v>
      </c>
      <c r="BGU40">
        <v>0.23200000000000001</v>
      </c>
      <c r="BGV40">
        <v>0.23300000000000001</v>
      </c>
      <c r="BGW40">
        <v>0.23300000000000001</v>
      </c>
      <c r="BGX40">
        <v>0.22800000000000001</v>
      </c>
      <c r="BGY40">
        <v>0.223</v>
      </c>
      <c r="BGZ40">
        <v>0.218</v>
      </c>
      <c r="BHA40">
        <v>0.214</v>
      </c>
      <c r="BHB40">
        <v>0.214</v>
      </c>
      <c r="BHC40">
        <v>0.214</v>
      </c>
      <c r="BHD40">
        <v>0.214</v>
      </c>
      <c r="BHE40">
        <v>0.214</v>
      </c>
      <c r="BHF40">
        <v>0.22</v>
      </c>
      <c r="BHG40">
        <v>0.22800000000000001</v>
      </c>
      <c r="BHH40">
        <v>0.23799999999999999</v>
      </c>
      <c r="BHI40">
        <v>0.247</v>
      </c>
      <c r="BHJ40">
        <v>0.26</v>
      </c>
      <c r="BHK40">
        <v>0.27400000000000002</v>
      </c>
      <c r="BHL40">
        <v>0.28699999999999998</v>
      </c>
      <c r="BHM40">
        <v>0.30099999999999999</v>
      </c>
      <c r="BHN40">
        <v>0.311</v>
      </c>
      <c r="BHO40">
        <v>0.32600000000000001</v>
      </c>
      <c r="BHP40">
        <v>0.33600000000000002</v>
      </c>
      <c r="BHQ40">
        <v>0.34699999999999998</v>
      </c>
      <c r="BHR40">
        <v>0.35399999999999998</v>
      </c>
      <c r="BHS40">
        <v>0.36299999999999999</v>
      </c>
      <c r="BHT40">
        <v>0.36799999999999999</v>
      </c>
      <c r="BHU40">
        <v>0.373</v>
      </c>
      <c r="BHV40">
        <v>0.374</v>
      </c>
      <c r="BHW40">
        <v>0.377</v>
      </c>
      <c r="BHX40">
        <v>0.379</v>
      </c>
      <c r="BHY40">
        <v>0.378</v>
      </c>
      <c r="BHZ40">
        <v>0.374</v>
      </c>
      <c r="BIA40">
        <v>0.36899999999999999</v>
      </c>
      <c r="BIB40">
        <v>0.36399999999999999</v>
      </c>
      <c r="BIC40">
        <v>0.35899999999999999</v>
      </c>
      <c r="BID40">
        <v>0.35199999999999998</v>
      </c>
      <c r="BIE40">
        <v>0.34899999999999998</v>
      </c>
      <c r="BIF40">
        <v>0.35</v>
      </c>
      <c r="BIG40">
        <v>0.35199999999999998</v>
      </c>
      <c r="BIH40">
        <v>0.35</v>
      </c>
      <c r="BII40">
        <v>0.34799999999999998</v>
      </c>
      <c r="BIJ40">
        <v>0.34200000000000003</v>
      </c>
      <c r="BIK40">
        <v>0.34100000000000003</v>
      </c>
      <c r="BIL40">
        <v>0.33900000000000002</v>
      </c>
      <c r="BIM40">
        <v>0.34</v>
      </c>
      <c r="BIN40">
        <v>0.33700000000000002</v>
      </c>
      <c r="BIO40">
        <v>0.33600000000000002</v>
      </c>
      <c r="BIP40">
        <v>0.33</v>
      </c>
      <c r="BIQ40">
        <v>0.32700000000000001</v>
      </c>
      <c r="BIR40">
        <v>0.32</v>
      </c>
      <c r="BIS40">
        <v>0.317</v>
      </c>
      <c r="BIT40">
        <v>0.308</v>
      </c>
      <c r="BIU40">
        <v>0.30299999999999999</v>
      </c>
      <c r="BIV40">
        <v>0.29599999999999999</v>
      </c>
      <c r="BIW40">
        <v>0.29199999999999998</v>
      </c>
      <c r="BIX40">
        <v>0.28299999999999997</v>
      </c>
      <c r="BIY40">
        <v>0.27800000000000002</v>
      </c>
      <c r="BIZ40">
        <v>0.27400000000000002</v>
      </c>
      <c r="BJA40">
        <v>0.27400000000000002</v>
      </c>
      <c r="BJB40">
        <v>0.27100000000000002</v>
      </c>
      <c r="BJC40">
        <v>0.26900000000000002</v>
      </c>
      <c r="BJD40">
        <v>0.26900000000000002</v>
      </c>
      <c r="BJE40">
        <v>0.26900000000000002</v>
      </c>
      <c r="BJF40">
        <v>0.27</v>
      </c>
      <c r="BJG40">
        <v>0.27100000000000002</v>
      </c>
      <c r="BJH40">
        <v>0.27</v>
      </c>
      <c r="BJI40">
        <v>0.27</v>
      </c>
      <c r="BJJ40">
        <v>0.26700000000000002</v>
      </c>
      <c r="BJK40">
        <v>0.26600000000000001</v>
      </c>
      <c r="BJL40">
        <v>0.26200000000000001</v>
      </c>
      <c r="BJM40">
        <v>0.26300000000000001</v>
      </c>
      <c r="BJN40">
        <v>0.26800000000000002</v>
      </c>
      <c r="BJO40">
        <v>0.27500000000000002</v>
      </c>
      <c r="BJP40">
        <v>0.27800000000000002</v>
      </c>
      <c r="BJQ40">
        <v>0.28000000000000003</v>
      </c>
      <c r="BJR40">
        <v>0.27800000000000002</v>
      </c>
      <c r="BJS40">
        <v>0.28100000000000003</v>
      </c>
      <c r="BJT40">
        <v>0.28000000000000003</v>
      </c>
      <c r="BJU40">
        <v>0.27600000000000002</v>
      </c>
      <c r="BJV40">
        <v>0.26900000000000002</v>
      </c>
      <c r="BJW40">
        <v>0.26</v>
      </c>
      <c r="BJX40">
        <v>0.254</v>
      </c>
      <c r="BJY40">
        <v>0.252</v>
      </c>
      <c r="BJZ40">
        <v>0.255</v>
      </c>
      <c r="BKA40">
        <v>0.26</v>
      </c>
      <c r="BKB40">
        <v>0.25800000000000001</v>
      </c>
      <c r="BKC40">
        <v>0.25700000000000001</v>
      </c>
      <c r="BKD40">
        <v>0.251</v>
      </c>
      <c r="BKE40">
        <v>0.251</v>
      </c>
      <c r="BKF40">
        <v>0.245</v>
      </c>
      <c r="BKG40">
        <v>0.24399999999999999</v>
      </c>
      <c r="BKH40">
        <v>0.24199999999999999</v>
      </c>
      <c r="BKI40">
        <v>0.24199999999999999</v>
      </c>
      <c r="BKJ40">
        <v>0.24199999999999999</v>
      </c>
      <c r="BKK40">
        <v>0.24</v>
      </c>
      <c r="BKL40">
        <v>0.23799999999999999</v>
      </c>
      <c r="BKM40">
        <v>0.23799999999999999</v>
      </c>
      <c r="BKN40">
        <v>0.23699999999999999</v>
      </c>
      <c r="BKO40">
        <v>0.23799999999999999</v>
      </c>
      <c r="BKP40">
        <v>0.23300000000000001</v>
      </c>
      <c r="BKQ40">
        <v>0.22900000000000001</v>
      </c>
      <c r="BKR40">
        <v>0.222</v>
      </c>
      <c r="BKS40">
        <v>0.217</v>
      </c>
      <c r="BKT40">
        <v>0.21299999999999999</v>
      </c>
      <c r="BKU40">
        <v>0.21</v>
      </c>
      <c r="BKV40">
        <v>0.20499999999999999</v>
      </c>
      <c r="BKW40">
        <v>0.20399999999999999</v>
      </c>
      <c r="BKX40">
        <v>0.20699999999999999</v>
      </c>
      <c r="BKY40">
        <v>0.21099999999999999</v>
      </c>
      <c r="BKZ40">
        <v>0.216</v>
      </c>
      <c r="BLA40">
        <v>0.218</v>
      </c>
      <c r="BLB40">
        <v>0.22</v>
      </c>
      <c r="BLC40">
        <v>0.224</v>
      </c>
      <c r="BLD40">
        <v>0.22600000000000001</v>
      </c>
      <c r="BLE40">
        <v>0.23300000000000001</v>
      </c>
      <c r="BLF40">
        <v>0.23599999999999999</v>
      </c>
      <c r="BLG40">
        <v>0.24299999999999999</v>
      </c>
      <c r="BLH40">
        <v>0.25</v>
      </c>
      <c r="BLI40">
        <v>0.254</v>
      </c>
      <c r="BLJ40">
        <v>0.26</v>
      </c>
      <c r="BLK40">
        <v>0.26500000000000001</v>
      </c>
      <c r="BLL40">
        <v>0.27100000000000002</v>
      </c>
      <c r="BLM40">
        <v>0.27300000000000002</v>
      </c>
      <c r="BLN40">
        <v>0.27800000000000002</v>
      </c>
      <c r="BLO40">
        <v>0.28100000000000003</v>
      </c>
      <c r="BLP40">
        <v>0.28299999999999997</v>
      </c>
      <c r="BLQ40">
        <v>0.28599999999999998</v>
      </c>
      <c r="BLR40">
        <v>0.28699999999999998</v>
      </c>
      <c r="BLS40">
        <v>0.29099999999999998</v>
      </c>
      <c r="BLT40">
        <v>0.28999999999999998</v>
      </c>
      <c r="BLU40">
        <v>0.29199999999999998</v>
      </c>
      <c r="BLV40">
        <v>0.29099999999999998</v>
      </c>
      <c r="BLW40">
        <v>0.29399999999999998</v>
      </c>
      <c r="BLX40">
        <v>0.29199999999999998</v>
      </c>
      <c r="BLY40">
        <v>0.29299999999999998</v>
      </c>
      <c r="BLZ40">
        <v>0.28999999999999998</v>
      </c>
      <c r="BMA40">
        <v>0.28999999999999998</v>
      </c>
      <c r="BMB40">
        <v>0.28799999999999998</v>
      </c>
      <c r="BMC40">
        <v>0.28899999999999998</v>
      </c>
      <c r="BMD40">
        <v>0.28999999999999998</v>
      </c>
      <c r="BME40">
        <v>0.29299999999999998</v>
      </c>
      <c r="BMF40">
        <v>0.29299999999999998</v>
      </c>
      <c r="BMG40">
        <v>0.29299999999999998</v>
      </c>
      <c r="BMH40">
        <v>0.28999999999999998</v>
      </c>
      <c r="BMI40">
        <v>0.29099999999999998</v>
      </c>
      <c r="BMJ40">
        <v>0.28799999999999998</v>
      </c>
      <c r="BMK40">
        <v>0.28899999999999998</v>
      </c>
      <c r="BML40">
        <v>0.28399999999999997</v>
      </c>
      <c r="BMM40">
        <v>0.28499999999999998</v>
      </c>
      <c r="BMN40">
        <v>0.28100000000000003</v>
      </c>
      <c r="BMO40">
        <v>0.27900000000000003</v>
      </c>
      <c r="BMP40">
        <v>0.27200000000000002</v>
      </c>
      <c r="BMQ40">
        <v>0.27200000000000002</v>
      </c>
      <c r="BMR40">
        <v>0.27300000000000002</v>
      </c>
      <c r="BMS40">
        <v>0.27400000000000002</v>
      </c>
      <c r="BMT40">
        <v>0.27200000000000002</v>
      </c>
      <c r="BMU40">
        <v>0.26800000000000002</v>
      </c>
      <c r="BMV40">
        <v>0.26600000000000001</v>
      </c>
      <c r="BMW40">
        <v>0.26600000000000001</v>
      </c>
      <c r="BMX40">
        <v>0.26700000000000002</v>
      </c>
      <c r="BMY40">
        <v>0.26900000000000002</v>
      </c>
      <c r="BMZ40">
        <v>0.27</v>
      </c>
      <c r="BNA40">
        <v>0.27</v>
      </c>
      <c r="BNB40">
        <v>0.27200000000000002</v>
      </c>
      <c r="BNC40">
        <v>0.27100000000000002</v>
      </c>
      <c r="BND40">
        <v>0.27100000000000002</v>
      </c>
      <c r="BNE40">
        <v>0.26900000000000002</v>
      </c>
      <c r="BNF40">
        <v>0.27100000000000002</v>
      </c>
      <c r="BNG40">
        <v>0.27400000000000002</v>
      </c>
      <c r="BNH40">
        <v>0.27700000000000002</v>
      </c>
      <c r="BNI40">
        <v>0.27600000000000002</v>
      </c>
      <c r="BNJ40">
        <v>0.27700000000000002</v>
      </c>
      <c r="BNK40">
        <v>0.27800000000000002</v>
      </c>
      <c r="BNL40">
        <v>0.27900000000000003</v>
      </c>
      <c r="BNM40">
        <v>0.27400000000000002</v>
      </c>
      <c r="BNN40">
        <v>0.26800000000000002</v>
      </c>
      <c r="BNO40">
        <v>0.28100000000000003</v>
      </c>
      <c r="BNP40">
        <v>0.27600000000000002</v>
      </c>
      <c r="BNQ40">
        <v>0.27100000000000002</v>
      </c>
      <c r="BNR40">
        <v>0.27400000000000002</v>
      </c>
      <c r="BNS40">
        <v>0.27600000000000002</v>
      </c>
      <c r="BNT40">
        <v>0.27400000000000002</v>
      </c>
      <c r="BNU40">
        <v>0.27200000000000002</v>
      </c>
      <c r="BNV40">
        <v>0.26900000000000002</v>
      </c>
      <c r="BNW40">
        <v>0.26900000000000002</v>
      </c>
      <c r="BNX40">
        <v>0.26500000000000001</v>
      </c>
      <c r="BNY40">
        <v>0.26300000000000001</v>
      </c>
      <c r="BNZ40">
        <v>0.26400000000000001</v>
      </c>
      <c r="BOA40">
        <v>0.26500000000000001</v>
      </c>
      <c r="BOB40">
        <v>0.26500000000000001</v>
      </c>
      <c r="BOC40">
        <v>0.26500000000000001</v>
      </c>
      <c r="BOD40">
        <v>0.26500000000000001</v>
      </c>
      <c r="BOE40">
        <v>0.26900000000000002</v>
      </c>
      <c r="BOF40">
        <v>0.27100000000000002</v>
      </c>
      <c r="BOG40">
        <v>0.27100000000000002</v>
      </c>
      <c r="BOH40">
        <v>0.27100000000000002</v>
      </c>
      <c r="BOI40">
        <v>0.27</v>
      </c>
      <c r="BOJ40">
        <v>0.26900000000000002</v>
      </c>
      <c r="BOK40">
        <v>0.26900000000000002</v>
      </c>
      <c r="BOL40">
        <v>0.27400000000000002</v>
      </c>
      <c r="BOM40">
        <v>0.28000000000000003</v>
      </c>
      <c r="BON40">
        <v>0.28599999999999998</v>
      </c>
      <c r="BOO40">
        <v>0.29899999999999999</v>
      </c>
      <c r="BOP40">
        <v>0.32600000000000001</v>
      </c>
      <c r="BOQ40">
        <v>0.36199999999999999</v>
      </c>
      <c r="BOR40">
        <v>0.41</v>
      </c>
      <c r="BOS40">
        <v>0.46300000000000002</v>
      </c>
      <c r="BOT40">
        <v>0.52200000000000002</v>
      </c>
      <c r="BOU40">
        <v>0.57299999999999995</v>
      </c>
      <c r="BOV40">
        <v>0.61499999999999999</v>
      </c>
      <c r="BOW40">
        <v>0.64500000000000002</v>
      </c>
      <c r="BOX40">
        <v>0.66500000000000004</v>
      </c>
      <c r="BOY40">
        <v>0.67800000000000005</v>
      </c>
      <c r="BOZ40">
        <v>0.68400000000000005</v>
      </c>
      <c r="BPA40">
        <v>0.68799999999999994</v>
      </c>
      <c r="BPB40">
        <v>0.69099999999999995</v>
      </c>
      <c r="BPC40">
        <v>0.69899999999999995</v>
      </c>
      <c r="BPD40">
        <v>0.71199999999999997</v>
      </c>
      <c r="BPE40">
        <v>0.72199999999999998</v>
      </c>
      <c r="BPF40">
        <v>0.72799999999999998</v>
      </c>
      <c r="BPG40">
        <v>0.73199999999999998</v>
      </c>
      <c r="BPH40">
        <v>0.73499999999999999</v>
      </c>
      <c r="BPI40">
        <v>0.73599999999999999</v>
      </c>
      <c r="BPJ40">
        <v>0.72899999999999998</v>
      </c>
      <c r="BPK40">
        <v>0.71599999999999997</v>
      </c>
      <c r="BPL40">
        <v>0.69499999999999995</v>
      </c>
      <c r="BPM40">
        <v>0.67900000000000005</v>
      </c>
      <c r="BPN40">
        <v>0.67600000000000005</v>
      </c>
      <c r="BPO40">
        <v>0.69099999999999995</v>
      </c>
      <c r="BPP40">
        <v>0.70899999999999996</v>
      </c>
      <c r="BPQ40">
        <v>0.72099999999999997</v>
      </c>
      <c r="BPR40">
        <v>0.72399999999999998</v>
      </c>
      <c r="BPS40">
        <v>0.72299999999999998</v>
      </c>
      <c r="BPT40">
        <v>0.71799999999999997</v>
      </c>
      <c r="BPU40">
        <v>0.71199999999999997</v>
      </c>
      <c r="BPV40">
        <v>0.7</v>
      </c>
      <c r="BPW40">
        <v>0.69199999999999995</v>
      </c>
      <c r="BPX40">
        <v>0.68500000000000005</v>
      </c>
      <c r="BPY40">
        <v>0.68100000000000005</v>
      </c>
      <c r="BPZ40">
        <v>0.66700000000000004</v>
      </c>
      <c r="BQA40">
        <v>0.64300000000000002</v>
      </c>
      <c r="BQB40">
        <v>0.60599999999999998</v>
      </c>
      <c r="BQC40">
        <v>0.56799999999999995</v>
      </c>
      <c r="BQD40">
        <v>0.52200000000000002</v>
      </c>
      <c r="BQE40">
        <v>0.48199999999999998</v>
      </c>
      <c r="BQF40">
        <v>0.44600000000000001</v>
      </c>
      <c r="BQG40">
        <v>0.42299999999999999</v>
      </c>
      <c r="BQH40">
        <v>0.40100000000000002</v>
      </c>
      <c r="BQI40">
        <v>0.38300000000000001</v>
      </c>
      <c r="BQJ40">
        <v>0.36899999999999999</v>
      </c>
      <c r="BQK40">
        <v>0.36199999999999999</v>
      </c>
      <c r="BQL40">
        <v>0.35699999999999998</v>
      </c>
      <c r="BQM40">
        <v>0.35199999999999998</v>
      </c>
      <c r="BQN40">
        <v>0.35</v>
      </c>
      <c r="BQO40">
        <v>0.35</v>
      </c>
      <c r="BQP40">
        <v>0.34699999999999998</v>
      </c>
      <c r="BQQ40">
        <v>0.34499999999999997</v>
      </c>
      <c r="BQR40">
        <v>0.34</v>
      </c>
      <c r="BQS40">
        <v>0.33700000000000002</v>
      </c>
      <c r="BQT40">
        <v>0.33400000000000002</v>
      </c>
      <c r="BQU40">
        <v>0.33300000000000002</v>
      </c>
      <c r="BQV40">
        <v>0.33400000000000002</v>
      </c>
      <c r="BQW40">
        <v>0.33400000000000002</v>
      </c>
      <c r="BQX40">
        <v>0.33400000000000002</v>
      </c>
      <c r="BQY40">
        <v>0.33</v>
      </c>
      <c r="BQZ40">
        <v>0.32300000000000001</v>
      </c>
      <c r="BRA40">
        <v>0.318</v>
      </c>
      <c r="BRB40">
        <v>0.313</v>
      </c>
      <c r="BRC40">
        <v>0.311</v>
      </c>
      <c r="BRD40">
        <v>0.308</v>
      </c>
      <c r="BRE40">
        <v>0.29899999999999999</v>
      </c>
      <c r="BRF40">
        <v>0.29299999999999998</v>
      </c>
      <c r="BRG40">
        <v>0.27400000000000002</v>
      </c>
      <c r="BRH40">
        <v>0.26700000000000002</v>
      </c>
      <c r="BRI40">
        <v>0.26200000000000001</v>
      </c>
      <c r="BRJ40">
        <v>0.26500000000000001</v>
      </c>
      <c r="BRK40">
        <v>0.26700000000000002</v>
      </c>
      <c r="BRL40">
        <v>0.26500000000000001</v>
      </c>
      <c r="BRM40">
        <v>0.26300000000000001</v>
      </c>
      <c r="BRN40">
        <v>0.25900000000000001</v>
      </c>
      <c r="BRO40">
        <v>0.25700000000000001</v>
      </c>
      <c r="BRP40">
        <v>0.252</v>
      </c>
      <c r="BRQ40">
        <v>0.249</v>
      </c>
      <c r="BRR40">
        <v>0.248</v>
      </c>
      <c r="BRS40">
        <v>0.246</v>
      </c>
      <c r="BRT40">
        <v>0.24399999999999999</v>
      </c>
      <c r="BRU40">
        <v>0.24099999999999999</v>
      </c>
      <c r="BRV40">
        <v>0.23799999999999999</v>
      </c>
      <c r="BRW40">
        <v>0.24</v>
      </c>
      <c r="BRX40">
        <v>0.24199999999999999</v>
      </c>
      <c r="BRY40">
        <v>0.24099999999999999</v>
      </c>
      <c r="BRZ40">
        <v>0.24</v>
      </c>
      <c r="BSA40">
        <v>0.23799999999999999</v>
      </c>
      <c r="BSB40">
        <v>0.23699999999999999</v>
      </c>
      <c r="BSC40">
        <v>0.23599999999999999</v>
      </c>
      <c r="BSD40">
        <v>0.23400000000000001</v>
      </c>
      <c r="BSE40">
        <v>0.23400000000000001</v>
      </c>
      <c r="BSF40">
        <v>0.22800000000000001</v>
      </c>
      <c r="BSG40">
        <v>0.22600000000000001</v>
      </c>
      <c r="BSH40">
        <v>0.22900000000000001</v>
      </c>
      <c r="BSI40">
        <v>0.23599999999999999</v>
      </c>
      <c r="BSJ40">
        <v>0.246</v>
      </c>
      <c r="BSK40">
        <v>0.25900000000000001</v>
      </c>
      <c r="BSL40">
        <v>0.27600000000000002</v>
      </c>
      <c r="BSM40">
        <v>0.29399999999999998</v>
      </c>
      <c r="BSN40">
        <v>0.307</v>
      </c>
      <c r="BSO40">
        <v>0.31900000000000001</v>
      </c>
      <c r="BSP40">
        <v>0.32800000000000001</v>
      </c>
      <c r="BSQ40">
        <v>0.34100000000000003</v>
      </c>
      <c r="BSR40">
        <v>0.34899999999999998</v>
      </c>
      <c r="BSS40">
        <v>0.35699999999999998</v>
      </c>
      <c r="BST40">
        <v>0.36299999999999999</v>
      </c>
      <c r="BSU40">
        <v>0.36799999999999999</v>
      </c>
      <c r="BSV40">
        <v>0.37</v>
      </c>
      <c r="BSW40">
        <v>0.36799999999999999</v>
      </c>
      <c r="BSX40">
        <v>0.36699999999999999</v>
      </c>
      <c r="BSY40">
        <v>0.36699999999999999</v>
      </c>
      <c r="BSZ40">
        <v>0.36899999999999999</v>
      </c>
      <c r="BTA40">
        <v>0.37</v>
      </c>
      <c r="BTB40">
        <v>0.37</v>
      </c>
      <c r="BTC40">
        <v>0.36499999999999999</v>
      </c>
      <c r="BTD40">
        <v>0.36</v>
      </c>
      <c r="BTE40">
        <v>0.35499999999999998</v>
      </c>
      <c r="BTF40">
        <v>0.35399999999999998</v>
      </c>
      <c r="BTG40">
        <v>0.35299999999999998</v>
      </c>
      <c r="BTH40">
        <v>0.35399999999999998</v>
      </c>
      <c r="BTI40">
        <v>0.35599999999999998</v>
      </c>
      <c r="BTJ40">
        <v>0.35499999999999998</v>
      </c>
      <c r="BTK40">
        <v>0.35199999999999998</v>
      </c>
      <c r="BTL40">
        <v>0.34499999999999997</v>
      </c>
      <c r="BTM40">
        <v>0.34300000000000003</v>
      </c>
      <c r="BTN40">
        <v>0.34100000000000003</v>
      </c>
      <c r="BTO40">
        <v>0.34399999999999997</v>
      </c>
      <c r="BTP40">
        <v>0.34399999999999997</v>
      </c>
      <c r="BTQ40">
        <v>0.34399999999999997</v>
      </c>
      <c r="BTR40">
        <v>0.34100000000000003</v>
      </c>
      <c r="BTS40">
        <v>0.33900000000000002</v>
      </c>
      <c r="BTT40">
        <v>0.33600000000000002</v>
      </c>
      <c r="BTU40">
        <v>0.33400000000000002</v>
      </c>
      <c r="BTV40">
        <v>0.32600000000000001</v>
      </c>
      <c r="BTW40">
        <v>0.32</v>
      </c>
      <c r="BTX40">
        <v>0.315</v>
      </c>
      <c r="BTY40">
        <v>0.312</v>
      </c>
      <c r="BTZ40">
        <v>0.308</v>
      </c>
      <c r="BUA40">
        <v>0.30399999999999999</v>
      </c>
      <c r="BUB40">
        <v>0.30199999999999999</v>
      </c>
      <c r="BUC40">
        <v>0.30099999999999999</v>
      </c>
      <c r="BUD40">
        <v>0.3</v>
      </c>
      <c r="BUE40">
        <v>0.29699999999999999</v>
      </c>
      <c r="BUF40">
        <v>0.29599999999999999</v>
      </c>
      <c r="BUG40">
        <v>0.29299999999999998</v>
      </c>
      <c r="BUH40">
        <v>0.29299999999999998</v>
      </c>
      <c r="BUI40">
        <v>0.29599999999999999</v>
      </c>
      <c r="BUJ40">
        <v>0.29599999999999999</v>
      </c>
      <c r="BUK40">
        <v>0.29299999999999998</v>
      </c>
      <c r="BUL40">
        <v>0.28799999999999998</v>
      </c>
      <c r="BUM40">
        <v>0.28799999999999998</v>
      </c>
      <c r="BUN40">
        <v>0.29199999999999998</v>
      </c>
      <c r="BUO40">
        <v>0.29799999999999999</v>
      </c>
      <c r="BUP40">
        <v>0.30299999999999999</v>
      </c>
      <c r="BUQ40">
        <v>0.311</v>
      </c>
      <c r="BUR40">
        <v>0.315</v>
      </c>
      <c r="BUS40">
        <v>0.32</v>
      </c>
      <c r="BUT40">
        <v>0.31900000000000001</v>
      </c>
      <c r="BUU40">
        <v>0.32200000000000001</v>
      </c>
      <c r="BUV40">
        <v>0.32200000000000001</v>
      </c>
      <c r="BUW40">
        <v>0.31900000000000001</v>
      </c>
      <c r="BUX40">
        <v>0.313</v>
      </c>
      <c r="BUY40">
        <v>0.30499999999999999</v>
      </c>
      <c r="BUZ40">
        <v>0.29899999999999999</v>
      </c>
      <c r="BVA40">
        <v>0.29399999999999998</v>
      </c>
      <c r="BVB40">
        <v>0.29699999999999999</v>
      </c>
      <c r="BVC40">
        <v>0.30199999999999999</v>
      </c>
      <c r="BVD40">
        <v>0.30299999999999999</v>
      </c>
      <c r="BVE40">
        <v>0.29899999999999999</v>
      </c>
      <c r="BVF40">
        <v>0.29499999999999998</v>
      </c>
      <c r="BVG40">
        <v>0.29399999999999998</v>
      </c>
      <c r="BVH40">
        <v>0.29299999999999998</v>
      </c>
      <c r="BVI40">
        <v>0.29299999999999998</v>
      </c>
      <c r="BVJ40">
        <v>0.29399999999999998</v>
      </c>
      <c r="BVK40">
        <v>0.29199999999999998</v>
      </c>
      <c r="BVL40">
        <v>0.28999999999999998</v>
      </c>
      <c r="BVM40">
        <v>0.28699999999999998</v>
      </c>
      <c r="BVN40">
        <v>0.28100000000000003</v>
      </c>
      <c r="BVO40">
        <v>0.28000000000000003</v>
      </c>
      <c r="BVP40">
        <v>0.27800000000000002</v>
      </c>
      <c r="BVQ40">
        <v>0.28000000000000003</v>
      </c>
      <c r="BVR40">
        <v>0.27700000000000002</v>
      </c>
      <c r="BVS40">
        <v>0.27600000000000002</v>
      </c>
      <c r="BVT40">
        <v>0.27400000000000002</v>
      </c>
      <c r="BVU40">
        <v>0.27100000000000002</v>
      </c>
      <c r="BVV40">
        <v>0.26800000000000002</v>
      </c>
      <c r="BVW40">
        <v>0.26400000000000001</v>
      </c>
      <c r="BVX40">
        <v>0.25800000000000001</v>
      </c>
      <c r="BVY40">
        <v>0.254</v>
      </c>
      <c r="BVZ40">
        <v>0.252</v>
      </c>
      <c r="BWA40">
        <v>0.253</v>
      </c>
      <c r="BWB40">
        <v>0.25600000000000001</v>
      </c>
      <c r="BWC40">
        <v>0.26200000000000001</v>
      </c>
      <c r="BWD40">
        <v>0.26900000000000002</v>
      </c>
      <c r="BWE40">
        <v>0.27800000000000002</v>
      </c>
      <c r="BWF40">
        <v>0.28399999999999997</v>
      </c>
      <c r="BWG40">
        <v>0.28699999999999998</v>
      </c>
      <c r="BWH40">
        <v>0.28799999999999998</v>
      </c>
      <c r="BWI40">
        <v>0.29099999999999998</v>
      </c>
      <c r="BWJ40">
        <v>0.29299999999999998</v>
      </c>
      <c r="BWK40">
        <v>0.29699999999999999</v>
      </c>
      <c r="BWL40">
        <v>0.30499999999999999</v>
      </c>
      <c r="BWM40">
        <v>0.312</v>
      </c>
      <c r="BWN40">
        <v>0.317</v>
      </c>
      <c r="BWO40">
        <v>0.318</v>
      </c>
      <c r="BWP40">
        <v>0.32200000000000001</v>
      </c>
      <c r="BWQ40">
        <v>0.32500000000000001</v>
      </c>
      <c r="BWR40">
        <v>0.32700000000000001</v>
      </c>
      <c r="BWS40">
        <v>0.32500000000000001</v>
      </c>
      <c r="BWT40">
        <v>0.32500000000000001</v>
      </c>
      <c r="BWU40">
        <v>0.32500000000000001</v>
      </c>
      <c r="BWV40">
        <v>0.32500000000000001</v>
      </c>
      <c r="BWW40">
        <v>0.32200000000000001</v>
      </c>
      <c r="BWX40">
        <v>0.31900000000000001</v>
      </c>
      <c r="BWY40">
        <v>0.313</v>
      </c>
      <c r="BWZ40">
        <v>0.31</v>
      </c>
      <c r="BXA40">
        <v>0.308</v>
      </c>
      <c r="BXB40">
        <v>0.308</v>
      </c>
      <c r="BXC40">
        <v>0.309</v>
      </c>
      <c r="BXD40">
        <v>0.31</v>
      </c>
      <c r="BXE40">
        <v>0.312</v>
      </c>
      <c r="BXF40">
        <v>0.308</v>
      </c>
      <c r="BXG40">
        <v>0.30599999999999999</v>
      </c>
      <c r="BXH40">
        <v>0.30099999999999999</v>
      </c>
      <c r="BXI40">
        <v>0.30199999999999999</v>
      </c>
      <c r="BXJ40">
        <v>0.30099999999999999</v>
      </c>
      <c r="BXK40">
        <v>0.30299999999999999</v>
      </c>
      <c r="BXL40">
        <v>0.29799999999999999</v>
      </c>
      <c r="BXM40">
        <v>0.29499999999999998</v>
      </c>
      <c r="BXN40">
        <v>0.28799999999999998</v>
      </c>
      <c r="BXO40">
        <v>0.28699999999999998</v>
      </c>
      <c r="BXP40">
        <v>0.28299999999999997</v>
      </c>
      <c r="BXQ40">
        <v>0.28399999999999997</v>
      </c>
      <c r="BXR40">
        <v>0.28299999999999997</v>
      </c>
      <c r="BXS40">
        <v>0.28199999999999997</v>
      </c>
      <c r="BXT40">
        <v>0.28100000000000003</v>
      </c>
      <c r="BXU40">
        <v>0.28000000000000003</v>
      </c>
      <c r="BXV40">
        <v>0.28000000000000003</v>
      </c>
      <c r="BXW40">
        <v>0.27900000000000003</v>
      </c>
      <c r="BXX40">
        <v>0.27900000000000003</v>
      </c>
      <c r="BXY40">
        <v>0.28100000000000003</v>
      </c>
      <c r="BXZ40">
        <v>0.28199999999999997</v>
      </c>
      <c r="BYA40">
        <v>0.28399999999999997</v>
      </c>
      <c r="BYB40">
        <v>0.28399999999999997</v>
      </c>
      <c r="BYC40">
        <v>0.28199999999999997</v>
      </c>
      <c r="BYD40">
        <v>0.28100000000000003</v>
      </c>
      <c r="BYE40">
        <v>0.28100000000000003</v>
      </c>
      <c r="BYF40">
        <v>0.28199999999999997</v>
      </c>
      <c r="BYG40">
        <v>0.28499999999999998</v>
      </c>
      <c r="BYH40">
        <v>0.28699999999999998</v>
      </c>
      <c r="BYI40">
        <v>0.28999999999999998</v>
      </c>
      <c r="BYJ40">
        <v>0.28799999999999998</v>
      </c>
      <c r="BYK40">
        <v>0.28699999999999998</v>
      </c>
      <c r="BYL40">
        <v>0.28899999999999998</v>
      </c>
      <c r="BYM40">
        <v>0.28999999999999998</v>
      </c>
      <c r="BYN40">
        <v>0.29199999999999998</v>
      </c>
      <c r="BYO40">
        <v>0.28599999999999998</v>
      </c>
      <c r="BYP40">
        <v>0.27600000000000002</v>
      </c>
      <c r="BYQ40">
        <v>0.28999999999999998</v>
      </c>
      <c r="BYR40">
        <v>0.28499999999999998</v>
      </c>
      <c r="BYS40">
        <v>0.28199999999999997</v>
      </c>
      <c r="BYT40">
        <v>0.28599999999999998</v>
      </c>
      <c r="BYU40">
        <v>0.28899999999999998</v>
      </c>
      <c r="BYV40">
        <v>0.28499999999999998</v>
      </c>
      <c r="BYW40">
        <v>0.28000000000000003</v>
      </c>
      <c r="BYX40">
        <v>0.27700000000000002</v>
      </c>
      <c r="BYY40">
        <v>0.27800000000000002</v>
      </c>
      <c r="BYZ40">
        <v>0.27600000000000002</v>
      </c>
      <c r="BZA40">
        <v>0.27600000000000002</v>
      </c>
      <c r="BZB40">
        <v>0.27400000000000002</v>
      </c>
      <c r="BZC40">
        <v>0.27400000000000002</v>
      </c>
      <c r="BZD40">
        <v>0.27300000000000002</v>
      </c>
      <c r="BZE40">
        <v>0.27200000000000002</v>
      </c>
      <c r="BZF40">
        <v>0.27</v>
      </c>
      <c r="BZG40">
        <v>0.27300000000000002</v>
      </c>
      <c r="BZH40">
        <v>0.27400000000000002</v>
      </c>
      <c r="BZI40">
        <v>0.27500000000000002</v>
      </c>
      <c r="BZJ40">
        <v>0.27400000000000002</v>
      </c>
      <c r="BZK40">
        <v>0.27600000000000002</v>
      </c>
      <c r="BZL40">
        <v>0.27800000000000002</v>
      </c>
      <c r="BZM40">
        <v>0.28199999999999997</v>
      </c>
      <c r="BZN40">
        <v>0.28899999999999998</v>
      </c>
      <c r="BZO40">
        <v>0.29599999999999999</v>
      </c>
      <c r="BZP40">
        <v>0.3</v>
      </c>
      <c r="BZQ40">
        <v>0.309</v>
      </c>
      <c r="BZR40">
        <v>0.33300000000000002</v>
      </c>
      <c r="BZS40">
        <v>0.36699999999999999</v>
      </c>
      <c r="BZT40">
        <v>0.41499999999999998</v>
      </c>
      <c r="BZU40">
        <v>0.46500000000000002</v>
      </c>
      <c r="BZV40">
        <v>0.52400000000000002</v>
      </c>
      <c r="BZW40">
        <v>0.57599999999999996</v>
      </c>
      <c r="BZX40">
        <v>0.623</v>
      </c>
      <c r="BZY40">
        <v>0.65600000000000003</v>
      </c>
      <c r="BZZ40">
        <v>0.67800000000000005</v>
      </c>
      <c r="CAA40">
        <v>0.69199999999999995</v>
      </c>
      <c r="CAB40">
        <v>0.69899999999999995</v>
      </c>
      <c r="CAC40">
        <v>0.70399999999999996</v>
      </c>
      <c r="CAD40">
        <v>0.70799999999999996</v>
      </c>
      <c r="CAE40">
        <v>0.71699999999999997</v>
      </c>
      <c r="CAF40">
        <v>0.73</v>
      </c>
      <c r="CAG40">
        <v>0.74099999999999999</v>
      </c>
      <c r="CAH40">
        <v>0.747</v>
      </c>
      <c r="CAI40">
        <v>0.751</v>
      </c>
      <c r="CAJ40">
        <v>0.754</v>
      </c>
      <c r="CAK40">
        <v>0.75600000000000001</v>
      </c>
      <c r="CAL40">
        <v>0.749</v>
      </c>
      <c r="CAM40">
        <v>0.73599999999999999</v>
      </c>
      <c r="CAN40">
        <v>0.71399999999999997</v>
      </c>
      <c r="CAO40">
        <v>0.69699999999999995</v>
      </c>
      <c r="CAP40">
        <v>0.69399999999999995</v>
      </c>
      <c r="CAQ40">
        <v>0.70899999999999996</v>
      </c>
      <c r="CAR40">
        <v>0.73</v>
      </c>
      <c r="CAS40">
        <v>0.74399999999999999</v>
      </c>
      <c r="CAT40">
        <v>0.747</v>
      </c>
      <c r="CAU40">
        <v>0.747</v>
      </c>
      <c r="CAV40">
        <v>0.74199999999999999</v>
      </c>
      <c r="CAW40">
        <v>0.73599999999999999</v>
      </c>
      <c r="CAX40">
        <v>0.72299999999999998</v>
      </c>
      <c r="CAY40">
        <v>0.71399999999999997</v>
      </c>
      <c r="CAZ40">
        <v>0.70699999999999996</v>
      </c>
      <c r="CBA40">
        <v>0.70399999999999996</v>
      </c>
      <c r="CBB40">
        <v>0.69</v>
      </c>
      <c r="CBC40">
        <v>0.66400000000000003</v>
      </c>
      <c r="CBD40">
        <v>0.625</v>
      </c>
      <c r="CBE40">
        <v>0.58099999999999996</v>
      </c>
      <c r="CBF40">
        <v>0.53200000000000003</v>
      </c>
      <c r="CBG40">
        <v>0.49099999999999999</v>
      </c>
      <c r="CBH40">
        <v>0.45300000000000001</v>
      </c>
      <c r="CBI40">
        <v>0.42899999999999999</v>
      </c>
      <c r="CBJ40">
        <v>0.40600000000000003</v>
      </c>
      <c r="CBK40">
        <v>0.39100000000000001</v>
      </c>
      <c r="CBL40">
        <v>0.378</v>
      </c>
      <c r="CBM40">
        <v>0.371</v>
      </c>
      <c r="CBN40">
        <v>0.36699999999999999</v>
      </c>
      <c r="CBO40">
        <v>0.36499999999999999</v>
      </c>
      <c r="CBP40">
        <v>0.36599999999999999</v>
      </c>
      <c r="CBQ40">
        <v>0.36699999999999999</v>
      </c>
      <c r="CBR40">
        <v>0.37</v>
      </c>
      <c r="CBS40">
        <v>0.377</v>
      </c>
      <c r="CBT40">
        <v>0.38700000000000001</v>
      </c>
      <c r="CBU40">
        <v>0.40200000000000002</v>
      </c>
      <c r="CBV40">
        <v>0.41499999999999998</v>
      </c>
      <c r="CBW40">
        <v>0.42199999999999999</v>
      </c>
      <c r="CBX40">
        <v>0.41899999999999998</v>
      </c>
      <c r="CBY40">
        <v>0.41</v>
      </c>
      <c r="CBZ40">
        <v>0.39700000000000002</v>
      </c>
      <c r="CCA40">
        <v>0.38</v>
      </c>
      <c r="CCB40">
        <v>0.36299999999999999</v>
      </c>
      <c r="CCC40">
        <v>0.34799999999999998</v>
      </c>
      <c r="CCD40">
        <v>0.33700000000000002</v>
      </c>
      <c r="CCE40">
        <v>0.32800000000000001</v>
      </c>
      <c r="CCF40">
        <v>0.32200000000000001</v>
      </c>
      <c r="CCG40">
        <v>0.312</v>
      </c>
      <c r="CCH40">
        <v>0.30399999999999999</v>
      </c>
      <c r="CCI40">
        <v>0.29099999999999998</v>
      </c>
      <c r="CCJ40">
        <v>0.28399999999999997</v>
      </c>
      <c r="CCK40">
        <v>0.27900000000000003</v>
      </c>
      <c r="CCL40">
        <v>0.28100000000000003</v>
      </c>
      <c r="CCM40">
        <v>0.28199999999999997</v>
      </c>
      <c r="CCN40">
        <v>0.28000000000000003</v>
      </c>
      <c r="CCO40">
        <v>0.27900000000000003</v>
      </c>
      <c r="CCP40">
        <v>0.27800000000000002</v>
      </c>
      <c r="CCQ40">
        <v>0.27600000000000002</v>
      </c>
      <c r="CCR40">
        <v>0.27200000000000002</v>
      </c>
      <c r="CCS40">
        <v>0.26800000000000002</v>
      </c>
      <c r="CCT40">
        <v>0.26700000000000002</v>
      </c>
      <c r="CCU40">
        <v>0.26600000000000001</v>
      </c>
      <c r="CCV40">
        <v>0.26600000000000001</v>
      </c>
      <c r="CCW40">
        <v>0.26400000000000001</v>
      </c>
      <c r="CCX40">
        <v>0.26100000000000001</v>
      </c>
      <c r="CCY40">
        <v>0.26200000000000001</v>
      </c>
      <c r="CCZ40">
        <v>0.26400000000000001</v>
      </c>
      <c r="CDA40">
        <v>0.26300000000000001</v>
      </c>
      <c r="CDB40">
        <v>0.26400000000000001</v>
      </c>
      <c r="CDC40">
        <v>0.26400000000000001</v>
      </c>
      <c r="CDD40">
        <v>0.26500000000000001</v>
      </c>
      <c r="CDE40">
        <v>0.26400000000000001</v>
      </c>
      <c r="CDF40">
        <v>0.26200000000000001</v>
      </c>
      <c r="CDG40">
        <v>0.25800000000000001</v>
      </c>
      <c r="CDH40">
        <v>0.253</v>
      </c>
      <c r="CDI40">
        <v>0.248</v>
      </c>
      <c r="CDJ40">
        <v>0.248</v>
      </c>
      <c r="CDK40">
        <v>0.251</v>
      </c>
      <c r="CDL40">
        <v>0.25600000000000001</v>
      </c>
      <c r="CDM40">
        <v>0.26400000000000001</v>
      </c>
      <c r="CDN40">
        <v>0.27500000000000002</v>
      </c>
      <c r="CDO40">
        <v>0.28999999999999998</v>
      </c>
      <c r="CDP40">
        <v>0.30499999999999999</v>
      </c>
      <c r="CDQ40">
        <v>0.315</v>
      </c>
      <c r="CDR40">
        <v>0.32500000000000001</v>
      </c>
      <c r="CDS40">
        <v>0.33700000000000002</v>
      </c>
      <c r="CDT40">
        <v>0.34799999999999998</v>
      </c>
      <c r="CDU40">
        <v>0.35699999999999998</v>
      </c>
      <c r="CDV40">
        <v>0.36299999999999999</v>
      </c>
      <c r="CDW40">
        <v>0.36899999999999999</v>
      </c>
      <c r="CDX40">
        <v>0.373</v>
      </c>
      <c r="CDY40">
        <v>0.374</v>
      </c>
      <c r="CDZ40">
        <v>0.371</v>
      </c>
      <c r="CEA40">
        <v>0.372</v>
      </c>
      <c r="CEB40">
        <v>0.371</v>
      </c>
      <c r="CEC40">
        <v>0.375</v>
      </c>
      <c r="CED40">
        <v>0.372</v>
      </c>
      <c r="CEE40">
        <v>0.36799999999999999</v>
      </c>
      <c r="CEF40">
        <v>0.36199999999999999</v>
      </c>
      <c r="CEG40">
        <v>0.35699999999999998</v>
      </c>
      <c r="CEH40">
        <v>0.35199999999999998</v>
      </c>
      <c r="CEI40">
        <v>0.34799999999999998</v>
      </c>
      <c r="CEJ40">
        <v>0.34899999999999998</v>
      </c>
      <c r="CEK40">
        <v>0.35</v>
      </c>
      <c r="CEL40">
        <v>0.35</v>
      </c>
      <c r="CEM40">
        <v>0.34499999999999997</v>
      </c>
      <c r="CEN40">
        <v>0.34399999999999997</v>
      </c>
      <c r="CEO40">
        <v>0.34399999999999997</v>
      </c>
      <c r="CEP40">
        <v>0.34399999999999997</v>
      </c>
      <c r="CEQ40">
        <v>0.34100000000000003</v>
      </c>
      <c r="CER40">
        <v>0.33600000000000002</v>
      </c>
      <c r="CES40">
        <v>0.33300000000000002</v>
      </c>
      <c r="CET40">
        <v>0.33100000000000002</v>
      </c>
      <c r="CEU40">
        <v>0.32900000000000001</v>
      </c>
      <c r="CEV40">
        <v>0.32600000000000001</v>
      </c>
      <c r="CEW40">
        <v>0.32200000000000001</v>
      </c>
      <c r="CEX40">
        <v>0.317</v>
      </c>
      <c r="CEY40">
        <v>0.314</v>
      </c>
      <c r="CEZ40">
        <v>0.308</v>
      </c>
      <c r="CFA40">
        <v>0.307</v>
      </c>
      <c r="CFB40">
        <v>0.30499999999999999</v>
      </c>
      <c r="CFC40">
        <v>0.30399999999999999</v>
      </c>
      <c r="CFD40">
        <v>0.30399999999999999</v>
      </c>
      <c r="CFE40">
        <v>0.30399999999999999</v>
      </c>
      <c r="CFF40">
        <v>0.307</v>
      </c>
      <c r="CFG40">
        <v>0.30599999999999999</v>
      </c>
      <c r="CFH40">
        <v>0.307</v>
      </c>
      <c r="CFI40">
        <v>0.307</v>
      </c>
      <c r="CFJ40">
        <v>0.311</v>
      </c>
      <c r="CFK40">
        <v>0.312</v>
      </c>
      <c r="CFL40">
        <v>0.316</v>
      </c>
      <c r="CFM40">
        <v>0.318</v>
      </c>
      <c r="CFN40">
        <v>0.32100000000000001</v>
      </c>
      <c r="CFO40">
        <v>0.32400000000000001</v>
      </c>
      <c r="CFP40">
        <v>0.32500000000000001</v>
      </c>
      <c r="CFQ40">
        <v>0.32500000000000001</v>
      </c>
      <c r="CFR40">
        <v>0.32100000000000001</v>
      </c>
      <c r="CFS40">
        <v>0.31900000000000001</v>
      </c>
      <c r="CFT40">
        <v>0.314</v>
      </c>
      <c r="CFU40">
        <v>0.31</v>
      </c>
      <c r="CFV40">
        <v>0.30599999999999999</v>
      </c>
      <c r="CFW40">
        <v>0.30399999999999999</v>
      </c>
      <c r="CFX40">
        <v>0.3</v>
      </c>
      <c r="CFY40">
        <v>0.29199999999999998</v>
      </c>
      <c r="CFZ40">
        <v>0.28399999999999997</v>
      </c>
      <c r="CGA40">
        <v>0.27400000000000002</v>
      </c>
      <c r="CGB40">
        <v>0.26800000000000002</v>
      </c>
      <c r="CGC40">
        <v>0.26500000000000001</v>
      </c>
      <c r="CGD40">
        <v>0.27</v>
      </c>
      <c r="CGE40">
        <v>0.27200000000000002</v>
      </c>
      <c r="CGF40">
        <v>0.27100000000000002</v>
      </c>
      <c r="CGG40">
        <v>0.26700000000000002</v>
      </c>
      <c r="CGH40">
        <v>0.26400000000000001</v>
      </c>
      <c r="CGI40">
        <v>0.26400000000000001</v>
      </c>
      <c r="CGJ40">
        <v>0.26100000000000001</v>
      </c>
      <c r="CGK40">
        <v>0.26300000000000001</v>
      </c>
      <c r="CGL40">
        <v>0.26</v>
      </c>
      <c r="CGM40">
        <v>0.26100000000000001</v>
      </c>
      <c r="CGN40">
        <v>0.26</v>
      </c>
      <c r="CGO40">
        <v>0.25800000000000001</v>
      </c>
      <c r="CGP40">
        <v>0.252</v>
      </c>
      <c r="CGQ40">
        <v>0.253</v>
      </c>
      <c r="CGR40">
        <v>0.25600000000000001</v>
      </c>
      <c r="CGS40">
        <v>0.25700000000000001</v>
      </c>
      <c r="CGT40">
        <v>0.255</v>
      </c>
      <c r="CGU40">
        <v>0.25600000000000001</v>
      </c>
      <c r="CGV40">
        <v>0.25600000000000001</v>
      </c>
      <c r="CGW40">
        <v>0.25900000000000001</v>
      </c>
      <c r="CGX40">
        <v>0.25800000000000001</v>
      </c>
      <c r="CGY40">
        <v>0.25600000000000001</v>
      </c>
      <c r="CGZ40">
        <v>0.249</v>
      </c>
      <c r="CHA40">
        <v>0.24199999999999999</v>
      </c>
      <c r="CHB40">
        <v>0.24</v>
      </c>
      <c r="CHC40">
        <v>0.23899999999999999</v>
      </c>
      <c r="CHD40">
        <v>0.24</v>
      </c>
      <c r="CHE40">
        <v>0.24199999999999999</v>
      </c>
      <c r="CHF40">
        <v>0.246</v>
      </c>
      <c r="CHG40">
        <v>0.252</v>
      </c>
      <c r="CHH40">
        <v>0.25600000000000001</v>
      </c>
      <c r="CHI40">
        <v>0.26200000000000001</v>
      </c>
      <c r="CHJ40">
        <v>0.26600000000000001</v>
      </c>
      <c r="CHK40">
        <v>0.27300000000000002</v>
      </c>
      <c r="CHL40">
        <v>0.28000000000000003</v>
      </c>
      <c r="CHM40">
        <v>0.28599999999999998</v>
      </c>
      <c r="CHN40">
        <v>0.29099999999999998</v>
      </c>
      <c r="CHO40">
        <v>0.29599999999999999</v>
      </c>
      <c r="CHP40">
        <v>0.30099999999999999</v>
      </c>
      <c r="CHQ40">
        <v>0.30599999999999999</v>
      </c>
      <c r="CHR40">
        <v>0.308</v>
      </c>
      <c r="CHS40">
        <v>0.309</v>
      </c>
      <c r="CHT40">
        <v>0.309</v>
      </c>
      <c r="CHU40">
        <v>0.31</v>
      </c>
      <c r="CHV40">
        <v>0.312</v>
      </c>
      <c r="CHW40">
        <v>0.313</v>
      </c>
      <c r="CHX40">
        <v>0.315</v>
      </c>
      <c r="CHY40">
        <v>0.315</v>
      </c>
      <c r="CHZ40">
        <v>0.314</v>
      </c>
      <c r="CIA40">
        <v>0.313</v>
      </c>
      <c r="CIB40">
        <v>0.313</v>
      </c>
      <c r="CIC40">
        <v>0.313</v>
      </c>
      <c r="CID40">
        <v>0.312</v>
      </c>
      <c r="CIE40">
        <v>0.309</v>
      </c>
      <c r="CIF40">
        <v>0.30599999999999999</v>
      </c>
      <c r="CIG40">
        <v>0.30499999999999999</v>
      </c>
      <c r="CIH40">
        <v>0.30399999999999999</v>
      </c>
      <c r="CII40">
        <v>0.30299999999999999</v>
      </c>
      <c r="CIJ40">
        <v>0.3</v>
      </c>
      <c r="CIK40">
        <v>0.29799999999999999</v>
      </c>
      <c r="CIL40">
        <v>0.29799999999999999</v>
      </c>
      <c r="CIM40">
        <v>0.30199999999999999</v>
      </c>
      <c r="CIN40">
        <v>0.30299999999999999</v>
      </c>
      <c r="CIO40">
        <v>0.30099999999999999</v>
      </c>
      <c r="CIP40">
        <v>0.29799999999999999</v>
      </c>
      <c r="CIQ40">
        <v>0.29899999999999999</v>
      </c>
      <c r="CIR40">
        <v>0.3</v>
      </c>
      <c r="CIS40">
        <v>0.3</v>
      </c>
      <c r="CIT40">
        <v>0.29499999999999998</v>
      </c>
      <c r="CIU40">
        <v>0.28999999999999998</v>
      </c>
      <c r="CIV40">
        <v>0.29099999999999998</v>
      </c>
      <c r="CIW40">
        <v>0.29699999999999999</v>
      </c>
      <c r="CIX40">
        <v>0.30499999999999999</v>
      </c>
      <c r="CIY40">
        <v>0.308</v>
      </c>
      <c r="CIZ40">
        <v>0.30499999999999999</v>
      </c>
      <c r="CJA40">
        <v>0.30199999999999999</v>
      </c>
      <c r="CJB40">
        <v>0.30299999999999999</v>
      </c>
      <c r="CJC40">
        <v>0.308</v>
      </c>
      <c r="CJD40">
        <v>0.313</v>
      </c>
      <c r="CJE40">
        <v>0.317</v>
      </c>
      <c r="CJF40">
        <v>0.31900000000000001</v>
      </c>
      <c r="CJG40">
        <v>0.32300000000000001</v>
      </c>
      <c r="CJH40">
        <v>0.32400000000000001</v>
      </c>
      <c r="CJI40">
        <v>0.32200000000000001</v>
      </c>
      <c r="CJJ40">
        <v>0.318</v>
      </c>
      <c r="CJK40">
        <v>0.315</v>
      </c>
      <c r="CJL40">
        <v>0.315</v>
      </c>
      <c r="CJM40">
        <v>0.31</v>
      </c>
      <c r="CJN40">
        <v>0.30299999999999999</v>
      </c>
      <c r="CJO40">
        <v>0.29899999999999999</v>
      </c>
      <c r="CJP40">
        <v>0.29699999999999999</v>
      </c>
      <c r="CJQ40">
        <v>0.29299999999999998</v>
      </c>
      <c r="CJR40">
        <v>0.28999999999999998</v>
      </c>
      <c r="CJS40">
        <v>0.27100000000000002</v>
      </c>
      <c r="CJT40">
        <v>0.26700000000000002</v>
      </c>
      <c r="CJU40">
        <v>0.26200000000000001</v>
      </c>
      <c r="CJV40">
        <v>0.26700000000000002</v>
      </c>
      <c r="CJW40">
        <v>0.26900000000000002</v>
      </c>
      <c r="CJX40">
        <v>0.26900000000000002</v>
      </c>
      <c r="CJY40">
        <v>0.26700000000000002</v>
      </c>
      <c r="CJZ40">
        <v>0.26400000000000001</v>
      </c>
      <c r="CKA40">
        <v>0.26500000000000001</v>
      </c>
      <c r="CKB40">
        <v>0.26200000000000001</v>
      </c>
      <c r="CKC40">
        <v>0.26200000000000001</v>
      </c>
      <c r="CKD40">
        <v>0.26200000000000001</v>
      </c>
      <c r="CKE40">
        <v>0.26100000000000001</v>
      </c>
      <c r="CKF40">
        <v>0.26200000000000001</v>
      </c>
      <c r="CKG40">
        <v>0.26300000000000001</v>
      </c>
      <c r="CKH40">
        <v>0.26200000000000001</v>
      </c>
      <c r="CKI40">
        <v>0.26400000000000001</v>
      </c>
      <c r="CKJ40">
        <v>0.26500000000000001</v>
      </c>
      <c r="CKK40">
        <v>0.26800000000000002</v>
      </c>
      <c r="CKL40">
        <v>0.26900000000000002</v>
      </c>
      <c r="CKM40">
        <v>0.27200000000000002</v>
      </c>
      <c r="CKN40">
        <v>0.27400000000000002</v>
      </c>
      <c r="CKO40">
        <v>0.27900000000000003</v>
      </c>
      <c r="CKP40">
        <v>0.28999999999999998</v>
      </c>
      <c r="CKQ40">
        <v>0.30199999999999999</v>
      </c>
      <c r="CKR40">
        <v>0.32</v>
      </c>
      <c r="CKS40">
        <v>0.34200000000000003</v>
      </c>
      <c r="CKT40">
        <v>0.38</v>
      </c>
      <c r="CKU40">
        <v>0.42199999999999999</v>
      </c>
      <c r="CKV40">
        <v>0.48</v>
      </c>
      <c r="CKW40">
        <v>0.53900000000000003</v>
      </c>
      <c r="CKX40">
        <v>0.60599999999999998</v>
      </c>
      <c r="CKY40">
        <v>0.66400000000000003</v>
      </c>
      <c r="CKZ40">
        <v>0.71299999999999997</v>
      </c>
      <c r="CLA40">
        <v>0.747</v>
      </c>
      <c r="CLB40">
        <v>0.76900000000000002</v>
      </c>
      <c r="CLC40">
        <v>0.78100000000000003</v>
      </c>
      <c r="CLD40">
        <v>0.78500000000000003</v>
      </c>
      <c r="CLE40">
        <v>0.78500000000000003</v>
      </c>
      <c r="CLF40">
        <v>0.78600000000000003</v>
      </c>
      <c r="CLG40">
        <v>0.79400000000000004</v>
      </c>
      <c r="CLH40">
        <v>0.80800000000000005</v>
      </c>
      <c r="CLI40">
        <v>0.82199999999999995</v>
      </c>
      <c r="CLJ40">
        <v>0.82899999999999996</v>
      </c>
      <c r="CLK40">
        <v>0.83399999999999996</v>
      </c>
      <c r="CLL40">
        <v>0.83599999999999997</v>
      </c>
      <c r="CLM40">
        <v>0.83799999999999997</v>
      </c>
      <c r="CLN40">
        <v>0.82899999999999996</v>
      </c>
      <c r="CLO40">
        <v>0.81</v>
      </c>
      <c r="CLP40">
        <v>0.78100000000000003</v>
      </c>
      <c r="CLQ40">
        <v>0.76</v>
      </c>
      <c r="CLR40">
        <v>0.75800000000000001</v>
      </c>
      <c r="CLS40">
        <v>0.78</v>
      </c>
      <c r="CLT40">
        <v>0.80500000000000005</v>
      </c>
      <c r="CLU40">
        <v>0.82</v>
      </c>
      <c r="CLV40">
        <v>0.82199999999999995</v>
      </c>
      <c r="CLW40">
        <v>0.82</v>
      </c>
      <c r="CLX40">
        <v>0.81200000000000006</v>
      </c>
      <c r="CLY40">
        <v>0.80200000000000005</v>
      </c>
      <c r="CLZ40">
        <v>0.78500000000000003</v>
      </c>
      <c r="CMA40">
        <v>0.77300000000000002</v>
      </c>
      <c r="CMB40">
        <v>0.76500000000000001</v>
      </c>
      <c r="CMC40">
        <v>0.76</v>
      </c>
      <c r="CMD40">
        <v>0.74099999999999999</v>
      </c>
      <c r="CME40">
        <v>0.70699999999999996</v>
      </c>
      <c r="CMF40">
        <v>0.66</v>
      </c>
      <c r="CMG40">
        <v>0.61</v>
      </c>
      <c r="CMH40">
        <v>0.55400000000000005</v>
      </c>
      <c r="CMI40">
        <v>0.50600000000000001</v>
      </c>
      <c r="CMJ40">
        <v>0.46500000000000002</v>
      </c>
      <c r="CMK40">
        <v>0.439</v>
      </c>
      <c r="CML40">
        <v>0.41499999999999998</v>
      </c>
      <c r="CMM40">
        <v>0.39500000000000002</v>
      </c>
      <c r="CMN40">
        <v>0.38200000000000001</v>
      </c>
      <c r="CMO40">
        <v>0.377</v>
      </c>
      <c r="CMP40">
        <v>0.379</v>
      </c>
      <c r="CMQ40">
        <v>0.38700000000000001</v>
      </c>
      <c r="CMR40">
        <v>0.40400000000000003</v>
      </c>
      <c r="CMS40">
        <v>0.42799999999999999</v>
      </c>
      <c r="CMT40">
        <v>0.45300000000000001</v>
      </c>
      <c r="CMU40">
        <v>0.47099999999999997</v>
      </c>
      <c r="CMV40">
        <v>0.48</v>
      </c>
      <c r="CMW40">
        <v>0.48</v>
      </c>
      <c r="CMX40">
        <v>0.47299999999999998</v>
      </c>
      <c r="CMY40">
        <v>0.46100000000000002</v>
      </c>
      <c r="CMZ40">
        <v>0.442</v>
      </c>
      <c r="CNA40">
        <v>0.42299999999999999</v>
      </c>
      <c r="CNB40">
        <v>0.40100000000000002</v>
      </c>
      <c r="CNC40">
        <v>0.38</v>
      </c>
      <c r="CND40">
        <v>0.35699999999999998</v>
      </c>
      <c r="CNE40">
        <v>0.33700000000000002</v>
      </c>
      <c r="CNF40">
        <v>0.32200000000000001</v>
      </c>
      <c r="CNG40">
        <v>0.313</v>
      </c>
      <c r="CNH40">
        <v>0.30499999999999999</v>
      </c>
      <c r="CNI40">
        <v>0.29599999999999999</v>
      </c>
      <c r="CNJ40">
        <v>0.28799999999999998</v>
      </c>
      <c r="CNK40">
        <v>0.28799999999999998</v>
      </c>
      <c r="CNL40">
        <v>0.28100000000000003</v>
      </c>
      <c r="CNM40">
        <v>0.27800000000000002</v>
      </c>
      <c r="CNN40">
        <v>0.28299999999999997</v>
      </c>
      <c r="CNO40">
        <v>0.28699999999999998</v>
      </c>
      <c r="CNP40">
        <v>0.28399999999999997</v>
      </c>
      <c r="CNQ40">
        <v>0.28000000000000003</v>
      </c>
      <c r="CNR40">
        <v>0.27500000000000002</v>
      </c>
      <c r="CNS40">
        <v>0.27400000000000002</v>
      </c>
      <c r="CNT40">
        <v>0.27200000000000002</v>
      </c>
      <c r="CNU40">
        <v>0.27200000000000002</v>
      </c>
      <c r="CNV40">
        <v>0.27100000000000002</v>
      </c>
      <c r="CNW40">
        <v>0.26900000000000002</v>
      </c>
      <c r="CNX40">
        <v>0.26700000000000002</v>
      </c>
      <c r="CNY40">
        <v>0.26300000000000001</v>
      </c>
      <c r="CNZ40">
        <v>0.25800000000000001</v>
      </c>
      <c r="COA40">
        <v>0.25800000000000001</v>
      </c>
      <c r="COB40">
        <v>0.25700000000000001</v>
      </c>
      <c r="COC40">
        <v>0.25800000000000001</v>
      </c>
      <c r="COD40">
        <v>0.25600000000000001</v>
      </c>
      <c r="COE40">
        <v>0.25800000000000001</v>
      </c>
      <c r="COF40">
        <v>0.25800000000000001</v>
      </c>
      <c r="COG40">
        <v>0.25800000000000001</v>
      </c>
      <c r="COH40">
        <v>0.25900000000000001</v>
      </c>
      <c r="COI40">
        <v>0.26</v>
      </c>
      <c r="COJ40">
        <v>0.26200000000000001</v>
      </c>
      <c r="COK40">
        <v>0.26600000000000001</v>
      </c>
      <c r="COL40">
        <v>0.27400000000000002</v>
      </c>
      <c r="COM40">
        <v>0.27800000000000002</v>
      </c>
      <c r="CON40">
        <v>0.28399999999999997</v>
      </c>
      <c r="COO40">
        <v>0.28999999999999998</v>
      </c>
      <c r="COP40">
        <v>0.30499999999999999</v>
      </c>
      <c r="COQ40">
        <v>0.32200000000000001</v>
      </c>
      <c r="COR40">
        <v>0.33900000000000002</v>
      </c>
      <c r="COS40">
        <v>0.35499999999999998</v>
      </c>
      <c r="COT40">
        <v>0.36899999999999999</v>
      </c>
      <c r="COU40">
        <v>0.38200000000000001</v>
      </c>
      <c r="COV40">
        <v>0.39</v>
      </c>
      <c r="COW40">
        <v>0.39700000000000002</v>
      </c>
      <c r="COX40">
        <v>0.40300000000000002</v>
      </c>
      <c r="COY40">
        <v>0.41099999999999998</v>
      </c>
      <c r="COZ40">
        <v>0.41899999999999998</v>
      </c>
      <c r="CPA40">
        <v>0.42399999999999999</v>
      </c>
      <c r="CPB40">
        <v>0.42499999999999999</v>
      </c>
      <c r="CPC40">
        <v>0.42499999999999999</v>
      </c>
      <c r="CPD40">
        <v>0.42499999999999999</v>
      </c>
      <c r="CPE40">
        <v>0.42399999999999999</v>
      </c>
      <c r="CPF40">
        <v>0.42</v>
      </c>
      <c r="CPG40">
        <v>0.41399999999999998</v>
      </c>
      <c r="CPH40">
        <v>0.40600000000000003</v>
      </c>
      <c r="CPI40">
        <v>0.40100000000000002</v>
      </c>
      <c r="CPJ40">
        <v>0.39800000000000002</v>
      </c>
      <c r="CPK40">
        <v>0.39900000000000002</v>
      </c>
      <c r="CPL40">
        <v>0.39800000000000002</v>
      </c>
      <c r="CPM40">
        <v>0.4</v>
      </c>
      <c r="CPN40">
        <v>0.39600000000000002</v>
      </c>
      <c r="CPO40">
        <v>0.39500000000000002</v>
      </c>
      <c r="CPP40">
        <v>0.39200000000000002</v>
      </c>
      <c r="CPQ40">
        <v>0.39200000000000002</v>
      </c>
      <c r="CPR40">
        <v>0.38800000000000001</v>
      </c>
      <c r="CPS40">
        <v>0.38400000000000001</v>
      </c>
      <c r="CPT40">
        <v>0.38</v>
      </c>
      <c r="CPU40">
        <v>0.379</v>
      </c>
      <c r="CPV40">
        <v>0.375</v>
      </c>
      <c r="CPW40">
        <v>0.371</v>
      </c>
      <c r="CPX40">
        <v>0.36499999999999999</v>
      </c>
      <c r="CPY40">
        <v>0.36099999999999999</v>
      </c>
      <c r="CPZ40">
        <v>0.35399999999999998</v>
      </c>
      <c r="CQA40">
        <v>0.34699999999999998</v>
      </c>
      <c r="CQB40">
        <v>0.34</v>
      </c>
      <c r="CQC40">
        <v>0.33600000000000002</v>
      </c>
      <c r="CQD40">
        <v>0.33200000000000002</v>
      </c>
      <c r="CQE40">
        <v>0.32700000000000001</v>
      </c>
      <c r="CQF40">
        <v>0.32300000000000001</v>
      </c>
      <c r="CQG40">
        <v>0.32100000000000001</v>
      </c>
      <c r="CQH40">
        <v>0.31900000000000001</v>
      </c>
      <c r="CQI40">
        <v>0.31900000000000001</v>
      </c>
      <c r="CQJ40">
        <v>0.32200000000000001</v>
      </c>
      <c r="CQK40">
        <v>0.33</v>
      </c>
      <c r="CQL40">
        <v>0.33700000000000002</v>
      </c>
      <c r="CQM40">
        <v>0.34399999999999997</v>
      </c>
      <c r="CQN40">
        <v>0.34599999999999997</v>
      </c>
      <c r="CQO40">
        <v>0.34499999999999997</v>
      </c>
      <c r="CQP40">
        <v>0.34300000000000003</v>
      </c>
      <c r="CQQ40">
        <v>0.34</v>
      </c>
      <c r="CQR40">
        <v>0.33500000000000002</v>
      </c>
      <c r="CQS40">
        <v>0.33300000000000002</v>
      </c>
      <c r="CQT40">
        <v>0.32900000000000001</v>
      </c>
      <c r="CQU40">
        <v>0.32900000000000001</v>
      </c>
      <c r="CQV40">
        <v>0.32700000000000001</v>
      </c>
      <c r="CQW40">
        <v>0.32400000000000001</v>
      </c>
      <c r="CQX40">
        <v>0.32</v>
      </c>
      <c r="CQY40">
        <v>0.318</v>
      </c>
      <c r="CQZ40">
        <v>0.316</v>
      </c>
      <c r="CRA40">
        <v>0.309</v>
      </c>
      <c r="CRB40">
        <v>0.30299999999999999</v>
      </c>
      <c r="CRC40">
        <v>0.29399999999999998</v>
      </c>
      <c r="CRD40">
        <v>0.29099999999999998</v>
      </c>
      <c r="CRE40">
        <v>0.29099999999999998</v>
      </c>
      <c r="CRF40">
        <v>0.29399999999999998</v>
      </c>
      <c r="CRG40">
        <v>0.29699999999999999</v>
      </c>
      <c r="CRH40">
        <v>0.29299999999999998</v>
      </c>
      <c r="CRI40">
        <v>0.29299999999999998</v>
      </c>
      <c r="CRJ40">
        <v>0.28899999999999998</v>
      </c>
      <c r="CRK40">
        <v>0.28999999999999998</v>
      </c>
      <c r="CRL40">
        <v>0.28799999999999998</v>
      </c>
      <c r="CRM40">
        <v>0.28799999999999998</v>
      </c>
      <c r="CRN40">
        <v>0.28799999999999998</v>
      </c>
      <c r="CRO40">
        <v>0.28999999999999998</v>
      </c>
      <c r="CRP40">
        <v>0.29499999999999998</v>
      </c>
      <c r="CRQ40">
        <v>0.29499999999999998</v>
      </c>
      <c r="CRR40">
        <v>0.29099999999999998</v>
      </c>
      <c r="CRS40">
        <v>0.29099999999999998</v>
      </c>
      <c r="CRT40">
        <v>0.28899999999999998</v>
      </c>
      <c r="CRU40">
        <v>0.29199999999999998</v>
      </c>
      <c r="CRV40">
        <v>0.28799999999999998</v>
      </c>
      <c r="CRW40">
        <v>0.28899999999999998</v>
      </c>
      <c r="CRX40">
        <v>0.28599999999999998</v>
      </c>
      <c r="CRY40">
        <v>0.28499999999999998</v>
      </c>
      <c r="CRZ40">
        <v>0.28399999999999997</v>
      </c>
      <c r="CSA40">
        <v>0.27900000000000003</v>
      </c>
      <c r="CSB40">
        <v>0.27900000000000003</v>
      </c>
      <c r="CSC40">
        <v>0.27500000000000002</v>
      </c>
      <c r="CSD40">
        <v>0.27600000000000002</v>
      </c>
      <c r="CSE40">
        <v>0.26900000000000002</v>
      </c>
      <c r="CSF40">
        <v>0.26400000000000001</v>
      </c>
      <c r="CSG40">
        <v>0.25800000000000001</v>
      </c>
      <c r="CSH40">
        <v>0.255</v>
      </c>
      <c r="CSI40">
        <v>0.252</v>
      </c>
      <c r="CSJ40">
        <v>0.255</v>
      </c>
      <c r="CSK40">
        <v>0.25600000000000001</v>
      </c>
      <c r="CSL40">
        <v>0.26200000000000001</v>
      </c>
      <c r="CSM40">
        <v>0.26800000000000002</v>
      </c>
      <c r="CSN40">
        <v>0.27900000000000003</v>
      </c>
      <c r="CSO40">
        <v>0.28599999999999998</v>
      </c>
      <c r="CSP40">
        <v>0.29199999999999998</v>
      </c>
      <c r="CSQ40">
        <v>0.29599999999999999</v>
      </c>
      <c r="CSR40">
        <v>0.3</v>
      </c>
      <c r="CSS40">
        <v>0.30299999999999999</v>
      </c>
      <c r="CST40">
        <v>0.307</v>
      </c>
      <c r="CSU40">
        <v>0.308</v>
      </c>
      <c r="CSV40">
        <v>0.30599999999999999</v>
      </c>
      <c r="CSW40">
        <v>0.30399999999999999</v>
      </c>
      <c r="CSX40">
        <v>0.30299999999999999</v>
      </c>
      <c r="CSY40">
        <v>0.30499999999999999</v>
      </c>
      <c r="CSZ40">
        <v>0.30599999999999999</v>
      </c>
      <c r="CTA40">
        <v>0.307</v>
      </c>
      <c r="CTB40">
        <v>0.30599999999999999</v>
      </c>
      <c r="CTC40">
        <v>0.30499999999999999</v>
      </c>
      <c r="CTD40">
        <v>0.30399999999999999</v>
      </c>
      <c r="CTE40">
        <v>0.30399999999999999</v>
      </c>
      <c r="CTF40">
        <v>0.30299999999999999</v>
      </c>
      <c r="CTG40">
        <v>0.30199999999999999</v>
      </c>
      <c r="CTH40">
        <v>0.3</v>
      </c>
      <c r="CTI40">
        <v>0.29699999999999999</v>
      </c>
      <c r="CTJ40">
        <v>0.29499999999999998</v>
      </c>
      <c r="CTK40">
        <v>0.29299999999999998</v>
      </c>
      <c r="CTL40">
        <v>0.29099999999999998</v>
      </c>
      <c r="CTM40">
        <v>0.28999999999999998</v>
      </c>
      <c r="CTN40">
        <v>0.29099999999999998</v>
      </c>
      <c r="CTO40">
        <v>0.29299999999999998</v>
      </c>
      <c r="CTP40">
        <v>0.29099999999999998</v>
      </c>
      <c r="CTQ40">
        <v>0.28799999999999998</v>
      </c>
      <c r="CTR40">
        <v>0.28699999999999998</v>
      </c>
      <c r="CTS40">
        <v>0.28599999999999998</v>
      </c>
      <c r="CTT40">
        <v>0.28699999999999998</v>
      </c>
      <c r="CTU40">
        <v>0.28699999999999998</v>
      </c>
      <c r="CTV40">
        <v>0.28699999999999998</v>
      </c>
      <c r="CTW40">
        <v>0.28399999999999997</v>
      </c>
      <c r="CTX40">
        <v>0.28299999999999997</v>
      </c>
      <c r="CTY40">
        <v>0.28299999999999997</v>
      </c>
      <c r="CTZ40">
        <v>0.28299999999999997</v>
      </c>
      <c r="CUA40">
        <v>0.28299999999999997</v>
      </c>
      <c r="CUB40">
        <v>0.28299999999999997</v>
      </c>
      <c r="CUC40">
        <v>0.28699999999999998</v>
      </c>
      <c r="CUD40">
        <v>0.29199999999999998</v>
      </c>
      <c r="CUE40">
        <v>0.29699999999999999</v>
      </c>
      <c r="CUF40">
        <v>0.30199999999999999</v>
      </c>
      <c r="CUG40">
        <v>0.30299999999999999</v>
      </c>
      <c r="CUH40">
        <v>0.30299999999999999</v>
      </c>
      <c r="CUI40">
        <v>0.30199999999999999</v>
      </c>
      <c r="CUJ40">
        <v>0.29799999999999999</v>
      </c>
      <c r="CUK40">
        <v>0.29399999999999998</v>
      </c>
      <c r="CUL40">
        <v>0.28799999999999998</v>
      </c>
      <c r="CUM40">
        <v>0.28399999999999997</v>
      </c>
      <c r="CUN40">
        <v>0.27900000000000003</v>
      </c>
      <c r="CUO40">
        <v>0.27500000000000002</v>
      </c>
      <c r="CUP40">
        <v>0.27100000000000002</v>
      </c>
      <c r="CUQ40">
        <v>0.26900000000000002</v>
      </c>
      <c r="CUR40">
        <v>0.26700000000000002</v>
      </c>
      <c r="CUS40">
        <v>0.26200000000000001</v>
      </c>
      <c r="CUT40">
        <v>0.25800000000000001</v>
      </c>
      <c r="CUU40">
        <v>0.28599999999999998</v>
      </c>
      <c r="CUV40">
        <v>0.28499999999999998</v>
      </c>
      <c r="CUW40">
        <v>0.28399999999999997</v>
      </c>
      <c r="CUX40">
        <v>0.28899999999999998</v>
      </c>
      <c r="CUY40">
        <v>0.28899999999999998</v>
      </c>
      <c r="CUZ40">
        <v>0.28999999999999998</v>
      </c>
      <c r="CVA40">
        <v>0.28799999999999998</v>
      </c>
      <c r="CVB40">
        <v>0.28699999999999998</v>
      </c>
      <c r="CVC40">
        <v>0.28499999999999998</v>
      </c>
      <c r="CVD40">
        <v>0.28399999999999997</v>
      </c>
      <c r="CVE40">
        <v>0.28399999999999997</v>
      </c>
      <c r="CVF40">
        <v>0.28399999999999997</v>
      </c>
      <c r="CVG40">
        <v>0.28599999999999998</v>
      </c>
      <c r="CVH40">
        <v>0.28599999999999998</v>
      </c>
      <c r="CVI40">
        <v>0.28699999999999998</v>
      </c>
      <c r="CVJ40">
        <v>0.28399999999999997</v>
      </c>
      <c r="CVK40">
        <v>0.28599999999999998</v>
      </c>
      <c r="CVL40">
        <v>0.28499999999999998</v>
      </c>
      <c r="CVM40">
        <v>0.28599999999999998</v>
      </c>
      <c r="CVN40">
        <v>0.28699999999999998</v>
      </c>
      <c r="CVO40">
        <v>0.29199999999999998</v>
      </c>
      <c r="CVP40">
        <v>0.29599999999999999</v>
      </c>
      <c r="CVQ40">
        <v>0.30199999999999999</v>
      </c>
      <c r="CVR40">
        <v>0.31</v>
      </c>
      <c r="CVS40">
        <v>0.32300000000000001</v>
      </c>
      <c r="CVT40">
        <v>0.34100000000000003</v>
      </c>
      <c r="CVU40">
        <v>0.36699999999999999</v>
      </c>
      <c r="CVV40">
        <v>0.40899999999999997</v>
      </c>
      <c r="CVW40">
        <v>0.45900000000000002</v>
      </c>
      <c r="CVX40">
        <v>0.52700000000000002</v>
      </c>
      <c r="CVY40">
        <v>0.59199999999999997</v>
      </c>
      <c r="CVZ40">
        <v>0.66600000000000004</v>
      </c>
      <c r="CWA40">
        <v>0.72499999999999998</v>
      </c>
      <c r="CWB40">
        <v>0.77300000000000002</v>
      </c>
      <c r="CWC40">
        <v>0.80300000000000005</v>
      </c>
      <c r="CWD40">
        <v>0.82</v>
      </c>
      <c r="CWE40">
        <v>0.83</v>
      </c>
      <c r="CWF40">
        <v>0.83099999999999996</v>
      </c>
      <c r="CWG40">
        <v>0.83</v>
      </c>
      <c r="CWH40">
        <v>0.82899999999999996</v>
      </c>
      <c r="CWI40">
        <v>0.83799999999999997</v>
      </c>
      <c r="CWJ40">
        <v>0.85099999999999998</v>
      </c>
      <c r="CWK40">
        <v>0.86499999999999999</v>
      </c>
      <c r="CWL40">
        <v>0.872</v>
      </c>
      <c r="CWM40">
        <v>0.877</v>
      </c>
      <c r="CWN40">
        <v>0.879</v>
      </c>
      <c r="CWO40">
        <v>0.879</v>
      </c>
      <c r="CWP40">
        <v>0.86499999999999999</v>
      </c>
      <c r="CWQ40">
        <v>0.84399999999999997</v>
      </c>
      <c r="CWR40">
        <v>0.81200000000000006</v>
      </c>
      <c r="CWS40">
        <v>0.78800000000000003</v>
      </c>
      <c r="CWT40">
        <v>0.78400000000000003</v>
      </c>
      <c r="CWU40">
        <v>0.80500000000000005</v>
      </c>
      <c r="CWV40">
        <v>0.83</v>
      </c>
      <c r="CWW40">
        <v>0.84499999999999997</v>
      </c>
      <c r="CWX40">
        <v>0.84699999999999998</v>
      </c>
      <c r="CWY40">
        <v>0.84699999999999998</v>
      </c>
      <c r="CWZ40">
        <v>0.84199999999999997</v>
      </c>
      <c r="CXA40">
        <v>0.83399999999999996</v>
      </c>
      <c r="CXB40">
        <v>0.81599999999999995</v>
      </c>
      <c r="CXC40">
        <v>0.80400000000000005</v>
      </c>
      <c r="CXD40">
        <v>0.79400000000000004</v>
      </c>
      <c r="CXE40">
        <v>0.78700000000000003</v>
      </c>
      <c r="CXF40">
        <v>0.76800000000000002</v>
      </c>
      <c r="CXG40">
        <v>0.73499999999999999</v>
      </c>
      <c r="CXH40">
        <v>0.68799999999999994</v>
      </c>
      <c r="CXI40">
        <v>0.63700000000000001</v>
      </c>
      <c r="CXJ40">
        <v>0.58099999999999996</v>
      </c>
      <c r="CXK40">
        <v>0.53400000000000003</v>
      </c>
      <c r="CXL40">
        <v>0.49399999999999999</v>
      </c>
      <c r="CXM40">
        <v>0.46899999999999997</v>
      </c>
      <c r="CXN40">
        <v>0.44800000000000001</v>
      </c>
      <c r="CXO40">
        <v>0.437</v>
      </c>
      <c r="CXP40">
        <v>0.438</v>
      </c>
      <c r="CXQ40">
        <v>0.45</v>
      </c>
      <c r="CXR40">
        <v>0.46899999999999997</v>
      </c>
      <c r="CXS40">
        <v>0.48899999999999999</v>
      </c>
      <c r="CXT40">
        <v>0.502</v>
      </c>
      <c r="CXU40">
        <v>0.50800000000000001</v>
      </c>
      <c r="CXV40">
        <v>0.50600000000000001</v>
      </c>
      <c r="CXW40">
        <v>0.501</v>
      </c>
      <c r="CXX40">
        <v>0.495</v>
      </c>
      <c r="CXY40">
        <v>0.48899999999999999</v>
      </c>
      <c r="CXZ40">
        <v>0.47699999999999998</v>
      </c>
      <c r="CYA40">
        <v>0.46200000000000002</v>
      </c>
      <c r="CYB40">
        <v>0.44400000000000001</v>
      </c>
      <c r="CYC40">
        <v>0.42399999999999999</v>
      </c>
      <c r="CYD40">
        <v>0.40200000000000002</v>
      </c>
      <c r="CYE40">
        <v>0.379</v>
      </c>
      <c r="CYF40">
        <v>0.35799999999999998</v>
      </c>
      <c r="CYG40">
        <v>0.34100000000000003</v>
      </c>
      <c r="CYH40">
        <v>0.32900000000000001</v>
      </c>
      <c r="CYI40">
        <v>0.32400000000000001</v>
      </c>
      <c r="CYJ40">
        <v>0.32</v>
      </c>
      <c r="CYK40">
        <v>0.311</v>
      </c>
      <c r="CYL40">
        <v>0.30299999999999999</v>
      </c>
      <c r="CYM40">
        <v>0.29399999999999998</v>
      </c>
      <c r="CYN40">
        <v>0.28899999999999998</v>
      </c>
      <c r="CYO40">
        <v>0.28499999999999998</v>
      </c>
      <c r="CYP40">
        <v>0.28799999999999998</v>
      </c>
      <c r="CYQ40">
        <v>0.28799999999999998</v>
      </c>
      <c r="CYR40">
        <v>0.28799999999999998</v>
      </c>
      <c r="CYS40">
        <v>0.28599999999999998</v>
      </c>
      <c r="CYT40">
        <v>0.28199999999999997</v>
      </c>
      <c r="CYU40">
        <v>0.27800000000000002</v>
      </c>
      <c r="CYV40">
        <v>0.27400000000000002</v>
      </c>
      <c r="CYW40">
        <v>0.27300000000000002</v>
      </c>
      <c r="CYX40">
        <v>0.27500000000000002</v>
      </c>
      <c r="CYY40">
        <v>0.27600000000000002</v>
      </c>
      <c r="CYZ40">
        <v>0.27700000000000002</v>
      </c>
      <c r="CZA40">
        <v>0.27500000000000002</v>
      </c>
      <c r="CZB40">
        <v>0.27400000000000002</v>
      </c>
      <c r="CZC40">
        <v>0.27900000000000003</v>
      </c>
      <c r="CZD40">
        <v>0.28000000000000003</v>
      </c>
      <c r="CZE40">
        <v>0.28199999999999997</v>
      </c>
      <c r="CZF40">
        <v>0.28199999999999997</v>
      </c>
      <c r="CZG40">
        <v>0.28499999999999998</v>
      </c>
      <c r="CZH40">
        <v>0.28499999999999998</v>
      </c>
      <c r="CZI40">
        <v>0.28599999999999998</v>
      </c>
      <c r="CZJ40">
        <v>0.28799999999999998</v>
      </c>
      <c r="CZK40">
        <v>0.29099999999999998</v>
      </c>
      <c r="CZL40">
        <v>0.29299999999999998</v>
      </c>
      <c r="CZM40">
        <v>0.29899999999999999</v>
      </c>
      <c r="CZN40">
        <v>0.312</v>
      </c>
      <c r="CZO40">
        <v>0.32200000000000001</v>
      </c>
      <c r="CZP40">
        <v>0.33400000000000002</v>
      </c>
      <c r="CZQ40">
        <v>0.34</v>
      </c>
      <c r="CZR40">
        <v>0.35199999999999998</v>
      </c>
      <c r="CZS40">
        <v>0.36499999999999999</v>
      </c>
      <c r="CZT40">
        <v>0.373</v>
      </c>
      <c r="CZU40">
        <v>0.38300000000000001</v>
      </c>
      <c r="CZV40">
        <v>0.38700000000000001</v>
      </c>
      <c r="CZW40">
        <v>0.39900000000000002</v>
      </c>
      <c r="CZX40">
        <v>0.40799999999999997</v>
      </c>
      <c r="CZY40">
        <v>0.42199999999999999</v>
      </c>
      <c r="CZZ40">
        <v>0.432</v>
      </c>
      <c r="DAA40">
        <v>0.443</v>
      </c>
      <c r="DAB40">
        <v>0.45200000000000001</v>
      </c>
      <c r="DAC40">
        <v>0.45400000000000001</v>
      </c>
      <c r="DAD40">
        <v>0.45700000000000002</v>
      </c>
      <c r="DAE40">
        <v>0.45400000000000001</v>
      </c>
      <c r="DAF40">
        <v>0.45200000000000001</v>
      </c>
      <c r="DAG40">
        <v>0.44600000000000001</v>
      </c>
      <c r="DAH40">
        <v>0.439</v>
      </c>
      <c r="DAI40">
        <v>0.432</v>
      </c>
      <c r="DAJ40">
        <v>0.42199999999999999</v>
      </c>
      <c r="DAK40">
        <v>0.41399999999999998</v>
      </c>
      <c r="DAL40">
        <v>0.40699999999999997</v>
      </c>
      <c r="DAM40">
        <v>0.40500000000000003</v>
      </c>
      <c r="DAN40">
        <v>0.40500000000000003</v>
      </c>
      <c r="DAO40">
        <v>0.40699999999999997</v>
      </c>
      <c r="DAP40">
        <v>0.40899999999999997</v>
      </c>
      <c r="DAQ40">
        <v>0.40899999999999997</v>
      </c>
      <c r="DAR40">
        <v>0.40899999999999997</v>
      </c>
      <c r="DAS40">
        <v>0.40200000000000002</v>
      </c>
      <c r="DAT40">
        <v>0.39800000000000002</v>
      </c>
      <c r="DAU40">
        <v>0.39400000000000002</v>
      </c>
      <c r="DAV40">
        <v>0.39300000000000002</v>
      </c>
      <c r="DAW40">
        <v>0.39100000000000001</v>
      </c>
      <c r="DAX40">
        <v>0.38900000000000001</v>
      </c>
      <c r="DAY40">
        <v>0.38600000000000001</v>
      </c>
      <c r="DAZ40">
        <v>0.38</v>
      </c>
      <c r="DBA40">
        <v>0.375</v>
      </c>
      <c r="DBB40">
        <v>0.36799999999999999</v>
      </c>
      <c r="DBC40">
        <v>0.36199999999999999</v>
      </c>
      <c r="DBD40">
        <v>0.35499999999999998</v>
      </c>
      <c r="DBE40">
        <v>0.35099999999999998</v>
      </c>
      <c r="DBF40">
        <v>0.34599999999999997</v>
      </c>
      <c r="DBG40">
        <v>0.34399999999999997</v>
      </c>
      <c r="DBH40">
        <v>0.34200000000000003</v>
      </c>
      <c r="DBI40">
        <v>0.34399999999999997</v>
      </c>
      <c r="DBJ40">
        <v>0.34599999999999997</v>
      </c>
      <c r="DBK40">
        <v>0.35199999999999998</v>
      </c>
      <c r="DBL40">
        <v>0.35799999999999998</v>
      </c>
      <c r="DBM40">
        <v>0.35799999999999998</v>
      </c>
      <c r="DBN40">
        <v>0.35299999999999998</v>
      </c>
      <c r="DBO40">
        <v>0.34599999999999997</v>
      </c>
      <c r="DBP40">
        <v>0.34300000000000003</v>
      </c>
      <c r="DBQ40">
        <v>0.34200000000000003</v>
      </c>
      <c r="DBR40">
        <v>0.33900000000000002</v>
      </c>
      <c r="DBS40">
        <v>0.33700000000000002</v>
      </c>
      <c r="DBT40">
        <v>0.33200000000000002</v>
      </c>
      <c r="DBU40">
        <v>0.33100000000000002</v>
      </c>
      <c r="DBV40">
        <v>0.32700000000000001</v>
      </c>
      <c r="DBW40">
        <v>0.32800000000000001</v>
      </c>
      <c r="DBX40">
        <v>0.32900000000000001</v>
      </c>
      <c r="DBY40">
        <v>0.32700000000000001</v>
      </c>
      <c r="DBZ40">
        <v>0.32500000000000001</v>
      </c>
      <c r="DCA40">
        <v>0.32400000000000001</v>
      </c>
      <c r="DCB40">
        <v>0.32</v>
      </c>
      <c r="DCC40">
        <v>0.312</v>
      </c>
      <c r="DCD40">
        <v>0.30299999999999999</v>
      </c>
      <c r="DCE40">
        <v>0.29499999999999998</v>
      </c>
      <c r="DCF40">
        <v>0.29199999999999998</v>
      </c>
      <c r="DCG40">
        <v>0.28899999999999998</v>
      </c>
      <c r="DCH40">
        <v>0.29399999999999998</v>
      </c>
      <c r="DCI40">
        <v>0.29299999999999998</v>
      </c>
      <c r="DCJ40">
        <v>0.29499999999999998</v>
      </c>
      <c r="DCK40">
        <v>0.29399999999999998</v>
      </c>
      <c r="DCL40">
        <v>0.29899999999999999</v>
      </c>
      <c r="DCM40">
        <v>0.29899999999999999</v>
      </c>
      <c r="DCN40">
        <v>0.29899999999999999</v>
      </c>
      <c r="DCO40">
        <v>0.29799999999999999</v>
      </c>
      <c r="DCP40">
        <v>0.29299999999999998</v>
      </c>
      <c r="DCQ40">
        <v>0.28799999999999998</v>
      </c>
      <c r="DCR40">
        <v>0.28399999999999997</v>
      </c>
      <c r="DCS40">
        <v>0.27900000000000003</v>
      </c>
      <c r="DCT40">
        <v>0.27400000000000002</v>
      </c>
      <c r="DCU40">
        <v>0.27300000000000002</v>
      </c>
      <c r="DCV40">
        <v>0.27</v>
      </c>
      <c r="DCW40">
        <v>0.27200000000000002</v>
      </c>
      <c r="DCX40">
        <v>0.27</v>
      </c>
      <c r="DCY40">
        <v>0.27100000000000002</v>
      </c>
      <c r="DCZ40">
        <v>0.27</v>
      </c>
      <c r="DDA40">
        <v>0.26900000000000002</v>
      </c>
      <c r="DDB40">
        <v>0.26600000000000001</v>
      </c>
      <c r="DDC40">
        <v>0.26600000000000001</v>
      </c>
      <c r="DDD40">
        <v>0.26300000000000001</v>
      </c>
      <c r="DDE40">
        <v>0.26200000000000001</v>
      </c>
      <c r="DDF40">
        <v>0.26300000000000001</v>
      </c>
      <c r="DDG40">
        <v>0.26400000000000001</v>
      </c>
      <c r="DDH40">
        <v>0.26400000000000001</v>
      </c>
      <c r="DDI40">
        <v>0.25800000000000001</v>
      </c>
      <c r="DDJ40">
        <v>0.25700000000000001</v>
      </c>
      <c r="DDK40">
        <v>0.255</v>
      </c>
      <c r="DDL40">
        <v>0.25700000000000001</v>
      </c>
      <c r="DDM40">
        <v>0.25700000000000001</v>
      </c>
      <c r="DDN40">
        <v>0.26</v>
      </c>
      <c r="DDO40">
        <v>0.26400000000000001</v>
      </c>
      <c r="DDP40">
        <v>0.27</v>
      </c>
      <c r="DDQ40">
        <v>0.27800000000000002</v>
      </c>
      <c r="DDR40">
        <v>0.28199999999999997</v>
      </c>
      <c r="DDS40">
        <v>0.28599999999999998</v>
      </c>
      <c r="DDT40">
        <v>0.28599999999999998</v>
      </c>
      <c r="DDU40">
        <v>0.28899999999999998</v>
      </c>
      <c r="DDV40">
        <v>0.29099999999999998</v>
      </c>
      <c r="DDW40">
        <v>0.29399999999999998</v>
      </c>
      <c r="DDX40">
        <v>0.29499999999999998</v>
      </c>
      <c r="DDY40">
        <v>0.29399999999999998</v>
      </c>
      <c r="DDZ40">
        <v>0.29699999999999999</v>
      </c>
      <c r="DEA40">
        <v>0.29899999999999999</v>
      </c>
      <c r="DEB40">
        <v>0.30099999999999999</v>
      </c>
      <c r="DEC40">
        <v>0.29899999999999999</v>
      </c>
      <c r="DED40">
        <v>0.29899999999999999</v>
      </c>
      <c r="DEE40">
        <v>0.29899999999999999</v>
      </c>
      <c r="DEF40">
        <v>0.30099999999999999</v>
      </c>
      <c r="DEG40">
        <v>0.30199999999999999</v>
      </c>
      <c r="DEH40">
        <v>0.30099999999999999</v>
      </c>
      <c r="DEI40">
        <v>0.3</v>
      </c>
      <c r="DEJ40">
        <v>0.29699999999999999</v>
      </c>
      <c r="DEK40">
        <v>0.29899999999999999</v>
      </c>
      <c r="DEL40">
        <v>0.29799999999999999</v>
      </c>
      <c r="DEM40">
        <v>0.29899999999999999</v>
      </c>
      <c r="DEN40">
        <v>0.29799999999999999</v>
      </c>
      <c r="DEO40">
        <v>0.29699999999999999</v>
      </c>
      <c r="DEP40">
        <v>0.29499999999999998</v>
      </c>
      <c r="DEQ40">
        <v>0.29499999999999998</v>
      </c>
      <c r="DER40">
        <v>0.29499999999999998</v>
      </c>
      <c r="DES40">
        <v>0.29399999999999998</v>
      </c>
      <c r="DET40">
        <v>0.29199999999999998</v>
      </c>
      <c r="DEU40">
        <v>0.29299999999999998</v>
      </c>
      <c r="DEV40">
        <v>0.29499999999999998</v>
      </c>
      <c r="DEW40">
        <v>0.29599999999999999</v>
      </c>
      <c r="DEX40">
        <v>0.29399999999999998</v>
      </c>
      <c r="DEY40">
        <v>0.29199999999999998</v>
      </c>
      <c r="DEZ40">
        <v>0.28899999999999998</v>
      </c>
      <c r="DFA40">
        <v>0.29099999999999998</v>
      </c>
      <c r="DFB40">
        <v>0.29399999999999998</v>
      </c>
      <c r="DFC40">
        <v>0.3</v>
      </c>
      <c r="DFD40">
        <v>0.30099999999999999</v>
      </c>
      <c r="DFE40">
        <v>0.30199999999999999</v>
      </c>
      <c r="DFF40">
        <v>0.29799999999999999</v>
      </c>
      <c r="DFG40">
        <v>0.29899999999999999</v>
      </c>
      <c r="DFH40">
        <v>0.3</v>
      </c>
      <c r="DFI40">
        <v>0.30199999999999999</v>
      </c>
      <c r="DFJ40">
        <v>0.30099999999999999</v>
      </c>
      <c r="DFK40">
        <v>0.30099999999999999</v>
      </c>
      <c r="DFL40">
        <v>0.29599999999999999</v>
      </c>
      <c r="DFM40">
        <v>0.29299999999999998</v>
      </c>
      <c r="DFN40">
        <v>0.28899999999999998</v>
      </c>
      <c r="DFO40">
        <v>0.28799999999999998</v>
      </c>
      <c r="DFP40">
        <v>0.28799999999999998</v>
      </c>
      <c r="DFQ40">
        <v>0.28599999999999998</v>
      </c>
      <c r="DFR40">
        <v>0.28599999999999998</v>
      </c>
      <c r="DFS40">
        <v>0.28499999999999998</v>
      </c>
      <c r="DFT40">
        <v>0.28499999999999998</v>
      </c>
      <c r="DFU40">
        <v>0.27900000000000003</v>
      </c>
      <c r="DFV40">
        <v>0.27200000000000002</v>
      </c>
      <c r="DFW40">
        <v>0.29799999999999999</v>
      </c>
      <c r="DFX40">
        <v>0.29699999999999999</v>
      </c>
      <c r="DFY40">
        <v>0.29599999999999999</v>
      </c>
      <c r="DFZ40">
        <v>0.30199999999999999</v>
      </c>
      <c r="DGA40">
        <v>0.30499999999999999</v>
      </c>
      <c r="DGB40">
        <v>0.30499999999999999</v>
      </c>
      <c r="DGC40">
        <v>0.30399999999999999</v>
      </c>
      <c r="DGD40">
        <v>0.30199999999999999</v>
      </c>
      <c r="DGE40">
        <v>0.3</v>
      </c>
      <c r="DGF40">
        <v>0.29699999999999999</v>
      </c>
      <c r="DGG40">
        <v>0.29499999999999998</v>
      </c>
      <c r="DGH40">
        <v>0.29599999999999999</v>
      </c>
      <c r="DGI40">
        <v>0.29699999999999999</v>
      </c>
      <c r="DGJ40">
        <v>0.29699999999999999</v>
      </c>
      <c r="DGK40">
        <v>0.29799999999999999</v>
      </c>
      <c r="DGL40">
        <v>0.29599999999999999</v>
      </c>
      <c r="DGM40">
        <v>0.3</v>
      </c>
      <c r="DGN40">
        <v>0.30199999999999999</v>
      </c>
      <c r="DGO40">
        <v>0.30499999999999999</v>
      </c>
      <c r="DGP40">
        <v>0.307</v>
      </c>
      <c r="DGQ40">
        <v>0.31</v>
      </c>
      <c r="DGR40">
        <v>0.315</v>
      </c>
      <c r="DGS40">
        <v>0.32100000000000001</v>
      </c>
      <c r="DGT40">
        <v>0.33100000000000002</v>
      </c>
      <c r="DGU40">
        <v>0.34799999999999998</v>
      </c>
      <c r="DGV40">
        <v>0.36699999999999999</v>
      </c>
      <c r="DGW40">
        <v>0.39500000000000002</v>
      </c>
      <c r="DGX40">
        <v>0.436</v>
      </c>
      <c r="DGY40">
        <v>0.49099999999999999</v>
      </c>
      <c r="DGZ40">
        <v>0.56100000000000005</v>
      </c>
      <c r="DHA40">
        <v>0.63300000000000001</v>
      </c>
      <c r="DHB40">
        <v>0.70699999999999996</v>
      </c>
      <c r="DHC40">
        <v>0.77100000000000002</v>
      </c>
      <c r="DHD40">
        <v>0.82199999999999995</v>
      </c>
      <c r="DHE40">
        <v>0.85699999999999998</v>
      </c>
      <c r="DHF40">
        <v>0.876</v>
      </c>
      <c r="DHG40">
        <v>0.88800000000000001</v>
      </c>
      <c r="DHH40">
        <v>0.88700000000000001</v>
      </c>
      <c r="DHI40">
        <v>0.88700000000000001</v>
      </c>
      <c r="DHJ40">
        <v>0.88500000000000001</v>
      </c>
      <c r="DHK40">
        <v>0.89400000000000002</v>
      </c>
      <c r="DHL40">
        <v>0.90400000000000003</v>
      </c>
      <c r="DHM40">
        <v>0.91600000000000004</v>
      </c>
      <c r="DHN40">
        <v>0.92</v>
      </c>
      <c r="DHO40">
        <v>0.92500000000000004</v>
      </c>
      <c r="DHP40">
        <v>0.92500000000000004</v>
      </c>
      <c r="DHQ40">
        <v>0.92500000000000004</v>
      </c>
      <c r="DHR40">
        <v>0.91100000000000003</v>
      </c>
      <c r="DHS40">
        <v>0.89100000000000001</v>
      </c>
      <c r="DHT40">
        <v>0.85899999999999999</v>
      </c>
      <c r="DHU40">
        <v>0.83699999999999997</v>
      </c>
      <c r="DHV40">
        <v>0.83299999999999996</v>
      </c>
      <c r="DHW40">
        <v>0.85299999999999998</v>
      </c>
      <c r="DHX40">
        <v>0.879</v>
      </c>
      <c r="DHY40">
        <v>0.89500000000000002</v>
      </c>
      <c r="DHZ40">
        <v>0.89700000000000002</v>
      </c>
      <c r="DIA40">
        <v>0.89600000000000002</v>
      </c>
      <c r="DIB40">
        <v>0.88800000000000001</v>
      </c>
      <c r="DIC40">
        <v>0.88</v>
      </c>
      <c r="DID40">
        <v>0.86199999999999999</v>
      </c>
      <c r="DIE40">
        <v>0.85099999999999998</v>
      </c>
      <c r="DIF40">
        <v>0.84099999999999997</v>
      </c>
      <c r="DIG40">
        <v>0.83699999999999997</v>
      </c>
      <c r="DIH40">
        <v>0.81799999999999995</v>
      </c>
      <c r="DII40">
        <v>0.78700000000000003</v>
      </c>
      <c r="DIJ40">
        <v>0.74399999999999999</v>
      </c>
      <c r="DIK40">
        <v>0.70599999999999996</v>
      </c>
      <c r="DIL40">
        <v>0.66400000000000003</v>
      </c>
      <c r="DIM40">
        <v>0.63500000000000001</v>
      </c>
      <c r="DIN40">
        <v>0.60599999999999998</v>
      </c>
      <c r="DIO40">
        <v>0.58699999999999997</v>
      </c>
      <c r="DIP40">
        <v>0.56899999999999995</v>
      </c>
      <c r="DIQ40">
        <v>0.55400000000000005</v>
      </c>
      <c r="DIR40">
        <v>0.54100000000000004</v>
      </c>
      <c r="DIS40">
        <v>0.53500000000000003</v>
      </c>
      <c r="DIT40">
        <v>0.53100000000000003</v>
      </c>
      <c r="DIU40">
        <v>0.53</v>
      </c>
      <c r="DIV40">
        <v>0.52700000000000002</v>
      </c>
      <c r="DIW40">
        <v>0.52500000000000002</v>
      </c>
      <c r="DIX40">
        <v>0.52</v>
      </c>
      <c r="DIY40">
        <v>0.51300000000000001</v>
      </c>
      <c r="DIZ40">
        <v>0.504</v>
      </c>
      <c r="DJA40">
        <v>0.49299999999999999</v>
      </c>
      <c r="DJB40">
        <v>0.48099999999999998</v>
      </c>
      <c r="DJC40">
        <v>0.46600000000000003</v>
      </c>
      <c r="DJD40">
        <v>0.44800000000000001</v>
      </c>
      <c r="DJE40">
        <v>0.42899999999999999</v>
      </c>
      <c r="DJF40">
        <v>0.40699999999999997</v>
      </c>
      <c r="DJG40">
        <v>0.38700000000000001</v>
      </c>
      <c r="DJH40">
        <v>0.36499999999999999</v>
      </c>
      <c r="DJI40">
        <v>0.34899999999999998</v>
      </c>
      <c r="DJJ40">
        <v>0.33800000000000002</v>
      </c>
      <c r="DJK40">
        <v>0.33400000000000002</v>
      </c>
      <c r="DJL40">
        <v>0.33</v>
      </c>
      <c r="DJM40">
        <v>0.32</v>
      </c>
      <c r="DJN40">
        <v>0.31</v>
      </c>
      <c r="DJO40">
        <v>0.3</v>
      </c>
      <c r="DJP40">
        <v>0.30099999999999999</v>
      </c>
      <c r="DJQ40">
        <v>0.3</v>
      </c>
      <c r="DJR40">
        <v>0.30599999999999999</v>
      </c>
      <c r="DJS40">
        <v>0.30599999999999999</v>
      </c>
      <c r="DJT40">
        <v>0.30499999999999999</v>
      </c>
      <c r="DJU40">
        <v>0.30399999999999999</v>
      </c>
      <c r="DJV40">
        <v>0.30099999999999999</v>
      </c>
      <c r="DJW40">
        <v>0.3</v>
      </c>
      <c r="DJX40">
        <v>0.29499999999999998</v>
      </c>
      <c r="DJY40">
        <v>0.29399999999999998</v>
      </c>
      <c r="DJZ40">
        <v>0.29699999999999999</v>
      </c>
      <c r="DKA40">
        <v>0.29899999999999999</v>
      </c>
      <c r="DKB40">
        <v>0.29799999999999999</v>
      </c>
      <c r="DKC40">
        <v>0.29499999999999998</v>
      </c>
      <c r="DKD40">
        <v>0.29299999999999998</v>
      </c>
      <c r="DKE40">
        <v>0.29499999999999998</v>
      </c>
      <c r="DKF40">
        <v>0.29599999999999999</v>
      </c>
      <c r="DKG40">
        <v>0.29799999999999999</v>
      </c>
      <c r="DKH40">
        <v>0.29899999999999999</v>
      </c>
      <c r="DKI40">
        <v>0.29899999999999999</v>
      </c>
      <c r="DKJ40">
        <v>0.3</v>
      </c>
      <c r="DKK40">
        <v>0.30099999999999999</v>
      </c>
      <c r="DKL40">
        <v>0.30299999999999999</v>
      </c>
      <c r="DKM40">
        <v>0.30599999999999999</v>
      </c>
      <c r="DKN40">
        <v>0.307</v>
      </c>
      <c r="DKO40">
        <v>0.313</v>
      </c>
      <c r="DKP40">
        <v>0.32100000000000001</v>
      </c>
      <c r="DKQ40">
        <v>0.33400000000000002</v>
      </c>
      <c r="DKR40">
        <v>0.34499999999999997</v>
      </c>
      <c r="DKS40">
        <v>0.35599999999999998</v>
      </c>
      <c r="DKT40">
        <v>0.371</v>
      </c>
      <c r="DKU40">
        <v>0.38500000000000001</v>
      </c>
      <c r="DKV40">
        <v>0.4</v>
      </c>
      <c r="DKW40">
        <v>0.41</v>
      </c>
      <c r="DKX40">
        <v>0.41899999999999998</v>
      </c>
      <c r="DKY40">
        <v>0.42799999999999999</v>
      </c>
      <c r="DKZ40">
        <v>0.436</v>
      </c>
      <c r="DLA40">
        <v>0.44500000000000001</v>
      </c>
      <c r="DLB40">
        <v>0.45200000000000001</v>
      </c>
      <c r="DLC40">
        <v>0.46</v>
      </c>
      <c r="DLD40">
        <v>0.46800000000000003</v>
      </c>
      <c r="DLE40">
        <v>0.47699999999999998</v>
      </c>
      <c r="DLF40">
        <v>0.48099999999999998</v>
      </c>
      <c r="DLG40">
        <v>0.48399999999999999</v>
      </c>
      <c r="DLH40">
        <v>0.48399999999999999</v>
      </c>
      <c r="DLI40">
        <v>0.48299999999999998</v>
      </c>
      <c r="DLJ40">
        <v>0.47899999999999998</v>
      </c>
      <c r="DLK40">
        <v>0.47299999999999998</v>
      </c>
      <c r="DLL40">
        <v>0.46700000000000003</v>
      </c>
      <c r="DLM40">
        <v>0.46100000000000002</v>
      </c>
      <c r="DLN40">
        <v>0.45500000000000002</v>
      </c>
      <c r="DLO40">
        <v>0.45200000000000001</v>
      </c>
      <c r="DLP40">
        <v>0.45</v>
      </c>
      <c r="DLQ40">
        <v>0.45</v>
      </c>
      <c r="DLR40">
        <v>0.44900000000000001</v>
      </c>
      <c r="DLS40">
        <v>0.44600000000000001</v>
      </c>
      <c r="DLT40">
        <v>0.44</v>
      </c>
      <c r="DLU40">
        <v>0.433</v>
      </c>
      <c r="DLV40">
        <v>0.42599999999999999</v>
      </c>
      <c r="DLW40">
        <v>0.42499999999999999</v>
      </c>
      <c r="DLX40">
        <v>0.42099999999999999</v>
      </c>
      <c r="DLY40">
        <v>0.42199999999999999</v>
      </c>
      <c r="DLZ40">
        <v>0.42</v>
      </c>
      <c r="DMA40">
        <v>0.42299999999999999</v>
      </c>
      <c r="DMB40">
        <v>0.42499999999999999</v>
      </c>
      <c r="DMC40">
        <v>0.43099999999999999</v>
      </c>
      <c r="DMD40">
        <v>0.436</v>
      </c>
      <c r="DME40">
        <v>0.437</v>
      </c>
      <c r="DMF40">
        <v>0.43</v>
      </c>
      <c r="DMG40">
        <v>0.41799999999999998</v>
      </c>
      <c r="DMH40">
        <v>0.40400000000000003</v>
      </c>
      <c r="DMI40">
        <v>0.39400000000000002</v>
      </c>
      <c r="DMJ40">
        <v>0.38400000000000001</v>
      </c>
      <c r="DMK40">
        <v>0.379</v>
      </c>
      <c r="DML40">
        <v>0.373</v>
      </c>
      <c r="DMM40">
        <v>0.36799999999999999</v>
      </c>
      <c r="DMN40">
        <v>0.36399999999999999</v>
      </c>
      <c r="DMO40">
        <v>0.35899999999999999</v>
      </c>
      <c r="DMP40">
        <v>0.35399999999999998</v>
      </c>
      <c r="DMQ40">
        <v>0.35</v>
      </c>
      <c r="DMR40">
        <v>0.34599999999999997</v>
      </c>
      <c r="DMS40">
        <v>0.34499999999999997</v>
      </c>
      <c r="DMT40">
        <v>0.34100000000000003</v>
      </c>
      <c r="DMU40">
        <v>0.33900000000000002</v>
      </c>
      <c r="DMV40">
        <v>0.33600000000000002</v>
      </c>
      <c r="DMW40">
        <v>0.33300000000000002</v>
      </c>
      <c r="DMX40">
        <v>0.32900000000000001</v>
      </c>
      <c r="DMY40">
        <v>0.32800000000000001</v>
      </c>
      <c r="DMZ40">
        <v>0.32500000000000001</v>
      </c>
      <c r="DNA40">
        <v>0.32200000000000001</v>
      </c>
      <c r="DNB40">
        <v>0.317</v>
      </c>
      <c r="DNC40">
        <v>0.317</v>
      </c>
      <c r="DND40">
        <v>0.315</v>
      </c>
      <c r="DNE40">
        <v>0.31</v>
      </c>
      <c r="DNF40">
        <v>0.30299999999999999</v>
      </c>
      <c r="DNG40">
        <v>0.29599999999999999</v>
      </c>
      <c r="DNH40">
        <v>0.29599999999999999</v>
      </c>
      <c r="DNI40">
        <v>0.29899999999999999</v>
      </c>
      <c r="DNJ40">
        <v>0.30399999999999999</v>
      </c>
      <c r="DNK40">
        <v>0.308</v>
      </c>
      <c r="DNL40">
        <v>0.307</v>
      </c>
      <c r="DNM40">
        <v>0.308</v>
      </c>
      <c r="DNN40">
        <v>0.309</v>
      </c>
      <c r="DNO40">
        <v>0.31</v>
      </c>
      <c r="DNP40">
        <v>0.308</v>
      </c>
      <c r="DNQ40">
        <v>0.30399999999999999</v>
      </c>
      <c r="DNR40">
        <v>0.30499999999999999</v>
      </c>
      <c r="DNS40">
        <v>0.30099999999999999</v>
      </c>
      <c r="DNT40">
        <v>0.3</v>
      </c>
      <c r="DNU40">
        <v>0.29599999999999999</v>
      </c>
      <c r="DNV40">
        <v>0.28999999999999998</v>
      </c>
      <c r="DNW40">
        <v>0.29199999999999998</v>
      </c>
      <c r="DNX40">
        <v>0.29099999999999998</v>
      </c>
      <c r="DNY40">
        <v>0.29399999999999998</v>
      </c>
      <c r="DNZ40">
        <v>0.29199999999999998</v>
      </c>
      <c r="DOA40">
        <v>0.29199999999999998</v>
      </c>
      <c r="DOB40">
        <v>0.29099999999999998</v>
      </c>
      <c r="DOC40">
        <v>0.28899999999999998</v>
      </c>
      <c r="DOD40">
        <v>0.28799999999999998</v>
      </c>
      <c r="DOE40">
        <v>0.29099999999999998</v>
      </c>
      <c r="DOF40">
        <v>0.28899999999999998</v>
      </c>
      <c r="DOG40">
        <v>0.28899999999999998</v>
      </c>
      <c r="DOH40">
        <v>0.28899999999999998</v>
      </c>
      <c r="DOI40">
        <v>0.29499999999999998</v>
      </c>
      <c r="DOJ40">
        <v>0.29699999999999999</v>
      </c>
      <c r="DOK40">
        <v>0.29599999999999999</v>
      </c>
      <c r="DOL40">
        <v>0.29499999999999998</v>
      </c>
      <c r="DOM40">
        <v>0.29299999999999998</v>
      </c>
      <c r="DON40">
        <v>0.29299999999999998</v>
      </c>
      <c r="DOO40">
        <v>0.29099999999999998</v>
      </c>
      <c r="DOP40">
        <v>0.29499999999999998</v>
      </c>
      <c r="DOQ40">
        <v>0.3</v>
      </c>
      <c r="DOR40">
        <v>0.30599999999999999</v>
      </c>
      <c r="DOS40">
        <v>0.308</v>
      </c>
      <c r="DOT40">
        <v>0.309</v>
      </c>
      <c r="DOU40">
        <v>0.315</v>
      </c>
      <c r="DOV40">
        <v>0.32</v>
      </c>
      <c r="DOW40">
        <v>0.32500000000000001</v>
      </c>
      <c r="DOX40">
        <v>0.32600000000000001</v>
      </c>
      <c r="DOY40">
        <v>0.32900000000000001</v>
      </c>
      <c r="DOZ40">
        <v>0.33300000000000002</v>
      </c>
      <c r="DPA40">
        <v>0.33600000000000002</v>
      </c>
      <c r="DPB40">
        <v>0.33900000000000002</v>
      </c>
      <c r="DPC40">
        <v>0.34300000000000003</v>
      </c>
      <c r="DPD40">
        <v>0.34599999999999997</v>
      </c>
      <c r="DPE40">
        <v>0.34899999999999998</v>
      </c>
      <c r="DPF40">
        <v>0.34799999999999998</v>
      </c>
      <c r="DPG40">
        <v>0.34899999999999998</v>
      </c>
      <c r="DPH40">
        <v>0.34699999999999998</v>
      </c>
      <c r="DPI40">
        <v>0.34599999999999997</v>
      </c>
      <c r="DPJ40">
        <v>0.34300000000000003</v>
      </c>
      <c r="DPK40">
        <v>0.34499999999999997</v>
      </c>
      <c r="DPL40">
        <v>0.34399999999999997</v>
      </c>
      <c r="DPM40">
        <v>0.34799999999999998</v>
      </c>
      <c r="DPN40">
        <v>0.34799999999999998</v>
      </c>
      <c r="DPO40">
        <v>0.35199999999999998</v>
      </c>
      <c r="DPP40">
        <v>0.35</v>
      </c>
      <c r="DPQ40">
        <v>0.35099999999999998</v>
      </c>
      <c r="DPR40">
        <v>0.34899999999999998</v>
      </c>
      <c r="DPS40">
        <v>0.35</v>
      </c>
      <c r="DPT40">
        <v>0.34899999999999998</v>
      </c>
      <c r="DPU40">
        <v>0.35299999999999998</v>
      </c>
      <c r="DPV40">
        <v>0.36</v>
      </c>
      <c r="DPW40">
        <v>0.36699999999999999</v>
      </c>
      <c r="DPX40">
        <v>0.372</v>
      </c>
      <c r="DPY40">
        <v>0.374</v>
      </c>
      <c r="DPZ40">
        <v>0.37</v>
      </c>
      <c r="DQA40">
        <v>0.36499999999999999</v>
      </c>
      <c r="DQB40">
        <v>0.35899999999999999</v>
      </c>
      <c r="DQC40">
        <v>0.35699999999999998</v>
      </c>
      <c r="DQD40">
        <v>0.35299999999999998</v>
      </c>
      <c r="DQE40">
        <v>0.35199999999999998</v>
      </c>
      <c r="DQF40">
        <v>0.35</v>
      </c>
      <c r="DQG40">
        <v>0.34899999999999998</v>
      </c>
      <c r="DQH40">
        <v>0.34699999999999998</v>
      </c>
      <c r="DQI40">
        <v>0.34599999999999997</v>
      </c>
      <c r="DQJ40">
        <v>0.34499999999999997</v>
      </c>
      <c r="DQK40">
        <v>0.34100000000000003</v>
      </c>
      <c r="DQL40">
        <v>0.34100000000000003</v>
      </c>
      <c r="DQM40">
        <v>0.33900000000000002</v>
      </c>
      <c r="DQN40">
        <v>0.34</v>
      </c>
      <c r="DQO40">
        <v>0.33800000000000002</v>
      </c>
      <c r="DQP40">
        <v>0.33500000000000002</v>
      </c>
      <c r="DQQ40">
        <v>0.33100000000000002</v>
      </c>
      <c r="DQR40">
        <v>0.32700000000000001</v>
      </c>
      <c r="DQS40">
        <v>0.32300000000000001</v>
      </c>
      <c r="DQT40">
        <v>0.318</v>
      </c>
      <c r="DQU40">
        <v>0.316</v>
      </c>
      <c r="DQV40">
        <v>0.31</v>
      </c>
      <c r="DQW40">
        <v>0.30199999999999999</v>
      </c>
      <c r="DQX40">
        <v>0.29099999999999998</v>
      </c>
      <c r="DQY40">
        <v>0.35499999999999998</v>
      </c>
      <c r="DQZ40">
        <v>0.35199999999999998</v>
      </c>
      <c r="DRA40">
        <v>0.35199999999999998</v>
      </c>
      <c r="DRB40">
        <v>0.35399999999999998</v>
      </c>
      <c r="DRC40">
        <v>0.35799999999999998</v>
      </c>
      <c r="DRD40">
        <v>0.35699999999999998</v>
      </c>
      <c r="DRE40">
        <v>0.35699999999999998</v>
      </c>
      <c r="DRF40">
        <v>0.35399999999999998</v>
      </c>
      <c r="DRG40">
        <v>0.35299999999999998</v>
      </c>
      <c r="DRH40">
        <v>0.35</v>
      </c>
      <c r="DRI40">
        <v>0.34899999999999998</v>
      </c>
      <c r="DRJ40">
        <v>0.35</v>
      </c>
      <c r="DRK40">
        <v>0.34899999999999998</v>
      </c>
      <c r="DRL40">
        <v>0.34699999999999998</v>
      </c>
      <c r="DRM40">
        <v>0.34599999999999997</v>
      </c>
      <c r="DRN40">
        <v>0.34499999999999997</v>
      </c>
      <c r="DRO40">
        <v>0.34899999999999998</v>
      </c>
      <c r="DRP40">
        <v>0.35</v>
      </c>
      <c r="DRQ40">
        <v>0.35399999999999998</v>
      </c>
      <c r="DRR40">
        <v>0.35399999999999998</v>
      </c>
      <c r="DRS40">
        <v>0.35699999999999998</v>
      </c>
      <c r="DRT40">
        <v>0.36099999999999999</v>
      </c>
      <c r="DRU40">
        <v>0.36699999999999999</v>
      </c>
      <c r="DRV40">
        <v>0.377</v>
      </c>
      <c r="DRW40">
        <v>0.39400000000000002</v>
      </c>
      <c r="DRX40">
        <v>0.41099999999999998</v>
      </c>
      <c r="DRY40">
        <v>0.435</v>
      </c>
      <c r="DRZ40">
        <v>0.46800000000000003</v>
      </c>
      <c r="DSA40">
        <v>0.51200000000000001</v>
      </c>
      <c r="DSB40">
        <v>0.56899999999999995</v>
      </c>
      <c r="DSC40">
        <v>0.63</v>
      </c>
      <c r="DSD40">
        <v>0.70099999999999996</v>
      </c>
      <c r="DSE40">
        <v>0.76200000000000001</v>
      </c>
      <c r="DSF40">
        <v>0.80900000000000005</v>
      </c>
      <c r="DSG40">
        <v>0.83799999999999997</v>
      </c>
      <c r="DSH40">
        <v>0.85499999999999998</v>
      </c>
      <c r="DSI40">
        <v>0.86499999999999999</v>
      </c>
      <c r="DSJ40">
        <v>0.86599999999999999</v>
      </c>
      <c r="DSK40">
        <v>0.86499999999999999</v>
      </c>
      <c r="DSL40">
        <v>0.86199999999999999</v>
      </c>
      <c r="DSM40">
        <v>0.86899999999999999</v>
      </c>
      <c r="DSN40">
        <v>0.88</v>
      </c>
      <c r="DSO40">
        <v>0.89200000000000002</v>
      </c>
      <c r="DSP40">
        <v>0.89600000000000002</v>
      </c>
      <c r="DSQ40">
        <v>0.89900000000000002</v>
      </c>
      <c r="DSR40">
        <v>0.89800000000000002</v>
      </c>
      <c r="DSS40">
        <v>0.89900000000000002</v>
      </c>
      <c r="DST40">
        <v>0.88700000000000001</v>
      </c>
      <c r="DSU40">
        <v>0.873</v>
      </c>
      <c r="DSV40">
        <v>0.84799999999999998</v>
      </c>
      <c r="DSW40">
        <v>0.83199999999999996</v>
      </c>
      <c r="DSX40">
        <v>0.82599999999999996</v>
      </c>
      <c r="DSY40">
        <v>0.84199999999999997</v>
      </c>
      <c r="DSZ40">
        <v>0.85799999999999998</v>
      </c>
      <c r="DTA40">
        <v>0.86799999999999999</v>
      </c>
      <c r="DTB40">
        <v>0.86799999999999999</v>
      </c>
      <c r="DTC40">
        <v>0.86699999999999999</v>
      </c>
      <c r="DTD40">
        <v>0.86199999999999999</v>
      </c>
      <c r="DTE40">
        <v>0.85499999999999998</v>
      </c>
      <c r="DTF40">
        <v>0.84099999999999997</v>
      </c>
      <c r="DTG40">
        <v>0.83199999999999996</v>
      </c>
      <c r="DTH40">
        <v>0.82299999999999995</v>
      </c>
      <c r="DTI40">
        <v>0.81799999999999995</v>
      </c>
      <c r="DTJ40">
        <v>0.80200000000000005</v>
      </c>
      <c r="DTK40">
        <v>0.78100000000000003</v>
      </c>
      <c r="DTL40">
        <v>0.75</v>
      </c>
      <c r="DTM40">
        <v>0.72299999999999998</v>
      </c>
      <c r="DTN40">
        <v>0.68400000000000005</v>
      </c>
      <c r="DTO40">
        <v>0.64800000000000002</v>
      </c>
      <c r="DTP40">
        <v>0.61</v>
      </c>
      <c r="DTQ40">
        <v>0.58399999999999996</v>
      </c>
      <c r="DTR40">
        <v>0.56000000000000005</v>
      </c>
      <c r="DTS40">
        <v>0.54300000000000004</v>
      </c>
      <c r="DTT40">
        <v>0.52900000000000003</v>
      </c>
      <c r="DTU40">
        <v>0.52100000000000002</v>
      </c>
      <c r="DTV40">
        <v>0.51300000000000001</v>
      </c>
      <c r="DTW40">
        <v>0.51</v>
      </c>
      <c r="DTX40">
        <v>0.50600000000000001</v>
      </c>
      <c r="DTY40">
        <v>0.504</v>
      </c>
      <c r="DTZ40">
        <v>0.498</v>
      </c>
      <c r="DUA40">
        <v>0.49299999999999999</v>
      </c>
      <c r="DUB40">
        <v>0.48499999999999999</v>
      </c>
      <c r="DUC40">
        <v>0.48</v>
      </c>
      <c r="DUD40">
        <v>0.47099999999999997</v>
      </c>
      <c r="DUE40">
        <v>0.46300000000000002</v>
      </c>
      <c r="DUF40">
        <v>0.44900000000000001</v>
      </c>
      <c r="DUG40">
        <v>0.437</v>
      </c>
      <c r="DUH40">
        <v>0.42199999999999999</v>
      </c>
      <c r="DUI40">
        <v>0.41</v>
      </c>
      <c r="DUJ40">
        <v>0.39900000000000002</v>
      </c>
      <c r="DUK40">
        <v>0.39100000000000001</v>
      </c>
      <c r="DUL40">
        <v>0.38800000000000001</v>
      </c>
      <c r="DUM40">
        <v>0.38700000000000001</v>
      </c>
      <c r="DUN40">
        <v>0.38700000000000001</v>
      </c>
      <c r="DUO40">
        <v>0.379</v>
      </c>
      <c r="DUP40">
        <v>0.36599999999999999</v>
      </c>
      <c r="DUQ40">
        <v>0.36299999999999999</v>
      </c>
      <c r="DUR40">
        <v>0.35899999999999999</v>
      </c>
      <c r="DUS40">
        <v>0.35799999999999998</v>
      </c>
      <c r="DUT40">
        <v>0.36099999999999999</v>
      </c>
      <c r="DUU40">
        <v>0.36399999999999999</v>
      </c>
      <c r="DUV40">
        <v>0.36199999999999999</v>
      </c>
      <c r="DUW40">
        <v>0.36099999999999999</v>
      </c>
      <c r="DUX40">
        <v>0.35599999999999998</v>
      </c>
      <c r="DUY40">
        <v>0.35499999999999998</v>
      </c>
      <c r="DUZ40">
        <v>0.35099999999999998</v>
      </c>
      <c r="DVA40">
        <v>0.35</v>
      </c>
      <c r="DVB40">
        <v>0.34899999999999998</v>
      </c>
      <c r="DVC40">
        <v>0.34799999999999998</v>
      </c>
      <c r="DVD40">
        <v>0.34499999999999997</v>
      </c>
      <c r="DVE40">
        <v>0.34499999999999997</v>
      </c>
      <c r="DVF40">
        <v>0.34399999999999997</v>
      </c>
      <c r="DVG40">
        <v>0.35</v>
      </c>
      <c r="DVH40">
        <v>0.35199999999999998</v>
      </c>
      <c r="DVI40">
        <v>0.35799999999999998</v>
      </c>
      <c r="DVJ40">
        <v>0.35799999999999998</v>
      </c>
      <c r="DVK40">
        <v>0.35799999999999998</v>
      </c>
      <c r="DVL40">
        <v>0.35799999999999998</v>
      </c>
      <c r="DVM40">
        <v>0.36099999999999999</v>
      </c>
      <c r="DVN40">
        <v>0.36399999999999999</v>
      </c>
      <c r="DVO40">
        <v>0.36899999999999999</v>
      </c>
      <c r="DVP40">
        <v>0.37</v>
      </c>
      <c r="DVQ40">
        <v>0.374</v>
      </c>
      <c r="DVR40">
        <v>0.38300000000000001</v>
      </c>
      <c r="DVS40">
        <v>0.39300000000000002</v>
      </c>
      <c r="DVT40">
        <v>0.40200000000000002</v>
      </c>
      <c r="DVU40">
        <v>0.41099999999999998</v>
      </c>
      <c r="DVV40">
        <v>0.42699999999999999</v>
      </c>
      <c r="DVW40">
        <v>0.44400000000000001</v>
      </c>
      <c r="DVX40">
        <v>0.45600000000000002</v>
      </c>
      <c r="DVY40">
        <v>0.46</v>
      </c>
      <c r="DVZ40">
        <v>0.46400000000000002</v>
      </c>
      <c r="DWA40">
        <v>0.47</v>
      </c>
      <c r="DWB40">
        <v>0.47699999999999998</v>
      </c>
      <c r="DWC40">
        <v>0.48399999999999999</v>
      </c>
      <c r="DWD40">
        <v>0.48699999999999999</v>
      </c>
      <c r="DWE40">
        <v>0.49299999999999999</v>
      </c>
      <c r="DWF40">
        <v>0.497</v>
      </c>
      <c r="DWG40">
        <v>0.504</v>
      </c>
      <c r="DWH40">
        <v>0.505</v>
      </c>
      <c r="DWI40">
        <v>0.505</v>
      </c>
      <c r="DWJ40">
        <v>0.505</v>
      </c>
      <c r="DWK40">
        <v>0.502</v>
      </c>
      <c r="DWL40">
        <v>0.496</v>
      </c>
      <c r="DWM40">
        <v>0.48899999999999999</v>
      </c>
      <c r="DWN40">
        <v>0.48099999999999998</v>
      </c>
      <c r="DWO40">
        <v>0.47499999999999998</v>
      </c>
      <c r="DWP40">
        <v>0.47</v>
      </c>
      <c r="DWQ40">
        <v>0.46700000000000003</v>
      </c>
      <c r="DWR40">
        <v>0.46500000000000002</v>
      </c>
      <c r="DWS40">
        <v>0.46400000000000002</v>
      </c>
      <c r="DWT40">
        <v>0.46200000000000002</v>
      </c>
      <c r="DWU40">
        <v>0.46200000000000002</v>
      </c>
      <c r="DWV40">
        <v>0.45700000000000002</v>
      </c>
      <c r="DWW40">
        <v>0.45400000000000001</v>
      </c>
      <c r="DWX40">
        <v>0.44700000000000001</v>
      </c>
      <c r="DWY40">
        <v>0.44400000000000001</v>
      </c>
      <c r="DWZ40">
        <v>0.441</v>
      </c>
      <c r="DXA40">
        <v>0.439</v>
      </c>
      <c r="DXB40">
        <v>0.436</v>
      </c>
      <c r="DXC40">
        <v>0.434</v>
      </c>
      <c r="DXD40">
        <v>0.435</v>
      </c>
      <c r="DXE40">
        <v>0.438</v>
      </c>
      <c r="DXF40">
        <v>0.439</v>
      </c>
      <c r="DXG40">
        <v>0.437</v>
      </c>
      <c r="DXH40">
        <v>0.43099999999999999</v>
      </c>
      <c r="DXI40">
        <v>0.42499999999999999</v>
      </c>
      <c r="DXJ40">
        <v>0.41299999999999998</v>
      </c>
      <c r="DXK40">
        <v>0.40500000000000003</v>
      </c>
      <c r="DXL40">
        <v>0.39800000000000002</v>
      </c>
      <c r="DXM40">
        <v>0.39600000000000002</v>
      </c>
      <c r="DXN40">
        <v>0.39200000000000002</v>
      </c>
      <c r="DXO40">
        <v>0.38900000000000001</v>
      </c>
      <c r="DXP40">
        <v>0.38700000000000001</v>
      </c>
      <c r="DXQ40">
        <v>0.38800000000000001</v>
      </c>
      <c r="DXR40">
        <v>0.38500000000000001</v>
      </c>
      <c r="DXS40">
        <v>0.38400000000000001</v>
      </c>
      <c r="DXT40">
        <v>0.38200000000000001</v>
      </c>
      <c r="DXU40">
        <v>0.38100000000000001</v>
      </c>
      <c r="DXV40">
        <v>0.377</v>
      </c>
      <c r="DXW40">
        <v>0.375</v>
      </c>
      <c r="DXX40">
        <v>0.372</v>
      </c>
      <c r="DXY40">
        <v>0.36899999999999999</v>
      </c>
      <c r="DXZ40">
        <v>0.36499999999999999</v>
      </c>
      <c r="DYA40">
        <v>0.36399999999999999</v>
      </c>
      <c r="DYB40">
        <v>0.36199999999999999</v>
      </c>
      <c r="DYC40">
        <v>0.36</v>
      </c>
      <c r="DYD40">
        <v>0.35899999999999999</v>
      </c>
      <c r="DYE40">
        <v>0.35799999999999998</v>
      </c>
      <c r="DYF40">
        <v>0.35699999999999998</v>
      </c>
      <c r="DYG40">
        <v>0.35299999999999998</v>
      </c>
      <c r="DYH40">
        <v>0.36099999999999999</v>
      </c>
      <c r="DYI40">
        <v>0.35699999999999998</v>
      </c>
      <c r="DYJ40">
        <v>0.35599999999999998</v>
      </c>
      <c r="DYK40">
        <v>0.35499999999999998</v>
      </c>
      <c r="DYL40">
        <v>0.35799999999999998</v>
      </c>
      <c r="DYM40">
        <v>0.35899999999999999</v>
      </c>
      <c r="DYN40">
        <v>0.35899999999999999</v>
      </c>
      <c r="DYO40">
        <v>0.35899999999999999</v>
      </c>
      <c r="DYP40">
        <v>0.35799999999999998</v>
      </c>
      <c r="DYQ40">
        <v>0.35499999999999998</v>
      </c>
      <c r="DYR40">
        <v>0.35099999999999998</v>
      </c>
      <c r="DYS40">
        <v>0.35</v>
      </c>
      <c r="DYT40">
        <v>0.35199999999999998</v>
      </c>
      <c r="DYU40">
        <v>0.35099999999999998</v>
      </c>
      <c r="DYV40">
        <v>0.34899999999999998</v>
      </c>
      <c r="DYW40">
        <v>0.35</v>
      </c>
      <c r="DYX40">
        <v>0.35299999999999998</v>
      </c>
      <c r="DYY40">
        <v>0.35799999999999998</v>
      </c>
      <c r="DYZ40">
        <v>0.35899999999999999</v>
      </c>
      <c r="DZA40">
        <v>0.36</v>
      </c>
      <c r="DZB40">
        <v>0.36199999999999999</v>
      </c>
      <c r="DZC40">
        <v>0.36</v>
      </c>
      <c r="DZD40">
        <v>0.35699999999999998</v>
      </c>
      <c r="DZE40">
        <v>0.35499999999999998</v>
      </c>
      <c r="DZF40">
        <v>0.35699999999999998</v>
      </c>
      <c r="DZG40">
        <v>0.36</v>
      </c>
      <c r="DZH40">
        <v>0.35799999999999998</v>
      </c>
      <c r="DZI40">
        <v>0.35599999999999998</v>
      </c>
      <c r="DZJ40">
        <v>0.35499999999999998</v>
      </c>
      <c r="DZK40">
        <v>0.35599999999999998</v>
      </c>
      <c r="DZL40">
        <v>0.35799999999999998</v>
      </c>
      <c r="DZM40">
        <v>0.35599999999999998</v>
      </c>
      <c r="DZN40">
        <v>0.36</v>
      </c>
      <c r="DZO40">
        <v>0.35799999999999998</v>
      </c>
      <c r="DZP40">
        <v>0.35899999999999999</v>
      </c>
      <c r="DZQ40">
        <v>0.35599999999999998</v>
      </c>
      <c r="DZR40">
        <v>0.35399999999999998</v>
      </c>
      <c r="DZS40">
        <v>0.35399999999999998</v>
      </c>
      <c r="DZT40">
        <v>0.35499999999999998</v>
      </c>
      <c r="DZU40">
        <v>0.36</v>
      </c>
      <c r="DZV40">
        <v>0.36199999999999999</v>
      </c>
      <c r="DZW40">
        <v>0.36799999999999999</v>
      </c>
      <c r="DZX40">
        <v>0.372</v>
      </c>
      <c r="DZY40">
        <v>0.375</v>
      </c>
      <c r="DZZ40">
        <v>0.377</v>
      </c>
      <c r="EAA40">
        <v>0.379</v>
      </c>
      <c r="EAB40">
        <v>0.38400000000000001</v>
      </c>
      <c r="EAC40">
        <v>0.38700000000000001</v>
      </c>
      <c r="EAD40">
        <v>0.39</v>
      </c>
      <c r="EAE40">
        <v>0.39400000000000002</v>
      </c>
      <c r="EAF40">
        <v>0.39300000000000002</v>
      </c>
      <c r="EAG40">
        <v>0.39200000000000002</v>
      </c>
      <c r="EAH40">
        <v>0.39200000000000002</v>
      </c>
      <c r="EAI40">
        <v>0.39200000000000002</v>
      </c>
      <c r="EAJ40">
        <v>0.39400000000000002</v>
      </c>
      <c r="EAK40">
        <v>0.39200000000000002</v>
      </c>
      <c r="EAL40">
        <v>0.39300000000000002</v>
      </c>
      <c r="EAM40">
        <v>0.39200000000000002</v>
      </c>
      <c r="EAN40">
        <v>0.39</v>
      </c>
      <c r="EAO40">
        <v>0.38800000000000001</v>
      </c>
      <c r="EAP40">
        <v>0.38700000000000001</v>
      </c>
      <c r="EAQ40">
        <v>0.39</v>
      </c>
      <c r="EAR40">
        <v>0.39</v>
      </c>
      <c r="EAS40">
        <v>0.39100000000000001</v>
      </c>
      <c r="EAT40">
        <v>0.38900000000000001</v>
      </c>
      <c r="EAU40">
        <v>0.39300000000000002</v>
      </c>
      <c r="EAV40">
        <v>0.39700000000000002</v>
      </c>
      <c r="EAW40">
        <v>0.40699999999999997</v>
      </c>
      <c r="EAX40">
        <v>0.41299999999999998</v>
      </c>
      <c r="EAY40">
        <v>0.41599999999999998</v>
      </c>
      <c r="EAZ40">
        <v>0.41499999999999998</v>
      </c>
      <c r="EBA40">
        <v>0.41299999999999998</v>
      </c>
      <c r="EBB40">
        <v>0.40799999999999997</v>
      </c>
      <c r="EBC40">
        <v>0.40600000000000003</v>
      </c>
      <c r="EBD40">
        <v>0.40300000000000002</v>
      </c>
      <c r="EBE40">
        <v>0.40400000000000003</v>
      </c>
      <c r="EBF40">
        <v>0.39800000000000002</v>
      </c>
      <c r="EBG40">
        <v>0.39900000000000002</v>
      </c>
      <c r="EBH40">
        <v>0.39900000000000002</v>
      </c>
      <c r="EBI40">
        <v>0.4</v>
      </c>
      <c r="EBJ40">
        <v>0.39700000000000002</v>
      </c>
      <c r="EBK40">
        <v>0.39200000000000002</v>
      </c>
      <c r="EBL40">
        <v>0.39</v>
      </c>
      <c r="EBM40">
        <v>0.38900000000000001</v>
      </c>
      <c r="EBN40">
        <v>0.38800000000000001</v>
      </c>
      <c r="EBO40">
        <v>0.38600000000000001</v>
      </c>
      <c r="EBP40">
        <v>0.38600000000000001</v>
      </c>
      <c r="EBQ40">
        <v>0.38300000000000001</v>
      </c>
      <c r="EBR40">
        <v>0.377</v>
      </c>
      <c r="EBS40">
        <v>0.37</v>
      </c>
      <c r="EBT40">
        <v>0.36599999999999999</v>
      </c>
      <c r="EBU40">
        <v>0.36399999999999999</v>
      </c>
      <c r="EBV40">
        <v>0.36299999999999999</v>
      </c>
      <c r="EBW40">
        <v>0.36399999999999999</v>
      </c>
      <c r="EBX40">
        <v>0.36</v>
      </c>
      <c r="EBY40">
        <v>0.35</v>
      </c>
      <c r="EBZ40">
        <v>0.34100000000000003</v>
      </c>
    </row>
    <row r="41" spans="1:3458" ht="14.5" x14ac:dyDescent="0.35">
      <c r="A41" t="s">
        <v>3220</v>
      </c>
      <c r="B41">
        <v>-3456</v>
      </c>
      <c r="C41">
        <v>0.44600000000000001</v>
      </c>
      <c r="D41">
        <v>0.44700000000000001</v>
      </c>
      <c r="E41">
        <v>0.44500000000000001</v>
      </c>
      <c r="F41">
        <v>0.44400000000000001</v>
      </c>
      <c r="G41">
        <v>0.441</v>
      </c>
      <c r="H41">
        <v>0.441</v>
      </c>
      <c r="I41">
        <v>0.436</v>
      </c>
      <c r="J41">
        <v>0.436</v>
      </c>
      <c r="K41">
        <v>0.435</v>
      </c>
      <c r="L41">
        <v>0.435</v>
      </c>
      <c r="M41">
        <v>0.434</v>
      </c>
      <c r="N41">
        <v>0.434</v>
      </c>
      <c r="O41">
        <v>0.434</v>
      </c>
      <c r="P41">
        <v>0.434</v>
      </c>
      <c r="Q41">
        <v>0.434</v>
      </c>
      <c r="R41">
        <v>0.435</v>
      </c>
      <c r="S41">
        <v>0.436</v>
      </c>
      <c r="T41">
        <v>0.437</v>
      </c>
      <c r="U41">
        <v>0.438</v>
      </c>
      <c r="V41">
        <v>0.441</v>
      </c>
      <c r="W41">
        <v>0.44500000000000001</v>
      </c>
      <c r="X41">
        <v>0.45300000000000001</v>
      </c>
      <c r="Y41">
        <v>0.46200000000000002</v>
      </c>
      <c r="Z41">
        <v>0.47699999999999998</v>
      </c>
      <c r="AA41">
        <v>0.495</v>
      </c>
      <c r="AB41">
        <v>0.51800000000000002</v>
      </c>
      <c r="AC41">
        <v>0.54300000000000004</v>
      </c>
      <c r="AD41">
        <v>0.57999999999999996</v>
      </c>
      <c r="AE41">
        <v>0.623</v>
      </c>
      <c r="AF41">
        <v>0.67500000000000004</v>
      </c>
      <c r="AG41">
        <v>0.73</v>
      </c>
      <c r="AH41">
        <v>0.79200000000000004</v>
      </c>
      <c r="AI41">
        <v>0.84699999999999998</v>
      </c>
      <c r="AJ41">
        <v>0.89400000000000002</v>
      </c>
      <c r="AK41">
        <v>0.92400000000000004</v>
      </c>
      <c r="AL41">
        <v>0.94899999999999995</v>
      </c>
      <c r="AM41">
        <v>0.96499999999999997</v>
      </c>
      <c r="AN41">
        <v>0.97799999999999998</v>
      </c>
      <c r="AO41">
        <v>0.98499999999999999</v>
      </c>
      <c r="AP41">
        <v>0.99199999999999999</v>
      </c>
      <c r="AQ41">
        <v>0.99299999999999999</v>
      </c>
      <c r="AR41">
        <v>0.995</v>
      </c>
      <c r="AS41">
        <v>0.995</v>
      </c>
      <c r="AT41">
        <v>0.997</v>
      </c>
      <c r="AU41">
        <v>0.998</v>
      </c>
      <c r="AV41">
        <v>1</v>
      </c>
      <c r="AW41">
        <v>1</v>
      </c>
      <c r="AX41">
        <v>1</v>
      </c>
      <c r="AY41">
        <v>0.996</v>
      </c>
      <c r="AZ41">
        <v>0.99099999999999999</v>
      </c>
      <c r="BA41">
        <v>0.98299999999999998</v>
      </c>
      <c r="BB41">
        <v>0.98</v>
      </c>
      <c r="BC41">
        <v>0.98199999999999998</v>
      </c>
      <c r="BD41">
        <v>0.98599999999999999</v>
      </c>
      <c r="BE41">
        <v>0.98899999999999999</v>
      </c>
      <c r="BF41">
        <v>0.98899999999999999</v>
      </c>
      <c r="BG41">
        <v>0.98799999999999999</v>
      </c>
      <c r="BH41">
        <v>0.98599999999999999</v>
      </c>
      <c r="BI41">
        <v>0.98299999999999998</v>
      </c>
      <c r="BJ41">
        <v>0.97899999999999998</v>
      </c>
      <c r="BK41">
        <v>0.97399999999999998</v>
      </c>
      <c r="BL41">
        <v>0.96899999999999997</v>
      </c>
      <c r="BM41">
        <v>0.96699999999999997</v>
      </c>
      <c r="BN41">
        <v>0.96199999999999997</v>
      </c>
      <c r="BO41">
        <v>0.95499999999999996</v>
      </c>
      <c r="BP41">
        <v>0.94299999999999995</v>
      </c>
      <c r="BQ41">
        <v>0.93</v>
      </c>
      <c r="BR41">
        <v>0.90700000000000003</v>
      </c>
      <c r="BS41">
        <v>0.88</v>
      </c>
      <c r="BT41">
        <v>0.84599999999999997</v>
      </c>
      <c r="BU41">
        <v>0.81499999999999995</v>
      </c>
      <c r="BV41">
        <v>0.77800000000000002</v>
      </c>
      <c r="BW41">
        <v>0.74299999999999999</v>
      </c>
      <c r="BX41">
        <v>0.71199999999999997</v>
      </c>
      <c r="BY41">
        <v>0.69199999999999995</v>
      </c>
      <c r="BZ41">
        <v>0.67700000000000005</v>
      </c>
      <c r="CA41">
        <v>0.66300000000000003</v>
      </c>
      <c r="CB41">
        <v>0.65</v>
      </c>
      <c r="CC41">
        <v>0.63900000000000001</v>
      </c>
      <c r="CD41">
        <v>0.628</v>
      </c>
      <c r="CE41">
        <v>0.61499999999999999</v>
      </c>
      <c r="CF41">
        <v>0.60299999999999998</v>
      </c>
      <c r="CG41">
        <v>0.59299999999999997</v>
      </c>
      <c r="CH41">
        <v>0.58199999999999996</v>
      </c>
      <c r="CI41">
        <v>0.57099999999999995</v>
      </c>
      <c r="CJ41">
        <v>0.55900000000000005</v>
      </c>
      <c r="CK41">
        <v>0.54900000000000004</v>
      </c>
      <c r="CL41">
        <v>0.53700000000000003</v>
      </c>
      <c r="CM41">
        <v>0.52700000000000002</v>
      </c>
      <c r="CN41">
        <v>0.51600000000000001</v>
      </c>
      <c r="CO41">
        <v>0.50800000000000001</v>
      </c>
      <c r="CP41">
        <v>0.497</v>
      </c>
      <c r="CQ41">
        <v>0.48899999999999999</v>
      </c>
      <c r="CR41">
        <v>0.48</v>
      </c>
      <c r="CS41">
        <v>0.46700000000000003</v>
      </c>
      <c r="CT41">
        <v>0.45600000000000002</v>
      </c>
      <c r="CU41">
        <v>0.45300000000000001</v>
      </c>
      <c r="CV41">
        <v>0.45400000000000001</v>
      </c>
      <c r="CW41">
        <v>0.45200000000000001</v>
      </c>
      <c r="CX41">
        <v>0.45</v>
      </c>
      <c r="CY41">
        <v>0.44500000000000001</v>
      </c>
      <c r="CZ41">
        <v>0.44400000000000001</v>
      </c>
      <c r="DA41">
        <v>0.437</v>
      </c>
      <c r="DB41">
        <v>0.437</v>
      </c>
      <c r="DC41">
        <v>0.434</v>
      </c>
      <c r="DD41">
        <v>0.434</v>
      </c>
      <c r="DE41">
        <v>0.433</v>
      </c>
      <c r="DF41">
        <v>0.432</v>
      </c>
      <c r="DG41">
        <v>0.43099999999999999</v>
      </c>
      <c r="DH41">
        <v>0.43</v>
      </c>
      <c r="DI41">
        <v>0.42799999999999999</v>
      </c>
      <c r="DJ41">
        <v>0.42799999999999999</v>
      </c>
      <c r="DK41">
        <v>0.42799999999999999</v>
      </c>
      <c r="DL41">
        <v>0.43</v>
      </c>
      <c r="DM41">
        <v>0.42899999999999999</v>
      </c>
      <c r="DN41">
        <v>0.432</v>
      </c>
      <c r="DO41">
        <v>0.43099999999999999</v>
      </c>
      <c r="DP41">
        <v>0.433</v>
      </c>
      <c r="DQ41">
        <v>0.437</v>
      </c>
      <c r="DR41">
        <v>0.441</v>
      </c>
      <c r="DS41">
        <v>0.44700000000000001</v>
      </c>
      <c r="DT41">
        <v>0.45100000000000001</v>
      </c>
      <c r="DU41">
        <v>0.45700000000000002</v>
      </c>
      <c r="DV41">
        <v>0.46500000000000002</v>
      </c>
      <c r="DW41">
        <v>0.47499999999999998</v>
      </c>
      <c r="DX41">
        <v>0.48699999999999999</v>
      </c>
      <c r="DY41">
        <v>0.5</v>
      </c>
      <c r="DZ41">
        <v>0.51500000000000001</v>
      </c>
      <c r="EA41">
        <v>0.52500000000000002</v>
      </c>
      <c r="EB41">
        <v>0.53300000000000003</v>
      </c>
      <c r="EC41">
        <v>0.53700000000000003</v>
      </c>
      <c r="ED41">
        <v>0.54500000000000004</v>
      </c>
      <c r="EE41">
        <v>0.55600000000000005</v>
      </c>
      <c r="EF41">
        <v>0.56799999999999995</v>
      </c>
      <c r="EG41">
        <v>0.57699999999999996</v>
      </c>
      <c r="EH41">
        <v>0.58499999999999996</v>
      </c>
      <c r="EI41">
        <v>0.59</v>
      </c>
      <c r="EJ41">
        <v>0.59299999999999997</v>
      </c>
      <c r="EK41">
        <v>0.59399999999999997</v>
      </c>
      <c r="EL41">
        <v>0.59799999999999998</v>
      </c>
      <c r="EM41">
        <v>0.6</v>
      </c>
      <c r="EN41">
        <v>0.60199999999999998</v>
      </c>
      <c r="EO41">
        <v>0.60199999999999998</v>
      </c>
      <c r="EP41">
        <v>0.60099999999999998</v>
      </c>
      <c r="EQ41">
        <v>0.59699999999999998</v>
      </c>
      <c r="ER41">
        <v>0.59199999999999997</v>
      </c>
      <c r="ES41">
        <v>0.58699999999999997</v>
      </c>
      <c r="ET41">
        <v>0.58399999999999996</v>
      </c>
      <c r="EU41">
        <v>0.58199999999999996</v>
      </c>
      <c r="EV41">
        <v>0.58099999999999996</v>
      </c>
      <c r="EW41">
        <v>0.57999999999999996</v>
      </c>
      <c r="EX41">
        <v>0.57799999999999996</v>
      </c>
      <c r="EY41">
        <v>0.57799999999999996</v>
      </c>
      <c r="EZ41">
        <v>0.57799999999999996</v>
      </c>
      <c r="FA41">
        <v>0.57799999999999996</v>
      </c>
      <c r="FB41">
        <v>0.57499999999999996</v>
      </c>
      <c r="FC41">
        <v>0.57199999999999995</v>
      </c>
      <c r="FD41">
        <v>0.56899999999999995</v>
      </c>
      <c r="FE41">
        <v>0.56999999999999995</v>
      </c>
      <c r="FF41">
        <v>0.56899999999999995</v>
      </c>
      <c r="FG41">
        <v>0.57099999999999995</v>
      </c>
      <c r="FH41">
        <v>0.57099999999999995</v>
      </c>
      <c r="FI41">
        <v>0.57599999999999996</v>
      </c>
      <c r="FJ41">
        <v>0.57899999999999996</v>
      </c>
      <c r="FK41">
        <v>0.57899999999999996</v>
      </c>
      <c r="FL41">
        <v>0.57699999999999996</v>
      </c>
      <c r="FM41">
        <v>0.57199999999999995</v>
      </c>
      <c r="FN41">
        <v>0.56799999999999995</v>
      </c>
      <c r="FO41">
        <v>0.56100000000000005</v>
      </c>
      <c r="FP41">
        <v>0.55700000000000005</v>
      </c>
      <c r="FQ41">
        <v>0.55200000000000005</v>
      </c>
      <c r="FR41">
        <v>0.55100000000000005</v>
      </c>
      <c r="FS41">
        <v>0.54800000000000004</v>
      </c>
      <c r="FT41">
        <v>0.54600000000000004</v>
      </c>
      <c r="FU41">
        <v>0.54300000000000004</v>
      </c>
      <c r="FV41">
        <v>0.53900000000000003</v>
      </c>
      <c r="FW41">
        <v>0.53500000000000003</v>
      </c>
      <c r="FX41">
        <v>0.53200000000000003</v>
      </c>
      <c r="FY41">
        <v>0.52900000000000003</v>
      </c>
      <c r="FZ41">
        <v>0.52500000000000002</v>
      </c>
      <c r="GA41">
        <v>0.52100000000000002</v>
      </c>
      <c r="GB41">
        <v>0.51700000000000002</v>
      </c>
      <c r="GC41">
        <v>0.51500000000000001</v>
      </c>
      <c r="GD41">
        <v>0.50800000000000001</v>
      </c>
      <c r="GE41">
        <v>0.503</v>
      </c>
      <c r="GF41">
        <v>0.496</v>
      </c>
      <c r="GG41">
        <v>0.49299999999999999</v>
      </c>
      <c r="GH41">
        <v>0.48599999999999999</v>
      </c>
      <c r="GI41">
        <v>0.48</v>
      </c>
      <c r="GJ41">
        <v>0.47299999999999998</v>
      </c>
      <c r="GK41">
        <v>0.46300000000000002</v>
      </c>
      <c r="GL41">
        <v>0.44900000000000001</v>
      </c>
      <c r="GM41">
        <v>0.45100000000000001</v>
      </c>
      <c r="GN41">
        <v>0.45200000000000001</v>
      </c>
      <c r="GO41">
        <v>0.45100000000000001</v>
      </c>
      <c r="GP41">
        <v>0.44900000000000001</v>
      </c>
      <c r="GQ41">
        <v>0.44500000000000001</v>
      </c>
      <c r="GR41">
        <v>0.44500000000000001</v>
      </c>
      <c r="GS41">
        <v>0.438</v>
      </c>
      <c r="GT41">
        <v>0.437</v>
      </c>
      <c r="GU41">
        <v>0.436</v>
      </c>
      <c r="GV41">
        <v>0.436</v>
      </c>
      <c r="GW41">
        <v>0.436</v>
      </c>
      <c r="GX41">
        <v>0.434</v>
      </c>
      <c r="GY41">
        <v>0.433</v>
      </c>
      <c r="GZ41">
        <v>0.432</v>
      </c>
      <c r="HA41">
        <v>0.43</v>
      </c>
      <c r="HB41">
        <v>0.43</v>
      </c>
      <c r="HC41">
        <v>0.43</v>
      </c>
      <c r="HD41">
        <v>0.432</v>
      </c>
      <c r="HE41">
        <v>0.43</v>
      </c>
      <c r="HF41">
        <v>0.43099999999999999</v>
      </c>
      <c r="HG41">
        <v>0.43099999999999999</v>
      </c>
      <c r="HH41">
        <v>0.432</v>
      </c>
      <c r="HI41">
        <v>0.434</v>
      </c>
      <c r="HJ41">
        <v>0.435</v>
      </c>
      <c r="HK41">
        <v>0.439</v>
      </c>
      <c r="HL41">
        <v>0.441</v>
      </c>
      <c r="HM41">
        <v>0.44400000000000001</v>
      </c>
      <c r="HN41">
        <v>0.44700000000000001</v>
      </c>
      <c r="HO41">
        <v>0.45100000000000001</v>
      </c>
      <c r="HP41">
        <v>0.45600000000000002</v>
      </c>
      <c r="HQ41">
        <v>0.45700000000000002</v>
      </c>
      <c r="HR41">
        <v>0.46</v>
      </c>
      <c r="HS41">
        <v>0.45900000000000002</v>
      </c>
      <c r="HT41">
        <v>0.45500000000000002</v>
      </c>
      <c r="HU41">
        <v>0.44900000000000001</v>
      </c>
      <c r="HV41">
        <v>0.443</v>
      </c>
      <c r="HW41">
        <v>0.441</v>
      </c>
      <c r="HX41">
        <v>0.441</v>
      </c>
      <c r="HY41">
        <v>0.44400000000000001</v>
      </c>
      <c r="HZ41">
        <v>0.44700000000000001</v>
      </c>
      <c r="IA41">
        <v>0.44800000000000001</v>
      </c>
      <c r="IB41">
        <v>0.45100000000000001</v>
      </c>
      <c r="IC41">
        <v>0.45500000000000002</v>
      </c>
      <c r="ID41">
        <v>0.45900000000000002</v>
      </c>
      <c r="IE41">
        <v>0.46300000000000002</v>
      </c>
      <c r="IF41">
        <v>0.46500000000000002</v>
      </c>
      <c r="IG41">
        <v>0.46700000000000003</v>
      </c>
      <c r="IH41">
        <v>0.46899999999999997</v>
      </c>
      <c r="II41">
        <v>0.47099999999999997</v>
      </c>
      <c r="IJ41">
        <v>0.47</v>
      </c>
      <c r="IK41">
        <v>0.47099999999999997</v>
      </c>
      <c r="IL41">
        <v>0.47</v>
      </c>
      <c r="IM41">
        <v>0.47199999999999998</v>
      </c>
      <c r="IN41">
        <v>0.47199999999999998</v>
      </c>
      <c r="IO41">
        <v>0.47399999999999998</v>
      </c>
      <c r="IP41">
        <v>0.47399999999999998</v>
      </c>
      <c r="IQ41">
        <v>0.47299999999999998</v>
      </c>
      <c r="IR41">
        <v>0.47499999999999998</v>
      </c>
      <c r="IS41">
        <v>0.47599999999999998</v>
      </c>
      <c r="IT41">
        <v>0.47699999999999998</v>
      </c>
      <c r="IU41">
        <v>0.47499999999999998</v>
      </c>
      <c r="IV41">
        <v>0.47499999999999998</v>
      </c>
      <c r="IW41">
        <v>0.47599999999999998</v>
      </c>
      <c r="IX41">
        <v>0.47899999999999998</v>
      </c>
      <c r="IY41">
        <v>0.48299999999999998</v>
      </c>
      <c r="IZ41">
        <v>0.48699999999999999</v>
      </c>
      <c r="JA41">
        <v>0.49299999999999999</v>
      </c>
      <c r="JB41">
        <v>0.505</v>
      </c>
      <c r="JC41">
        <v>0.51700000000000002</v>
      </c>
      <c r="JD41">
        <v>0.52900000000000003</v>
      </c>
      <c r="JE41">
        <v>0.53600000000000003</v>
      </c>
      <c r="JF41">
        <v>0.53800000000000003</v>
      </c>
      <c r="JG41">
        <v>0.53800000000000003</v>
      </c>
      <c r="JH41">
        <v>0.53800000000000003</v>
      </c>
      <c r="JI41">
        <v>0.53700000000000003</v>
      </c>
      <c r="JJ41">
        <v>0.53600000000000003</v>
      </c>
      <c r="JK41">
        <v>0.53400000000000003</v>
      </c>
      <c r="JL41">
        <v>0.53100000000000003</v>
      </c>
      <c r="JM41">
        <v>0.52900000000000003</v>
      </c>
      <c r="JN41">
        <v>0.52500000000000002</v>
      </c>
      <c r="JO41">
        <v>0.52300000000000002</v>
      </c>
      <c r="JP41">
        <v>0.51900000000000002</v>
      </c>
      <c r="JQ41">
        <v>0.51500000000000001</v>
      </c>
      <c r="JR41">
        <v>0.51100000000000001</v>
      </c>
      <c r="JS41">
        <v>0.50700000000000001</v>
      </c>
      <c r="JT41">
        <v>0.504</v>
      </c>
      <c r="JU41">
        <v>0.5</v>
      </c>
      <c r="JV41">
        <v>0.495</v>
      </c>
      <c r="JW41">
        <v>0.49</v>
      </c>
      <c r="JX41">
        <v>0.48399999999999999</v>
      </c>
      <c r="JY41">
        <v>0.47799999999999998</v>
      </c>
      <c r="JZ41">
        <v>0.47199999999999998</v>
      </c>
      <c r="KA41">
        <v>0.46500000000000002</v>
      </c>
      <c r="KB41">
        <v>0.45900000000000002</v>
      </c>
      <c r="KC41">
        <v>0.45</v>
      </c>
      <c r="KD41">
        <v>0.437</v>
      </c>
      <c r="KE41">
        <v>0.45500000000000002</v>
      </c>
      <c r="KF41">
        <v>0.45600000000000002</v>
      </c>
      <c r="KG41">
        <v>0.45500000000000002</v>
      </c>
      <c r="KH41">
        <v>0.45300000000000001</v>
      </c>
      <c r="KI41">
        <v>0.45</v>
      </c>
      <c r="KJ41">
        <v>0.44800000000000001</v>
      </c>
      <c r="KK41">
        <v>0.44500000000000001</v>
      </c>
      <c r="KL41">
        <v>0.44500000000000001</v>
      </c>
      <c r="KM41">
        <v>0.44400000000000001</v>
      </c>
      <c r="KN41">
        <v>0.44400000000000001</v>
      </c>
      <c r="KO41">
        <v>0.443</v>
      </c>
      <c r="KP41">
        <v>0.442</v>
      </c>
      <c r="KQ41">
        <v>0.443</v>
      </c>
      <c r="KR41">
        <v>0.443</v>
      </c>
      <c r="KS41">
        <v>0.443</v>
      </c>
      <c r="KT41">
        <v>0.44400000000000001</v>
      </c>
      <c r="KU41">
        <v>0.44500000000000001</v>
      </c>
      <c r="KV41">
        <v>0.44600000000000001</v>
      </c>
      <c r="KW41">
        <v>0.44700000000000001</v>
      </c>
      <c r="KX41">
        <v>0.45100000000000001</v>
      </c>
      <c r="KY41">
        <v>0.45500000000000002</v>
      </c>
      <c r="KZ41">
        <v>0.46300000000000002</v>
      </c>
      <c r="LA41">
        <v>0.47199999999999998</v>
      </c>
      <c r="LB41">
        <v>0.48699999999999999</v>
      </c>
      <c r="LC41">
        <v>0.505</v>
      </c>
      <c r="LD41">
        <v>0.52600000000000002</v>
      </c>
      <c r="LE41">
        <v>0.55100000000000005</v>
      </c>
      <c r="LF41">
        <v>0.58799999999999997</v>
      </c>
      <c r="LG41">
        <v>0.629</v>
      </c>
      <c r="LH41">
        <v>0.67600000000000005</v>
      </c>
      <c r="LI41">
        <v>0.72199999999999998</v>
      </c>
      <c r="LJ41">
        <v>0.77400000000000002</v>
      </c>
      <c r="LK41">
        <v>0.82099999999999995</v>
      </c>
      <c r="LL41">
        <v>0.86599999999999999</v>
      </c>
      <c r="LM41">
        <v>0.9</v>
      </c>
      <c r="LN41">
        <v>0.93100000000000005</v>
      </c>
      <c r="LO41">
        <v>0.95099999999999996</v>
      </c>
      <c r="LP41">
        <v>0.96699999999999997</v>
      </c>
      <c r="LQ41">
        <v>0.97399999999999998</v>
      </c>
      <c r="LR41">
        <v>0.98099999999999998</v>
      </c>
      <c r="LS41">
        <v>0.98399999999999999</v>
      </c>
      <c r="LT41">
        <v>0.98599999999999999</v>
      </c>
      <c r="LU41">
        <v>0.98599999999999999</v>
      </c>
      <c r="LV41">
        <v>0.98799999999999999</v>
      </c>
      <c r="LW41">
        <v>0.98899999999999999</v>
      </c>
      <c r="LX41">
        <v>0.99</v>
      </c>
      <c r="LY41">
        <v>0.98899999999999999</v>
      </c>
      <c r="LZ41">
        <v>0.98899999999999999</v>
      </c>
      <c r="MA41">
        <v>0.98599999999999999</v>
      </c>
      <c r="MB41">
        <v>0.98099999999999998</v>
      </c>
      <c r="MC41">
        <v>0.97299999999999998</v>
      </c>
      <c r="MD41">
        <v>0.97099999999999997</v>
      </c>
      <c r="ME41">
        <v>0.97199999999999998</v>
      </c>
      <c r="MF41">
        <v>0.97699999999999998</v>
      </c>
      <c r="MG41">
        <v>0.98</v>
      </c>
      <c r="MH41">
        <v>0.98</v>
      </c>
      <c r="MI41">
        <v>0.97699999999999998</v>
      </c>
      <c r="MJ41">
        <v>0.97499999999999998</v>
      </c>
      <c r="MK41">
        <v>0.97099999999999997</v>
      </c>
      <c r="ML41">
        <v>0.96699999999999997</v>
      </c>
      <c r="MM41">
        <v>0.96099999999999997</v>
      </c>
      <c r="MN41">
        <v>0.95599999999999996</v>
      </c>
      <c r="MO41">
        <v>0.95299999999999996</v>
      </c>
      <c r="MP41">
        <v>0.94599999999999995</v>
      </c>
      <c r="MQ41">
        <v>0.93899999999999995</v>
      </c>
      <c r="MR41">
        <v>0.92500000000000004</v>
      </c>
      <c r="MS41">
        <v>0.90700000000000003</v>
      </c>
      <c r="MT41">
        <v>0.878</v>
      </c>
      <c r="MU41">
        <v>0.84299999999999997</v>
      </c>
      <c r="MV41">
        <v>0.80400000000000005</v>
      </c>
      <c r="MW41">
        <v>0.77400000000000002</v>
      </c>
      <c r="MX41">
        <v>0.746</v>
      </c>
      <c r="MY41">
        <v>0.72499999999999998</v>
      </c>
      <c r="MZ41">
        <v>0.70599999999999996</v>
      </c>
      <c r="NA41">
        <v>0.69199999999999995</v>
      </c>
      <c r="NB41">
        <v>0.68</v>
      </c>
      <c r="NC41">
        <v>0.66800000000000004</v>
      </c>
      <c r="ND41">
        <v>0.65600000000000003</v>
      </c>
      <c r="NE41">
        <v>0.64600000000000002</v>
      </c>
      <c r="NF41">
        <v>0.63500000000000001</v>
      </c>
      <c r="NG41">
        <v>0.623</v>
      </c>
      <c r="NH41">
        <v>0.61</v>
      </c>
      <c r="NI41">
        <v>0.60099999999999998</v>
      </c>
      <c r="NJ41">
        <v>0.58899999999999997</v>
      </c>
      <c r="NK41">
        <v>0.57799999999999996</v>
      </c>
      <c r="NL41">
        <v>0.56599999999999995</v>
      </c>
      <c r="NM41">
        <v>0.55600000000000005</v>
      </c>
      <c r="NN41">
        <v>0.54500000000000004</v>
      </c>
      <c r="NO41">
        <v>0.53400000000000003</v>
      </c>
      <c r="NP41">
        <v>0.52300000000000002</v>
      </c>
      <c r="NQ41">
        <v>0.51400000000000001</v>
      </c>
      <c r="NR41">
        <v>0.504</v>
      </c>
      <c r="NS41">
        <v>0.495</v>
      </c>
      <c r="NT41">
        <v>0.48599999999999999</v>
      </c>
      <c r="NU41">
        <v>0.47299999999999998</v>
      </c>
      <c r="NV41">
        <v>0.46300000000000002</v>
      </c>
      <c r="NW41">
        <v>0.45800000000000002</v>
      </c>
      <c r="NX41">
        <v>0.45800000000000002</v>
      </c>
      <c r="NY41">
        <v>0.45600000000000002</v>
      </c>
      <c r="NZ41">
        <v>0.45300000000000001</v>
      </c>
      <c r="OA41">
        <v>0.44900000000000001</v>
      </c>
      <c r="OB41">
        <v>0.44600000000000001</v>
      </c>
      <c r="OC41">
        <v>0.442</v>
      </c>
      <c r="OD41">
        <v>0.441</v>
      </c>
      <c r="OE41">
        <v>0.44</v>
      </c>
      <c r="OF41">
        <v>0.439</v>
      </c>
      <c r="OG41">
        <v>0.437</v>
      </c>
      <c r="OH41">
        <v>0.436</v>
      </c>
      <c r="OI41">
        <v>0.437</v>
      </c>
      <c r="OJ41">
        <v>0.436</v>
      </c>
      <c r="OK41">
        <v>0.436</v>
      </c>
      <c r="OL41">
        <v>0.436</v>
      </c>
      <c r="OM41">
        <v>0.435</v>
      </c>
      <c r="ON41">
        <v>0.437</v>
      </c>
      <c r="OO41">
        <v>0.436</v>
      </c>
      <c r="OP41">
        <v>0.438</v>
      </c>
      <c r="OQ41">
        <v>0.439</v>
      </c>
      <c r="OR41">
        <v>0.44</v>
      </c>
      <c r="OS41">
        <v>0.443</v>
      </c>
      <c r="OT41">
        <v>0.44800000000000001</v>
      </c>
      <c r="OU41">
        <v>0.45400000000000001</v>
      </c>
      <c r="OV41">
        <v>0.46</v>
      </c>
      <c r="OW41">
        <v>0.46500000000000002</v>
      </c>
      <c r="OX41">
        <v>0.47299999999999998</v>
      </c>
      <c r="OY41">
        <v>0.48199999999999998</v>
      </c>
      <c r="OZ41">
        <v>0.49</v>
      </c>
      <c r="PA41">
        <v>0.49399999999999999</v>
      </c>
      <c r="PB41">
        <v>0.5</v>
      </c>
      <c r="PC41">
        <v>0.505</v>
      </c>
      <c r="PD41">
        <v>0.51400000000000001</v>
      </c>
      <c r="PE41">
        <v>0.52400000000000002</v>
      </c>
      <c r="PF41">
        <v>0.53900000000000003</v>
      </c>
      <c r="PG41">
        <v>0.55300000000000005</v>
      </c>
      <c r="PH41">
        <v>0.56799999999999995</v>
      </c>
      <c r="PI41">
        <v>0.57699999999999996</v>
      </c>
      <c r="PJ41">
        <v>0.58699999999999997</v>
      </c>
      <c r="PK41">
        <v>0.59199999999999997</v>
      </c>
      <c r="PL41">
        <v>0.59699999999999998</v>
      </c>
      <c r="PM41">
        <v>0.6</v>
      </c>
      <c r="PN41">
        <v>0.60299999999999998</v>
      </c>
      <c r="PO41">
        <v>0.60599999999999998</v>
      </c>
      <c r="PP41">
        <v>0.60699999999999998</v>
      </c>
      <c r="PQ41">
        <v>0.60699999999999998</v>
      </c>
      <c r="PR41">
        <v>0.60599999999999998</v>
      </c>
      <c r="PS41">
        <v>0.60199999999999998</v>
      </c>
      <c r="PT41">
        <v>0.59699999999999998</v>
      </c>
      <c r="PU41">
        <v>0.59199999999999997</v>
      </c>
      <c r="PV41">
        <v>0.58899999999999997</v>
      </c>
      <c r="PW41">
        <v>0.58699999999999997</v>
      </c>
      <c r="PX41">
        <v>0.58499999999999996</v>
      </c>
      <c r="PY41">
        <v>0.58399999999999996</v>
      </c>
      <c r="PZ41">
        <v>0.58199999999999996</v>
      </c>
      <c r="QA41">
        <v>0.57999999999999996</v>
      </c>
      <c r="QB41">
        <v>0.57799999999999996</v>
      </c>
      <c r="QC41">
        <v>0.57599999999999996</v>
      </c>
      <c r="QD41">
        <v>0.57399999999999995</v>
      </c>
      <c r="QE41">
        <v>0.57099999999999995</v>
      </c>
      <c r="QF41">
        <v>0.56999999999999995</v>
      </c>
      <c r="QG41">
        <v>0.56999999999999995</v>
      </c>
      <c r="QH41">
        <v>0.56899999999999995</v>
      </c>
      <c r="QI41">
        <v>0.56799999999999995</v>
      </c>
      <c r="QJ41">
        <v>0.56599999999999995</v>
      </c>
      <c r="QK41">
        <v>0.56299999999999994</v>
      </c>
      <c r="QL41">
        <v>0.55900000000000005</v>
      </c>
      <c r="QM41">
        <v>0.55000000000000004</v>
      </c>
      <c r="QN41">
        <v>0.54100000000000004</v>
      </c>
      <c r="QO41">
        <v>0.53600000000000003</v>
      </c>
      <c r="QP41">
        <v>0.53800000000000003</v>
      </c>
      <c r="QQ41">
        <v>0.54400000000000004</v>
      </c>
      <c r="QR41">
        <v>0.55100000000000005</v>
      </c>
      <c r="QS41">
        <v>0.55400000000000005</v>
      </c>
      <c r="QT41">
        <v>0.55400000000000005</v>
      </c>
      <c r="QU41">
        <v>0.55300000000000005</v>
      </c>
      <c r="QV41">
        <v>0.55100000000000005</v>
      </c>
      <c r="QW41">
        <v>0.54900000000000004</v>
      </c>
      <c r="QX41">
        <v>0.54500000000000004</v>
      </c>
      <c r="QY41">
        <v>0.54100000000000004</v>
      </c>
      <c r="QZ41">
        <v>0.53800000000000003</v>
      </c>
      <c r="RA41">
        <v>0.53500000000000003</v>
      </c>
      <c r="RB41">
        <v>0.53100000000000003</v>
      </c>
      <c r="RC41">
        <v>0.52700000000000002</v>
      </c>
      <c r="RD41">
        <v>0.52300000000000002</v>
      </c>
      <c r="RE41">
        <v>0.51800000000000002</v>
      </c>
      <c r="RF41">
        <v>0.51400000000000001</v>
      </c>
      <c r="RG41">
        <v>0.50800000000000001</v>
      </c>
      <c r="RH41">
        <v>0.503</v>
      </c>
      <c r="RI41">
        <v>0.499</v>
      </c>
      <c r="RJ41">
        <v>0.49099999999999999</v>
      </c>
      <c r="RK41">
        <v>0.48599999999999999</v>
      </c>
      <c r="RL41">
        <v>0.48099999999999998</v>
      </c>
      <c r="RM41">
        <v>0.47199999999999998</v>
      </c>
      <c r="RN41">
        <v>0.46300000000000002</v>
      </c>
      <c r="RO41">
        <v>0.45700000000000002</v>
      </c>
      <c r="RP41">
        <v>0.45800000000000002</v>
      </c>
      <c r="RQ41">
        <v>0.45800000000000002</v>
      </c>
      <c r="RR41">
        <v>0.45500000000000002</v>
      </c>
      <c r="RS41">
        <v>0.45200000000000001</v>
      </c>
      <c r="RT41">
        <v>0.44900000000000001</v>
      </c>
      <c r="RU41">
        <v>0.44500000000000001</v>
      </c>
      <c r="RV41">
        <v>0.44400000000000001</v>
      </c>
      <c r="RW41">
        <v>0.443</v>
      </c>
      <c r="RX41">
        <v>0.441</v>
      </c>
      <c r="RY41">
        <v>0.44</v>
      </c>
      <c r="RZ41">
        <v>0.438</v>
      </c>
      <c r="SA41">
        <v>0.438</v>
      </c>
      <c r="SB41">
        <v>0.437</v>
      </c>
      <c r="SC41">
        <v>0.436</v>
      </c>
      <c r="SD41">
        <v>0.437</v>
      </c>
      <c r="SE41">
        <v>0.436</v>
      </c>
      <c r="SF41">
        <v>0.437</v>
      </c>
      <c r="SG41">
        <v>0.435</v>
      </c>
      <c r="SH41">
        <v>0.437</v>
      </c>
      <c r="SI41">
        <v>0.438</v>
      </c>
      <c r="SJ41">
        <v>0.439</v>
      </c>
      <c r="SK41">
        <v>0.441</v>
      </c>
      <c r="SL41">
        <v>0.441</v>
      </c>
      <c r="SM41">
        <v>0.443</v>
      </c>
      <c r="SN41">
        <v>0.44600000000000001</v>
      </c>
      <c r="SO41">
        <v>0.44800000000000001</v>
      </c>
      <c r="SP41">
        <v>0.45100000000000001</v>
      </c>
      <c r="SQ41">
        <v>0.45200000000000001</v>
      </c>
      <c r="SR41">
        <v>0.45100000000000001</v>
      </c>
      <c r="SS41">
        <v>0.44600000000000001</v>
      </c>
      <c r="ST41">
        <v>0.44</v>
      </c>
      <c r="SU41">
        <v>0.434</v>
      </c>
      <c r="SV41">
        <v>0.432</v>
      </c>
      <c r="SW41">
        <v>0.432</v>
      </c>
      <c r="SX41">
        <v>0.434</v>
      </c>
      <c r="SY41">
        <v>0.437</v>
      </c>
      <c r="SZ41">
        <v>0.44</v>
      </c>
      <c r="TA41">
        <v>0.443</v>
      </c>
      <c r="TB41">
        <v>0.44700000000000001</v>
      </c>
      <c r="TC41">
        <v>0.44900000000000001</v>
      </c>
      <c r="TD41">
        <v>0.45100000000000001</v>
      </c>
      <c r="TE41">
        <v>0.45300000000000001</v>
      </c>
      <c r="TF41">
        <v>0.45600000000000002</v>
      </c>
      <c r="TG41">
        <v>0.46</v>
      </c>
      <c r="TH41">
        <v>0.46300000000000002</v>
      </c>
      <c r="TI41">
        <v>0.46500000000000002</v>
      </c>
      <c r="TJ41">
        <v>0.46800000000000003</v>
      </c>
      <c r="TK41">
        <v>0.46800000000000003</v>
      </c>
      <c r="TL41">
        <v>0.46800000000000003</v>
      </c>
      <c r="TM41">
        <v>0.46800000000000003</v>
      </c>
      <c r="TN41">
        <v>0.46800000000000003</v>
      </c>
      <c r="TO41">
        <v>0.47</v>
      </c>
      <c r="TP41">
        <v>0.47099999999999997</v>
      </c>
      <c r="TQ41">
        <v>0.47199999999999998</v>
      </c>
      <c r="TR41">
        <v>0.47299999999999998</v>
      </c>
      <c r="TS41">
        <v>0.47399999999999998</v>
      </c>
      <c r="TT41">
        <v>0.47399999999999998</v>
      </c>
      <c r="TU41">
        <v>0.47299999999999998</v>
      </c>
      <c r="TV41">
        <v>0.47199999999999998</v>
      </c>
      <c r="TW41">
        <v>0.47099999999999997</v>
      </c>
      <c r="TX41">
        <v>0.47099999999999997</v>
      </c>
      <c r="TY41">
        <v>0.47399999999999998</v>
      </c>
      <c r="TZ41">
        <v>0.47499999999999998</v>
      </c>
      <c r="UA41">
        <v>0.47699999999999998</v>
      </c>
      <c r="UB41">
        <v>0.47899999999999998</v>
      </c>
      <c r="UC41">
        <v>0.48</v>
      </c>
      <c r="UD41">
        <v>0.48399999999999999</v>
      </c>
      <c r="UE41">
        <v>0.48399999999999999</v>
      </c>
      <c r="UF41">
        <v>0.48799999999999999</v>
      </c>
      <c r="UG41">
        <v>0.49199999999999999</v>
      </c>
      <c r="UH41">
        <v>0.502</v>
      </c>
      <c r="UI41">
        <v>0.51500000000000001</v>
      </c>
      <c r="UJ41">
        <v>0.52600000000000002</v>
      </c>
      <c r="UK41">
        <v>0.53500000000000003</v>
      </c>
      <c r="UL41">
        <v>0.53600000000000003</v>
      </c>
      <c r="UM41">
        <v>0.53600000000000003</v>
      </c>
      <c r="UN41">
        <v>0.53400000000000003</v>
      </c>
      <c r="UO41">
        <v>0.53300000000000003</v>
      </c>
      <c r="UP41">
        <v>0.53200000000000003</v>
      </c>
      <c r="UQ41">
        <v>0.53</v>
      </c>
      <c r="UR41">
        <v>0.52500000000000002</v>
      </c>
      <c r="US41">
        <v>0.52100000000000002</v>
      </c>
      <c r="UT41">
        <v>0.51500000000000001</v>
      </c>
      <c r="UU41">
        <v>0.51300000000000001</v>
      </c>
      <c r="UV41">
        <v>0.50900000000000001</v>
      </c>
      <c r="UW41">
        <v>0.505</v>
      </c>
      <c r="UX41">
        <v>0.5</v>
      </c>
      <c r="UY41">
        <v>0.495</v>
      </c>
      <c r="UZ41">
        <v>0.48899999999999999</v>
      </c>
      <c r="VA41">
        <v>0.48399999999999999</v>
      </c>
      <c r="VB41">
        <v>0.47799999999999998</v>
      </c>
      <c r="VC41">
        <v>0.47199999999999998</v>
      </c>
      <c r="VD41">
        <v>0.46500000000000002</v>
      </c>
      <c r="VE41">
        <v>0.45500000000000002</v>
      </c>
      <c r="VF41">
        <v>0.44900000000000001</v>
      </c>
      <c r="VG41">
        <v>0.42199999999999999</v>
      </c>
      <c r="VH41">
        <v>0.42299999999999999</v>
      </c>
      <c r="VI41">
        <v>0.42299999999999999</v>
      </c>
      <c r="VJ41">
        <v>0.42</v>
      </c>
      <c r="VK41">
        <v>0.41699999999999998</v>
      </c>
      <c r="VL41">
        <v>0.41599999999999998</v>
      </c>
      <c r="VM41">
        <v>0.41199999999999998</v>
      </c>
      <c r="VN41">
        <v>0.41099999999999998</v>
      </c>
      <c r="VO41">
        <v>0.41</v>
      </c>
      <c r="VP41">
        <v>0.41099999999999998</v>
      </c>
      <c r="VQ41">
        <v>0.41</v>
      </c>
      <c r="VR41">
        <v>0.41</v>
      </c>
      <c r="VS41">
        <v>0.40899999999999997</v>
      </c>
      <c r="VT41">
        <v>0.41</v>
      </c>
      <c r="VU41">
        <v>0.41</v>
      </c>
      <c r="VV41">
        <v>0.41099999999999998</v>
      </c>
      <c r="VW41">
        <v>0.41199999999999998</v>
      </c>
      <c r="VX41">
        <v>0.41399999999999998</v>
      </c>
      <c r="VY41">
        <v>0.41599999999999998</v>
      </c>
      <c r="VZ41">
        <v>0.41899999999999998</v>
      </c>
      <c r="WA41">
        <v>0.42399999999999999</v>
      </c>
      <c r="WB41">
        <v>0.433</v>
      </c>
      <c r="WC41">
        <v>0.442</v>
      </c>
      <c r="WD41">
        <v>0.45800000000000002</v>
      </c>
      <c r="WE41">
        <v>0.47399999999999998</v>
      </c>
      <c r="WF41">
        <v>0.49299999999999999</v>
      </c>
      <c r="WG41">
        <v>0.50900000000000001</v>
      </c>
      <c r="WH41">
        <v>0.53400000000000003</v>
      </c>
      <c r="WI41">
        <v>0.56399999999999995</v>
      </c>
      <c r="WJ41">
        <v>0.60399999999999998</v>
      </c>
      <c r="WK41">
        <v>0.64900000000000002</v>
      </c>
      <c r="WL41">
        <v>0.70499999999999996</v>
      </c>
      <c r="WM41">
        <v>0.75800000000000001</v>
      </c>
      <c r="WN41">
        <v>0.80900000000000005</v>
      </c>
      <c r="WO41">
        <v>0.84599999999999997</v>
      </c>
      <c r="WP41">
        <v>0.878</v>
      </c>
      <c r="WQ41">
        <v>0.9</v>
      </c>
      <c r="WR41">
        <v>0.91600000000000004</v>
      </c>
      <c r="WS41">
        <v>0.92500000000000004</v>
      </c>
      <c r="WT41">
        <v>0.93200000000000005</v>
      </c>
      <c r="WU41">
        <v>0.93500000000000005</v>
      </c>
      <c r="WV41">
        <v>0.93700000000000006</v>
      </c>
      <c r="WW41">
        <v>0.93799999999999994</v>
      </c>
      <c r="WX41">
        <v>0.94099999999999995</v>
      </c>
      <c r="WY41">
        <v>0.94299999999999995</v>
      </c>
      <c r="WZ41">
        <v>0.94499999999999995</v>
      </c>
      <c r="XA41">
        <v>0.94499999999999995</v>
      </c>
      <c r="XB41">
        <v>0.94599999999999995</v>
      </c>
      <c r="XC41">
        <v>0.94299999999999995</v>
      </c>
      <c r="XD41">
        <v>0.93799999999999994</v>
      </c>
      <c r="XE41">
        <v>0.93</v>
      </c>
      <c r="XF41">
        <v>0.92800000000000005</v>
      </c>
      <c r="XG41">
        <v>0.92900000000000005</v>
      </c>
      <c r="XH41">
        <v>0.93400000000000005</v>
      </c>
      <c r="XI41">
        <v>0.93700000000000006</v>
      </c>
      <c r="XJ41">
        <v>0.93700000000000006</v>
      </c>
      <c r="XK41">
        <v>0.93500000000000005</v>
      </c>
      <c r="XL41">
        <v>0.93200000000000005</v>
      </c>
      <c r="XM41">
        <v>0.92900000000000005</v>
      </c>
      <c r="XN41">
        <v>0.92500000000000004</v>
      </c>
      <c r="XO41">
        <v>0.92</v>
      </c>
      <c r="XP41">
        <v>0.91400000000000003</v>
      </c>
      <c r="XQ41">
        <v>0.91100000000000003</v>
      </c>
      <c r="XR41">
        <v>0.90400000000000003</v>
      </c>
      <c r="XS41">
        <v>0.89500000000000002</v>
      </c>
      <c r="XT41">
        <v>0.88</v>
      </c>
      <c r="XU41">
        <v>0.86099999999999999</v>
      </c>
      <c r="XV41">
        <v>0.83099999999999996</v>
      </c>
      <c r="XW41">
        <v>0.79500000000000004</v>
      </c>
      <c r="XX41">
        <v>0.752</v>
      </c>
      <c r="XY41">
        <v>0.71499999999999997</v>
      </c>
      <c r="XZ41">
        <v>0.67800000000000005</v>
      </c>
      <c r="YA41">
        <v>0.64700000000000002</v>
      </c>
      <c r="YB41">
        <v>0.624</v>
      </c>
      <c r="YC41">
        <v>0.61499999999999999</v>
      </c>
      <c r="YD41">
        <v>0.61299999999999999</v>
      </c>
      <c r="YE41">
        <v>0.61499999999999999</v>
      </c>
      <c r="YF41">
        <v>0.61199999999999999</v>
      </c>
      <c r="YG41">
        <v>0.60699999999999998</v>
      </c>
      <c r="YH41">
        <v>0.59599999999999997</v>
      </c>
      <c r="YI41">
        <v>0.58599999999999997</v>
      </c>
      <c r="YJ41">
        <v>0.57599999999999996</v>
      </c>
      <c r="YK41">
        <v>0.56899999999999995</v>
      </c>
      <c r="YL41">
        <v>0.55900000000000005</v>
      </c>
      <c r="YM41">
        <v>0.54900000000000004</v>
      </c>
      <c r="YN41">
        <v>0.53600000000000003</v>
      </c>
      <c r="YO41">
        <v>0.52500000000000002</v>
      </c>
      <c r="YP41">
        <v>0.51400000000000001</v>
      </c>
      <c r="YQ41">
        <v>0.503</v>
      </c>
      <c r="YR41">
        <v>0.49099999999999999</v>
      </c>
      <c r="YS41">
        <v>0.48199999999999998</v>
      </c>
      <c r="YT41">
        <v>0.47099999999999997</v>
      </c>
      <c r="YU41">
        <v>0.46300000000000002</v>
      </c>
      <c r="YV41">
        <v>0.45400000000000001</v>
      </c>
      <c r="YW41">
        <v>0.441</v>
      </c>
      <c r="YX41">
        <v>0.43</v>
      </c>
      <c r="YY41">
        <v>0.42799999999999999</v>
      </c>
      <c r="YZ41">
        <v>0.42799999999999999</v>
      </c>
      <c r="ZA41">
        <v>0.42599999999999999</v>
      </c>
      <c r="ZB41">
        <v>0.42099999999999999</v>
      </c>
      <c r="ZC41">
        <v>0.41799999999999998</v>
      </c>
      <c r="ZD41">
        <v>0.41599999999999998</v>
      </c>
      <c r="ZE41">
        <v>0.41099999999999998</v>
      </c>
      <c r="ZF41">
        <v>0.40899999999999997</v>
      </c>
      <c r="ZG41">
        <v>0.40699999999999997</v>
      </c>
      <c r="ZH41">
        <v>0.40699999999999997</v>
      </c>
      <c r="ZI41">
        <v>0.40600000000000003</v>
      </c>
      <c r="ZJ41">
        <v>0.40400000000000003</v>
      </c>
      <c r="ZK41">
        <v>0.40500000000000003</v>
      </c>
      <c r="ZL41">
        <v>0.40400000000000003</v>
      </c>
      <c r="ZM41">
        <v>0.40500000000000003</v>
      </c>
      <c r="ZN41">
        <v>0.40400000000000003</v>
      </c>
      <c r="ZO41">
        <v>0.40500000000000003</v>
      </c>
      <c r="ZP41">
        <v>0.40600000000000003</v>
      </c>
      <c r="ZQ41">
        <v>0.40699999999999997</v>
      </c>
      <c r="ZR41">
        <v>0.40799999999999997</v>
      </c>
      <c r="ZS41">
        <v>0.40899999999999997</v>
      </c>
      <c r="ZT41">
        <v>0.41199999999999998</v>
      </c>
      <c r="ZU41">
        <v>0.41499999999999998</v>
      </c>
      <c r="ZV41">
        <v>0.41899999999999998</v>
      </c>
      <c r="ZW41">
        <v>0.42199999999999999</v>
      </c>
      <c r="ZX41">
        <v>0.42099999999999999</v>
      </c>
      <c r="ZY41">
        <v>0.41799999999999998</v>
      </c>
      <c r="ZZ41">
        <v>0.41599999999999998</v>
      </c>
      <c r="AAA41">
        <v>0.41899999999999998</v>
      </c>
      <c r="AAB41">
        <v>0.42499999999999999</v>
      </c>
      <c r="AAC41">
        <v>0.432</v>
      </c>
      <c r="AAD41">
        <v>0.44500000000000001</v>
      </c>
      <c r="AAE41">
        <v>0.45700000000000002</v>
      </c>
      <c r="AAF41">
        <v>0.47099999999999997</v>
      </c>
      <c r="AAG41">
        <v>0.48499999999999999</v>
      </c>
      <c r="AAH41">
        <v>0.502</v>
      </c>
      <c r="AAI41">
        <v>0.51900000000000002</v>
      </c>
      <c r="AAJ41">
        <v>0.53200000000000003</v>
      </c>
      <c r="AAK41">
        <v>0.54100000000000004</v>
      </c>
      <c r="AAL41">
        <v>0.54800000000000004</v>
      </c>
      <c r="AAM41">
        <v>0.55300000000000005</v>
      </c>
      <c r="AAN41">
        <v>0.55900000000000005</v>
      </c>
      <c r="AAO41">
        <v>0.56299999999999994</v>
      </c>
      <c r="AAP41">
        <v>0.56699999999999995</v>
      </c>
      <c r="AAQ41">
        <v>0.56899999999999995</v>
      </c>
      <c r="AAR41">
        <v>0.57199999999999995</v>
      </c>
      <c r="AAS41">
        <v>0.57299999999999995</v>
      </c>
      <c r="AAT41">
        <v>0.57399999999999995</v>
      </c>
      <c r="AAU41">
        <v>0.57099999999999995</v>
      </c>
      <c r="AAV41">
        <v>0.56599999999999995</v>
      </c>
      <c r="AAW41">
        <v>0.56100000000000005</v>
      </c>
      <c r="AAX41">
        <v>0.55600000000000005</v>
      </c>
      <c r="AAY41">
        <v>0.55300000000000005</v>
      </c>
      <c r="AAZ41">
        <v>0.55000000000000004</v>
      </c>
      <c r="ABA41">
        <v>0.54900000000000004</v>
      </c>
      <c r="ABB41">
        <v>0.54700000000000004</v>
      </c>
      <c r="ABC41">
        <v>0.54600000000000004</v>
      </c>
      <c r="ABD41">
        <v>0.54400000000000004</v>
      </c>
      <c r="ABE41">
        <v>0.54100000000000004</v>
      </c>
      <c r="ABF41">
        <v>0.53900000000000003</v>
      </c>
      <c r="ABG41">
        <v>0.53500000000000003</v>
      </c>
      <c r="ABH41">
        <v>0.53300000000000003</v>
      </c>
      <c r="ABI41">
        <v>0.53100000000000003</v>
      </c>
      <c r="ABJ41">
        <v>0.52800000000000002</v>
      </c>
      <c r="ABK41">
        <v>0.52600000000000002</v>
      </c>
      <c r="ABL41">
        <v>0.52400000000000002</v>
      </c>
      <c r="ABM41">
        <v>0.51900000000000002</v>
      </c>
      <c r="ABN41">
        <v>0.51500000000000001</v>
      </c>
      <c r="ABO41">
        <v>0.504</v>
      </c>
      <c r="ABP41">
        <v>0.49399999999999999</v>
      </c>
      <c r="ABQ41">
        <v>0.48099999999999998</v>
      </c>
      <c r="ABR41">
        <v>0.47499999999999998</v>
      </c>
      <c r="ABS41">
        <v>0.47099999999999997</v>
      </c>
      <c r="ABT41">
        <v>0.47399999999999998</v>
      </c>
      <c r="ABU41">
        <v>0.48199999999999998</v>
      </c>
      <c r="ABV41">
        <v>0.49299999999999999</v>
      </c>
      <c r="ABW41">
        <v>0.505</v>
      </c>
      <c r="ABX41">
        <v>0.51300000000000001</v>
      </c>
      <c r="ABY41">
        <v>0.51600000000000001</v>
      </c>
      <c r="ABZ41">
        <v>0.51500000000000001</v>
      </c>
      <c r="ACA41">
        <v>0.51200000000000001</v>
      </c>
      <c r="ACB41">
        <v>0.50700000000000001</v>
      </c>
      <c r="ACC41">
        <v>0.504</v>
      </c>
      <c r="ACD41">
        <v>0.5</v>
      </c>
      <c r="ACE41">
        <v>0.498</v>
      </c>
      <c r="ACF41">
        <v>0.49399999999999999</v>
      </c>
      <c r="ACG41">
        <v>0.48899999999999999</v>
      </c>
      <c r="ACH41">
        <v>0.48299999999999998</v>
      </c>
      <c r="ACI41">
        <v>0.47799999999999998</v>
      </c>
      <c r="ACJ41">
        <v>0.47299999999999998</v>
      </c>
      <c r="ACK41">
        <v>0.46800000000000003</v>
      </c>
      <c r="ACL41">
        <v>0.46100000000000002</v>
      </c>
      <c r="ACM41">
        <v>0.45500000000000002</v>
      </c>
      <c r="ACN41">
        <v>0.44900000000000001</v>
      </c>
      <c r="ACO41">
        <v>0.439</v>
      </c>
      <c r="ACP41">
        <v>0.43</v>
      </c>
      <c r="ACQ41">
        <v>0.42499999999999999</v>
      </c>
      <c r="ACR41">
        <v>0.42599999999999999</v>
      </c>
      <c r="ACS41">
        <v>0.42499999999999999</v>
      </c>
      <c r="ACT41">
        <v>0.42299999999999999</v>
      </c>
      <c r="ACU41">
        <v>0.42</v>
      </c>
      <c r="ACV41">
        <v>0.41799999999999998</v>
      </c>
      <c r="ACW41">
        <v>0.41299999999999998</v>
      </c>
      <c r="ACX41">
        <v>0.41499999999999998</v>
      </c>
      <c r="ACY41">
        <v>0.41399999999999998</v>
      </c>
      <c r="ACZ41">
        <v>0.41299999999999998</v>
      </c>
      <c r="ADA41">
        <v>0.41299999999999998</v>
      </c>
      <c r="ADB41">
        <v>0.40899999999999997</v>
      </c>
      <c r="ADC41">
        <v>0.40899999999999997</v>
      </c>
      <c r="ADD41">
        <v>0.40799999999999997</v>
      </c>
      <c r="ADE41">
        <v>0.40799999999999997</v>
      </c>
      <c r="ADF41">
        <v>0.40699999999999997</v>
      </c>
      <c r="ADG41">
        <v>0.40600000000000003</v>
      </c>
      <c r="ADH41">
        <v>0.40799999999999997</v>
      </c>
      <c r="ADI41">
        <v>0.40799999999999997</v>
      </c>
      <c r="ADJ41">
        <v>0.40899999999999997</v>
      </c>
      <c r="ADK41">
        <v>0.40699999999999997</v>
      </c>
      <c r="ADL41">
        <v>0.40899999999999997</v>
      </c>
      <c r="ADM41">
        <v>0.40899999999999997</v>
      </c>
      <c r="ADN41">
        <v>0.41199999999999998</v>
      </c>
      <c r="ADO41">
        <v>0.41299999999999998</v>
      </c>
      <c r="ADP41">
        <v>0.41399999999999998</v>
      </c>
      <c r="ADQ41">
        <v>0.41</v>
      </c>
      <c r="ADR41">
        <v>0.40500000000000003</v>
      </c>
      <c r="ADS41">
        <v>0.39800000000000002</v>
      </c>
      <c r="ADT41">
        <v>0.39400000000000002</v>
      </c>
      <c r="ADU41">
        <v>0.38900000000000001</v>
      </c>
      <c r="ADV41">
        <v>0.39</v>
      </c>
      <c r="ADW41">
        <v>0.39</v>
      </c>
      <c r="ADX41">
        <v>0.39300000000000002</v>
      </c>
      <c r="ADY41">
        <v>0.39700000000000002</v>
      </c>
      <c r="ADZ41">
        <v>0.39900000000000002</v>
      </c>
      <c r="AEA41">
        <v>0.40300000000000002</v>
      </c>
      <c r="AEB41">
        <v>0.40500000000000003</v>
      </c>
      <c r="AEC41">
        <v>0.41</v>
      </c>
      <c r="AED41">
        <v>0.41399999999999998</v>
      </c>
      <c r="AEE41">
        <v>0.41699999999999998</v>
      </c>
      <c r="AEF41">
        <v>0.42</v>
      </c>
      <c r="AEG41">
        <v>0.42199999999999999</v>
      </c>
      <c r="AEH41">
        <v>0.42799999999999999</v>
      </c>
      <c r="AEI41">
        <v>0.43099999999999999</v>
      </c>
      <c r="AEJ41">
        <v>0.434</v>
      </c>
      <c r="AEK41">
        <v>0.436</v>
      </c>
      <c r="AEL41">
        <v>0.438</v>
      </c>
      <c r="AEM41">
        <v>0.441</v>
      </c>
      <c r="AEN41">
        <v>0.441</v>
      </c>
      <c r="AEO41">
        <v>0.443</v>
      </c>
      <c r="AEP41">
        <v>0.442</v>
      </c>
      <c r="AEQ41">
        <v>0.44400000000000001</v>
      </c>
      <c r="AER41">
        <v>0.443</v>
      </c>
      <c r="AES41">
        <v>0.443</v>
      </c>
      <c r="AET41">
        <v>0.443</v>
      </c>
      <c r="AEU41">
        <v>0.443</v>
      </c>
      <c r="AEV41">
        <v>0.44400000000000001</v>
      </c>
      <c r="AEW41">
        <v>0.442</v>
      </c>
      <c r="AEX41">
        <v>0.44</v>
      </c>
      <c r="AEY41">
        <v>0.438</v>
      </c>
      <c r="AEZ41">
        <v>0.437</v>
      </c>
      <c r="AFA41">
        <v>0.438</v>
      </c>
      <c r="AFB41">
        <v>0.437</v>
      </c>
      <c r="AFC41">
        <v>0.439</v>
      </c>
      <c r="AFD41">
        <v>0.44</v>
      </c>
      <c r="AFE41">
        <v>0.441</v>
      </c>
      <c r="AFF41">
        <v>0.441</v>
      </c>
      <c r="AFG41">
        <v>0.442</v>
      </c>
      <c r="AFH41">
        <v>0.439</v>
      </c>
      <c r="AFI41">
        <v>0.438</v>
      </c>
      <c r="AFJ41">
        <v>0.437</v>
      </c>
      <c r="AFK41">
        <v>0.439</v>
      </c>
      <c r="AFL41">
        <v>0.44500000000000001</v>
      </c>
      <c r="AFM41">
        <v>0.45500000000000002</v>
      </c>
      <c r="AFN41">
        <v>0.46500000000000002</v>
      </c>
      <c r="AFO41">
        <v>0.47499999999999998</v>
      </c>
      <c r="AFP41">
        <v>0.48</v>
      </c>
      <c r="AFQ41">
        <v>0.48199999999999998</v>
      </c>
      <c r="AFR41">
        <v>0.48299999999999998</v>
      </c>
      <c r="AFS41">
        <v>0.48499999999999999</v>
      </c>
      <c r="AFT41">
        <v>0.48599999999999999</v>
      </c>
      <c r="AFU41">
        <v>0.48699999999999999</v>
      </c>
      <c r="AFV41">
        <v>0.48499999999999999</v>
      </c>
      <c r="AFW41">
        <v>0.48299999999999998</v>
      </c>
      <c r="AFX41">
        <v>0.47899999999999998</v>
      </c>
      <c r="AFY41">
        <v>0.47399999999999998</v>
      </c>
      <c r="AFZ41">
        <v>0.47</v>
      </c>
      <c r="AGA41">
        <v>0.46400000000000002</v>
      </c>
      <c r="AGB41">
        <v>0.45800000000000002</v>
      </c>
      <c r="AGC41">
        <v>0.45</v>
      </c>
      <c r="AGD41">
        <v>0.44400000000000001</v>
      </c>
      <c r="AGE41">
        <v>0.438</v>
      </c>
      <c r="AGF41">
        <v>0.434</v>
      </c>
      <c r="AGG41">
        <v>0.42399999999999999</v>
      </c>
      <c r="AGH41">
        <v>0.42</v>
      </c>
      <c r="AGI41">
        <v>0.40899999999999997</v>
      </c>
      <c r="AGJ41">
        <v>0.40899999999999997</v>
      </c>
      <c r="AGK41">
        <v>0.40799999999999997</v>
      </c>
      <c r="AGL41">
        <v>0.40500000000000003</v>
      </c>
      <c r="AGM41">
        <v>0.40300000000000002</v>
      </c>
      <c r="AGN41">
        <v>0.40100000000000002</v>
      </c>
      <c r="AGO41">
        <v>0.39800000000000002</v>
      </c>
      <c r="AGP41">
        <v>0.39600000000000002</v>
      </c>
      <c r="AGQ41">
        <v>0.39500000000000002</v>
      </c>
      <c r="AGR41">
        <v>0.39400000000000002</v>
      </c>
      <c r="AGS41">
        <v>0.39300000000000002</v>
      </c>
      <c r="AGT41">
        <v>0.39300000000000002</v>
      </c>
      <c r="AGU41">
        <v>0.39300000000000002</v>
      </c>
      <c r="AGV41">
        <v>0.39300000000000002</v>
      </c>
      <c r="AGW41">
        <v>0.39400000000000002</v>
      </c>
      <c r="AGX41">
        <v>0.39500000000000002</v>
      </c>
      <c r="AGY41">
        <v>0.39600000000000002</v>
      </c>
      <c r="AGZ41">
        <v>0.39700000000000002</v>
      </c>
      <c r="AHA41">
        <v>0.39900000000000002</v>
      </c>
      <c r="AHB41">
        <v>0.40200000000000002</v>
      </c>
      <c r="AHC41">
        <v>0.40699999999999997</v>
      </c>
      <c r="AHD41">
        <v>0.41499999999999998</v>
      </c>
      <c r="AHE41">
        <v>0.42299999999999999</v>
      </c>
      <c r="AHF41">
        <v>0.436</v>
      </c>
      <c r="AHG41">
        <v>0.44700000000000001</v>
      </c>
      <c r="AHH41">
        <v>0.46300000000000002</v>
      </c>
      <c r="AHI41">
        <v>0.47699999999999998</v>
      </c>
      <c r="AHJ41">
        <v>0.501</v>
      </c>
      <c r="AHK41">
        <v>0.53100000000000003</v>
      </c>
      <c r="AHL41">
        <v>0.57099999999999995</v>
      </c>
      <c r="AHM41">
        <v>0.61799999999999999</v>
      </c>
      <c r="AHN41">
        <v>0.67300000000000004</v>
      </c>
      <c r="AHO41">
        <v>0.72699999999999998</v>
      </c>
      <c r="AHP41">
        <v>0.77600000000000002</v>
      </c>
      <c r="AHQ41">
        <v>0.81399999999999995</v>
      </c>
      <c r="AHR41">
        <v>0.84399999999999997</v>
      </c>
      <c r="AHS41">
        <v>0.86499999999999999</v>
      </c>
      <c r="AHT41">
        <v>0.88</v>
      </c>
      <c r="AHU41">
        <v>0.88900000000000001</v>
      </c>
      <c r="AHV41">
        <v>0.89600000000000002</v>
      </c>
      <c r="AHW41">
        <v>0.90200000000000002</v>
      </c>
      <c r="AHX41">
        <v>0.90600000000000003</v>
      </c>
      <c r="AHY41">
        <v>0.90800000000000003</v>
      </c>
      <c r="AHZ41">
        <v>0.91200000000000003</v>
      </c>
      <c r="AIA41">
        <v>0.91500000000000004</v>
      </c>
      <c r="AIB41">
        <v>0.91700000000000004</v>
      </c>
      <c r="AIC41">
        <v>0.91800000000000004</v>
      </c>
      <c r="AID41">
        <v>0.91900000000000004</v>
      </c>
      <c r="AIE41">
        <v>0.91700000000000004</v>
      </c>
      <c r="AIF41">
        <v>0.91300000000000003</v>
      </c>
      <c r="AIG41">
        <v>0.90600000000000003</v>
      </c>
      <c r="AIH41">
        <v>0.90500000000000003</v>
      </c>
      <c r="AII41">
        <v>0.90700000000000003</v>
      </c>
      <c r="AIJ41">
        <v>0.91200000000000003</v>
      </c>
      <c r="AIK41">
        <v>0.91500000000000004</v>
      </c>
      <c r="AIL41">
        <v>0.91500000000000004</v>
      </c>
      <c r="AIM41">
        <v>0.91400000000000003</v>
      </c>
      <c r="AIN41">
        <v>0.91200000000000003</v>
      </c>
      <c r="AIO41">
        <v>0.90900000000000003</v>
      </c>
      <c r="AIP41">
        <v>0.90600000000000003</v>
      </c>
      <c r="AIQ41">
        <v>0.90100000000000002</v>
      </c>
      <c r="AIR41">
        <v>0.89600000000000002</v>
      </c>
      <c r="AIS41">
        <v>0.89100000000000001</v>
      </c>
      <c r="AIT41">
        <v>0.88500000000000001</v>
      </c>
      <c r="AIU41">
        <v>0.876</v>
      </c>
      <c r="AIV41">
        <v>0.86199999999999999</v>
      </c>
      <c r="AIW41">
        <v>0.84199999999999997</v>
      </c>
      <c r="AIX41">
        <v>0.81200000000000006</v>
      </c>
      <c r="AIY41">
        <v>0.77600000000000002</v>
      </c>
      <c r="AIZ41">
        <v>0.73299999999999998</v>
      </c>
      <c r="AJA41">
        <v>0.69499999999999995</v>
      </c>
      <c r="AJB41">
        <v>0.65600000000000003</v>
      </c>
      <c r="AJC41">
        <v>0.621</v>
      </c>
      <c r="AJD41">
        <v>0.59099999999999997</v>
      </c>
      <c r="AJE41">
        <v>0.57199999999999995</v>
      </c>
      <c r="AJF41">
        <v>0.55800000000000005</v>
      </c>
      <c r="AJG41">
        <v>0.54700000000000004</v>
      </c>
      <c r="AJH41">
        <v>0.53600000000000003</v>
      </c>
      <c r="AJI41">
        <v>0.52800000000000002</v>
      </c>
      <c r="AJJ41">
        <v>0.52</v>
      </c>
      <c r="AJK41">
        <v>0.51400000000000001</v>
      </c>
      <c r="AJL41">
        <v>0.51200000000000001</v>
      </c>
      <c r="AJM41">
        <v>0.51700000000000002</v>
      </c>
      <c r="AJN41">
        <v>0.52100000000000002</v>
      </c>
      <c r="AJO41">
        <v>0.52200000000000002</v>
      </c>
      <c r="AJP41">
        <v>0.51900000000000002</v>
      </c>
      <c r="AJQ41">
        <v>0.51300000000000001</v>
      </c>
      <c r="AJR41">
        <v>0.504</v>
      </c>
      <c r="AJS41">
        <v>0.49299999999999999</v>
      </c>
      <c r="AJT41">
        <v>0.48199999999999998</v>
      </c>
      <c r="AJU41">
        <v>0.47299999999999998</v>
      </c>
      <c r="AJV41">
        <v>0.46300000000000002</v>
      </c>
      <c r="AJW41">
        <v>0.45400000000000001</v>
      </c>
      <c r="AJX41">
        <v>0.44500000000000001</v>
      </c>
      <c r="AJY41">
        <v>0.43099999999999999</v>
      </c>
      <c r="AJZ41">
        <v>0.41899999999999998</v>
      </c>
      <c r="AKA41">
        <v>0.41799999999999998</v>
      </c>
      <c r="AKB41">
        <v>0.41799999999999998</v>
      </c>
      <c r="AKC41">
        <v>0.41599999999999998</v>
      </c>
      <c r="AKD41">
        <v>0.41199999999999998</v>
      </c>
      <c r="AKE41">
        <v>0.40799999999999997</v>
      </c>
      <c r="AKF41">
        <v>0.40600000000000003</v>
      </c>
      <c r="AKG41">
        <v>0.40100000000000002</v>
      </c>
      <c r="AKH41">
        <v>0.39800000000000002</v>
      </c>
      <c r="AKI41">
        <v>0.39800000000000002</v>
      </c>
      <c r="AKJ41">
        <v>0.39600000000000002</v>
      </c>
      <c r="AKK41">
        <v>0.39400000000000002</v>
      </c>
      <c r="AKL41">
        <v>0.39300000000000002</v>
      </c>
      <c r="AKM41">
        <v>0.39300000000000002</v>
      </c>
      <c r="AKN41">
        <v>0.39300000000000002</v>
      </c>
      <c r="AKO41">
        <v>0.39200000000000002</v>
      </c>
      <c r="AKP41">
        <v>0.39200000000000002</v>
      </c>
      <c r="AKQ41">
        <v>0.39200000000000002</v>
      </c>
      <c r="AKR41">
        <v>0.39400000000000002</v>
      </c>
      <c r="AKS41">
        <v>0.39300000000000002</v>
      </c>
      <c r="AKT41">
        <v>0.39400000000000002</v>
      </c>
      <c r="AKU41">
        <v>0.39400000000000002</v>
      </c>
      <c r="AKV41">
        <v>0.39700000000000002</v>
      </c>
      <c r="AKW41">
        <v>0.39900000000000002</v>
      </c>
      <c r="AKX41">
        <v>0.40100000000000002</v>
      </c>
      <c r="AKY41">
        <v>0.4</v>
      </c>
      <c r="AKZ41">
        <v>0.40100000000000002</v>
      </c>
      <c r="ALA41">
        <v>0.39800000000000002</v>
      </c>
      <c r="ALB41">
        <v>0.39900000000000002</v>
      </c>
      <c r="ALC41">
        <v>0.39900000000000002</v>
      </c>
      <c r="ALD41">
        <v>0.40500000000000003</v>
      </c>
      <c r="ALE41">
        <v>0.41399999999999998</v>
      </c>
      <c r="ALF41">
        <v>0.42799999999999999</v>
      </c>
      <c r="ALG41">
        <v>0.443</v>
      </c>
      <c r="ALH41">
        <v>0.45600000000000002</v>
      </c>
      <c r="ALI41">
        <v>0.46899999999999997</v>
      </c>
      <c r="ALJ41">
        <v>0.48399999999999999</v>
      </c>
      <c r="ALK41">
        <v>0.501</v>
      </c>
      <c r="ALL41">
        <v>0.51600000000000001</v>
      </c>
      <c r="ALM41">
        <v>0.52600000000000002</v>
      </c>
      <c r="ALN41">
        <v>0.53600000000000003</v>
      </c>
      <c r="ALO41">
        <v>0.54300000000000004</v>
      </c>
      <c r="ALP41">
        <v>0.54800000000000004</v>
      </c>
      <c r="ALQ41">
        <v>0.55100000000000005</v>
      </c>
      <c r="ALR41">
        <v>0.55400000000000005</v>
      </c>
      <c r="ALS41">
        <v>0.55800000000000005</v>
      </c>
      <c r="ALT41">
        <v>0.56000000000000005</v>
      </c>
      <c r="ALU41">
        <v>0.56100000000000005</v>
      </c>
      <c r="ALV41">
        <v>0.56100000000000005</v>
      </c>
      <c r="ALW41">
        <v>0.55800000000000005</v>
      </c>
      <c r="ALX41">
        <v>0.55300000000000005</v>
      </c>
      <c r="ALY41">
        <v>0.54800000000000004</v>
      </c>
      <c r="ALZ41">
        <v>0.54500000000000004</v>
      </c>
      <c r="AMA41">
        <v>0.54400000000000004</v>
      </c>
      <c r="AMB41">
        <v>0.54200000000000004</v>
      </c>
      <c r="AMC41">
        <v>0.54100000000000004</v>
      </c>
      <c r="AMD41">
        <v>0.53900000000000003</v>
      </c>
      <c r="AME41">
        <v>0.53800000000000003</v>
      </c>
      <c r="AMF41">
        <v>0.53400000000000003</v>
      </c>
      <c r="AMG41">
        <v>0.53200000000000003</v>
      </c>
      <c r="AMH41">
        <v>0.53</v>
      </c>
      <c r="AMI41">
        <v>0.52900000000000003</v>
      </c>
      <c r="AMJ41">
        <v>0.52600000000000002</v>
      </c>
      <c r="AMK41">
        <v>0.52400000000000002</v>
      </c>
      <c r="AML41">
        <v>0.52100000000000002</v>
      </c>
      <c r="AMM41">
        <v>0.52</v>
      </c>
      <c r="AMN41">
        <v>0.51500000000000001</v>
      </c>
      <c r="AMO41">
        <v>0.51200000000000001</v>
      </c>
      <c r="AMP41">
        <v>0.504</v>
      </c>
      <c r="AMQ41">
        <v>0.49399999999999999</v>
      </c>
      <c r="AMR41">
        <v>0.48099999999999998</v>
      </c>
      <c r="AMS41">
        <v>0.47</v>
      </c>
      <c r="AMT41">
        <v>0.46200000000000002</v>
      </c>
      <c r="AMU41">
        <v>0.45500000000000002</v>
      </c>
      <c r="AMV41">
        <v>0.45</v>
      </c>
      <c r="AMW41">
        <v>0.44500000000000001</v>
      </c>
      <c r="AMX41">
        <v>0.443</v>
      </c>
      <c r="AMY41">
        <v>0.443</v>
      </c>
      <c r="AMZ41">
        <v>0.442</v>
      </c>
      <c r="ANA41">
        <v>0.441</v>
      </c>
      <c r="ANB41">
        <v>0.44</v>
      </c>
      <c r="ANC41">
        <v>0.441</v>
      </c>
      <c r="AND41">
        <v>0.44900000000000001</v>
      </c>
      <c r="ANE41">
        <v>0.45800000000000002</v>
      </c>
      <c r="ANF41">
        <v>0.46899999999999997</v>
      </c>
      <c r="ANG41">
        <v>0.47599999999999998</v>
      </c>
      <c r="ANH41">
        <v>0.47899999999999998</v>
      </c>
      <c r="ANI41">
        <v>0.47899999999999998</v>
      </c>
      <c r="ANJ41">
        <v>0.47499999999999998</v>
      </c>
      <c r="ANK41">
        <v>0.47099999999999997</v>
      </c>
      <c r="ANL41">
        <v>0.46500000000000002</v>
      </c>
      <c r="ANM41">
        <v>0.46100000000000002</v>
      </c>
      <c r="ANN41">
        <v>0.45300000000000001</v>
      </c>
      <c r="ANO41">
        <v>0.44700000000000001</v>
      </c>
      <c r="ANP41">
        <v>0.44</v>
      </c>
      <c r="ANQ41">
        <v>0.43</v>
      </c>
      <c r="ANR41">
        <v>0.42099999999999999</v>
      </c>
      <c r="ANS41">
        <v>0.41599999999999998</v>
      </c>
      <c r="ANT41">
        <v>0.41599999999999998</v>
      </c>
      <c r="ANU41">
        <v>0.41499999999999998</v>
      </c>
      <c r="ANV41">
        <v>0.41099999999999998</v>
      </c>
      <c r="ANW41">
        <v>0.40899999999999997</v>
      </c>
      <c r="ANX41">
        <v>0.40699999999999997</v>
      </c>
      <c r="ANY41">
        <v>0.40200000000000002</v>
      </c>
      <c r="ANZ41">
        <v>0.39800000000000002</v>
      </c>
      <c r="AOA41">
        <v>0.39700000000000002</v>
      </c>
      <c r="AOB41">
        <v>0.39600000000000002</v>
      </c>
      <c r="AOC41">
        <v>0.39500000000000002</v>
      </c>
      <c r="AOD41">
        <v>0.39300000000000002</v>
      </c>
      <c r="AOE41">
        <v>0.39300000000000002</v>
      </c>
      <c r="AOF41">
        <v>0.39300000000000002</v>
      </c>
      <c r="AOG41">
        <v>0.39300000000000002</v>
      </c>
      <c r="AOH41">
        <v>0.39200000000000002</v>
      </c>
      <c r="AOI41">
        <v>0.39100000000000001</v>
      </c>
      <c r="AOJ41">
        <v>0.39100000000000001</v>
      </c>
      <c r="AOK41">
        <v>0.39200000000000002</v>
      </c>
      <c r="AOL41">
        <v>0.39200000000000002</v>
      </c>
      <c r="AOM41">
        <v>0.39200000000000002</v>
      </c>
      <c r="AON41">
        <v>0.39300000000000002</v>
      </c>
      <c r="AOO41">
        <v>0.39300000000000002</v>
      </c>
      <c r="AOP41">
        <v>0.39400000000000002</v>
      </c>
      <c r="AOQ41">
        <v>0.39100000000000001</v>
      </c>
      <c r="AOR41">
        <v>0.38900000000000001</v>
      </c>
      <c r="AOS41">
        <v>0.38100000000000001</v>
      </c>
      <c r="AOT41">
        <v>0.375</v>
      </c>
      <c r="AOU41">
        <v>0.36799999999999999</v>
      </c>
      <c r="AOV41">
        <v>0.36799999999999999</v>
      </c>
      <c r="AOW41">
        <v>0.36799999999999999</v>
      </c>
      <c r="AOX41">
        <v>0.371</v>
      </c>
      <c r="AOY41">
        <v>0.375</v>
      </c>
      <c r="AOZ41">
        <v>0.379</v>
      </c>
      <c r="APA41">
        <v>0.38300000000000001</v>
      </c>
      <c r="APB41">
        <v>0.38600000000000001</v>
      </c>
      <c r="APC41">
        <v>0.39</v>
      </c>
      <c r="APD41">
        <v>0.39300000000000002</v>
      </c>
      <c r="APE41">
        <v>0.39800000000000002</v>
      </c>
      <c r="APF41">
        <v>0.40100000000000002</v>
      </c>
      <c r="APG41">
        <v>0.40400000000000003</v>
      </c>
      <c r="APH41">
        <v>0.40699999999999997</v>
      </c>
      <c r="API41">
        <v>0.41099999999999998</v>
      </c>
      <c r="APJ41">
        <v>0.41299999999999998</v>
      </c>
      <c r="APK41">
        <v>0.41699999999999998</v>
      </c>
      <c r="APL41">
        <v>0.41899999999999998</v>
      </c>
      <c r="APM41">
        <v>0.42099999999999999</v>
      </c>
      <c r="APN41">
        <v>0.42399999999999999</v>
      </c>
      <c r="APO41">
        <v>0.42599999999999999</v>
      </c>
      <c r="APP41">
        <v>0.42699999999999999</v>
      </c>
      <c r="APQ41">
        <v>0.42699999999999999</v>
      </c>
      <c r="APR41">
        <v>0.42799999999999999</v>
      </c>
      <c r="APS41">
        <v>0.42899999999999999</v>
      </c>
      <c r="APT41">
        <v>0.43</v>
      </c>
      <c r="APU41">
        <v>0.43</v>
      </c>
      <c r="APV41">
        <v>0.42799999999999999</v>
      </c>
      <c r="APW41">
        <v>0.42799999999999999</v>
      </c>
      <c r="APX41">
        <v>0.42599999999999999</v>
      </c>
      <c r="APY41">
        <v>0.42599999999999999</v>
      </c>
      <c r="APZ41">
        <v>0.42499999999999999</v>
      </c>
      <c r="AQA41">
        <v>0.42299999999999999</v>
      </c>
      <c r="AQB41">
        <v>0.42299999999999999</v>
      </c>
      <c r="AQC41">
        <v>0.42299999999999999</v>
      </c>
      <c r="AQD41">
        <v>0.42399999999999999</v>
      </c>
      <c r="AQE41">
        <v>0.42599999999999999</v>
      </c>
      <c r="AQF41">
        <v>0.42599999999999999</v>
      </c>
      <c r="AQG41">
        <v>0.42699999999999999</v>
      </c>
      <c r="AQH41">
        <v>0.42699999999999999</v>
      </c>
      <c r="AQI41">
        <v>0.42599999999999999</v>
      </c>
      <c r="AQJ41">
        <v>0.42399999999999999</v>
      </c>
      <c r="AQK41">
        <v>0.42199999999999999</v>
      </c>
      <c r="AQL41">
        <v>0.42</v>
      </c>
      <c r="AQM41">
        <v>0.41799999999999998</v>
      </c>
      <c r="AQN41">
        <v>0.41699999999999998</v>
      </c>
      <c r="AQO41">
        <v>0.41699999999999998</v>
      </c>
      <c r="AQP41">
        <v>0.41699999999999998</v>
      </c>
      <c r="AQQ41">
        <v>0.41599999999999998</v>
      </c>
      <c r="AQR41">
        <v>0.41599999999999998</v>
      </c>
      <c r="AQS41">
        <v>0.41599999999999998</v>
      </c>
      <c r="AQT41">
        <v>0.41699999999999998</v>
      </c>
      <c r="AQU41">
        <v>0.42099999999999999</v>
      </c>
      <c r="AQV41">
        <v>0.42699999999999999</v>
      </c>
      <c r="AQW41">
        <v>0.437</v>
      </c>
      <c r="AQX41">
        <v>0.44600000000000001</v>
      </c>
      <c r="AQY41">
        <v>0.45500000000000002</v>
      </c>
      <c r="AQZ41">
        <v>0.46</v>
      </c>
      <c r="ARA41">
        <v>0.45900000000000002</v>
      </c>
      <c r="ARB41">
        <v>0.45700000000000002</v>
      </c>
      <c r="ARC41">
        <v>0.45200000000000001</v>
      </c>
      <c r="ARD41">
        <v>0.44700000000000001</v>
      </c>
      <c r="ARE41">
        <v>0.44</v>
      </c>
      <c r="ARF41">
        <v>0.433</v>
      </c>
      <c r="ARG41">
        <v>0.42799999999999999</v>
      </c>
      <c r="ARH41">
        <v>0.42099999999999999</v>
      </c>
      <c r="ARI41">
        <v>0.41099999999999998</v>
      </c>
      <c r="ARJ41">
        <v>0.40100000000000002</v>
      </c>
      <c r="ARK41">
        <v>0.40799999999999997</v>
      </c>
      <c r="ARL41">
        <v>0.40899999999999997</v>
      </c>
      <c r="ARM41">
        <v>0.40699999999999997</v>
      </c>
      <c r="ARN41">
        <v>0.40500000000000003</v>
      </c>
      <c r="ARO41">
        <v>0.40200000000000002</v>
      </c>
      <c r="ARP41">
        <v>0.4</v>
      </c>
      <c r="ARQ41">
        <v>0.39700000000000002</v>
      </c>
      <c r="ARR41">
        <v>0.39500000000000002</v>
      </c>
      <c r="ARS41">
        <v>0.39400000000000002</v>
      </c>
      <c r="ART41">
        <v>0.39300000000000002</v>
      </c>
      <c r="ARU41">
        <v>0.39200000000000002</v>
      </c>
      <c r="ARV41">
        <v>0.39100000000000001</v>
      </c>
      <c r="ARW41">
        <v>0.39100000000000001</v>
      </c>
      <c r="ARX41">
        <v>0.39</v>
      </c>
      <c r="ARY41">
        <v>0.39200000000000002</v>
      </c>
      <c r="ARZ41">
        <v>0.39100000000000001</v>
      </c>
      <c r="ASA41">
        <v>0.39200000000000002</v>
      </c>
      <c r="ASB41">
        <v>0.39200000000000002</v>
      </c>
      <c r="ASC41">
        <v>0.39400000000000002</v>
      </c>
      <c r="ASD41">
        <v>0.39600000000000002</v>
      </c>
      <c r="ASE41">
        <v>0.39800000000000002</v>
      </c>
      <c r="ASF41">
        <v>0.39700000000000002</v>
      </c>
      <c r="ASG41">
        <v>0.39700000000000002</v>
      </c>
      <c r="ASH41">
        <v>0.4</v>
      </c>
      <c r="ASI41">
        <v>0.40799999999999997</v>
      </c>
      <c r="ASJ41">
        <v>0.42199999999999999</v>
      </c>
      <c r="ASK41">
        <v>0.441</v>
      </c>
      <c r="ASL41">
        <v>0.47</v>
      </c>
      <c r="ASM41">
        <v>0.50600000000000001</v>
      </c>
      <c r="ASN41">
        <v>0.55100000000000005</v>
      </c>
      <c r="ASO41">
        <v>0.60099999999999998</v>
      </c>
      <c r="ASP41">
        <v>0.65800000000000003</v>
      </c>
      <c r="ASQ41">
        <v>0.71499999999999997</v>
      </c>
      <c r="ASR41">
        <v>0.76500000000000001</v>
      </c>
      <c r="ASS41">
        <v>0.80500000000000005</v>
      </c>
      <c r="AST41">
        <v>0.83699999999999997</v>
      </c>
      <c r="ASU41">
        <v>0.86199999999999999</v>
      </c>
      <c r="ASV41">
        <v>0.879</v>
      </c>
      <c r="ASW41">
        <v>0.89</v>
      </c>
      <c r="ASX41">
        <v>0.89900000000000002</v>
      </c>
      <c r="ASY41">
        <v>0.90500000000000003</v>
      </c>
      <c r="ASZ41">
        <v>0.90900000000000003</v>
      </c>
      <c r="ATA41">
        <v>0.91300000000000003</v>
      </c>
      <c r="ATB41">
        <v>0.91800000000000004</v>
      </c>
      <c r="ATC41">
        <v>0.92300000000000004</v>
      </c>
      <c r="ATD41">
        <v>0.92600000000000005</v>
      </c>
      <c r="ATE41">
        <v>0.92800000000000005</v>
      </c>
      <c r="ATF41">
        <v>0.92900000000000005</v>
      </c>
      <c r="ATG41">
        <v>0.92800000000000005</v>
      </c>
      <c r="ATH41">
        <v>0.92500000000000004</v>
      </c>
      <c r="ATI41">
        <v>0.91900000000000004</v>
      </c>
      <c r="ATJ41">
        <v>0.91800000000000004</v>
      </c>
      <c r="ATK41">
        <v>0.92100000000000004</v>
      </c>
      <c r="ATL41">
        <v>0.92800000000000005</v>
      </c>
      <c r="ATM41">
        <v>0.93100000000000005</v>
      </c>
      <c r="ATN41">
        <v>0.93200000000000005</v>
      </c>
      <c r="ATO41">
        <v>0.93200000000000005</v>
      </c>
      <c r="ATP41">
        <v>0.93100000000000005</v>
      </c>
      <c r="ATQ41">
        <v>0.92800000000000005</v>
      </c>
      <c r="ATR41">
        <v>0.92500000000000004</v>
      </c>
      <c r="ATS41">
        <v>0.92200000000000004</v>
      </c>
      <c r="ATT41">
        <v>0.91700000000000004</v>
      </c>
      <c r="ATU41">
        <v>0.91400000000000003</v>
      </c>
      <c r="ATV41">
        <v>0.90800000000000003</v>
      </c>
      <c r="ATW41">
        <v>0.9</v>
      </c>
      <c r="ATX41">
        <v>0.88500000000000001</v>
      </c>
      <c r="ATY41">
        <v>0.86599999999999999</v>
      </c>
      <c r="ATZ41">
        <v>0.83499999999999996</v>
      </c>
      <c r="AUA41">
        <v>0.79600000000000004</v>
      </c>
      <c r="AUB41">
        <v>0.75</v>
      </c>
      <c r="AUC41">
        <v>0.70899999999999996</v>
      </c>
      <c r="AUD41">
        <v>0.66700000000000004</v>
      </c>
      <c r="AUE41">
        <v>0.629</v>
      </c>
      <c r="AUF41">
        <v>0.59599999999999997</v>
      </c>
      <c r="AUG41">
        <v>0.57499999999999996</v>
      </c>
      <c r="AUH41">
        <v>0.56000000000000005</v>
      </c>
      <c r="AUI41">
        <v>0.54700000000000004</v>
      </c>
      <c r="AUJ41">
        <v>0.53600000000000003</v>
      </c>
      <c r="AUK41">
        <v>0.52700000000000002</v>
      </c>
      <c r="AUL41">
        <v>0.51500000000000001</v>
      </c>
      <c r="AUM41">
        <v>0.504</v>
      </c>
      <c r="AUN41">
        <v>0.49399999999999999</v>
      </c>
      <c r="AUO41">
        <v>0.48799999999999999</v>
      </c>
      <c r="AUP41">
        <v>0.48199999999999998</v>
      </c>
      <c r="AUQ41">
        <v>0.47799999999999998</v>
      </c>
      <c r="AUR41">
        <v>0.47799999999999998</v>
      </c>
      <c r="AUS41">
        <v>0.48199999999999998</v>
      </c>
      <c r="AUT41">
        <v>0.48499999999999999</v>
      </c>
      <c r="AUU41">
        <v>0.48299999999999998</v>
      </c>
      <c r="AUV41">
        <v>0.47699999999999998</v>
      </c>
      <c r="AUW41">
        <v>0.47</v>
      </c>
      <c r="AUX41">
        <v>0.46200000000000002</v>
      </c>
      <c r="AUY41">
        <v>0.45400000000000001</v>
      </c>
      <c r="AUZ41">
        <v>0.44500000000000001</v>
      </c>
      <c r="AVA41">
        <v>0.43099999999999999</v>
      </c>
      <c r="AVB41">
        <v>0.41799999999999998</v>
      </c>
      <c r="AVC41">
        <v>0.41399999999999998</v>
      </c>
      <c r="AVD41">
        <v>0.41399999999999998</v>
      </c>
      <c r="AVE41">
        <v>0.41199999999999998</v>
      </c>
      <c r="AVF41">
        <v>0.40899999999999997</v>
      </c>
      <c r="AVG41">
        <v>0.40500000000000003</v>
      </c>
      <c r="AVH41">
        <v>0.40300000000000002</v>
      </c>
      <c r="AVI41">
        <v>0.39800000000000002</v>
      </c>
      <c r="AVJ41">
        <v>0.39400000000000002</v>
      </c>
      <c r="AVK41">
        <v>0.39200000000000002</v>
      </c>
      <c r="AVL41">
        <v>0.39100000000000001</v>
      </c>
      <c r="AVM41">
        <v>0.38900000000000001</v>
      </c>
      <c r="AVN41">
        <v>0.38700000000000001</v>
      </c>
      <c r="AVO41">
        <v>0.38600000000000001</v>
      </c>
      <c r="AVP41">
        <v>0.38500000000000001</v>
      </c>
      <c r="AVQ41">
        <v>0.38500000000000001</v>
      </c>
      <c r="AVR41">
        <v>0.38400000000000001</v>
      </c>
      <c r="AVS41">
        <v>0.38500000000000001</v>
      </c>
      <c r="AVT41">
        <v>0.38400000000000001</v>
      </c>
      <c r="AVU41">
        <v>0.38500000000000001</v>
      </c>
      <c r="AVV41">
        <v>0.38400000000000001</v>
      </c>
      <c r="AVW41">
        <v>0.38100000000000001</v>
      </c>
      <c r="AVX41">
        <v>0.374</v>
      </c>
      <c r="AVY41">
        <v>0.36499999999999999</v>
      </c>
      <c r="AVZ41">
        <v>0.35799999999999998</v>
      </c>
      <c r="AWA41">
        <v>0.35399999999999998</v>
      </c>
      <c r="AWB41">
        <v>0.35499999999999998</v>
      </c>
      <c r="AWC41">
        <v>0.35699999999999998</v>
      </c>
      <c r="AWD41">
        <v>0.36399999999999999</v>
      </c>
      <c r="AWE41">
        <v>0.372</v>
      </c>
      <c r="AWF41">
        <v>0.38300000000000001</v>
      </c>
      <c r="AWG41">
        <v>0.39400000000000002</v>
      </c>
      <c r="AWH41">
        <v>0.40899999999999997</v>
      </c>
      <c r="AWI41">
        <v>0.42399999999999999</v>
      </c>
      <c r="AWJ41">
        <v>0.44</v>
      </c>
      <c r="AWK41">
        <v>0.45400000000000001</v>
      </c>
      <c r="AWL41">
        <v>0.47199999999999998</v>
      </c>
      <c r="AWM41">
        <v>0.48899999999999999</v>
      </c>
      <c r="AWN41">
        <v>0.502</v>
      </c>
      <c r="AWO41">
        <v>0.51300000000000001</v>
      </c>
      <c r="AWP41">
        <v>0.52200000000000002</v>
      </c>
      <c r="AWQ41">
        <v>0.53200000000000003</v>
      </c>
      <c r="AWR41">
        <v>0.53600000000000003</v>
      </c>
      <c r="AWS41">
        <v>0.54</v>
      </c>
      <c r="AWT41">
        <v>0.54200000000000004</v>
      </c>
      <c r="AWU41">
        <v>0.54700000000000004</v>
      </c>
      <c r="AWV41">
        <v>0.55000000000000004</v>
      </c>
      <c r="AWW41">
        <v>0.55100000000000005</v>
      </c>
      <c r="AWX41">
        <v>0.55100000000000005</v>
      </c>
      <c r="AWY41">
        <v>0.54700000000000004</v>
      </c>
      <c r="AWZ41">
        <v>0.54400000000000004</v>
      </c>
      <c r="AXA41">
        <v>0.54</v>
      </c>
      <c r="AXB41">
        <v>0.53600000000000003</v>
      </c>
      <c r="AXC41">
        <v>0.53400000000000003</v>
      </c>
      <c r="AXD41">
        <v>0.53300000000000003</v>
      </c>
      <c r="AXE41">
        <v>0.53300000000000003</v>
      </c>
      <c r="AXF41">
        <v>0.53300000000000003</v>
      </c>
      <c r="AXG41">
        <v>0.53</v>
      </c>
      <c r="AXH41">
        <v>0.52900000000000003</v>
      </c>
      <c r="AXI41">
        <v>0.52700000000000002</v>
      </c>
      <c r="AXJ41">
        <v>0.52600000000000002</v>
      </c>
      <c r="AXK41">
        <v>0.52300000000000002</v>
      </c>
      <c r="AXL41">
        <v>0.52100000000000002</v>
      </c>
      <c r="AXM41">
        <v>0.52</v>
      </c>
      <c r="AXN41">
        <v>0.51800000000000002</v>
      </c>
      <c r="AXO41">
        <v>0.51500000000000001</v>
      </c>
      <c r="AXP41">
        <v>0.51300000000000001</v>
      </c>
      <c r="AXQ41">
        <v>0.51</v>
      </c>
      <c r="AXR41">
        <v>0.504</v>
      </c>
      <c r="AXS41">
        <v>0.49199999999999999</v>
      </c>
      <c r="AXT41">
        <v>0.47899999999999998</v>
      </c>
      <c r="AXU41">
        <v>0.46800000000000003</v>
      </c>
      <c r="AXV41">
        <v>0.46</v>
      </c>
      <c r="AXW41">
        <v>0.45200000000000001</v>
      </c>
      <c r="AXX41">
        <v>0.44500000000000001</v>
      </c>
      <c r="AXY41">
        <v>0.441</v>
      </c>
      <c r="AXZ41">
        <v>0.44</v>
      </c>
      <c r="AYA41">
        <v>0.44</v>
      </c>
      <c r="AYB41">
        <v>0.437</v>
      </c>
      <c r="AYC41">
        <v>0.436</v>
      </c>
      <c r="AYD41">
        <v>0.43099999999999999</v>
      </c>
      <c r="AYE41">
        <v>0.43</v>
      </c>
      <c r="AYF41">
        <v>0.42699999999999999</v>
      </c>
      <c r="AYG41">
        <v>0.42699999999999999</v>
      </c>
      <c r="AYH41">
        <v>0.42699999999999999</v>
      </c>
      <c r="AYI41">
        <v>0.43099999999999999</v>
      </c>
      <c r="AYJ41">
        <v>0.436</v>
      </c>
      <c r="AYK41">
        <v>0.44500000000000001</v>
      </c>
      <c r="AYL41">
        <v>0.45300000000000001</v>
      </c>
      <c r="AYM41">
        <v>0.45800000000000002</v>
      </c>
      <c r="AYN41">
        <v>0.45800000000000002</v>
      </c>
      <c r="AYO41">
        <v>0.45500000000000002</v>
      </c>
      <c r="AYP41">
        <v>0.45</v>
      </c>
      <c r="AYQ41">
        <v>0.44400000000000001</v>
      </c>
      <c r="AYR41">
        <v>0.437</v>
      </c>
      <c r="AYS41">
        <v>0.42499999999999999</v>
      </c>
      <c r="AYT41">
        <v>0.41399999999999998</v>
      </c>
      <c r="AYU41">
        <v>0.41099999999999998</v>
      </c>
      <c r="AYV41">
        <v>0.41199999999999998</v>
      </c>
      <c r="AYW41">
        <v>0.41099999999999998</v>
      </c>
      <c r="AYX41">
        <v>0.40600000000000003</v>
      </c>
      <c r="AYY41">
        <v>0.40200000000000002</v>
      </c>
      <c r="AYZ41">
        <v>0.4</v>
      </c>
      <c r="AZA41">
        <v>0.39600000000000002</v>
      </c>
      <c r="AZB41">
        <v>0.39300000000000002</v>
      </c>
      <c r="AZC41">
        <v>0.39200000000000002</v>
      </c>
      <c r="AZD41">
        <v>0.38900000000000001</v>
      </c>
      <c r="AZE41">
        <v>0.38900000000000001</v>
      </c>
      <c r="AZF41">
        <v>0.38600000000000001</v>
      </c>
      <c r="AZG41">
        <v>0.38600000000000001</v>
      </c>
      <c r="AZH41">
        <v>0.38500000000000001</v>
      </c>
      <c r="AZI41">
        <v>0.38500000000000001</v>
      </c>
      <c r="AZJ41">
        <v>0.38400000000000001</v>
      </c>
      <c r="AZK41">
        <v>0.38300000000000001</v>
      </c>
      <c r="AZL41">
        <v>0.38300000000000001</v>
      </c>
      <c r="AZM41">
        <v>0.38200000000000001</v>
      </c>
      <c r="AZN41">
        <v>0.38200000000000001</v>
      </c>
      <c r="AZO41">
        <v>0.379</v>
      </c>
      <c r="AZP41">
        <v>0.375</v>
      </c>
      <c r="AZQ41">
        <v>0.36699999999999999</v>
      </c>
      <c r="AZR41">
        <v>0.35899999999999999</v>
      </c>
      <c r="AZS41">
        <v>0.35</v>
      </c>
      <c r="AZT41">
        <v>0.34599999999999997</v>
      </c>
      <c r="AZU41">
        <v>0.34399999999999997</v>
      </c>
      <c r="AZV41">
        <v>0.34499999999999997</v>
      </c>
      <c r="AZW41">
        <v>0.34899999999999998</v>
      </c>
      <c r="AZX41">
        <v>0.35199999999999998</v>
      </c>
      <c r="AZY41">
        <v>0.35599999999999998</v>
      </c>
      <c r="AZZ41">
        <v>0.35799999999999998</v>
      </c>
      <c r="BAA41">
        <v>0.36399999999999999</v>
      </c>
      <c r="BAB41">
        <v>0.36699999999999999</v>
      </c>
      <c r="BAC41">
        <v>0.371</v>
      </c>
      <c r="BAD41">
        <v>0.377</v>
      </c>
      <c r="BAE41">
        <v>0.38300000000000001</v>
      </c>
      <c r="BAF41">
        <v>0.38800000000000001</v>
      </c>
      <c r="BAG41">
        <v>0.39200000000000002</v>
      </c>
      <c r="BAH41">
        <v>0.39600000000000002</v>
      </c>
      <c r="BAI41">
        <v>0.40100000000000002</v>
      </c>
      <c r="BAJ41">
        <v>0.40400000000000003</v>
      </c>
      <c r="BAK41">
        <v>0.40799999999999997</v>
      </c>
      <c r="BAL41">
        <v>0.41</v>
      </c>
      <c r="BAM41">
        <v>0.41399999999999998</v>
      </c>
      <c r="BAN41">
        <v>0.41699999999999998</v>
      </c>
      <c r="BAO41">
        <v>0.42</v>
      </c>
      <c r="BAP41">
        <v>0.42299999999999999</v>
      </c>
      <c r="BAQ41">
        <v>0.42399999999999999</v>
      </c>
      <c r="BAR41">
        <v>0.42599999999999999</v>
      </c>
      <c r="BAS41">
        <v>0.42699999999999999</v>
      </c>
      <c r="BAT41">
        <v>0.42799999999999999</v>
      </c>
      <c r="BAU41">
        <v>0.42899999999999999</v>
      </c>
      <c r="BAV41">
        <v>0.43</v>
      </c>
      <c r="BAW41">
        <v>0.432</v>
      </c>
      <c r="BAX41">
        <v>0.43</v>
      </c>
      <c r="BAY41">
        <v>0.43</v>
      </c>
      <c r="BAZ41">
        <v>0.43</v>
      </c>
      <c r="BBA41">
        <v>0.43</v>
      </c>
      <c r="BBB41">
        <v>0.42899999999999999</v>
      </c>
      <c r="BBC41">
        <v>0.42599999999999999</v>
      </c>
      <c r="BBD41">
        <v>0.42499999999999999</v>
      </c>
      <c r="BBE41">
        <v>0.42499999999999999</v>
      </c>
      <c r="BBF41">
        <v>0.42699999999999999</v>
      </c>
      <c r="BBG41">
        <v>0.42899999999999999</v>
      </c>
      <c r="BBH41">
        <v>0.42799999999999999</v>
      </c>
      <c r="BBI41">
        <v>0.42899999999999999</v>
      </c>
      <c r="BBJ41">
        <v>0.42899999999999999</v>
      </c>
      <c r="BBK41">
        <v>0.42799999999999999</v>
      </c>
      <c r="BBL41">
        <v>0.42499999999999999</v>
      </c>
      <c r="BBM41">
        <v>0.42199999999999999</v>
      </c>
      <c r="BBN41">
        <v>0.41899999999999998</v>
      </c>
      <c r="BBO41">
        <v>0.41699999999999998</v>
      </c>
      <c r="BBP41">
        <v>0.41499999999999998</v>
      </c>
      <c r="BBQ41">
        <v>0.41399999999999998</v>
      </c>
      <c r="BBR41">
        <v>0.41299999999999998</v>
      </c>
      <c r="BBS41">
        <v>0.41199999999999998</v>
      </c>
      <c r="BBT41">
        <v>0.41</v>
      </c>
      <c r="BBU41">
        <v>0.40899999999999997</v>
      </c>
      <c r="BBV41">
        <v>0.40799999999999997</v>
      </c>
      <c r="BBW41">
        <v>0.40699999999999997</v>
      </c>
      <c r="BBX41">
        <v>0.40600000000000003</v>
      </c>
      <c r="BBY41">
        <v>0.40600000000000003</v>
      </c>
      <c r="BBZ41">
        <v>0.40699999999999997</v>
      </c>
      <c r="BCA41">
        <v>0.41199999999999998</v>
      </c>
      <c r="BCB41">
        <v>0.41899999999999998</v>
      </c>
      <c r="BCC41">
        <v>0.42799999999999999</v>
      </c>
      <c r="BCD41">
        <v>0.434</v>
      </c>
      <c r="BCE41">
        <v>0.437</v>
      </c>
      <c r="BCF41">
        <v>0.437</v>
      </c>
      <c r="BCG41">
        <v>0.433</v>
      </c>
      <c r="BCH41">
        <v>0.42799999999999999</v>
      </c>
      <c r="BCI41">
        <v>0.42099999999999999</v>
      </c>
      <c r="BCJ41">
        <v>0.41499999999999998</v>
      </c>
      <c r="BCK41">
        <v>0.40500000000000003</v>
      </c>
      <c r="BCL41">
        <v>0.39600000000000002</v>
      </c>
      <c r="BCM41">
        <v>0.40799999999999997</v>
      </c>
      <c r="BCN41">
        <v>0.40899999999999997</v>
      </c>
      <c r="BCO41">
        <v>0.40799999999999997</v>
      </c>
      <c r="BCP41">
        <v>0.40400000000000003</v>
      </c>
      <c r="BCQ41">
        <v>0.40100000000000002</v>
      </c>
      <c r="BCR41">
        <v>0.39800000000000002</v>
      </c>
      <c r="BCS41">
        <v>0.39500000000000002</v>
      </c>
      <c r="BCT41">
        <v>0.39200000000000002</v>
      </c>
      <c r="BCU41">
        <v>0.39200000000000002</v>
      </c>
      <c r="BCV41">
        <v>0.39</v>
      </c>
      <c r="BCW41">
        <v>0.38900000000000001</v>
      </c>
      <c r="BCX41">
        <v>0.38800000000000001</v>
      </c>
      <c r="BCY41">
        <v>0.38800000000000001</v>
      </c>
      <c r="BCZ41">
        <v>0.38900000000000001</v>
      </c>
      <c r="BDA41">
        <v>0.38900000000000001</v>
      </c>
      <c r="BDB41">
        <v>0.38800000000000001</v>
      </c>
      <c r="BDC41">
        <v>0.38900000000000001</v>
      </c>
      <c r="BDD41">
        <v>0.38900000000000001</v>
      </c>
      <c r="BDE41">
        <v>0.39</v>
      </c>
      <c r="BDF41">
        <v>0.38900000000000001</v>
      </c>
      <c r="BDG41">
        <v>0.38600000000000001</v>
      </c>
      <c r="BDH41">
        <v>0.38100000000000001</v>
      </c>
      <c r="BDI41">
        <v>0.38</v>
      </c>
      <c r="BDJ41">
        <v>0.38500000000000001</v>
      </c>
      <c r="BDK41">
        <v>0.39600000000000002</v>
      </c>
      <c r="BDL41">
        <v>0.41099999999999998</v>
      </c>
      <c r="BDM41">
        <v>0.43099999999999999</v>
      </c>
      <c r="BDN41">
        <v>0.46200000000000002</v>
      </c>
      <c r="BDO41">
        <v>0.499</v>
      </c>
      <c r="BDP41">
        <v>0.54500000000000004</v>
      </c>
      <c r="BDQ41">
        <v>0.59299999999999997</v>
      </c>
      <c r="BDR41">
        <v>0.65</v>
      </c>
      <c r="BDS41">
        <v>0.70599999999999996</v>
      </c>
      <c r="BDT41">
        <v>0.75900000000000001</v>
      </c>
      <c r="BDU41">
        <v>0.79900000000000004</v>
      </c>
      <c r="BDV41">
        <v>0.83199999999999996</v>
      </c>
      <c r="BDW41">
        <v>0.85699999999999998</v>
      </c>
      <c r="BDX41">
        <v>0.875</v>
      </c>
      <c r="BDY41">
        <v>0.88700000000000001</v>
      </c>
      <c r="BDZ41">
        <v>0.89700000000000002</v>
      </c>
      <c r="BEA41">
        <v>0.90200000000000002</v>
      </c>
      <c r="BEB41">
        <v>0.90700000000000003</v>
      </c>
      <c r="BEC41">
        <v>0.91</v>
      </c>
      <c r="BED41">
        <v>0.91600000000000004</v>
      </c>
      <c r="BEE41">
        <v>0.92</v>
      </c>
      <c r="BEF41">
        <v>0.92300000000000004</v>
      </c>
      <c r="BEG41">
        <v>0.92500000000000004</v>
      </c>
      <c r="BEH41">
        <v>0.92600000000000005</v>
      </c>
      <c r="BEI41">
        <v>0.92400000000000004</v>
      </c>
      <c r="BEJ41">
        <v>0.92100000000000004</v>
      </c>
      <c r="BEK41">
        <v>0.91400000000000003</v>
      </c>
      <c r="BEL41">
        <v>0.91400000000000003</v>
      </c>
      <c r="BEM41">
        <v>0.91700000000000004</v>
      </c>
      <c r="BEN41">
        <v>0.92300000000000004</v>
      </c>
      <c r="BEO41">
        <v>0.92600000000000005</v>
      </c>
      <c r="BEP41">
        <v>0.92700000000000005</v>
      </c>
      <c r="BEQ41">
        <v>0.92800000000000005</v>
      </c>
      <c r="BER41">
        <v>0.92700000000000005</v>
      </c>
      <c r="BES41">
        <v>0.92400000000000004</v>
      </c>
      <c r="BET41">
        <v>0.92100000000000004</v>
      </c>
      <c r="BEU41">
        <v>0.91700000000000004</v>
      </c>
      <c r="BEV41">
        <v>0.91400000000000003</v>
      </c>
      <c r="BEW41">
        <v>0.91100000000000003</v>
      </c>
      <c r="BEX41">
        <v>0.90500000000000003</v>
      </c>
      <c r="BEY41">
        <v>0.89600000000000002</v>
      </c>
      <c r="BEZ41">
        <v>0.88200000000000001</v>
      </c>
      <c r="BFA41">
        <v>0.86299999999999999</v>
      </c>
      <c r="BFB41">
        <v>0.83099999999999996</v>
      </c>
      <c r="BFC41">
        <v>0.79300000000000004</v>
      </c>
      <c r="BFD41">
        <v>0.747</v>
      </c>
      <c r="BFE41">
        <v>0.70699999999999996</v>
      </c>
      <c r="BFF41">
        <v>0.66500000000000004</v>
      </c>
      <c r="BFG41">
        <v>0.628</v>
      </c>
      <c r="BFH41">
        <v>0.59499999999999997</v>
      </c>
      <c r="BFI41">
        <v>0.57399999999999995</v>
      </c>
      <c r="BFJ41">
        <v>0.55800000000000005</v>
      </c>
      <c r="BFK41">
        <v>0.54500000000000004</v>
      </c>
      <c r="BFL41">
        <v>0.53300000000000003</v>
      </c>
      <c r="BFM41">
        <v>0.52400000000000002</v>
      </c>
      <c r="BFN41">
        <v>0.51300000000000001</v>
      </c>
      <c r="BFO41">
        <v>0.501</v>
      </c>
      <c r="BFP41">
        <v>0.49099999999999999</v>
      </c>
      <c r="BFQ41">
        <v>0.48299999999999998</v>
      </c>
      <c r="BFR41">
        <v>0.47399999999999998</v>
      </c>
      <c r="BFS41">
        <v>0.46600000000000003</v>
      </c>
      <c r="BFT41">
        <v>0.45800000000000002</v>
      </c>
      <c r="BFU41">
        <v>0.45600000000000002</v>
      </c>
      <c r="BFV41">
        <v>0.45500000000000002</v>
      </c>
      <c r="BFW41">
        <v>0.45800000000000002</v>
      </c>
      <c r="BFX41">
        <v>0.46</v>
      </c>
      <c r="BFY41">
        <v>0.46</v>
      </c>
      <c r="BFZ41">
        <v>0.45600000000000002</v>
      </c>
      <c r="BGA41">
        <v>0.45100000000000001</v>
      </c>
      <c r="BGB41">
        <v>0.443</v>
      </c>
      <c r="BGC41">
        <v>0.43</v>
      </c>
      <c r="BGD41">
        <v>0.41799999999999998</v>
      </c>
      <c r="BGE41">
        <v>0.41299999999999998</v>
      </c>
      <c r="BGF41">
        <v>0.41199999999999998</v>
      </c>
      <c r="BGG41">
        <v>0.41</v>
      </c>
      <c r="BGH41">
        <v>0.40400000000000003</v>
      </c>
      <c r="BGI41">
        <v>0.4</v>
      </c>
      <c r="BGJ41">
        <v>0.39700000000000002</v>
      </c>
      <c r="BGK41">
        <v>0.39200000000000002</v>
      </c>
      <c r="BGL41">
        <v>0.38900000000000001</v>
      </c>
      <c r="BGM41">
        <v>0.38600000000000001</v>
      </c>
      <c r="BGN41">
        <v>0.38600000000000001</v>
      </c>
      <c r="BGO41">
        <v>0.38400000000000001</v>
      </c>
      <c r="BGP41">
        <v>0.38300000000000001</v>
      </c>
      <c r="BGQ41">
        <v>0.38200000000000001</v>
      </c>
      <c r="BGR41">
        <v>0.38100000000000001</v>
      </c>
      <c r="BGS41">
        <v>0.38100000000000001</v>
      </c>
      <c r="BGT41">
        <v>0.379</v>
      </c>
      <c r="BGU41">
        <v>0.379</v>
      </c>
      <c r="BGV41">
        <v>0.378</v>
      </c>
      <c r="BGW41">
        <v>0.378</v>
      </c>
      <c r="BGX41">
        <v>0.375</v>
      </c>
      <c r="BGY41">
        <v>0.36799999999999999</v>
      </c>
      <c r="BGZ41">
        <v>0.35799999999999998</v>
      </c>
      <c r="BHA41">
        <v>0.35199999999999998</v>
      </c>
      <c r="BHB41">
        <v>0.34799999999999998</v>
      </c>
      <c r="BHC41">
        <v>0.34799999999999998</v>
      </c>
      <c r="BHD41">
        <v>0.34799999999999998</v>
      </c>
      <c r="BHE41">
        <v>0.35199999999999998</v>
      </c>
      <c r="BHF41">
        <v>0.35899999999999999</v>
      </c>
      <c r="BHG41">
        <v>0.36699999999999999</v>
      </c>
      <c r="BHH41">
        <v>0.379</v>
      </c>
      <c r="BHI41">
        <v>0.39100000000000001</v>
      </c>
      <c r="BHJ41">
        <v>0.40699999999999997</v>
      </c>
      <c r="BHK41">
        <v>0.42199999999999999</v>
      </c>
      <c r="BHL41">
        <v>0.437</v>
      </c>
      <c r="BHM41">
        <v>0.45200000000000001</v>
      </c>
      <c r="BHN41">
        <v>0.47</v>
      </c>
      <c r="BHO41">
        <v>0.48799999999999999</v>
      </c>
      <c r="BHP41">
        <v>0.502</v>
      </c>
      <c r="BHQ41">
        <v>0.51400000000000001</v>
      </c>
      <c r="BHR41">
        <v>0.52500000000000002</v>
      </c>
      <c r="BHS41">
        <v>0.53200000000000003</v>
      </c>
      <c r="BHT41">
        <v>0.53600000000000003</v>
      </c>
      <c r="BHU41">
        <v>0.54</v>
      </c>
      <c r="BHV41">
        <v>0.54400000000000004</v>
      </c>
      <c r="BHW41">
        <v>0.54800000000000004</v>
      </c>
      <c r="BHX41">
        <v>0.54900000000000004</v>
      </c>
      <c r="BHY41">
        <v>0.55200000000000005</v>
      </c>
      <c r="BHZ41">
        <v>0.55300000000000005</v>
      </c>
      <c r="BIA41">
        <v>0.54900000000000004</v>
      </c>
      <c r="BIB41">
        <v>0.54500000000000004</v>
      </c>
      <c r="BIC41">
        <v>0.53900000000000003</v>
      </c>
      <c r="BID41">
        <v>0.53900000000000003</v>
      </c>
      <c r="BIE41">
        <v>0.53700000000000003</v>
      </c>
      <c r="BIF41">
        <v>0.53600000000000003</v>
      </c>
      <c r="BIG41">
        <v>0.53300000000000003</v>
      </c>
      <c r="BIH41">
        <v>0.53200000000000003</v>
      </c>
      <c r="BII41">
        <v>0.53</v>
      </c>
      <c r="BIJ41">
        <v>0.52800000000000002</v>
      </c>
      <c r="BIK41">
        <v>0.52600000000000002</v>
      </c>
      <c r="BIL41">
        <v>0.52300000000000002</v>
      </c>
      <c r="BIM41">
        <v>0.52300000000000002</v>
      </c>
      <c r="BIN41">
        <v>0.52</v>
      </c>
      <c r="BIO41">
        <v>0.51800000000000002</v>
      </c>
      <c r="BIP41">
        <v>0.51400000000000001</v>
      </c>
      <c r="BIQ41">
        <v>0.51200000000000001</v>
      </c>
      <c r="BIR41">
        <v>0.50800000000000001</v>
      </c>
      <c r="BIS41">
        <v>0.505</v>
      </c>
      <c r="BIT41">
        <v>0.498</v>
      </c>
      <c r="BIU41">
        <v>0.48699999999999999</v>
      </c>
      <c r="BIV41">
        <v>0.47299999999999998</v>
      </c>
      <c r="BIW41">
        <v>0.46100000000000002</v>
      </c>
      <c r="BIX41">
        <v>0.45200000000000001</v>
      </c>
      <c r="BIY41">
        <v>0.44500000000000001</v>
      </c>
      <c r="BIZ41">
        <v>0.437</v>
      </c>
      <c r="BJA41">
        <v>0.434</v>
      </c>
      <c r="BJB41">
        <v>0.432</v>
      </c>
      <c r="BJC41">
        <v>0.42899999999999999</v>
      </c>
      <c r="BJD41">
        <v>0.42699999999999999</v>
      </c>
      <c r="BJE41">
        <v>0.42399999999999999</v>
      </c>
      <c r="BJF41">
        <v>0.42299999999999999</v>
      </c>
      <c r="BJG41">
        <v>0.41899999999999998</v>
      </c>
      <c r="BJH41">
        <v>0.41699999999999998</v>
      </c>
      <c r="BJI41">
        <v>0.41499999999999998</v>
      </c>
      <c r="BJJ41">
        <v>0.41299999999999998</v>
      </c>
      <c r="BJK41">
        <v>0.41299999999999998</v>
      </c>
      <c r="BJL41">
        <v>0.41399999999999998</v>
      </c>
      <c r="BJM41">
        <v>0.41699999999999998</v>
      </c>
      <c r="BJN41">
        <v>0.42399999999999999</v>
      </c>
      <c r="BJO41">
        <v>0.43099999999999999</v>
      </c>
      <c r="BJP41">
        <v>0.438</v>
      </c>
      <c r="BJQ41">
        <v>0.441</v>
      </c>
      <c r="BJR41">
        <v>0.439</v>
      </c>
      <c r="BJS41">
        <v>0.434</v>
      </c>
      <c r="BJT41">
        <v>0.42899999999999999</v>
      </c>
      <c r="BJU41">
        <v>0.41699999999999998</v>
      </c>
      <c r="BJV41">
        <v>0.40899999999999997</v>
      </c>
      <c r="BJW41">
        <v>0.40500000000000003</v>
      </c>
      <c r="BJX41">
        <v>0.40500000000000003</v>
      </c>
      <c r="BJY41">
        <v>0.40400000000000003</v>
      </c>
      <c r="BJZ41">
        <v>0.39800000000000002</v>
      </c>
      <c r="BKA41">
        <v>0.39600000000000002</v>
      </c>
      <c r="BKB41">
        <v>0.39200000000000002</v>
      </c>
      <c r="BKC41">
        <v>0.38900000000000001</v>
      </c>
      <c r="BKD41">
        <v>0.38500000000000001</v>
      </c>
      <c r="BKE41">
        <v>0.38400000000000001</v>
      </c>
      <c r="BKF41">
        <v>0.38200000000000001</v>
      </c>
      <c r="BKG41">
        <v>0.38100000000000001</v>
      </c>
      <c r="BKH41">
        <v>0.379</v>
      </c>
      <c r="BKI41">
        <v>0.378</v>
      </c>
      <c r="BKJ41">
        <v>0.378</v>
      </c>
      <c r="BKK41">
        <v>0.377</v>
      </c>
      <c r="BKL41">
        <v>0.376</v>
      </c>
      <c r="BKM41">
        <v>0.375</v>
      </c>
      <c r="BKN41">
        <v>0.374</v>
      </c>
      <c r="BKO41">
        <v>0.374</v>
      </c>
      <c r="BKP41">
        <v>0.37</v>
      </c>
      <c r="BKQ41">
        <v>0.36199999999999999</v>
      </c>
      <c r="BKR41">
        <v>0.35199999999999998</v>
      </c>
      <c r="BKS41">
        <v>0.34499999999999997</v>
      </c>
      <c r="BKT41">
        <v>0.34</v>
      </c>
      <c r="BKU41">
        <v>0.33500000000000002</v>
      </c>
      <c r="BKV41">
        <v>0.33300000000000002</v>
      </c>
      <c r="BKW41">
        <v>0.33200000000000002</v>
      </c>
      <c r="BKX41">
        <v>0.33500000000000002</v>
      </c>
      <c r="BKY41">
        <v>0.33900000000000002</v>
      </c>
      <c r="BKZ41">
        <v>0.34200000000000003</v>
      </c>
      <c r="BLA41">
        <v>0.34499999999999997</v>
      </c>
      <c r="BLB41">
        <v>0.34899999999999998</v>
      </c>
      <c r="BLC41">
        <v>0.35399999999999998</v>
      </c>
      <c r="BLD41">
        <v>0.36</v>
      </c>
      <c r="BLE41">
        <v>0.36299999999999999</v>
      </c>
      <c r="BLF41">
        <v>0.37</v>
      </c>
      <c r="BLG41">
        <v>0.374</v>
      </c>
      <c r="BLH41">
        <v>0.38200000000000001</v>
      </c>
      <c r="BLI41">
        <v>0.38400000000000001</v>
      </c>
      <c r="BLJ41">
        <v>0.39100000000000001</v>
      </c>
      <c r="BLK41">
        <v>0.39400000000000002</v>
      </c>
      <c r="BLL41">
        <v>0.39800000000000002</v>
      </c>
      <c r="BLM41">
        <v>0.4</v>
      </c>
      <c r="BLN41">
        <v>0.40400000000000003</v>
      </c>
      <c r="BLO41">
        <v>0.40699999999999997</v>
      </c>
      <c r="BLP41">
        <v>0.41099999999999998</v>
      </c>
      <c r="BLQ41">
        <v>0.41499999999999998</v>
      </c>
      <c r="BLR41">
        <v>0.41699999999999998</v>
      </c>
      <c r="BLS41">
        <v>0.41899999999999998</v>
      </c>
      <c r="BLT41">
        <v>0.41899999999999998</v>
      </c>
      <c r="BLU41">
        <v>0.41899999999999998</v>
      </c>
      <c r="BLV41">
        <v>0.41899999999999998</v>
      </c>
      <c r="BLW41">
        <v>0.42099999999999999</v>
      </c>
      <c r="BLX41">
        <v>0.42199999999999999</v>
      </c>
      <c r="BLY41">
        <v>0.42299999999999999</v>
      </c>
      <c r="BLZ41">
        <v>0.42399999999999999</v>
      </c>
      <c r="BMA41">
        <v>0.42399999999999999</v>
      </c>
      <c r="BMB41">
        <v>0.42299999999999999</v>
      </c>
      <c r="BMC41">
        <v>0.42199999999999999</v>
      </c>
      <c r="BMD41">
        <v>0.42099999999999999</v>
      </c>
      <c r="BME41">
        <v>0.42</v>
      </c>
      <c r="BMF41">
        <v>0.42099999999999999</v>
      </c>
      <c r="BMG41">
        <v>0.42099999999999999</v>
      </c>
      <c r="BMH41">
        <v>0.42199999999999999</v>
      </c>
      <c r="BMI41">
        <v>0.42199999999999999</v>
      </c>
      <c r="BMJ41">
        <v>0.42099999999999999</v>
      </c>
      <c r="BMK41">
        <v>0.42199999999999999</v>
      </c>
      <c r="BML41">
        <v>0.42299999999999999</v>
      </c>
      <c r="BMM41">
        <v>0.42199999999999999</v>
      </c>
      <c r="BMN41">
        <v>0.42</v>
      </c>
      <c r="BMO41">
        <v>0.41599999999999998</v>
      </c>
      <c r="BMP41">
        <v>0.41399999999999998</v>
      </c>
      <c r="BMQ41">
        <v>0.41199999999999998</v>
      </c>
      <c r="BMR41">
        <v>0.41199999999999998</v>
      </c>
      <c r="BMS41">
        <v>0.41</v>
      </c>
      <c r="BMT41">
        <v>0.40799999999999997</v>
      </c>
      <c r="BMU41">
        <v>0.40699999999999997</v>
      </c>
      <c r="BMV41">
        <v>0.40600000000000003</v>
      </c>
      <c r="BMW41">
        <v>0.40400000000000003</v>
      </c>
      <c r="BMX41">
        <v>0.40100000000000002</v>
      </c>
      <c r="BMY41">
        <v>0.4</v>
      </c>
      <c r="BMZ41">
        <v>0.39700000000000002</v>
      </c>
      <c r="BNA41">
        <v>0.39400000000000002</v>
      </c>
      <c r="BNB41">
        <v>0.39200000000000002</v>
      </c>
      <c r="BNC41">
        <v>0.39200000000000002</v>
      </c>
      <c r="BND41">
        <v>0.39300000000000002</v>
      </c>
      <c r="BNE41">
        <v>0.39500000000000002</v>
      </c>
      <c r="BNF41">
        <v>0.40100000000000002</v>
      </c>
      <c r="BNG41">
        <v>0.41</v>
      </c>
      <c r="BNH41">
        <v>0.41799999999999998</v>
      </c>
      <c r="BNI41">
        <v>0.42199999999999999</v>
      </c>
      <c r="BNJ41">
        <v>0.42</v>
      </c>
      <c r="BNK41">
        <v>0.41699999999999998</v>
      </c>
      <c r="BNL41">
        <v>0.41</v>
      </c>
      <c r="BNM41">
        <v>0.4</v>
      </c>
      <c r="BNN41">
        <v>0.38900000000000001</v>
      </c>
      <c r="BNO41">
        <v>0.40799999999999997</v>
      </c>
      <c r="BNP41">
        <v>0.40899999999999997</v>
      </c>
      <c r="BNQ41">
        <v>0.40799999999999997</v>
      </c>
      <c r="BNR41">
        <v>0.40400000000000003</v>
      </c>
      <c r="BNS41">
        <v>0.40200000000000002</v>
      </c>
      <c r="BNT41">
        <v>0.39900000000000002</v>
      </c>
      <c r="BNU41">
        <v>0.39600000000000002</v>
      </c>
      <c r="BNV41">
        <v>0.39400000000000002</v>
      </c>
      <c r="BNW41">
        <v>0.39400000000000002</v>
      </c>
      <c r="BNX41">
        <v>0.39300000000000002</v>
      </c>
      <c r="BNY41">
        <v>0.39200000000000002</v>
      </c>
      <c r="BNZ41">
        <v>0.39</v>
      </c>
      <c r="BOA41">
        <v>0.39100000000000001</v>
      </c>
      <c r="BOB41">
        <v>0.39100000000000001</v>
      </c>
      <c r="BOC41">
        <v>0.39100000000000001</v>
      </c>
      <c r="BOD41">
        <v>0.39100000000000001</v>
      </c>
      <c r="BOE41">
        <v>0.39100000000000001</v>
      </c>
      <c r="BOF41">
        <v>0.39200000000000002</v>
      </c>
      <c r="BOG41">
        <v>0.39300000000000002</v>
      </c>
      <c r="BOH41">
        <v>0.39500000000000002</v>
      </c>
      <c r="BOI41">
        <v>0.39600000000000002</v>
      </c>
      <c r="BOJ41">
        <v>0.39600000000000002</v>
      </c>
      <c r="BOK41">
        <v>0.39400000000000002</v>
      </c>
      <c r="BOL41">
        <v>0.39400000000000002</v>
      </c>
      <c r="BOM41">
        <v>0.4</v>
      </c>
      <c r="BON41">
        <v>0.40899999999999997</v>
      </c>
      <c r="BOO41">
        <v>0.42499999999999999</v>
      </c>
      <c r="BOP41">
        <v>0.45100000000000001</v>
      </c>
      <c r="BOQ41">
        <v>0.48499999999999999</v>
      </c>
      <c r="BOR41">
        <v>0.52600000000000002</v>
      </c>
      <c r="BOS41">
        <v>0.56799999999999995</v>
      </c>
      <c r="BOT41">
        <v>0.61799999999999999</v>
      </c>
      <c r="BOU41">
        <v>0.66700000000000004</v>
      </c>
      <c r="BOV41">
        <v>0.71399999999999997</v>
      </c>
      <c r="BOW41">
        <v>0.749</v>
      </c>
      <c r="BOX41">
        <v>0.78</v>
      </c>
      <c r="BOY41">
        <v>0.80200000000000005</v>
      </c>
      <c r="BOZ41">
        <v>0.81899999999999995</v>
      </c>
      <c r="BPA41">
        <v>0.83</v>
      </c>
      <c r="BPB41">
        <v>0.83899999999999997</v>
      </c>
      <c r="BPC41">
        <v>0.84499999999999997</v>
      </c>
      <c r="BPD41">
        <v>0.85</v>
      </c>
      <c r="BPE41">
        <v>0.85399999999999998</v>
      </c>
      <c r="BPF41">
        <v>0.85899999999999999</v>
      </c>
      <c r="BPG41">
        <v>0.86299999999999999</v>
      </c>
      <c r="BPH41">
        <v>0.86599999999999999</v>
      </c>
      <c r="BPI41">
        <v>0.86899999999999999</v>
      </c>
      <c r="BPJ41">
        <v>0.871</v>
      </c>
      <c r="BPK41">
        <v>0.87</v>
      </c>
      <c r="BPL41">
        <v>0.86699999999999999</v>
      </c>
      <c r="BPM41">
        <v>0.86399999999999999</v>
      </c>
      <c r="BPN41">
        <v>0.86299999999999999</v>
      </c>
      <c r="BPO41">
        <v>0.86599999999999999</v>
      </c>
      <c r="BPP41">
        <v>0.87</v>
      </c>
      <c r="BPQ41">
        <v>0.873</v>
      </c>
      <c r="BPR41">
        <v>0.874</v>
      </c>
      <c r="BPS41">
        <v>0.873</v>
      </c>
      <c r="BPT41">
        <v>0.873</v>
      </c>
      <c r="BPU41">
        <v>0.871</v>
      </c>
      <c r="BPV41">
        <v>0.86899999999999999</v>
      </c>
      <c r="BPW41">
        <v>0.86599999999999999</v>
      </c>
      <c r="BPX41">
        <v>0.86299999999999999</v>
      </c>
      <c r="BPY41">
        <v>0.86</v>
      </c>
      <c r="BPZ41">
        <v>0.85599999999999998</v>
      </c>
      <c r="BQA41">
        <v>0.84799999999999998</v>
      </c>
      <c r="BQB41">
        <v>0.83399999999999996</v>
      </c>
      <c r="BQC41">
        <v>0.81599999999999995</v>
      </c>
      <c r="BQD41">
        <v>0.78600000000000003</v>
      </c>
      <c r="BQE41">
        <v>0.751</v>
      </c>
      <c r="BQF41">
        <v>0.70899999999999996</v>
      </c>
      <c r="BQG41">
        <v>0.67300000000000004</v>
      </c>
      <c r="BQH41">
        <v>0.63500000000000001</v>
      </c>
      <c r="BQI41">
        <v>0.6</v>
      </c>
      <c r="BQJ41">
        <v>0.56799999999999995</v>
      </c>
      <c r="BQK41">
        <v>0.54900000000000004</v>
      </c>
      <c r="BQL41">
        <v>0.53500000000000003</v>
      </c>
      <c r="BQM41">
        <v>0.52400000000000002</v>
      </c>
      <c r="BQN41">
        <v>0.51300000000000001</v>
      </c>
      <c r="BQO41">
        <v>0.505</v>
      </c>
      <c r="BQP41">
        <v>0.49399999999999999</v>
      </c>
      <c r="BQQ41">
        <v>0.48399999999999999</v>
      </c>
      <c r="BQR41">
        <v>0.47499999999999998</v>
      </c>
      <c r="BQS41">
        <v>0.46899999999999997</v>
      </c>
      <c r="BQT41">
        <v>0.46300000000000002</v>
      </c>
      <c r="BQU41">
        <v>0.45700000000000002</v>
      </c>
      <c r="BQV41">
        <v>0.45400000000000001</v>
      </c>
      <c r="BQW41">
        <v>0.45400000000000001</v>
      </c>
      <c r="BQX41">
        <v>0.45800000000000002</v>
      </c>
      <c r="BQY41">
        <v>0.46</v>
      </c>
      <c r="BQZ41">
        <v>0.46</v>
      </c>
      <c r="BRA41">
        <v>0.45700000000000002</v>
      </c>
      <c r="BRB41">
        <v>0.45100000000000001</v>
      </c>
      <c r="BRC41">
        <v>0.44500000000000001</v>
      </c>
      <c r="BRD41">
        <v>0.438</v>
      </c>
      <c r="BRE41">
        <v>0.42499999999999999</v>
      </c>
      <c r="BRF41">
        <v>0.41599999999999998</v>
      </c>
      <c r="BRG41">
        <v>0.41099999999999998</v>
      </c>
      <c r="BRH41">
        <v>0.41099999999999998</v>
      </c>
      <c r="BRI41">
        <v>0.40799999999999997</v>
      </c>
      <c r="BRJ41">
        <v>0.40400000000000003</v>
      </c>
      <c r="BRK41">
        <v>0.40100000000000002</v>
      </c>
      <c r="BRL41">
        <v>0.39700000000000002</v>
      </c>
      <c r="BRM41">
        <v>0.39300000000000002</v>
      </c>
      <c r="BRN41">
        <v>0.38900000000000001</v>
      </c>
      <c r="BRO41">
        <v>0.38700000000000001</v>
      </c>
      <c r="BRP41">
        <v>0.38600000000000001</v>
      </c>
      <c r="BRQ41">
        <v>0.38500000000000001</v>
      </c>
      <c r="BRR41">
        <v>0.38400000000000001</v>
      </c>
      <c r="BRS41">
        <v>0.38400000000000001</v>
      </c>
      <c r="BRT41">
        <v>0.38300000000000001</v>
      </c>
      <c r="BRU41">
        <v>0.38200000000000001</v>
      </c>
      <c r="BRV41">
        <v>0.38</v>
      </c>
      <c r="BRW41">
        <v>0.38100000000000001</v>
      </c>
      <c r="BRX41">
        <v>0.38100000000000001</v>
      </c>
      <c r="BRY41">
        <v>0.38100000000000001</v>
      </c>
      <c r="BRZ41">
        <v>0.379</v>
      </c>
      <c r="BSA41">
        <v>0.378</v>
      </c>
      <c r="BSB41">
        <v>0.373</v>
      </c>
      <c r="BSC41">
        <v>0.36699999999999999</v>
      </c>
      <c r="BSD41">
        <v>0.36099999999999999</v>
      </c>
      <c r="BSE41">
        <v>0.35699999999999998</v>
      </c>
      <c r="BSF41">
        <v>0.35399999999999998</v>
      </c>
      <c r="BSG41">
        <v>0.35499999999999998</v>
      </c>
      <c r="BSH41">
        <v>0.36</v>
      </c>
      <c r="BSI41">
        <v>0.36899999999999999</v>
      </c>
      <c r="BSJ41">
        <v>0.379</v>
      </c>
      <c r="BSK41">
        <v>0.38800000000000001</v>
      </c>
      <c r="BSL41">
        <v>0.40200000000000002</v>
      </c>
      <c r="BSM41">
        <v>0.41599999999999998</v>
      </c>
      <c r="BSN41">
        <v>0.42899999999999999</v>
      </c>
      <c r="BSO41">
        <v>0.441</v>
      </c>
      <c r="BSP41">
        <v>0.45800000000000002</v>
      </c>
      <c r="BSQ41">
        <v>0.47499999999999998</v>
      </c>
      <c r="BSR41">
        <v>0.49</v>
      </c>
      <c r="BSS41">
        <v>0.499</v>
      </c>
      <c r="BST41">
        <v>0.51</v>
      </c>
      <c r="BSU41">
        <v>0.51500000000000001</v>
      </c>
      <c r="BSV41">
        <v>0.52</v>
      </c>
      <c r="BSW41">
        <v>0.52300000000000002</v>
      </c>
      <c r="BSX41">
        <v>0.52600000000000002</v>
      </c>
      <c r="BSY41">
        <v>0.53</v>
      </c>
      <c r="BSZ41">
        <v>0.53200000000000003</v>
      </c>
      <c r="BTA41">
        <v>0.53300000000000003</v>
      </c>
      <c r="BTB41">
        <v>0.53200000000000003</v>
      </c>
      <c r="BTC41">
        <v>0.53100000000000003</v>
      </c>
      <c r="BTD41">
        <v>0.52700000000000002</v>
      </c>
      <c r="BTE41">
        <v>0.52400000000000002</v>
      </c>
      <c r="BTF41">
        <v>0.52100000000000002</v>
      </c>
      <c r="BTG41">
        <v>0.52</v>
      </c>
      <c r="BTH41">
        <v>0.52</v>
      </c>
      <c r="BTI41">
        <v>0.51900000000000002</v>
      </c>
      <c r="BTJ41">
        <v>0.51800000000000002</v>
      </c>
      <c r="BTK41">
        <v>0.51600000000000001</v>
      </c>
      <c r="BTL41">
        <v>0.51500000000000001</v>
      </c>
      <c r="BTM41">
        <v>0.51300000000000001</v>
      </c>
      <c r="BTN41">
        <v>0.51300000000000001</v>
      </c>
      <c r="BTO41">
        <v>0.51100000000000001</v>
      </c>
      <c r="BTP41">
        <v>0.50900000000000001</v>
      </c>
      <c r="BTQ41">
        <v>0.50700000000000001</v>
      </c>
      <c r="BTR41">
        <v>0.505</v>
      </c>
      <c r="BTS41">
        <v>0.503</v>
      </c>
      <c r="BTT41">
        <v>0.502</v>
      </c>
      <c r="BTU41">
        <v>0.499</v>
      </c>
      <c r="BTV41">
        <v>0.49299999999999999</v>
      </c>
      <c r="BTW41">
        <v>0.48099999999999998</v>
      </c>
      <c r="BTX41">
        <v>0.46800000000000003</v>
      </c>
      <c r="BTY41">
        <v>0.45700000000000002</v>
      </c>
      <c r="BTZ41">
        <v>0.45</v>
      </c>
      <c r="BUA41">
        <v>0.442</v>
      </c>
      <c r="BUB41">
        <v>0.436</v>
      </c>
      <c r="BUC41">
        <v>0.432</v>
      </c>
      <c r="BUD41">
        <v>0.42899999999999999</v>
      </c>
      <c r="BUE41">
        <v>0.42699999999999999</v>
      </c>
      <c r="BUF41">
        <v>0.42599999999999999</v>
      </c>
      <c r="BUG41">
        <v>0.42299999999999999</v>
      </c>
      <c r="BUH41">
        <v>0.42099999999999999</v>
      </c>
      <c r="BUI41">
        <v>0.41799999999999998</v>
      </c>
      <c r="BUJ41">
        <v>0.41599999999999998</v>
      </c>
      <c r="BUK41">
        <v>0.41499999999999998</v>
      </c>
      <c r="BUL41">
        <v>0.41399999999999998</v>
      </c>
      <c r="BUM41">
        <v>0.41699999999999998</v>
      </c>
      <c r="BUN41">
        <v>0.42199999999999999</v>
      </c>
      <c r="BUO41">
        <v>0.42799999999999999</v>
      </c>
      <c r="BUP41">
        <v>0.435</v>
      </c>
      <c r="BUQ41">
        <v>0.44</v>
      </c>
      <c r="BUR41">
        <v>0.443</v>
      </c>
      <c r="BUS41">
        <v>0.441</v>
      </c>
      <c r="BUT41">
        <v>0.438</v>
      </c>
      <c r="BUU41">
        <v>0.432</v>
      </c>
      <c r="BUV41">
        <v>0.42599999999999999</v>
      </c>
      <c r="BUW41">
        <v>0.41499999999999998</v>
      </c>
      <c r="BUX41">
        <v>0.40500000000000003</v>
      </c>
      <c r="BUY41">
        <v>0.40200000000000002</v>
      </c>
      <c r="BUZ41">
        <v>0.40300000000000002</v>
      </c>
      <c r="BVA41">
        <v>0.40200000000000002</v>
      </c>
      <c r="BVB41">
        <v>0.39800000000000002</v>
      </c>
      <c r="BVC41">
        <v>0.39500000000000002</v>
      </c>
      <c r="BVD41">
        <v>0.39200000000000002</v>
      </c>
      <c r="BVE41">
        <v>0.38800000000000001</v>
      </c>
      <c r="BVF41">
        <v>0.38500000000000001</v>
      </c>
      <c r="BVG41">
        <v>0.38400000000000001</v>
      </c>
      <c r="BVH41">
        <v>0.38200000000000001</v>
      </c>
      <c r="BVI41">
        <v>0.38</v>
      </c>
      <c r="BVJ41">
        <v>0.379</v>
      </c>
      <c r="BVK41">
        <v>0.378</v>
      </c>
      <c r="BVL41">
        <v>0.378</v>
      </c>
      <c r="BVM41">
        <v>0.378</v>
      </c>
      <c r="BVN41">
        <v>0.376</v>
      </c>
      <c r="BVO41">
        <v>0.376</v>
      </c>
      <c r="BVP41">
        <v>0.374</v>
      </c>
      <c r="BVQ41">
        <v>0.374</v>
      </c>
      <c r="BVR41">
        <v>0.374</v>
      </c>
      <c r="BVS41">
        <v>0.37</v>
      </c>
      <c r="BVT41">
        <v>0.36499999999999999</v>
      </c>
      <c r="BVU41">
        <v>0.35699999999999998</v>
      </c>
      <c r="BVV41">
        <v>0.34899999999999998</v>
      </c>
      <c r="BVW41">
        <v>0.34200000000000003</v>
      </c>
      <c r="BVX41">
        <v>0.33700000000000002</v>
      </c>
      <c r="BVY41">
        <v>0.33600000000000002</v>
      </c>
      <c r="BVZ41">
        <v>0.33600000000000002</v>
      </c>
      <c r="BWA41">
        <v>0.34</v>
      </c>
      <c r="BWB41">
        <v>0.34200000000000003</v>
      </c>
      <c r="BWC41">
        <v>0.34499999999999997</v>
      </c>
      <c r="BWD41">
        <v>0.34699999999999998</v>
      </c>
      <c r="BWE41">
        <v>0.35299999999999998</v>
      </c>
      <c r="BWF41">
        <v>0.35699999999999998</v>
      </c>
      <c r="BWG41">
        <v>0.36299999999999999</v>
      </c>
      <c r="BWH41">
        <v>0.36699999999999999</v>
      </c>
      <c r="BWI41">
        <v>0.373</v>
      </c>
      <c r="BWJ41">
        <v>0.378</v>
      </c>
      <c r="BWK41">
        <v>0.38200000000000001</v>
      </c>
      <c r="BWL41">
        <v>0.38700000000000001</v>
      </c>
      <c r="BWM41">
        <v>0.38900000000000001</v>
      </c>
      <c r="BWN41">
        <v>0.39200000000000002</v>
      </c>
      <c r="BWO41">
        <v>0.39600000000000002</v>
      </c>
      <c r="BWP41">
        <v>0.4</v>
      </c>
      <c r="BWQ41">
        <v>0.40300000000000002</v>
      </c>
      <c r="BWR41">
        <v>0.40600000000000003</v>
      </c>
      <c r="BWS41">
        <v>0.40799999999999997</v>
      </c>
      <c r="BWT41">
        <v>0.41099999999999998</v>
      </c>
      <c r="BWU41">
        <v>0.41199999999999998</v>
      </c>
      <c r="BWV41">
        <v>0.41299999999999998</v>
      </c>
      <c r="BWW41">
        <v>0.41199999999999998</v>
      </c>
      <c r="BWX41">
        <v>0.41399999999999998</v>
      </c>
      <c r="BWY41">
        <v>0.41399999999999998</v>
      </c>
      <c r="BWZ41">
        <v>0.41599999999999998</v>
      </c>
      <c r="BXA41">
        <v>0.41799999999999998</v>
      </c>
      <c r="BXB41">
        <v>0.41799999999999998</v>
      </c>
      <c r="BXC41">
        <v>0.41899999999999998</v>
      </c>
      <c r="BXD41">
        <v>0.41699999999999998</v>
      </c>
      <c r="BXE41">
        <v>0.41699999999999998</v>
      </c>
      <c r="BXF41">
        <v>0.41599999999999998</v>
      </c>
      <c r="BXG41">
        <v>0.41599999999999998</v>
      </c>
      <c r="BXH41">
        <v>0.41499999999999998</v>
      </c>
      <c r="BXI41">
        <v>0.41599999999999998</v>
      </c>
      <c r="BXJ41">
        <v>0.41599999999999998</v>
      </c>
      <c r="BXK41">
        <v>0.41699999999999998</v>
      </c>
      <c r="BXL41">
        <v>0.41799999999999998</v>
      </c>
      <c r="BXM41">
        <v>0.41899999999999998</v>
      </c>
      <c r="BXN41">
        <v>0.41899999999999998</v>
      </c>
      <c r="BXO41">
        <v>0.41799999999999998</v>
      </c>
      <c r="BXP41">
        <v>0.41599999999999998</v>
      </c>
      <c r="BXQ41">
        <v>0.41499999999999998</v>
      </c>
      <c r="BXR41">
        <v>0.41199999999999998</v>
      </c>
      <c r="BXS41">
        <v>0.41199999999999998</v>
      </c>
      <c r="BXT41">
        <v>0.41099999999999998</v>
      </c>
      <c r="BXU41">
        <v>0.41099999999999998</v>
      </c>
      <c r="BXV41">
        <v>0.40899999999999997</v>
      </c>
      <c r="BXW41">
        <v>0.40600000000000003</v>
      </c>
      <c r="BXX41">
        <v>0.40400000000000003</v>
      </c>
      <c r="BXY41">
        <v>0.40200000000000002</v>
      </c>
      <c r="BXZ41">
        <v>0.4</v>
      </c>
      <c r="BYA41">
        <v>0.39800000000000002</v>
      </c>
      <c r="BYB41">
        <v>0.39700000000000002</v>
      </c>
      <c r="BYC41">
        <v>0.39500000000000002</v>
      </c>
      <c r="BYD41">
        <v>0.39500000000000002</v>
      </c>
      <c r="BYE41">
        <v>0.39600000000000002</v>
      </c>
      <c r="BYF41">
        <v>0.40100000000000002</v>
      </c>
      <c r="BYG41">
        <v>0.40799999999999997</v>
      </c>
      <c r="BYH41">
        <v>0.41499999999999998</v>
      </c>
      <c r="BYI41">
        <v>0.42199999999999999</v>
      </c>
      <c r="BYJ41">
        <v>0.42599999999999999</v>
      </c>
      <c r="BYK41">
        <v>0.42599999999999999</v>
      </c>
      <c r="BYL41">
        <v>0.42199999999999999</v>
      </c>
      <c r="BYM41">
        <v>0.41599999999999998</v>
      </c>
      <c r="BYN41">
        <v>0.41</v>
      </c>
      <c r="BYO41">
        <v>0.4</v>
      </c>
      <c r="BYP41">
        <v>0.39100000000000001</v>
      </c>
      <c r="BYQ41">
        <v>0.40699999999999997</v>
      </c>
      <c r="BYR41">
        <v>0.40899999999999997</v>
      </c>
      <c r="BYS41">
        <v>0.40799999999999997</v>
      </c>
      <c r="BYT41">
        <v>0.40600000000000003</v>
      </c>
      <c r="BYU41">
        <v>0.40200000000000002</v>
      </c>
      <c r="BYV41">
        <v>0.40100000000000002</v>
      </c>
      <c r="BYW41">
        <v>0.39700000000000002</v>
      </c>
      <c r="BYX41">
        <v>0.39600000000000002</v>
      </c>
      <c r="BYY41">
        <v>0.39500000000000002</v>
      </c>
      <c r="BYZ41">
        <v>0.39600000000000002</v>
      </c>
      <c r="BZA41">
        <v>0.39400000000000002</v>
      </c>
      <c r="BZB41">
        <v>0.39200000000000002</v>
      </c>
      <c r="BZC41">
        <v>0.39200000000000002</v>
      </c>
      <c r="BZD41">
        <v>0.39200000000000002</v>
      </c>
      <c r="BZE41">
        <v>0.39200000000000002</v>
      </c>
      <c r="BZF41">
        <v>0.39100000000000001</v>
      </c>
      <c r="BZG41">
        <v>0.39200000000000002</v>
      </c>
      <c r="BZH41">
        <v>0.39300000000000002</v>
      </c>
      <c r="BZI41">
        <v>0.39400000000000002</v>
      </c>
      <c r="BZJ41">
        <v>0.39600000000000002</v>
      </c>
      <c r="BZK41">
        <v>0.40100000000000002</v>
      </c>
      <c r="BZL41">
        <v>0.40600000000000003</v>
      </c>
      <c r="BZM41">
        <v>0.41199999999999998</v>
      </c>
      <c r="BZN41">
        <v>0.41899999999999998</v>
      </c>
      <c r="BZO41">
        <v>0.42599999999999999</v>
      </c>
      <c r="BZP41">
        <v>0.433</v>
      </c>
      <c r="BZQ41">
        <v>0.442</v>
      </c>
      <c r="BZR41">
        <v>0.46200000000000002</v>
      </c>
      <c r="BZS41">
        <v>0.49</v>
      </c>
      <c r="BZT41">
        <v>0.52900000000000003</v>
      </c>
      <c r="BZU41">
        <v>0.57199999999999995</v>
      </c>
      <c r="BZV41">
        <v>0.623</v>
      </c>
      <c r="BZW41">
        <v>0.67300000000000004</v>
      </c>
      <c r="BZX41">
        <v>0.72</v>
      </c>
      <c r="BZY41">
        <v>0.75600000000000001</v>
      </c>
      <c r="BZZ41">
        <v>0.78800000000000003</v>
      </c>
      <c r="CAA41">
        <v>0.81100000000000005</v>
      </c>
      <c r="CAB41">
        <v>0.82899999999999996</v>
      </c>
      <c r="CAC41">
        <v>0.84</v>
      </c>
      <c r="CAD41">
        <v>0.85</v>
      </c>
      <c r="CAE41">
        <v>0.85599999999999998</v>
      </c>
      <c r="CAF41">
        <v>0.86099999999999999</v>
      </c>
      <c r="CAG41">
        <v>0.86599999999999999</v>
      </c>
      <c r="CAH41">
        <v>0.871</v>
      </c>
      <c r="CAI41">
        <v>0.875</v>
      </c>
      <c r="CAJ41">
        <v>0.88</v>
      </c>
      <c r="CAK41">
        <v>0.88200000000000001</v>
      </c>
      <c r="CAL41">
        <v>0.88400000000000001</v>
      </c>
      <c r="CAM41">
        <v>0.88300000000000001</v>
      </c>
      <c r="CAN41">
        <v>0.88100000000000001</v>
      </c>
      <c r="CAO41">
        <v>0.877</v>
      </c>
      <c r="CAP41">
        <v>0.876</v>
      </c>
      <c r="CAQ41">
        <v>0.879</v>
      </c>
      <c r="CAR41">
        <v>0.88500000000000001</v>
      </c>
      <c r="CAS41">
        <v>0.88900000000000001</v>
      </c>
      <c r="CAT41">
        <v>0.88900000000000001</v>
      </c>
      <c r="CAU41">
        <v>0.88900000000000001</v>
      </c>
      <c r="CAV41">
        <v>0.88800000000000001</v>
      </c>
      <c r="CAW41">
        <v>0.88800000000000001</v>
      </c>
      <c r="CAX41">
        <v>0.88500000000000001</v>
      </c>
      <c r="CAY41">
        <v>0.88200000000000001</v>
      </c>
      <c r="CAZ41">
        <v>0.878</v>
      </c>
      <c r="CBA41">
        <v>0.874</v>
      </c>
      <c r="CBB41">
        <v>0.86899999999999999</v>
      </c>
      <c r="CBC41">
        <v>0.86</v>
      </c>
      <c r="CBD41">
        <v>0.84599999999999997</v>
      </c>
      <c r="CBE41">
        <v>0.82599999999999996</v>
      </c>
      <c r="CBF41">
        <v>0.79500000000000004</v>
      </c>
      <c r="CBG41">
        <v>0.75700000000000001</v>
      </c>
      <c r="CBH41">
        <v>0.71299999999999997</v>
      </c>
      <c r="CBI41">
        <v>0.67500000000000004</v>
      </c>
      <c r="CBJ41">
        <v>0.63400000000000001</v>
      </c>
      <c r="CBK41">
        <v>0.59799999999999998</v>
      </c>
      <c r="CBL41">
        <v>0.56599999999999995</v>
      </c>
      <c r="CBM41">
        <v>0.54700000000000004</v>
      </c>
      <c r="CBN41">
        <v>0.53300000000000003</v>
      </c>
      <c r="CBO41">
        <v>0.52200000000000002</v>
      </c>
      <c r="CBP41">
        <v>0.51300000000000001</v>
      </c>
      <c r="CBQ41">
        <v>0.505</v>
      </c>
      <c r="CBR41">
        <v>0.497</v>
      </c>
      <c r="CBS41">
        <v>0.49</v>
      </c>
      <c r="CBT41">
        <v>0.48499999999999999</v>
      </c>
      <c r="CBU41">
        <v>0.48599999999999999</v>
      </c>
      <c r="CBV41">
        <v>0.48799999999999999</v>
      </c>
      <c r="CBW41">
        <v>0.49</v>
      </c>
      <c r="CBX41">
        <v>0.49</v>
      </c>
      <c r="CBY41">
        <v>0.48699999999999999</v>
      </c>
      <c r="CBZ41">
        <v>0.48099999999999998</v>
      </c>
      <c r="CCA41">
        <v>0.47399999999999998</v>
      </c>
      <c r="CCB41">
        <v>0.46500000000000002</v>
      </c>
      <c r="CCC41">
        <v>0.45800000000000002</v>
      </c>
      <c r="CCD41">
        <v>0.45100000000000001</v>
      </c>
      <c r="CCE41">
        <v>0.44500000000000001</v>
      </c>
      <c r="CCF41">
        <v>0.438</v>
      </c>
      <c r="CCG41">
        <v>0.42499999999999999</v>
      </c>
      <c r="CCH41">
        <v>0.41499999999999998</v>
      </c>
      <c r="CCI41">
        <v>0.41199999999999998</v>
      </c>
      <c r="CCJ41">
        <v>0.41299999999999998</v>
      </c>
      <c r="CCK41">
        <v>0.41099999999999998</v>
      </c>
      <c r="CCL41">
        <v>0.40600000000000003</v>
      </c>
      <c r="CCM41">
        <v>0.40200000000000002</v>
      </c>
      <c r="CCN41">
        <v>0.39900000000000002</v>
      </c>
      <c r="CCO41">
        <v>0.39500000000000002</v>
      </c>
      <c r="CCP41">
        <v>0.39300000000000002</v>
      </c>
      <c r="CCQ41">
        <v>0.39100000000000001</v>
      </c>
      <c r="CCR41">
        <v>0.39</v>
      </c>
      <c r="CCS41">
        <v>0.38700000000000001</v>
      </c>
      <c r="CCT41">
        <v>0.38400000000000001</v>
      </c>
      <c r="CCU41">
        <v>0.38400000000000001</v>
      </c>
      <c r="CCV41">
        <v>0.38400000000000001</v>
      </c>
      <c r="CCW41">
        <v>0.38400000000000001</v>
      </c>
      <c r="CCX41">
        <v>0.38200000000000001</v>
      </c>
      <c r="CCY41">
        <v>0.38100000000000001</v>
      </c>
      <c r="CCZ41">
        <v>0.38200000000000001</v>
      </c>
      <c r="CDA41">
        <v>0.38200000000000001</v>
      </c>
      <c r="CDB41">
        <v>0.38300000000000001</v>
      </c>
      <c r="CDC41">
        <v>0.38400000000000001</v>
      </c>
      <c r="CDD41">
        <v>0.38600000000000001</v>
      </c>
      <c r="CDE41">
        <v>0.38800000000000001</v>
      </c>
      <c r="CDF41">
        <v>0.38700000000000001</v>
      </c>
      <c r="CDG41">
        <v>0.38400000000000001</v>
      </c>
      <c r="CDH41">
        <v>0.379</v>
      </c>
      <c r="CDI41">
        <v>0.373</v>
      </c>
      <c r="CDJ41">
        <v>0.371</v>
      </c>
      <c r="CDK41">
        <v>0.373</v>
      </c>
      <c r="CDL41">
        <v>0.38100000000000001</v>
      </c>
      <c r="CDM41">
        <v>0.39</v>
      </c>
      <c r="CDN41">
        <v>0.40400000000000003</v>
      </c>
      <c r="CDO41">
        <v>0.41599999999999998</v>
      </c>
      <c r="CDP41">
        <v>0.42899999999999999</v>
      </c>
      <c r="CDQ41">
        <v>0.443</v>
      </c>
      <c r="CDR41">
        <v>0.46</v>
      </c>
      <c r="CDS41">
        <v>0.47799999999999998</v>
      </c>
      <c r="CDT41">
        <v>0.49099999999999999</v>
      </c>
      <c r="CDU41">
        <v>0.502</v>
      </c>
      <c r="CDV41">
        <v>0.51</v>
      </c>
      <c r="CDW41">
        <v>0.51700000000000002</v>
      </c>
      <c r="CDX41">
        <v>0.52200000000000002</v>
      </c>
      <c r="CDY41">
        <v>0.52600000000000002</v>
      </c>
      <c r="CDZ41">
        <v>0.52900000000000003</v>
      </c>
      <c r="CEA41">
        <v>0.53200000000000003</v>
      </c>
      <c r="CEB41">
        <v>0.53400000000000003</v>
      </c>
      <c r="CEC41">
        <v>0.53700000000000003</v>
      </c>
      <c r="CED41">
        <v>0.53600000000000003</v>
      </c>
      <c r="CEE41">
        <v>0.53400000000000003</v>
      </c>
      <c r="CEF41">
        <v>0.53</v>
      </c>
      <c r="CEG41">
        <v>0.52800000000000002</v>
      </c>
      <c r="CEH41">
        <v>0.52500000000000002</v>
      </c>
      <c r="CEI41">
        <v>0.52400000000000002</v>
      </c>
      <c r="CEJ41">
        <v>0.52400000000000002</v>
      </c>
      <c r="CEK41">
        <v>0.52300000000000002</v>
      </c>
      <c r="CEL41">
        <v>0.52400000000000002</v>
      </c>
      <c r="CEM41">
        <v>0.52300000000000002</v>
      </c>
      <c r="CEN41">
        <v>0.52300000000000002</v>
      </c>
      <c r="CEO41">
        <v>0.52</v>
      </c>
      <c r="CEP41">
        <v>0.51800000000000002</v>
      </c>
      <c r="CEQ41">
        <v>0.51400000000000001</v>
      </c>
      <c r="CER41">
        <v>0.51300000000000001</v>
      </c>
      <c r="CES41">
        <v>0.51200000000000001</v>
      </c>
      <c r="CET41">
        <v>0.51200000000000001</v>
      </c>
      <c r="CEU41">
        <v>0.50900000000000001</v>
      </c>
      <c r="CEV41">
        <v>0.50700000000000001</v>
      </c>
      <c r="CEW41">
        <v>0.504</v>
      </c>
      <c r="CEX41">
        <v>0.498</v>
      </c>
      <c r="CEY41">
        <v>0.48599999999999999</v>
      </c>
      <c r="CEZ41">
        <v>0.47399999999999998</v>
      </c>
      <c r="CFA41">
        <v>0.46300000000000002</v>
      </c>
      <c r="CFB41">
        <v>0.45500000000000002</v>
      </c>
      <c r="CFC41">
        <v>0.44800000000000001</v>
      </c>
      <c r="CFD41">
        <v>0.442</v>
      </c>
      <c r="CFE41">
        <v>0.439</v>
      </c>
      <c r="CFF41">
        <v>0.437</v>
      </c>
      <c r="CFG41">
        <v>0.436</v>
      </c>
      <c r="CFH41">
        <v>0.432</v>
      </c>
      <c r="CFI41">
        <v>0.432</v>
      </c>
      <c r="CFJ41">
        <v>0.43</v>
      </c>
      <c r="CFK41">
        <v>0.43099999999999999</v>
      </c>
      <c r="CFL41">
        <v>0.43099999999999999</v>
      </c>
      <c r="CFM41">
        <v>0.437</v>
      </c>
      <c r="CFN41">
        <v>0.44500000000000001</v>
      </c>
      <c r="CFO41">
        <v>0.45500000000000002</v>
      </c>
      <c r="CFP41">
        <v>0.46100000000000002</v>
      </c>
      <c r="CFQ41">
        <v>0.46300000000000002</v>
      </c>
      <c r="CFR41">
        <v>0.46100000000000002</v>
      </c>
      <c r="CFS41">
        <v>0.45700000000000002</v>
      </c>
      <c r="CFT41">
        <v>0.45100000000000001</v>
      </c>
      <c r="CFU41">
        <v>0.44800000000000001</v>
      </c>
      <c r="CFV41">
        <v>0.441</v>
      </c>
      <c r="CFW41">
        <v>0.437</v>
      </c>
      <c r="CFX41">
        <v>0.43</v>
      </c>
      <c r="CFY41">
        <v>0.41899999999999998</v>
      </c>
      <c r="CFZ41">
        <v>0.40899999999999997</v>
      </c>
      <c r="CGA41">
        <v>0.40500000000000003</v>
      </c>
      <c r="CGB41">
        <v>0.40699999999999997</v>
      </c>
      <c r="CGC41">
        <v>0.40600000000000003</v>
      </c>
      <c r="CGD41">
        <v>0.40200000000000002</v>
      </c>
      <c r="CGE41">
        <v>0.39800000000000002</v>
      </c>
      <c r="CGF41">
        <v>0.39500000000000002</v>
      </c>
      <c r="CGG41">
        <v>0.39200000000000002</v>
      </c>
      <c r="CGH41">
        <v>0.39</v>
      </c>
      <c r="CGI41">
        <v>0.38800000000000001</v>
      </c>
      <c r="CGJ41">
        <v>0.38700000000000001</v>
      </c>
      <c r="CGK41">
        <v>0.38400000000000001</v>
      </c>
      <c r="CGL41">
        <v>0.38300000000000001</v>
      </c>
      <c r="CGM41">
        <v>0.38200000000000001</v>
      </c>
      <c r="CGN41">
        <v>0.38200000000000001</v>
      </c>
      <c r="CGO41">
        <v>0.38100000000000001</v>
      </c>
      <c r="CGP41">
        <v>0.38</v>
      </c>
      <c r="CGQ41">
        <v>0.379</v>
      </c>
      <c r="CGR41">
        <v>0.379</v>
      </c>
      <c r="CGS41">
        <v>0.379</v>
      </c>
      <c r="CGT41">
        <v>0.38</v>
      </c>
      <c r="CGU41">
        <v>0.379</v>
      </c>
      <c r="CGV41">
        <v>0.38</v>
      </c>
      <c r="CGW41">
        <v>0.38</v>
      </c>
      <c r="CGX41">
        <v>0.378</v>
      </c>
      <c r="CGY41">
        <v>0.373</v>
      </c>
      <c r="CGZ41">
        <v>0.36699999999999999</v>
      </c>
      <c r="CHA41">
        <v>0.35899999999999999</v>
      </c>
      <c r="CHB41">
        <v>0.35399999999999998</v>
      </c>
      <c r="CHC41">
        <v>0.35099999999999998</v>
      </c>
      <c r="CHD41">
        <v>0.35199999999999998</v>
      </c>
      <c r="CHE41">
        <v>0.35399999999999998</v>
      </c>
      <c r="CHF41">
        <v>0.35899999999999999</v>
      </c>
      <c r="CHG41">
        <v>0.36199999999999999</v>
      </c>
      <c r="CHH41">
        <v>0.36599999999999999</v>
      </c>
      <c r="CHI41">
        <v>0.371</v>
      </c>
      <c r="CHJ41">
        <v>0.376</v>
      </c>
      <c r="CHK41">
        <v>0.38100000000000001</v>
      </c>
      <c r="CHL41">
        <v>0.38700000000000001</v>
      </c>
      <c r="CHM41">
        <v>0.39100000000000001</v>
      </c>
      <c r="CHN41">
        <v>0.39600000000000002</v>
      </c>
      <c r="CHO41">
        <v>0.39800000000000002</v>
      </c>
      <c r="CHP41">
        <v>0.40200000000000002</v>
      </c>
      <c r="CHQ41">
        <v>0.40600000000000003</v>
      </c>
      <c r="CHR41">
        <v>0.41</v>
      </c>
      <c r="CHS41">
        <v>0.41199999999999998</v>
      </c>
      <c r="CHT41">
        <v>0.41499999999999998</v>
      </c>
      <c r="CHU41">
        <v>0.41799999999999998</v>
      </c>
      <c r="CHV41">
        <v>0.42099999999999999</v>
      </c>
      <c r="CHW41">
        <v>0.42199999999999999</v>
      </c>
      <c r="CHX41">
        <v>0.42399999999999999</v>
      </c>
      <c r="CHY41">
        <v>0.42499999999999999</v>
      </c>
      <c r="CHZ41">
        <v>0.42499999999999999</v>
      </c>
      <c r="CIA41">
        <v>0.42599999999999999</v>
      </c>
      <c r="CIB41">
        <v>0.42699999999999999</v>
      </c>
      <c r="CIC41">
        <v>0.42799999999999999</v>
      </c>
      <c r="CID41">
        <v>0.42899999999999999</v>
      </c>
      <c r="CIE41">
        <v>0.42899999999999999</v>
      </c>
      <c r="CIF41">
        <v>0.42899999999999999</v>
      </c>
      <c r="CIG41">
        <v>0.42899999999999999</v>
      </c>
      <c r="CIH41">
        <v>0.42899999999999999</v>
      </c>
      <c r="CII41">
        <v>0.42899999999999999</v>
      </c>
      <c r="CIJ41">
        <v>0.42799999999999999</v>
      </c>
      <c r="CIK41">
        <v>0.42799999999999999</v>
      </c>
      <c r="CIL41">
        <v>0.42899999999999999</v>
      </c>
      <c r="CIM41">
        <v>0.43</v>
      </c>
      <c r="CIN41">
        <v>0.432</v>
      </c>
      <c r="CIO41">
        <v>0.432</v>
      </c>
      <c r="CIP41">
        <v>0.432</v>
      </c>
      <c r="CIQ41">
        <v>0.43099999999999999</v>
      </c>
      <c r="CIR41">
        <v>0.42899999999999999</v>
      </c>
      <c r="CIS41">
        <v>0.42599999999999999</v>
      </c>
      <c r="CIT41">
        <v>0.42299999999999999</v>
      </c>
      <c r="CIU41">
        <v>0.42199999999999999</v>
      </c>
      <c r="CIV41">
        <v>0.42099999999999999</v>
      </c>
      <c r="CIW41">
        <v>0.41899999999999998</v>
      </c>
      <c r="CIX41">
        <v>0.41799999999999998</v>
      </c>
      <c r="CIY41">
        <v>0.41599999999999998</v>
      </c>
      <c r="CIZ41">
        <v>0.41399999999999998</v>
      </c>
      <c r="CJA41">
        <v>0.41299999999999998</v>
      </c>
      <c r="CJB41">
        <v>0.41199999999999998</v>
      </c>
      <c r="CJC41">
        <v>0.41299999999999998</v>
      </c>
      <c r="CJD41">
        <v>0.41499999999999998</v>
      </c>
      <c r="CJE41">
        <v>0.42099999999999999</v>
      </c>
      <c r="CJF41">
        <v>0.43</v>
      </c>
      <c r="CJG41">
        <v>0.44</v>
      </c>
      <c r="CJH41">
        <v>0.44600000000000001</v>
      </c>
      <c r="CJI41">
        <v>0.45</v>
      </c>
      <c r="CJJ41">
        <v>0.44700000000000001</v>
      </c>
      <c r="CJK41">
        <v>0.443</v>
      </c>
      <c r="CJL41">
        <v>0.437</v>
      </c>
      <c r="CJM41">
        <v>0.433</v>
      </c>
      <c r="CJN41">
        <v>0.42699999999999999</v>
      </c>
      <c r="CJO41">
        <v>0.42199999999999999</v>
      </c>
      <c r="CJP41">
        <v>0.41399999999999998</v>
      </c>
      <c r="CJQ41">
        <v>0.40500000000000003</v>
      </c>
      <c r="CJR41">
        <v>0.39600000000000002</v>
      </c>
      <c r="CJS41">
        <v>0.39800000000000002</v>
      </c>
      <c r="CJT41">
        <v>0.4</v>
      </c>
      <c r="CJU41">
        <v>0.39900000000000002</v>
      </c>
      <c r="CJV41">
        <v>0.39700000000000002</v>
      </c>
      <c r="CJW41">
        <v>0.39300000000000002</v>
      </c>
      <c r="CJX41">
        <v>0.39</v>
      </c>
      <c r="CJY41">
        <v>0.38600000000000001</v>
      </c>
      <c r="CJZ41">
        <v>0.38500000000000001</v>
      </c>
      <c r="CKA41">
        <v>0.38500000000000001</v>
      </c>
      <c r="CKB41">
        <v>0.38500000000000001</v>
      </c>
      <c r="CKC41">
        <v>0.38300000000000001</v>
      </c>
      <c r="CKD41">
        <v>0.38200000000000001</v>
      </c>
      <c r="CKE41">
        <v>0.38200000000000001</v>
      </c>
      <c r="CKF41">
        <v>0.38100000000000001</v>
      </c>
      <c r="CKG41">
        <v>0.38100000000000001</v>
      </c>
      <c r="CKH41">
        <v>0.38100000000000001</v>
      </c>
      <c r="CKI41">
        <v>0.38200000000000001</v>
      </c>
      <c r="CKJ41">
        <v>0.38300000000000001</v>
      </c>
      <c r="CKK41">
        <v>0.38500000000000001</v>
      </c>
      <c r="CKL41">
        <v>0.38800000000000001</v>
      </c>
      <c r="CKM41">
        <v>0.39300000000000002</v>
      </c>
      <c r="CKN41">
        <v>0.4</v>
      </c>
      <c r="CKO41">
        <v>0.40799999999999997</v>
      </c>
      <c r="CKP41">
        <v>0.42099999999999999</v>
      </c>
      <c r="CKQ41">
        <v>0.436</v>
      </c>
      <c r="CKR41">
        <v>0.45500000000000002</v>
      </c>
      <c r="CKS41">
        <v>0.47499999999999998</v>
      </c>
      <c r="CKT41">
        <v>0.50600000000000001</v>
      </c>
      <c r="CKU41">
        <v>0.53800000000000003</v>
      </c>
      <c r="CKV41">
        <v>0.57699999999999996</v>
      </c>
      <c r="CKW41">
        <v>0.61699999999999999</v>
      </c>
      <c r="CKX41">
        <v>0.66800000000000004</v>
      </c>
      <c r="CKY41">
        <v>0.71899999999999997</v>
      </c>
      <c r="CKZ41">
        <v>0.76800000000000002</v>
      </c>
      <c r="CLA41">
        <v>0.80600000000000005</v>
      </c>
      <c r="CLB41">
        <v>0.83799999999999997</v>
      </c>
      <c r="CLC41">
        <v>0.86199999999999999</v>
      </c>
      <c r="CLD41">
        <v>0.878</v>
      </c>
      <c r="CLE41">
        <v>0.88800000000000001</v>
      </c>
      <c r="CLF41">
        <v>0.89700000000000002</v>
      </c>
      <c r="CLG41">
        <v>0.90200000000000002</v>
      </c>
      <c r="CLH41">
        <v>0.90600000000000003</v>
      </c>
      <c r="CLI41">
        <v>0.90800000000000003</v>
      </c>
      <c r="CLJ41">
        <v>0.91200000000000003</v>
      </c>
      <c r="CLK41">
        <v>0.91600000000000004</v>
      </c>
      <c r="CLL41">
        <v>0.91800000000000004</v>
      </c>
      <c r="CLM41">
        <v>0.92100000000000004</v>
      </c>
      <c r="CLN41">
        <v>0.92100000000000004</v>
      </c>
      <c r="CLO41">
        <v>0.92</v>
      </c>
      <c r="CLP41">
        <v>0.91500000000000004</v>
      </c>
      <c r="CLQ41">
        <v>0.90900000000000003</v>
      </c>
      <c r="CLR41">
        <v>0.90700000000000003</v>
      </c>
      <c r="CLS41">
        <v>0.91</v>
      </c>
      <c r="CLT41">
        <v>0.91500000000000004</v>
      </c>
      <c r="CLU41">
        <v>0.91900000000000004</v>
      </c>
      <c r="CLV41">
        <v>0.91900000000000004</v>
      </c>
      <c r="CLW41">
        <v>0.91900000000000004</v>
      </c>
      <c r="CLX41">
        <v>0.91600000000000004</v>
      </c>
      <c r="CLY41">
        <v>0.91400000000000003</v>
      </c>
      <c r="CLZ41">
        <v>0.90900000000000003</v>
      </c>
      <c r="CMA41">
        <v>0.90500000000000003</v>
      </c>
      <c r="CMB41">
        <v>0.9</v>
      </c>
      <c r="CMC41">
        <v>0.89600000000000002</v>
      </c>
      <c r="CMD41">
        <v>0.89</v>
      </c>
      <c r="CME41">
        <v>0.88100000000000001</v>
      </c>
      <c r="CMF41">
        <v>0.86499999999999999</v>
      </c>
      <c r="CMG41">
        <v>0.84599999999999997</v>
      </c>
      <c r="CMH41">
        <v>0.81299999999999994</v>
      </c>
      <c r="CMI41">
        <v>0.77400000000000002</v>
      </c>
      <c r="CMJ41">
        <v>0.72799999999999998</v>
      </c>
      <c r="CMK41">
        <v>0.69</v>
      </c>
      <c r="CML41">
        <v>0.65</v>
      </c>
      <c r="CMM41">
        <v>0.61599999999999999</v>
      </c>
      <c r="CMN41">
        <v>0.58599999999999997</v>
      </c>
      <c r="CMO41">
        <v>0.56799999999999995</v>
      </c>
      <c r="CMP41">
        <v>0.55700000000000005</v>
      </c>
      <c r="CMQ41">
        <v>0.55000000000000004</v>
      </c>
      <c r="CMR41">
        <v>0.54700000000000004</v>
      </c>
      <c r="CMS41">
        <v>0.54800000000000004</v>
      </c>
      <c r="CMT41">
        <v>0.54800000000000004</v>
      </c>
      <c r="CMU41">
        <v>0.54700000000000004</v>
      </c>
      <c r="CMV41">
        <v>0.54400000000000004</v>
      </c>
      <c r="CMW41">
        <v>0.54</v>
      </c>
      <c r="CMX41">
        <v>0.53200000000000003</v>
      </c>
      <c r="CMY41">
        <v>0.52200000000000002</v>
      </c>
      <c r="CMZ41">
        <v>0.51</v>
      </c>
      <c r="CNA41">
        <v>0.5</v>
      </c>
      <c r="CNB41">
        <v>0.48799999999999999</v>
      </c>
      <c r="CNC41">
        <v>0.47699999999999998</v>
      </c>
      <c r="CND41">
        <v>0.46600000000000003</v>
      </c>
      <c r="CNE41">
        <v>0.45700000000000002</v>
      </c>
      <c r="CNF41">
        <v>0.44800000000000001</v>
      </c>
      <c r="CNG41">
        <v>0.441</v>
      </c>
      <c r="CNH41">
        <v>0.432</v>
      </c>
      <c r="CNI41">
        <v>0.41899999999999998</v>
      </c>
      <c r="CNJ41">
        <v>0.40699999999999997</v>
      </c>
      <c r="CNK41">
        <v>0.40500000000000003</v>
      </c>
      <c r="CNL41">
        <v>0.40600000000000003</v>
      </c>
      <c r="CNM41">
        <v>0.40500000000000003</v>
      </c>
      <c r="CNN41">
        <v>0.4</v>
      </c>
      <c r="CNO41">
        <v>0.39500000000000002</v>
      </c>
      <c r="CNP41">
        <v>0.39100000000000001</v>
      </c>
      <c r="CNQ41">
        <v>0.38700000000000001</v>
      </c>
      <c r="CNR41">
        <v>0.38300000000000001</v>
      </c>
      <c r="CNS41">
        <v>0.38300000000000001</v>
      </c>
      <c r="CNT41">
        <v>0.38200000000000001</v>
      </c>
      <c r="CNU41">
        <v>0.38</v>
      </c>
      <c r="CNV41">
        <v>0.378</v>
      </c>
      <c r="CNW41">
        <v>0.377</v>
      </c>
      <c r="CNX41">
        <v>0.376</v>
      </c>
      <c r="CNY41">
        <v>0.375</v>
      </c>
      <c r="CNZ41">
        <v>0.375</v>
      </c>
      <c r="COA41">
        <v>0.376</v>
      </c>
      <c r="COB41">
        <v>0.375</v>
      </c>
      <c r="COC41">
        <v>0.375</v>
      </c>
      <c r="COD41">
        <v>0.375</v>
      </c>
      <c r="COE41">
        <v>0.378</v>
      </c>
      <c r="COF41">
        <v>0.379</v>
      </c>
      <c r="COG41">
        <v>0.38200000000000001</v>
      </c>
      <c r="COH41">
        <v>0.38600000000000001</v>
      </c>
      <c r="COI41">
        <v>0.38900000000000001</v>
      </c>
      <c r="COJ41">
        <v>0.39300000000000002</v>
      </c>
      <c r="COK41">
        <v>0.39700000000000002</v>
      </c>
      <c r="COL41">
        <v>0.40100000000000002</v>
      </c>
      <c r="COM41">
        <v>0.40100000000000002</v>
      </c>
      <c r="CON41">
        <v>0.40200000000000002</v>
      </c>
      <c r="COO41">
        <v>0.40300000000000002</v>
      </c>
      <c r="COP41">
        <v>0.41399999999999998</v>
      </c>
      <c r="COQ41">
        <v>0.42499999999999999</v>
      </c>
      <c r="COR41">
        <v>0.437</v>
      </c>
      <c r="COS41">
        <v>0.44900000000000001</v>
      </c>
      <c r="COT41">
        <v>0.46700000000000003</v>
      </c>
      <c r="COU41">
        <v>0.48599999999999999</v>
      </c>
      <c r="COV41">
        <v>0.5</v>
      </c>
      <c r="COW41">
        <v>0.50800000000000001</v>
      </c>
      <c r="COX41">
        <v>0.51700000000000002</v>
      </c>
      <c r="COY41">
        <v>0.52400000000000002</v>
      </c>
      <c r="COZ41">
        <v>0.52900000000000003</v>
      </c>
      <c r="CPA41">
        <v>0.53</v>
      </c>
      <c r="CPB41">
        <v>0.53500000000000003</v>
      </c>
      <c r="CPC41">
        <v>0.53700000000000003</v>
      </c>
      <c r="CPD41">
        <v>0.54</v>
      </c>
      <c r="CPE41">
        <v>0.54</v>
      </c>
      <c r="CPF41">
        <v>0.54300000000000004</v>
      </c>
      <c r="CPG41">
        <v>0.54</v>
      </c>
      <c r="CPH41">
        <v>0.53800000000000003</v>
      </c>
      <c r="CPI41">
        <v>0.53400000000000003</v>
      </c>
      <c r="CPJ41">
        <v>0.53200000000000003</v>
      </c>
      <c r="CPK41">
        <v>0.53100000000000003</v>
      </c>
      <c r="CPL41">
        <v>0.52800000000000002</v>
      </c>
      <c r="CPM41">
        <v>0.52800000000000002</v>
      </c>
      <c r="CPN41">
        <v>0.52600000000000002</v>
      </c>
      <c r="CPO41">
        <v>0.52600000000000002</v>
      </c>
      <c r="CPP41">
        <v>0.52400000000000002</v>
      </c>
      <c r="CPQ41">
        <v>0.52300000000000002</v>
      </c>
      <c r="CPR41">
        <v>0.52</v>
      </c>
      <c r="CPS41">
        <v>0.51900000000000002</v>
      </c>
      <c r="CPT41">
        <v>0.51800000000000002</v>
      </c>
      <c r="CPU41">
        <v>0.51700000000000002</v>
      </c>
      <c r="CPV41">
        <v>0.51400000000000001</v>
      </c>
      <c r="CPW41">
        <v>0.51100000000000001</v>
      </c>
      <c r="CPX41">
        <v>0.50900000000000001</v>
      </c>
      <c r="CPY41">
        <v>0.50600000000000001</v>
      </c>
      <c r="CPZ41">
        <v>0.501</v>
      </c>
      <c r="CQA41">
        <v>0.48899999999999999</v>
      </c>
      <c r="CQB41">
        <v>0.47499999999999998</v>
      </c>
      <c r="CQC41">
        <v>0.46300000000000002</v>
      </c>
      <c r="CQD41">
        <v>0.45400000000000001</v>
      </c>
      <c r="CQE41">
        <v>0.44800000000000001</v>
      </c>
      <c r="CQF41">
        <v>0.442</v>
      </c>
      <c r="CQG41">
        <v>0.439</v>
      </c>
      <c r="CQH41">
        <v>0.438</v>
      </c>
      <c r="CQI41">
        <v>0.44</v>
      </c>
      <c r="CQJ41">
        <v>0.442</v>
      </c>
      <c r="CQK41">
        <v>0.45</v>
      </c>
      <c r="CQL41">
        <v>0.45700000000000002</v>
      </c>
      <c r="CQM41">
        <v>0.46700000000000003</v>
      </c>
      <c r="CQN41">
        <v>0.47199999999999998</v>
      </c>
      <c r="CQO41">
        <v>0.47599999999999998</v>
      </c>
      <c r="CQP41">
        <v>0.47499999999999998</v>
      </c>
      <c r="CQQ41">
        <v>0.47299999999999998</v>
      </c>
      <c r="CQR41">
        <v>0.46899999999999997</v>
      </c>
      <c r="CQS41">
        <v>0.46600000000000003</v>
      </c>
      <c r="CQT41">
        <v>0.46</v>
      </c>
      <c r="CQU41">
        <v>0.45500000000000002</v>
      </c>
      <c r="CQV41">
        <v>0.44900000000000001</v>
      </c>
      <c r="CQW41">
        <v>0.44400000000000001</v>
      </c>
      <c r="CQX41">
        <v>0.438</v>
      </c>
      <c r="CQY41">
        <v>0.433</v>
      </c>
      <c r="CQZ41">
        <v>0.42599999999999999</v>
      </c>
      <c r="CRA41">
        <v>0.41499999999999998</v>
      </c>
      <c r="CRB41">
        <v>0.40600000000000003</v>
      </c>
      <c r="CRC41">
        <v>0.40100000000000002</v>
      </c>
      <c r="CRD41">
        <v>0.40200000000000002</v>
      </c>
      <c r="CRE41">
        <v>0.40100000000000002</v>
      </c>
      <c r="CRF41">
        <v>0.39800000000000002</v>
      </c>
      <c r="CRG41">
        <v>0.39500000000000002</v>
      </c>
      <c r="CRH41">
        <v>0.39100000000000001</v>
      </c>
      <c r="CRI41">
        <v>0.38500000000000001</v>
      </c>
      <c r="CRJ41">
        <v>0.38200000000000001</v>
      </c>
      <c r="CRK41">
        <v>0.38200000000000001</v>
      </c>
      <c r="CRL41">
        <v>0.38200000000000001</v>
      </c>
      <c r="CRM41">
        <v>0.38</v>
      </c>
      <c r="CRN41">
        <v>0.379</v>
      </c>
      <c r="CRO41">
        <v>0.378</v>
      </c>
      <c r="CRP41">
        <v>0.377</v>
      </c>
      <c r="CRQ41">
        <v>0.375</v>
      </c>
      <c r="CRR41">
        <v>0.374</v>
      </c>
      <c r="CRS41">
        <v>0.374</v>
      </c>
      <c r="CRT41">
        <v>0.374</v>
      </c>
      <c r="CRU41">
        <v>0.374</v>
      </c>
      <c r="CRV41">
        <v>0.374</v>
      </c>
      <c r="CRW41">
        <v>0.374</v>
      </c>
      <c r="CRX41">
        <v>0.375</v>
      </c>
      <c r="CRY41">
        <v>0.376</v>
      </c>
      <c r="CRZ41">
        <v>0.378</v>
      </c>
      <c r="CSA41">
        <v>0.378</v>
      </c>
      <c r="CSB41">
        <v>0.378</v>
      </c>
      <c r="CSC41">
        <v>0.378</v>
      </c>
      <c r="CSD41">
        <v>0.378</v>
      </c>
      <c r="CSE41">
        <v>0.373</v>
      </c>
      <c r="CSF41">
        <v>0.36599999999999999</v>
      </c>
      <c r="CSG41">
        <v>0.36</v>
      </c>
      <c r="CSH41">
        <v>0.35699999999999998</v>
      </c>
      <c r="CSI41">
        <v>0.35899999999999999</v>
      </c>
      <c r="CSJ41">
        <v>0.36199999999999999</v>
      </c>
      <c r="CSK41">
        <v>0.36599999999999999</v>
      </c>
      <c r="CSL41">
        <v>0.374</v>
      </c>
      <c r="CSM41">
        <v>0.377</v>
      </c>
      <c r="CSN41">
        <v>0.38400000000000001</v>
      </c>
      <c r="CSO41">
        <v>0.38600000000000001</v>
      </c>
      <c r="CSP41">
        <v>0.39100000000000001</v>
      </c>
      <c r="CSQ41">
        <v>0.39500000000000002</v>
      </c>
      <c r="CSR41">
        <v>0.39800000000000002</v>
      </c>
      <c r="CSS41">
        <v>0.40200000000000002</v>
      </c>
      <c r="CST41">
        <v>0.40400000000000003</v>
      </c>
      <c r="CSU41">
        <v>0.40799999999999997</v>
      </c>
      <c r="CSV41">
        <v>0.41099999999999998</v>
      </c>
      <c r="CSW41">
        <v>0.41599999999999998</v>
      </c>
      <c r="CSX41">
        <v>0.41899999999999998</v>
      </c>
      <c r="CSY41">
        <v>0.42099999999999999</v>
      </c>
      <c r="CSZ41">
        <v>0.42099999999999999</v>
      </c>
      <c r="CTA41">
        <v>0.42</v>
      </c>
      <c r="CTB41">
        <v>0.42099999999999999</v>
      </c>
      <c r="CTC41">
        <v>0.42299999999999999</v>
      </c>
      <c r="CTD41">
        <v>0.42399999999999999</v>
      </c>
      <c r="CTE41">
        <v>0.42599999999999999</v>
      </c>
      <c r="CTF41">
        <v>0.42499999999999999</v>
      </c>
      <c r="CTG41">
        <v>0.42599999999999999</v>
      </c>
      <c r="CTH41">
        <v>0.42599999999999999</v>
      </c>
      <c r="CTI41">
        <v>0.42499999999999999</v>
      </c>
      <c r="CTJ41">
        <v>0.42399999999999999</v>
      </c>
      <c r="CTK41">
        <v>0.42399999999999999</v>
      </c>
      <c r="CTL41">
        <v>0.42399999999999999</v>
      </c>
      <c r="CTM41">
        <v>0.42299999999999999</v>
      </c>
      <c r="CTN41">
        <v>0.42399999999999999</v>
      </c>
      <c r="CTO41">
        <v>0.42399999999999999</v>
      </c>
      <c r="CTP41">
        <v>0.42599999999999999</v>
      </c>
      <c r="CTQ41">
        <v>0.42699999999999999</v>
      </c>
      <c r="CTR41">
        <v>0.42699999999999999</v>
      </c>
      <c r="CTS41">
        <v>0.42599999999999999</v>
      </c>
      <c r="CTT41">
        <v>0.42399999999999999</v>
      </c>
      <c r="CTU41">
        <v>0.42</v>
      </c>
      <c r="CTV41">
        <v>0.41699999999999998</v>
      </c>
      <c r="CTW41">
        <v>0.41399999999999998</v>
      </c>
      <c r="CTX41">
        <v>0.41499999999999998</v>
      </c>
      <c r="CTY41">
        <v>0.41399999999999998</v>
      </c>
      <c r="CTZ41">
        <v>0.41599999999999998</v>
      </c>
      <c r="CUA41">
        <v>0.41699999999999998</v>
      </c>
      <c r="CUB41">
        <v>0.42299999999999999</v>
      </c>
      <c r="CUC41">
        <v>0.42899999999999999</v>
      </c>
      <c r="CUD41">
        <v>0.438</v>
      </c>
      <c r="CUE41">
        <v>0.44800000000000001</v>
      </c>
      <c r="CUF41">
        <v>0.45500000000000002</v>
      </c>
      <c r="CUG41">
        <v>0.45900000000000002</v>
      </c>
      <c r="CUH41">
        <v>0.45800000000000002</v>
      </c>
      <c r="CUI41">
        <v>0.45600000000000002</v>
      </c>
      <c r="CUJ41">
        <v>0.45100000000000001</v>
      </c>
      <c r="CUK41">
        <v>0.44800000000000001</v>
      </c>
      <c r="CUL41">
        <v>0.442</v>
      </c>
      <c r="CUM41">
        <v>0.436</v>
      </c>
      <c r="CUN41">
        <v>0.43</v>
      </c>
      <c r="CUO41">
        <v>0.42399999999999999</v>
      </c>
      <c r="CUP41">
        <v>0.41799999999999998</v>
      </c>
      <c r="CUQ41">
        <v>0.41199999999999998</v>
      </c>
      <c r="CUR41">
        <v>0.40500000000000003</v>
      </c>
      <c r="CUS41">
        <v>0.39600000000000002</v>
      </c>
      <c r="CUT41">
        <v>0.38700000000000001</v>
      </c>
      <c r="CUU41">
        <v>0.39600000000000002</v>
      </c>
      <c r="CUV41">
        <v>0.39800000000000002</v>
      </c>
      <c r="CUW41">
        <v>0.39900000000000002</v>
      </c>
      <c r="CUX41">
        <v>0.39600000000000002</v>
      </c>
      <c r="CUY41">
        <v>0.39300000000000002</v>
      </c>
      <c r="CUZ41">
        <v>0.38900000000000001</v>
      </c>
      <c r="CVA41">
        <v>0.38600000000000001</v>
      </c>
      <c r="CVB41">
        <v>0.38500000000000001</v>
      </c>
      <c r="CVC41">
        <v>0.38500000000000001</v>
      </c>
      <c r="CVD41">
        <v>0.38500000000000001</v>
      </c>
      <c r="CVE41">
        <v>0.38400000000000001</v>
      </c>
      <c r="CVF41">
        <v>0.38300000000000001</v>
      </c>
      <c r="CVG41">
        <v>0.38300000000000001</v>
      </c>
      <c r="CVH41">
        <v>0.38300000000000001</v>
      </c>
      <c r="CVI41">
        <v>0.38300000000000001</v>
      </c>
      <c r="CVJ41">
        <v>0.38300000000000001</v>
      </c>
      <c r="CVK41">
        <v>0.38500000000000001</v>
      </c>
      <c r="CVL41">
        <v>0.38600000000000001</v>
      </c>
      <c r="CVM41">
        <v>0.38900000000000001</v>
      </c>
      <c r="CVN41">
        <v>0.39200000000000002</v>
      </c>
      <c r="CVO41">
        <v>0.39700000000000002</v>
      </c>
      <c r="CVP41">
        <v>0.40400000000000003</v>
      </c>
      <c r="CVQ41">
        <v>0.41199999999999998</v>
      </c>
      <c r="CVR41">
        <v>0.42599999999999999</v>
      </c>
      <c r="CVS41">
        <v>0.443</v>
      </c>
      <c r="CVT41">
        <v>0.46300000000000002</v>
      </c>
      <c r="CVU41">
        <v>0.48699999999999999</v>
      </c>
      <c r="CVV41">
        <v>0.52300000000000002</v>
      </c>
      <c r="CVW41">
        <v>0.56499999999999995</v>
      </c>
      <c r="CVX41">
        <v>0.61399999999999999</v>
      </c>
      <c r="CVY41">
        <v>0.66100000000000003</v>
      </c>
      <c r="CVZ41">
        <v>0.71399999999999997</v>
      </c>
      <c r="CWA41">
        <v>0.76200000000000001</v>
      </c>
      <c r="CWB41">
        <v>0.80400000000000005</v>
      </c>
      <c r="CWC41">
        <v>0.83599999999999997</v>
      </c>
      <c r="CWD41">
        <v>0.86299999999999999</v>
      </c>
      <c r="CWE41">
        <v>0.88300000000000001</v>
      </c>
      <c r="CWF41">
        <v>0.89800000000000002</v>
      </c>
      <c r="CWG41">
        <v>0.90600000000000003</v>
      </c>
      <c r="CWH41">
        <v>0.91100000000000003</v>
      </c>
      <c r="CWI41">
        <v>0.91500000000000004</v>
      </c>
      <c r="CWJ41">
        <v>0.91700000000000004</v>
      </c>
      <c r="CWK41">
        <v>0.91800000000000004</v>
      </c>
      <c r="CWL41">
        <v>0.92</v>
      </c>
      <c r="CWM41">
        <v>0.92100000000000004</v>
      </c>
      <c r="CWN41">
        <v>0.92300000000000004</v>
      </c>
      <c r="CWO41">
        <v>0.92300000000000004</v>
      </c>
      <c r="CWP41">
        <v>0.92300000000000004</v>
      </c>
      <c r="CWQ41">
        <v>0.92</v>
      </c>
      <c r="CWR41">
        <v>0.91500000000000004</v>
      </c>
      <c r="CWS41">
        <v>0.90800000000000003</v>
      </c>
      <c r="CWT41">
        <v>0.90600000000000003</v>
      </c>
      <c r="CWU41">
        <v>0.90800000000000003</v>
      </c>
      <c r="CWV41">
        <v>0.91300000000000003</v>
      </c>
      <c r="CWW41">
        <v>0.91600000000000004</v>
      </c>
      <c r="CWX41">
        <v>0.91500000000000004</v>
      </c>
      <c r="CWY41">
        <v>0.91400000000000003</v>
      </c>
      <c r="CWZ41">
        <v>0.91200000000000003</v>
      </c>
      <c r="CXA41">
        <v>0.90900000000000003</v>
      </c>
      <c r="CXB41">
        <v>0.90400000000000003</v>
      </c>
      <c r="CXC41">
        <v>0.9</v>
      </c>
      <c r="CXD41">
        <v>0.89500000000000002</v>
      </c>
      <c r="CXE41">
        <v>0.89200000000000002</v>
      </c>
      <c r="CXF41">
        <v>0.88600000000000001</v>
      </c>
      <c r="CXG41">
        <v>0.876</v>
      </c>
      <c r="CXH41">
        <v>0.86099999999999999</v>
      </c>
      <c r="CXI41">
        <v>0.84299999999999997</v>
      </c>
      <c r="CXJ41">
        <v>0.81299999999999994</v>
      </c>
      <c r="CXK41">
        <v>0.77600000000000002</v>
      </c>
      <c r="CXL41">
        <v>0.73399999999999999</v>
      </c>
      <c r="CXM41">
        <v>0.69699999999999995</v>
      </c>
      <c r="CXN41">
        <v>0.66</v>
      </c>
      <c r="CXO41">
        <v>0.63100000000000001</v>
      </c>
      <c r="CXP41">
        <v>0.61099999999999999</v>
      </c>
      <c r="CXQ41">
        <v>0.60499999999999998</v>
      </c>
      <c r="CXR41">
        <v>0.60399999999999998</v>
      </c>
      <c r="CXS41">
        <v>0.60199999999999998</v>
      </c>
      <c r="CXT41">
        <v>0.59699999999999998</v>
      </c>
      <c r="CXU41">
        <v>0.59</v>
      </c>
      <c r="CXV41">
        <v>0.57899999999999996</v>
      </c>
      <c r="CXW41">
        <v>0.56699999999999995</v>
      </c>
      <c r="CXX41">
        <v>0.55600000000000005</v>
      </c>
      <c r="CXY41">
        <v>0.54700000000000004</v>
      </c>
      <c r="CXZ41">
        <v>0.53700000000000003</v>
      </c>
      <c r="CYA41">
        <v>0.52500000000000002</v>
      </c>
      <c r="CYB41">
        <v>0.51300000000000001</v>
      </c>
      <c r="CYC41">
        <v>0.503</v>
      </c>
      <c r="CYD41">
        <v>0.49099999999999999</v>
      </c>
      <c r="CYE41">
        <v>0.48</v>
      </c>
      <c r="CYF41">
        <v>0.46800000000000003</v>
      </c>
      <c r="CYG41">
        <v>0.45900000000000002</v>
      </c>
      <c r="CYH41">
        <v>0.45100000000000001</v>
      </c>
      <c r="CYI41">
        <v>0.442</v>
      </c>
      <c r="CYJ41">
        <v>0.433</v>
      </c>
      <c r="CYK41">
        <v>0.41899999999999998</v>
      </c>
      <c r="CYL41">
        <v>0.40799999999999997</v>
      </c>
      <c r="CYM41">
        <v>0.41</v>
      </c>
      <c r="CYN41">
        <v>0.41099999999999998</v>
      </c>
      <c r="CYO41">
        <v>0.41099999999999998</v>
      </c>
      <c r="CYP41">
        <v>0.40600000000000003</v>
      </c>
      <c r="CYQ41">
        <v>0.40200000000000002</v>
      </c>
      <c r="CYR41">
        <v>0.39800000000000002</v>
      </c>
      <c r="CYS41">
        <v>0.39400000000000002</v>
      </c>
      <c r="CYT41">
        <v>0.39100000000000001</v>
      </c>
      <c r="CYU41">
        <v>0.39</v>
      </c>
      <c r="CYV41">
        <v>0.39</v>
      </c>
      <c r="CYW41">
        <v>0.38800000000000001</v>
      </c>
      <c r="CYX41">
        <v>0.38800000000000001</v>
      </c>
      <c r="CYY41">
        <v>0.38600000000000001</v>
      </c>
      <c r="CYZ41">
        <v>0.38600000000000001</v>
      </c>
      <c r="CZA41">
        <v>0.38500000000000001</v>
      </c>
      <c r="CZB41">
        <v>0.38500000000000001</v>
      </c>
      <c r="CZC41">
        <v>0.38500000000000001</v>
      </c>
      <c r="CZD41">
        <v>0.38500000000000001</v>
      </c>
      <c r="CZE41">
        <v>0.38600000000000001</v>
      </c>
      <c r="CZF41">
        <v>0.38700000000000001</v>
      </c>
      <c r="CZG41">
        <v>0.38800000000000001</v>
      </c>
      <c r="CZH41">
        <v>0.39</v>
      </c>
      <c r="CZI41">
        <v>0.39100000000000001</v>
      </c>
      <c r="CZJ41">
        <v>0.39600000000000002</v>
      </c>
      <c r="CZK41">
        <v>0.4</v>
      </c>
      <c r="CZL41">
        <v>0.40600000000000003</v>
      </c>
      <c r="CZM41">
        <v>0.41199999999999998</v>
      </c>
      <c r="CZN41">
        <v>0.42299999999999999</v>
      </c>
      <c r="CZO41">
        <v>0.435</v>
      </c>
      <c r="CZP41">
        <v>0.44600000000000001</v>
      </c>
      <c r="CZQ41">
        <v>0.45300000000000001</v>
      </c>
      <c r="CZR41">
        <v>0.46200000000000002</v>
      </c>
      <c r="CZS41">
        <v>0.46899999999999997</v>
      </c>
      <c r="CZT41">
        <v>0.47399999999999998</v>
      </c>
      <c r="CZU41">
        <v>0.47899999999999998</v>
      </c>
      <c r="CZV41">
        <v>0.49099999999999999</v>
      </c>
      <c r="CZW41">
        <v>0.50600000000000001</v>
      </c>
      <c r="CZX41">
        <v>0.51800000000000002</v>
      </c>
      <c r="CZY41">
        <v>0.52700000000000002</v>
      </c>
      <c r="CZZ41">
        <v>0.53300000000000003</v>
      </c>
      <c r="DAA41">
        <v>0.53900000000000003</v>
      </c>
      <c r="DAB41">
        <v>0.54400000000000004</v>
      </c>
      <c r="DAC41">
        <v>0.54600000000000004</v>
      </c>
      <c r="DAD41">
        <v>0.54800000000000004</v>
      </c>
      <c r="DAE41">
        <v>0.55000000000000004</v>
      </c>
      <c r="DAF41">
        <v>0.55100000000000005</v>
      </c>
      <c r="DAG41">
        <v>0.55300000000000005</v>
      </c>
      <c r="DAH41">
        <v>0.55300000000000005</v>
      </c>
      <c r="DAI41">
        <v>0.55100000000000005</v>
      </c>
      <c r="DAJ41">
        <v>0.54500000000000004</v>
      </c>
      <c r="DAK41">
        <v>0.54</v>
      </c>
      <c r="DAL41">
        <v>0.53700000000000003</v>
      </c>
      <c r="DAM41">
        <v>0.53500000000000003</v>
      </c>
      <c r="DAN41">
        <v>0.53300000000000003</v>
      </c>
      <c r="DAO41">
        <v>0.53100000000000003</v>
      </c>
      <c r="DAP41">
        <v>0.53100000000000003</v>
      </c>
      <c r="DAQ41">
        <v>0.53</v>
      </c>
      <c r="DAR41">
        <v>0.52800000000000002</v>
      </c>
      <c r="DAS41">
        <v>0.52400000000000002</v>
      </c>
      <c r="DAT41">
        <v>0.52</v>
      </c>
      <c r="DAU41">
        <v>0.51900000000000002</v>
      </c>
      <c r="DAV41">
        <v>0.51700000000000002</v>
      </c>
      <c r="DAW41">
        <v>0.51800000000000002</v>
      </c>
      <c r="DAX41">
        <v>0.51400000000000001</v>
      </c>
      <c r="DAY41">
        <v>0.51200000000000001</v>
      </c>
      <c r="DAZ41">
        <v>0.50900000000000001</v>
      </c>
      <c r="DBA41">
        <v>0.50600000000000001</v>
      </c>
      <c r="DBB41">
        <v>0.502</v>
      </c>
      <c r="DBC41">
        <v>0.49199999999999999</v>
      </c>
      <c r="DBD41">
        <v>0.48</v>
      </c>
      <c r="DBE41">
        <v>0.46800000000000003</v>
      </c>
      <c r="DBF41">
        <v>0.46100000000000002</v>
      </c>
      <c r="DBG41">
        <v>0.45800000000000002</v>
      </c>
      <c r="DBH41">
        <v>0.46100000000000002</v>
      </c>
      <c r="DBI41">
        <v>0.47</v>
      </c>
      <c r="DBJ41">
        <v>0.48199999999999998</v>
      </c>
      <c r="DBK41">
        <v>0.49</v>
      </c>
      <c r="DBL41">
        <v>0.495</v>
      </c>
      <c r="DBM41">
        <v>0.496</v>
      </c>
      <c r="DBN41">
        <v>0.495</v>
      </c>
      <c r="DBO41">
        <v>0.49199999999999999</v>
      </c>
      <c r="DBP41">
        <v>0.48799999999999999</v>
      </c>
      <c r="DBQ41">
        <v>0.48599999999999999</v>
      </c>
      <c r="DBR41">
        <v>0.48299999999999998</v>
      </c>
      <c r="DBS41">
        <v>0.47899999999999998</v>
      </c>
      <c r="DBT41">
        <v>0.47499999999999998</v>
      </c>
      <c r="DBU41">
        <v>0.47099999999999997</v>
      </c>
      <c r="DBV41">
        <v>0.46899999999999997</v>
      </c>
      <c r="DBW41">
        <v>0.46200000000000002</v>
      </c>
      <c r="DBX41">
        <v>0.45700000000000002</v>
      </c>
      <c r="DBY41">
        <v>0.45100000000000001</v>
      </c>
      <c r="DBZ41">
        <v>0.44600000000000001</v>
      </c>
      <c r="DCA41">
        <v>0.44</v>
      </c>
      <c r="DCB41">
        <v>0.434</v>
      </c>
      <c r="DCC41">
        <v>0.42199999999999999</v>
      </c>
      <c r="DCD41">
        <v>0.41199999999999998</v>
      </c>
      <c r="DCE41">
        <v>0.40799999999999997</v>
      </c>
      <c r="DCF41">
        <v>0.40899999999999997</v>
      </c>
      <c r="DCG41">
        <v>0.41</v>
      </c>
      <c r="DCH41">
        <v>0.40600000000000003</v>
      </c>
      <c r="DCI41">
        <v>0.40100000000000002</v>
      </c>
      <c r="DCJ41">
        <v>0.39800000000000002</v>
      </c>
      <c r="DCK41">
        <v>0.39200000000000002</v>
      </c>
      <c r="DCL41">
        <v>0.39100000000000001</v>
      </c>
      <c r="DCM41">
        <v>0.39</v>
      </c>
      <c r="DCN41">
        <v>0.39</v>
      </c>
      <c r="DCO41">
        <v>0.38900000000000001</v>
      </c>
      <c r="DCP41">
        <v>0.38600000000000001</v>
      </c>
      <c r="DCQ41">
        <v>0.38600000000000001</v>
      </c>
      <c r="DCR41">
        <v>0.38400000000000001</v>
      </c>
      <c r="DCS41">
        <v>0.38300000000000001</v>
      </c>
      <c r="DCT41">
        <v>0.38200000000000001</v>
      </c>
      <c r="DCU41">
        <v>0.38300000000000001</v>
      </c>
      <c r="DCV41">
        <v>0.38200000000000001</v>
      </c>
      <c r="DCW41">
        <v>0.38200000000000001</v>
      </c>
      <c r="DCX41">
        <v>0.38200000000000001</v>
      </c>
      <c r="DCY41">
        <v>0.38400000000000001</v>
      </c>
      <c r="DCZ41">
        <v>0.38500000000000001</v>
      </c>
      <c r="DDA41">
        <v>0.38600000000000001</v>
      </c>
      <c r="DDB41">
        <v>0.38600000000000001</v>
      </c>
      <c r="DDC41">
        <v>0.38900000000000001</v>
      </c>
      <c r="DDD41">
        <v>0.39100000000000001</v>
      </c>
      <c r="DDE41">
        <v>0.39300000000000002</v>
      </c>
      <c r="DDF41">
        <v>0.39700000000000002</v>
      </c>
      <c r="DDG41">
        <v>0.4</v>
      </c>
      <c r="DDH41">
        <v>0.40200000000000002</v>
      </c>
      <c r="DDI41">
        <v>0.39900000000000002</v>
      </c>
      <c r="DDJ41">
        <v>0.39300000000000002</v>
      </c>
      <c r="DDK41">
        <v>0.38900000000000001</v>
      </c>
      <c r="DDL41">
        <v>0.38500000000000001</v>
      </c>
      <c r="DDM41">
        <v>0.38500000000000001</v>
      </c>
      <c r="DDN41">
        <v>0.38700000000000001</v>
      </c>
      <c r="DDO41">
        <v>0.39200000000000002</v>
      </c>
      <c r="DDP41">
        <v>0.39500000000000002</v>
      </c>
      <c r="DDQ41">
        <v>0.39800000000000002</v>
      </c>
      <c r="DDR41">
        <v>0.4</v>
      </c>
      <c r="DDS41">
        <v>0.40300000000000002</v>
      </c>
      <c r="DDT41">
        <v>0.40600000000000003</v>
      </c>
      <c r="DDU41">
        <v>0.40799999999999997</v>
      </c>
      <c r="DDV41">
        <v>0.41</v>
      </c>
      <c r="DDW41">
        <v>0.41399999999999998</v>
      </c>
      <c r="DDX41">
        <v>0.41599999999999998</v>
      </c>
      <c r="DDY41">
        <v>0.41899999999999998</v>
      </c>
      <c r="DDZ41">
        <v>0.42099999999999999</v>
      </c>
      <c r="DEA41">
        <v>0.42299999999999999</v>
      </c>
      <c r="DEB41">
        <v>0.42299999999999999</v>
      </c>
      <c r="DEC41">
        <v>0.42299999999999999</v>
      </c>
      <c r="DED41">
        <v>0.42399999999999999</v>
      </c>
      <c r="DEE41">
        <v>0.42599999999999999</v>
      </c>
      <c r="DEF41">
        <v>0.42799999999999999</v>
      </c>
      <c r="DEG41">
        <v>0.43</v>
      </c>
      <c r="DEH41">
        <v>0.42799999999999999</v>
      </c>
      <c r="DEI41">
        <v>0.42799999999999999</v>
      </c>
      <c r="DEJ41">
        <v>0.42699999999999999</v>
      </c>
      <c r="DEK41">
        <v>0.42699999999999999</v>
      </c>
      <c r="DEL41">
        <v>0.42399999999999999</v>
      </c>
      <c r="DEM41">
        <v>0.42399999999999999</v>
      </c>
      <c r="DEN41">
        <v>0.42299999999999999</v>
      </c>
      <c r="DEO41">
        <v>0.42499999999999999</v>
      </c>
      <c r="DEP41">
        <v>0.42599999999999999</v>
      </c>
      <c r="DEQ41">
        <v>0.42699999999999999</v>
      </c>
      <c r="DER41">
        <v>0.42899999999999999</v>
      </c>
      <c r="DES41">
        <v>0.43099999999999999</v>
      </c>
      <c r="DET41">
        <v>0.434</v>
      </c>
      <c r="DEU41">
        <v>0.436</v>
      </c>
      <c r="DEV41">
        <v>0.436</v>
      </c>
      <c r="DEW41">
        <v>0.435</v>
      </c>
      <c r="DEX41">
        <v>0.436</v>
      </c>
      <c r="DEY41">
        <v>0.437</v>
      </c>
      <c r="DEZ41">
        <v>0.442</v>
      </c>
      <c r="DFA41">
        <v>0.45</v>
      </c>
      <c r="DFB41">
        <v>0.45900000000000002</v>
      </c>
      <c r="DFC41">
        <v>0.46700000000000003</v>
      </c>
      <c r="DFD41">
        <v>0.47099999999999997</v>
      </c>
      <c r="DFE41">
        <v>0.47299999999999998</v>
      </c>
      <c r="DFF41">
        <v>0.47099999999999997</v>
      </c>
      <c r="DFG41">
        <v>0.47</v>
      </c>
      <c r="DFH41">
        <v>0.46800000000000003</v>
      </c>
      <c r="DFI41">
        <v>0.46500000000000002</v>
      </c>
      <c r="DFJ41">
        <v>0.46100000000000002</v>
      </c>
      <c r="DFK41">
        <v>0.45800000000000002</v>
      </c>
      <c r="DFL41">
        <v>0.45500000000000002</v>
      </c>
      <c r="DFM41">
        <v>0.45</v>
      </c>
      <c r="DFN41">
        <v>0.443</v>
      </c>
      <c r="DFO41">
        <v>0.436</v>
      </c>
      <c r="DFP41">
        <v>0.43</v>
      </c>
      <c r="DFQ41">
        <v>0.42499999999999999</v>
      </c>
      <c r="DFR41">
        <v>0.41699999999999998</v>
      </c>
      <c r="DFS41">
        <v>0.41299999999999998</v>
      </c>
      <c r="DFT41">
        <v>0.40600000000000003</v>
      </c>
      <c r="DFU41">
        <v>0.39700000000000002</v>
      </c>
      <c r="DFV41">
        <v>0.38700000000000001</v>
      </c>
      <c r="DFW41">
        <v>0.41199999999999998</v>
      </c>
      <c r="DFX41">
        <v>0.41399999999999998</v>
      </c>
      <c r="DFY41">
        <v>0.41499999999999998</v>
      </c>
      <c r="DFZ41">
        <v>0.41099999999999998</v>
      </c>
      <c r="DGA41">
        <v>0.40899999999999997</v>
      </c>
      <c r="DGB41">
        <v>0.40600000000000003</v>
      </c>
      <c r="DGC41">
        <v>0.40400000000000003</v>
      </c>
      <c r="DGD41">
        <v>0.40200000000000002</v>
      </c>
      <c r="DGE41">
        <v>0.40200000000000002</v>
      </c>
      <c r="DGF41">
        <v>0.40200000000000002</v>
      </c>
      <c r="DGG41">
        <v>0.40200000000000002</v>
      </c>
      <c r="DGH41">
        <v>0.40200000000000002</v>
      </c>
      <c r="DGI41">
        <v>0.40100000000000002</v>
      </c>
      <c r="DGJ41">
        <v>0.40100000000000002</v>
      </c>
      <c r="DGK41">
        <v>0.40200000000000002</v>
      </c>
      <c r="DGL41">
        <v>0.40300000000000002</v>
      </c>
      <c r="DGM41">
        <v>0.40400000000000003</v>
      </c>
      <c r="DGN41">
        <v>0.40600000000000003</v>
      </c>
      <c r="DGO41">
        <v>0.40799999999999997</v>
      </c>
      <c r="DGP41">
        <v>0.41199999999999998</v>
      </c>
      <c r="DGQ41">
        <v>0.41699999999999998</v>
      </c>
      <c r="DGR41">
        <v>0.42399999999999999</v>
      </c>
      <c r="DGS41">
        <v>0.434</v>
      </c>
      <c r="DGT41">
        <v>0.44900000000000001</v>
      </c>
      <c r="DGU41">
        <v>0.46899999999999997</v>
      </c>
      <c r="DGV41">
        <v>0.49</v>
      </c>
      <c r="DGW41">
        <v>0.51500000000000001</v>
      </c>
      <c r="DGX41">
        <v>0.55000000000000004</v>
      </c>
      <c r="DGY41">
        <v>0.59199999999999997</v>
      </c>
      <c r="DGZ41">
        <v>0.64</v>
      </c>
      <c r="DHA41">
        <v>0.68700000000000006</v>
      </c>
      <c r="DHB41">
        <v>0.73899999999999999</v>
      </c>
      <c r="DHC41">
        <v>0.78800000000000003</v>
      </c>
      <c r="DHD41">
        <v>0.83299999999999996</v>
      </c>
      <c r="DHE41">
        <v>0.86799999999999999</v>
      </c>
      <c r="DHF41">
        <v>0.89800000000000002</v>
      </c>
      <c r="DHG41">
        <v>0.91900000000000004</v>
      </c>
      <c r="DHH41">
        <v>0.93400000000000005</v>
      </c>
      <c r="DHI41">
        <v>0.94299999999999995</v>
      </c>
      <c r="DHJ41">
        <v>0.94899999999999995</v>
      </c>
      <c r="DHK41">
        <v>0.95099999999999996</v>
      </c>
      <c r="DHL41">
        <v>0.95199999999999996</v>
      </c>
      <c r="DHM41">
        <v>0.95299999999999996</v>
      </c>
      <c r="DHN41">
        <v>0.95599999999999996</v>
      </c>
      <c r="DHO41">
        <v>0.95799999999999996</v>
      </c>
      <c r="DHP41">
        <v>0.95899999999999996</v>
      </c>
      <c r="DHQ41">
        <v>0.96</v>
      </c>
      <c r="DHR41">
        <v>0.96</v>
      </c>
      <c r="DHS41">
        <v>0.95599999999999996</v>
      </c>
      <c r="DHT41">
        <v>0.95099999999999996</v>
      </c>
      <c r="DHU41">
        <v>0.94299999999999995</v>
      </c>
      <c r="DHV41">
        <v>0.93899999999999995</v>
      </c>
      <c r="DHW41">
        <v>0.94099999999999995</v>
      </c>
      <c r="DHX41">
        <v>0.94599999999999995</v>
      </c>
      <c r="DHY41">
        <v>0.94799999999999995</v>
      </c>
      <c r="DHZ41">
        <v>0.94899999999999995</v>
      </c>
      <c r="DIA41">
        <v>0.94699999999999995</v>
      </c>
      <c r="DIB41">
        <v>0.94399999999999995</v>
      </c>
      <c r="DIC41">
        <v>0.94099999999999995</v>
      </c>
      <c r="DID41">
        <v>0.93700000000000006</v>
      </c>
      <c r="DIE41">
        <v>0.93300000000000005</v>
      </c>
      <c r="DIF41">
        <v>0.93</v>
      </c>
      <c r="DIG41">
        <v>0.92700000000000005</v>
      </c>
      <c r="DIH41">
        <v>0.92400000000000004</v>
      </c>
      <c r="DII41">
        <v>0.91900000000000004</v>
      </c>
      <c r="DIJ41">
        <v>0.91</v>
      </c>
      <c r="DIK41">
        <v>0.90100000000000002</v>
      </c>
      <c r="DIL41">
        <v>0.88400000000000001</v>
      </c>
      <c r="DIM41">
        <v>0.86</v>
      </c>
      <c r="DIN41">
        <v>0.82299999999999995</v>
      </c>
      <c r="DIO41">
        <v>0.78800000000000003</v>
      </c>
      <c r="DIP41">
        <v>0.75</v>
      </c>
      <c r="DIQ41">
        <v>0.71599999999999997</v>
      </c>
      <c r="DIR41">
        <v>0.68600000000000005</v>
      </c>
      <c r="DIS41">
        <v>0.66600000000000004</v>
      </c>
      <c r="DIT41">
        <v>0.65100000000000002</v>
      </c>
      <c r="DIU41">
        <v>0.63800000000000001</v>
      </c>
      <c r="DIV41">
        <v>0.625</v>
      </c>
      <c r="DIW41">
        <v>0.61399999999999999</v>
      </c>
      <c r="DIX41">
        <v>0.60199999999999998</v>
      </c>
      <c r="DIY41">
        <v>0.58899999999999997</v>
      </c>
      <c r="DIZ41">
        <v>0.57799999999999996</v>
      </c>
      <c r="DJA41">
        <v>0.56699999999999995</v>
      </c>
      <c r="DJB41">
        <v>0.55600000000000005</v>
      </c>
      <c r="DJC41">
        <v>0.54300000000000004</v>
      </c>
      <c r="DJD41">
        <v>0.53100000000000003</v>
      </c>
      <c r="DJE41">
        <v>0.52</v>
      </c>
      <c r="DJF41">
        <v>0.50800000000000001</v>
      </c>
      <c r="DJG41">
        <v>0.497</v>
      </c>
      <c r="DJH41">
        <v>0.48499999999999999</v>
      </c>
      <c r="DJI41">
        <v>0.47499999999999998</v>
      </c>
      <c r="DJJ41">
        <v>0.46500000000000002</v>
      </c>
      <c r="DJK41">
        <v>0.45600000000000002</v>
      </c>
      <c r="DJL41">
        <v>0.44700000000000001</v>
      </c>
      <c r="DJM41">
        <v>0.433</v>
      </c>
      <c r="DJN41">
        <v>0.42099999999999999</v>
      </c>
      <c r="DJO41">
        <v>0.42299999999999999</v>
      </c>
      <c r="DJP41">
        <v>0.42399999999999999</v>
      </c>
      <c r="DJQ41">
        <v>0.42299999999999999</v>
      </c>
      <c r="DJR41">
        <v>0.42</v>
      </c>
      <c r="DJS41">
        <v>0.41599999999999998</v>
      </c>
      <c r="DJT41">
        <v>0.41399999999999998</v>
      </c>
      <c r="DJU41">
        <v>0.40899999999999997</v>
      </c>
      <c r="DJV41">
        <v>0.40600000000000003</v>
      </c>
      <c r="DJW41">
        <v>0.40400000000000003</v>
      </c>
      <c r="DJX41">
        <v>0.40400000000000003</v>
      </c>
      <c r="DJY41">
        <v>0.40300000000000002</v>
      </c>
      <c r="DJZ41">
        <v>0.40300000000000002</v>
      </c>
      <c r="DKA41">
        <v>0.40200000000000002</v>
      </c>
      <c r="DKB41">
        <v>0.40100000000000002</v>
      </c>
      <c r="DKC41">
        <v>0.40100000000000002</v>
      </c>
      <c r="DKD41">
        <v>0.4</v>
      </c>
      <c r="DKE41">
        <v>0.40100000000000002</v>
      </c>
      <c r="DKF41">
        <v>0.4</v>
      </c>
      <c r="DKG41">
        <v>0.40300000000000002</v>
      </c>
      <c r="DKH41">
        <v>0.40400000000000003</v>
      </c>
      <c r="DKI41">
        <v>0.40600000000000003</v>
      </c>
      <c r="DKJ41">
        <v>0.40699999999999997</v>
      </c>
      <c r="DKK41">
        <v>0.40899999999999997</v>
      </c>
      <c r="DKL41">
        <v>0.41399999999999998</v>
      </c>
      <c r="DKM41">
        <v>0.41899999999999998</v>
      </c>
      <c r="DKN41">
        <v>0.42599999999999999</v>
      </c>
      <c r="DKO41">
        <v>0.432</v>
      </c>
      <c r="DKP41">
        <v>0.441</v>
      </c>
      <c r="DKQ41">
        <v>0.45100000000000001</v>
      </c>
      <c r="DKR41">
        <v>0.46200000000000002</v>
      </c>
      <c r="DKS41">
        <v>0.46899999999999997</v>
      </c>
      <c r="DKT41">
        <v>0.47499999999999998</v>
      </c>
      <c r="DKU41">
        <v>0.48</v>
      </c>
      <c r="DKV41">
        <v>0.48499999999999999</v>
      </c>
      <c r="DKW41">
        <v>0.49299999999999999</v>
      </c>
      <c r="DKX41">
        <v>0.50700000000000001</v>
      </c>
      <c r="DKY41">
        <v>0.52300000000000002</v>
      </c>
      <c r="DKZ41">
        <v>0.53700000000000003</v>
      </c>
      <c r="DLA41">
        <v>0.54400000000000004</v>
      </c>
      <c r="DLB41">
        <v>0.55200000000000005</v>
      </c>
      <c r="DLC41">
        <v>0.55800000000000005</v>
      </c>
      <c r="DLD41">
        <v>0.56299999999999994</v>
      </c>
      <c r="DLE41">
        <v>0.56499999999999995</v>
      </c>
      <c r="DLF41">
        <v>0.56699999999999995</v>
      </c>
      <c r="DLG41">
        <v>0.56999999999999995</v>
      </c>
      <c r="DLH41">
        <v>0.57199999999999995</v>
      </c>
      <c r="DLI41">
        <v>0.57299999999999995</v>
      </c>
      <c r="DLJ41">
        <v>0.57099999999999995</v>
      </c>
      <c r="DLK41">
        <v>0.56699999999999995</v>
      </c>
      <c r="DLL41">
        <v>0.56200000000000006</v>
      </c>
      <c r="DLM41">
        <v>0.55700000000000005</v>
      </c>
      <c r="DLN41">
        <v>0.55400000000000005</v>
      </c>
      <c r="DLO41">
        <v>0.55200000000000005</v>
      </c>
      <c r="DLP41">
        <v>0.55100000000000005</v>
      </c>
      <c r="DLQ41">
        <v>0.55100000000000005</v>
      </c>
      <c r="DLR41">
        <v>0.55000000000000004</v>
      </c>
      <c r="DLS41">
        <v>0.54900000000000004</v>
      </c>
      <c r="DLT41">
        <v>0.54700000000000004</v>
      </c>
      <c r="DLU41">
        <v>0.54600000000000004</v>
      </c>
      <c r="DLV41">
        <v>0.54500000000000004</v>
      </c>
      <c r="DLW41">
        <v>0.54400000000000004</v>
      </c>
      <c r="DLX41">
        <v>0.54300000000000004</v>
      </c>
      <c r="DLY41">
        <v>0.54400000000000004</v>
      </c>
      <c r="DLZ41">
        <v>0.54400000000000004</v>
      </c>
      <c r="DMA41">
        <v>0.54600000000000004</v>
      </c>
      <c r="DMB41">
        <v>0.55000000000000004</v>
      </c>
      <c r="DMC41">
        <v>0.56000000000000005</v>
      </c>
      <c r="DMD41">
        <v>0.56699999999999995</v>
      </c>
      <c r="DME41">
        <v>0.56599999999999995</v>
      </c>
      <c r="DMF41">
        <v>0.56000000000000005</v>
      </c>
      <c r="DMG41">
        <v>0.55100000000000005</v>
      </c>
      <c r="DMH41">
        <v>0.54400000000000004</v>
      </c>
      <c r="DMI41">
        <v>0.53800000000000003</v>
      </c>
      <c r="DMJ41">
        <v>0.53200000000000003</v>
      </c>
      <c r="DMK41">
        <v>0.52800000000000002</v>
      </c>
      <c r="DML41">
        <v>0.52300000000000002</v>
      </c>
      <c r="DMM41">
        <v>0.52100000000000002</v>
      </c>
      <c r="DMN41">
        <v>0.51800000000000002</v>
      </c>
      <c r="DMO41">
        <v>0.51500000000000001</v>
      </c>
      <c r="DMP41">
        <v>0.51100000000000001</v>
      </c>
      <c r="DMQ41">
        <v>0.50700000000000001</v>
      </c>
      <c r="DMR41">
        <v>0.502</v>
      </c>
      <c r="DMS41">
        <v>0.499</v>
      </c>
      <c r="DMT41">
        <v>0.495</v>
      </c>
      <c r="DMU41">
        <v>0.49199999999999999</v>
      </c>
      <c r="DMV41">
        <v>0.48799999999999999</v>
      </c>
      <c r="DMW41">
        <v>0.48399999999999999</v>
      </c>
      <c r="DMX41">
        <v>0.47799999999999998</v>
      </c>
      <c r="DMY41">
        <v>0.47399999999999998</v>
      </c>
      <c r="DMZ41">
        <v>0.46700000000000003</v>
      </c>
      <c r="DNA41">
        <v>0.46100000000000002</v>
      </c>
      <c r="DNB41">
        <v>0.45500000000000002</v>
      </c>
      <c r="DNC41">
        <v>0.44700000000000001</v>
      </c>
      <c r="DND41">
        <v>0.442</v>
      </c>
      <c r="DNE41">
        <v>0.43099999999999999</v>
      </c>
      <c r="DNF41">
        <v>0.42199999999999999</v>
      </c>
      <c r="DNG41">
        <v>0.41899999999999998</v>
      </c>
      <c r="DNH41">
        <v>0.42</v>
      </c>
      <c r="DNI41">
        <v>0.42</v>
      </c>
      <c r="DNJ41">
        <v>0.41599999999999998</v>
      </c>
      <c r="DNK41">
        <v>0.41299999999999998</v>
      </c>
      <c r="DNL41">
        <v>0.41</v>
      </c>
      <c r="DNM41">
        <v>0.40500000000000003</v>
      </c>
      <c r="DNN41">
        <v>0.40400000000000003</v>
      </c>
      <c r="DNO41">
        <v>0.4</v>
      </c>
      <c r="DNP41">
        <v>0.40100000000000002</v>
      </c>
      <c r="DNQ41">
        <v>0.39900000000000002</v>
      </c>
      <c r="DNR41">
        <v>0.39800000000000002</v>
      </c>
      <c r="DNS41">
        <v>0.39700000000000002</v>
      </c>
      <c r="DNT41">
        <v>0.39600000000000002</v>
      </c>
      <c r="DNU41">
        <v>0.39700000000000002</v>
      </c>
      <c r="DNV41">
        <v>0.39500000000000002</v>
      </c>
      <c r="DNW41">
        <v>0.39500000000000002</v>
      </c>
      <c r="DNX41">
        <v>0.39400000000000002</v>
      </c>
      <c r="DNY41">
        <v>0.39500000000000002</v>
      </c>
      <c r="DNZ41">
        <v>0.39500000000000002</v>
      </c>
      <c r="DOA41">
        <v>0.39700000000000002</v>
      </c>
      <c r="DOB41">
        <v>0.39700000000000002</v>
      </c>
      <c r="DOC41">
        <v>0.39700000000000002</v>
      </c>
      <c r="DOD41">
        <v>0.39900000000000002</v>
      </c>
      <c r="DOE41">
        <v>0.40100000000000002</v>
      </c>
      <c r="DOF41">
        <v>0.40400000000000003</v>
      </c>
      <c r="DOG41">
        <v>0.40600000000000003</v>
      </c>
      <c r="DOH41">
        <v>0.41199999999999998</v>
      </c>
      <c r="DOI41">
        <v>0.41699999999999998</v>
      </c>
      <c r="DOJ41">
        <v>0.41899999999999998</v>
      </c>
      <c r="DOK41">
        <v>0.41599999999999998</v>
      </c>
      <c r="DOL41">
        <v>0.41299999999999998</v>
      </c>
      <c r="DOM41">
        <v>0.40799999999999997</v>
      </c>
      <c r="DON41">
        <v>0.40600000000000003</v>
      </c>
      <c r="DOO41">
        <v>0.40300000000000002</v>
      </c>
      <c r="DOP41">
        <v>0.40400000000000003</v>
      </c>
      <c r="DOQ41">
        <v>0.40400000000000003</v>
      </c>
      <c r="DOR41">
        <v>0.40699999999999997</v>
      </c>
      <c r="DOS41">
        <v>0.41099999999999998</v>
      </c>
      <c r="DOT41">
        <v>0.41499999999999998</v>
      </c>
      <c r="DOU41">
        <v>0.41799999999999998</v>
      </c>
      <c r="DOV41">
        <v>0.42099999999999999</v>
      </c>
      <c r="DOW41">
        <v>0.42299999999999999</v>
      </c>
      <c r="DOX41">
        <v>0.42599999999999999</v>
      </c>
      <c r="DOY41">
        <v>0.42899999999999999</v>
      </c>
      <c r="DOZ41">
        <v>0.434</v>
      </c>
      <c r="DPA41">
        <v>0.437</v>
      </c>
      <c r="DPB41">
        <v>0.44</v>
      </c>
      <c r="DPC41">
        <v>0.442</v>
      </c>
      <c r="DPD41">
        <v>0.442</v>
      </c>
      <c r="DPE41">
        <v>0.441</v>
      </c>
      <c r="DPF41">
        <v>0.443</v>
      </c>
      <c r="DPG41">
        <v>0.44400000000000001</v>
      </c>
      <c r="DPH41">
        <v>0.44700000000000001</v>
      </c>
      <c r="DPI41">
        <v>0.44800000000000001</v>
      </c>
      <c r="DPJ41">
        <v>0.44700000000000001</v>
      </c>
      <c r="DPK41">
        <v>0.44700000000000001</v>
      </c>
      <c r="DPL41">
        <v>0.44600000000000001</v>
      </c>
      <c r="DPM41">
        <v>0.44700000000000001</v>
      </c>
      <c r="DPN41">
        <v>0.44500000000000001</v>
      </c>
      <c r="DPO41">
        <v>0.44500000000000001</v>
      </c>
      <c r="DPP41">
        <v>0.44600000000000001</v>
      </c>
      <c r="DPQ41">
        <v>0.44800000000000001</v>
      </c>
      <c r="DPR41">
        <v>0.45100000000000001</v>
      </c>
      <c r="DPS41">
        <v>0.45500000000000002</v>
      </c>
      <c r="DPT41">
        <v>0.46300000000000002</v>
      </c>
      <c r="DPU41">
        <v>0.47599999999999998</v>
      </c>
      <c r="DPV41">
        <v>0.49299999999999999</v>
      </c>
      <c r="DPW41">
        <v>0.505</v>
      </c>
      <c r="DPX41">
        <v>0.51200000000000001</v>
      </c>
      <c r="DPY41">
        <v>0.51</v>
      </c>
      <c r="DPZ41">
        <v>0.50900000000000001</v>
      </c>
      <c r="DQA41">
        <v>0.50600000000000001</v>
      </c>
      <c r="DQB41">
        <v>0.505</v>
      </c>
      <c r="DQC41">
        <v>0.503</v>
      </c>
      <c r="DQD41">
        <v>0.502</v>
      </c>
      <c r="DQE41">
        <v>0.499</v>
      </c>
      <c r="DQF41">
        <v>0.498</v>
      </c>
      <c r="DQG41">
        <v>0.495</v>
      </c>
      <c r="DQH41">
        <v>0.49399999999999999</v>
      </c>
      <c r="DQI41">
        <v>0.49099999999999999</v>
      </c>
      <c r="DQJ41">
        <v>0.48899999999999999</v>
      </c>
      <c r="DQK41">
        <v>0.48399999999999999</v>
      </c>
      <c r="DQL41">
        <v>0.47899999999999998</v>
      </c>
      <c r="DQM41">
        <v>0.47499999999999998</v>
      </c>
      <c r="DQN41">
        <v>0.47099999999999997</v>
      </c>
      <c r="DQO41">
        <v>0.46800000000000003</v>
      </c>
      <c r="DQP41">
        <v>0.46300000000000002</v>
      </c>
      <c r="DQQ41">
        <v>0.45700000000000002</v>
      </c>
      <c r="DQR41">
        <v>0.44900000000000001</v>
      </c>
      <c r="DQS41">
        <v>0.443</v>
      </c>
      <c r="DQT41">
        <v>0.437</v>
      </c>
      <c r="DQU41">
        <v>0.43</v>
      </c>
      <c r="DQV41">
        <v>0.42599999999999999</v>
      </c>
      <c r="DQW41">
        <v>0.41499999999999998</v>
      </c>
      <c r="DQX41">
        <v>0.40600000000000003</v>
      </c>
      <c r="DQY41">
        <v>0.43</v>
      </c>
      <c r="DQZ41">
        <v>0.43099999999999999</v>
      </c>
      <c r="DRA41">
        <v>0.43099999999999999</v>
      </c>
      <c r="DRB41">
        <v>0.42799999999999999</v>
      </c>
      <c r="DRC41">
        <v>0.42499999999999999</v>
      </c>
      <c r="DRD41">
        <v>0.42299999999999999</v>
      </c>
      <c r="DRE41">
        <v>0.41899999999999998</v>
      </c>
      <c r="DRF41">
        <v>0.41799999999999998</v>
      </c>
      <c r="DRG41">
        <v>0.41699999999999998</v>
      </c>
      <c r="DRH41">
        <v>0.41699999999999998</v>
      </c>
      <c r="DRI41">
        <v>0.41699999999999998</v>
      </c>
      <c r="DRJ41">
        <v>0.41599999999999998</v>
      </c>
      <c r="DRK41">
        <v>0.41699999999999998</v>
      </c>
      <c r="DRL41">
        <v>0.41599999999999998</v>
      </c>
      <c r="DRM41">
        <v>0.41699999999999998</v>
      </c>
      <c r="DRN41">
        <v>0.41799999999999998</v>
      </c>
      <c r="DRO41">
        <v>0.41899999999999998</v>
      </c>
      <c r="DRP41">
        <v>0.41899999999999998</v>
      </c>
      <c r="DRQ41">
        <v>0.42099999999999999</v>
      </c>
      <c r="DRR41">
        <v>0.42499999999999999</v>
      </c>
      <c r="DRS41">
        <v>0.43</v>
      </c>
      <c r="DRT41">
        <v>0.436</v>
      </c>
      <c r="DRU41">
        <v>0.44500000000000001</v>
      </c>
      <c r="DRV41">
        <v>0.45900000000000002</v>
      </c>
      <c r="DRW41">
        <v>0.47699999999999998</v>
      </c>
      <c r="DRX41">
        <v>0.496</v>
      </c>
      <c r="DRY41">
        <v>0.51800000000000002</v>
      </c>
      <c r="DRZ41">
        <v>0.54900000000000004</v>
      </c>
      <c r="DSA41">
        <v>0.58799999999999997</v>
      </c>
      <c r="DSB41">
        <v>0.63200000000000001</v>
      </c>
      <c r="DSC41">
        <v>0.68</v>
      </c>
      <c r="DSD41">
        <v>0.73599999999999999</v>
      </c>
      <c r="DSE41">
        <v>0.78800000000000003</v>
      </c>
      <c r="DSF41">
        <v>0.83099999999999996</v>
      </c>
      <c r="DSG41">
        <v>0.86</v>
      </c>
      <c r="DSH41">
        <v>0.88300000000000001</v>
      </c>
      <c r="DSI41">
        <v>0.89800000000000002</v>
      </c>
      <c r="DSJ41">
        <v>0.91</v>
      </c>
      <c r="DSK41">
        <v>0.91800000000000004</v>
      </c>
      <c r="DSL41">
        <v>0.92400000000000004</v>
      </c>
      <c r="DSM41">
        <v>0.92600000000000005</v>
      </c>
      <c r="DSN41">
        <v>0.92800000000000005</v>
      </c>
      <c r="DSO41">
        <v>0.92800000000000005</v>
      </c>
      <c r="DSP41">
        <v>0.93100000000000005</v>
      </c>
      <c r="DSQ41">
        <v>0.93200000000000005</v>
      </c>
      <c r="DSR41">
        <v>0.93300000000000005</v>
      </c>
      <c r="DSS41">
        <v>0.93400000000000005</v>
      </c>
      <c r="DST41">
        <v>0.93300000000000005</v>
      </c>
      <c r="DSU41">
        <v>0.93100000000000005</v>
      </c>
      <c r="DSV41">
        <v>0.92700000000000005</v>
      </c>
      <c r="DSW41">
        <v>0.92</v>
      </c>
      <c r="DSX41">
        <v>0.91800000000000004</v>
      </c>
      <c r="DSY41">
        <v>0.91900000000000004</v>
      </c>
      <c r="DSZ41">
        <v>0.92200000000000004</v>
      </c>
      <c r="DTA41">
        <v>0.92400000000000004</v>
      </c>
      <c r="DTB41">
        <v>0.92300000000000004</v>
      </c>
      <c r="DTC41">
        <v>0.92200000000000004</v>
      </c>
      <c r="DTD41">
        <v>0.92100000000000004</v>
      </c>
      <c r="DTE41">
        <v>0.91800000000000004</v>
      </c>
      <c r="DTF41">
        <v>0.91500000000000004</v>
      </c>
      <c r="DTG41">
        <v>0.91100000000000003</v>
      </c>
      <c r="DTH41">
        <v>0.90700000000000003</v>
      </c>
      <c r="DTI41">
        <v>0.90500000000000003</v>
      </c>
      <c r="DTJ41">
        <v>0.90400000000000003</v>
      </c>
      <c r="DTK41">
        <v>0.90200000000000002</v>
      </c>
      <c r="DTL41">
        <v>0.89900000000000002</v>
      </c>
      <c r="DTM41">
        <v>0.89500000000000002</v>
      </c>
      <c r="DTN41">
        <v>0.88100000000000001</v>
      </c>
      <c r="DTO41">
        <v>0.85399999999999998</v>
      </c>
      <c r="DTP41">
        <v>0.81599999999999995</v>
      </c>
      <c r="DTQ41">
        <v>0.78100000000000003</v>
      </c>
      <c r="DTR41">
        <v>0.745</v>
      </c>
      <c r="DTS41">
        <v>0.71299999999999997</v>
      </c>
      <c r="DTT41">
        <v>0.68400000000000005</v>
      </c>
      <c r="DTU41">
        <v>0.66700000000000004</v>
      </c>
      <c r="DTV41">
        <v>0.65200000000000002</v>
      </c>
      <c r="DTW41">
        <v>0.63900000000000001</v>
      </c>
      <c r="DTX41">
        <v>0.627</v>
      </c>
      <c r="DTY41">
        <v>0.61699999999999999</v>
      </c>
      <c r="DTZ41">
        <v>0.60599999999999998</v>
      </c>
      <c r="DUA41">
        <v>0.59399999999999997</v>
      </c>
      <c r="DUB41">
        <v>0.58299999999999996</v>
      </c>
      <c r="DUC41">
        <v>0.57399999999999995</v>
      </c>
      <c r="DUD41">
        <v>0.56299999999999994</v>
      </c>
      <c r="DUE41">
        <v>0.55100000000000005</v>
      </c>
      <c r="DUF41">
        <v>0.54</v>
      </c>
      <c r="DUG41">
        <v>0.52900000000000003</v>
      </c>
      <c r="DUH41">
        <v>0.51900000000000002</v>
      </c>
      <c r="DUI41">
        <v>0.50900000000000001</v>
      </c>
      <c r="DUJ41">
        <v>0.499</v>
      </c>
      <c r="DUK41">
        <v>0.49</v>
      </c>
      <c r="DUL41">
        <v>0.48</v>
      </c>
      <c r="DUM41">
        <v>0.47099999999999997</v>
      </c>
      <c r="DUN41">
        <v>0.46200000000000002</v>
      </c>
      <c r="DUO41">
        <v>0.45</v>
      </c>
      <c r="DUP41">
        <v>0.437</v>
      </c>
      <c r="DUQ41">
        <v>0.434</v>
      </c>
      <c r="DUR41">
        <v>0.435</v>
      </c>
      <c r="DUS41">
        <v>0.435</v>
      </c>
      <c r="DUT41">
        <v>0.43099999999999999</v>
      </c>
      <c r="DUU41">
        <v>0.42699999999999999</v>
      </c>
      <c r="DUV41">
        <v>0.42599999999999999</v>
      </c>
      <c r="DUW41">
        <v>0.42</v>
      </c>
      <c r="DUX41">
        <v>0.41899999999999998</v>
      </c>
      <c r="DUY41">
        <v>0.41599999999999998</v>
      </c>
      <c r="DUZ41">
        <v>0.41699999999999998</v>
      </c>
      <c r="DVA41">
        <v>0.41499999999999998</v>
      </c>
      <c r="DVB41">
        <v>0.41399999999999998</v>
      </c>
      <c r="DVC41">
        <v>0.41399999999999998</v>
      </c>
      <c r="DVD41">
        <v>0.41499999999999998</v>
      </c>
      <c r="DVE41">
        <v>0.41499999999999998</v>
      </c>
      <c r="DVF41">
        <v>0.41299999999999998</v>
      </c>
      <c r="DVG41">
        <v>0.41299999999999998</v>
      </c>
      <c r="DVH41">
        <v>0.41299999999999998</v>
      </c>
      <c r="DVI41">
        <v>0.41499999999999998</v>
      </c>
      <c r="DVJ41">
        <v>0.41599999999999998</v>
      </c>
      <c r="DVK41">
        <v>0.41799999999999998</v>
      </c>
      <c r="DVL41">
        <v>0.41899999999999998</v>
      </c>
      <c r="DVM41">
        <v>0.42299999999999999</v>
      </c>
      <c r="DVN41">
        <v>0.42799999999999999</v>
      </c>
      <c r="DVO41">
        <v>0.435</v>
      </c>
      <c r="DVP41">
        <v>0.441</v>
      </c>
      <c r="DVQ41">
        <v>0.44800000000000001</v>
      </c>
      <c r="DVR41">
        <v>0.45800000000000002</v>
      </c>
      <c r="DVS41">
        <v>0.46899999999999997</v>
      </c>
      <c r="DVT41">
        <v>0.48099999999999998</v>
      </c>
      <c r="DVU41">
        <v>0.49299999999999999</v>
      </c>
      <c r="DVV41">
        <v>0.50800000000000001</v>
      </c>
      <c r="DVW41">
        <v>0.52100000000000002</v>
      </c>
      <c r="DVX41">
        <v>0.52800000000000002</v>
      </c>
      <c r="DVY41">
        <v>0.53200000000000003</v>
      </c>
      <c r="DVZ41">
        <v>0.53800000000000003</v>
      </c>
      <c r="DWA41">
        <v>0.54700000000000004</v>
      </c>
      <c r="DWB41">
        <v>0.55600000000000005</v>
      </c>
      <c r="DWC41">
        <v>0.56299999999999994</v>
      </c>
      <c r="DWD41">
        <v>0.56999999999999995</v>
      </c>
      <c r="DWE41">
        <v>0.57499999999999996</v>
      </c>
      <c r="DWF41">
        <v>0.57899999999999996</v>
      </c>
      <c r="DWG41">
        <v>0.57999999999999996</v>
      </c>
      <c r="DWH41">
        <v>0.58299999999999996</v>
      </c>
      <c r="DWI41">
        <v>0.58499999999999996</v>
      </c>
      <c r="DWJ41">
        <v>0.58799999999999997</v>
      </c>
      <c r="DWK41">
        <v>0.58799999999999997</v>
      </c>
      <c r="DWL41">
        <v>0.58699999999999997</v>
      </c>
      <c r="DWM41">
        <v>0.58399999999999996</v>
      </c>
      <c r="DWN41">
        <v>0.57899999999999996</v>
      </c>
      <c r="DWO41">
        <v>0.57399999999999995</v>
      </c>
      <c r="DWP41">
        <v>0.57099999999999995</v>
      </c>
      <c r="DWQ41">
        <v>0.56899999999999995</v>
      </c>
      <c r="DWR41">
        <v>0.56699999999999995</v>
      </c>
      <c r="DWS41">
        <v>0.56599999999999995</v>
      </c>
      <c r="DWT41">
        <v>0.56399999999999995</v>
      </c>
      <c r="DWU41">
        <v>0.56200000000000006</v>
      </c>
      <c r="DWV41">
        <v>0.56100000000000005</v>
      </c>
      <c r="DWW41">
        <v>0.56000000000000005</v>
      </c>
      <c r="DWX41">
        <v>0.55900000000000005</v>
      </c>
      <c r="DWY41">
        <v>0.55600000000000005</v>
      </c>
      <c r="DWZ41">
        <v>0.55400000000000005</v>
      </c>
      <c r="DXA41">
        <v>0.55400000000000005</v>
      </c>
      <c r="DXB41">
        <v>0.55400000000000005</v>
      </c>
      <c r="DXC41">
        <v>0.55500000000000005</v>
      </c>
      <c r="DXD41">
        <v>0.56000000000000005</v>
      </c>
      <c r="DXE41">
        <v>0.57099999999999995</v>
      </c>
      <c r="DXF41">
        <v>0.57899999999999996</v>
      </c>
      <c r="DXG41">
        <v>0.57599999999999996</v>
      </c>
      <c r="DXH41">
        <v>0.56599999999999995</v>
      </c>
      <c r="DXI41">
        <v>0.55200000000000005</v>
      </c>
      <c r="DXJ41">
        <v>0.54400000000000004</v>
      </c>
      <c r="DXK41">
        <v>0.53600000000000003</v>
      </c>
      <c r="DXL41">
        <v>0.53100000000000003</v>
      </c>
      <c r="DXM41">
        <v>0.52700000000000002</v>
      </c>
      <c r="DXN41">
        <v>0.52500000000000002</v>
      </c>
      <c r="DXO41">
        <v>0.52100000000000002</v>
      </c>
      <c r="DXP41">
        <v>0.51900000000000002</v>
      </c>
      <c r="DXQ41">
        <v>0.51400000000000001</v>
      </c>
      <c r="DXR41">
        <v>0.51200000000000001</v>
      </c>
      <c r="DXS41">
        <v>0.50900000000000001</v>
      </c>
      <c r="DXT41">
        <v>0.505</v>
      </c>
      <c r="DXU41">
        <v>0.501</v>
      </c>
      <c r="DXV41">
        <v>0.496</v>
      </c>
      <c r="DXW41">
        <v>0.49299999999999999</v>
      </c>
      <c r="DXX41">
        <v>0.49</v>
      </c>
      <c r="DXY41">
        <v>0.48599999999999999</v>
      </c>
      <c r="DXZ41">
        <v>0.48099999999999998</v>
      </c>
      <c r="DYA41">
        <v>0.47599999999999998</v>
      </c>
      <c r="DYB41">
        <v>0.47</v>
      </c>
      <c r="DYC41">
        <v>0.46500000000000002</v>
      </c>
      <c r="DYD41">
        <v>0.45900000000000002</v>
      </c>
      <c r="DYE41">
        <v>0.45400000000000001</v>
      </c>
      <c r="DYF41">
        <v>0.44900000000000001</v>
      </c>
      <c r="DYG41">
        <v>0.44</v>
      </c>
      <c r="DYH41">
        <v>0.442</v>
      </c>
      <c r="DYI41">
        <v>0.439</v>
      </c>
      <c r="DYJ41">
        <v>0.441</v>
      </c>
      <c r="DYK41">
        <v>0.442</v>
      </c>
      <c r="DYL41">
        <v>0.438</v>
      </c>
      <c r="DYM41">
        <v>0.435</v>
      </c>
      <c r="DYN41">
        <v>0.433</v>
      </c>
      <c r="DYO41">
        <v>0.42799999999999999</v>
      </c>
      <c r="DYP41">
        <v>0.42699999999999999</v>
      </c>
      <c r="DYQ41">
        <v>0.42499999999999999</v>
      </c>
      <c r="DYR41">
        <v>0.42499999999999999</v>
      </c>
      <c r="DYS41">
        <v>0.42199999999999999</v>
      </c>
      <c r="DYT41">
        <v>0.42</v>
      </c>
      <c r="DYU41">
        <v>0.41899999999999998</v>
      </c>
      <c r="DYV41">
        <v>0.41799999999999998</v>
      </c>
      <c r="DYW41">
        <v>0.41799999999999998</v>
      </c>
      <c r="DYX41">
        <v>0.41699999999999998</v>
      </c>
      <c r="DYY41">
        <v>0.41699999999999998</v>
      </c>
      <c r="DYZ41">
        <v>0.41699999999999998</v>
      </c>
      <c r="DZA41">
        <v>0.41699999999999998</v>
      </c>
      <c r="DZB41">
        <v>0.41899999999999998</v>
      </c>
      <c r="DZC41">
        <v>0.42</v>
      </c>
      <c r="DZD41">
        <v>0.42</v>
      </c>
      <c r="DZE41">
        <v>0.42</v>
      </c>
      <c r="DZF41">
        <v>0.42</v>
      </c>
      <c r="DZG41">
        <v>0.42299999999999999</v>
      </c>
      <c r="DZH41">
        <v>0.42399999999999999</v>
      </c>
      <c r="DZI41">
        <v>0.42899999999999999</v>
      </c>
      <c r="DZJ41">
        <v>0.434</v>
      </c>
      <c r="DZK41">
        <v>0.439</v>
      </c>
      <c r="DZL41">
        <v>0.442</v>
      </c>
      <c r="DZM41">
        <v>0.44500000000000001</v>
      </c>
      <c r="DZN41">
        <v>0.44800000000000001</v>
      </c>
      <c r="DZO41">
        <v>0.44900000000000001</v>
      </c>
      <c r="DZP41">
        <v>0.44700000000000001</v>
      </c>
      <c r="DZQ41">
        <v>0.442</v>
      </c>
      <c r="DZR41">
        <v>0.438</v>
      </c>
      <c r="DZS41">
        <v>0.435</v>
      </c>
      <c r="DZT41">
        <v>0.436</v>
      </c>
      <c r="DZU41">
        <v>0.437</v>
      </c>
      <c r="DZV41">
        <v>0.44</v>
      </c>
      <c r="DZW41">
        <v>0.44400000000000001</v>
      </c>
      <c r="DZX41">
        <v>0.44600000000000001</v>
      </c>
      <c r="DZY41">
        <v>0.45100000000000001</v>
      </c>
      <c r="DZZ41">
        <v>0.45300000000000001</v>
      </c>
      <c r="EAA41">
        <v>0.45600000000000002</v>
      </c>
      <c r="EAB41">
        <v>0.45800000000000002</v>
      </c>
      <c r="EAC41">
        <v>0.46</v>
      </c>
      <c r="EAD41">
        <v>0.46400000000000002</v>
      </c>
      <c r="EAE41">
        <v>0.46600000000000003</v>
      </c>
      <c r="EAF41">
        <v>0.46800000000000003</v>
      </c>
      <c r="EAG41">
        <v>0.46800000000000003</v>
      </c>
      <c r="EAH41">
        <v>0.46700000000000003</v>
      </c>
      <c r="EAI41">
        <v>0.47</v>
      </c>
      <c r="EAJ41">
        <v>0.47199999999999998</v>
      </c>
      <c r="EAK41">
        <v>0.47499999999999998</v>
      </c>
      <c r="EAL41">
        <v>0.47499999999999998</v>
      </c>
      <c r="EAM41">
        <v>0.47399999999999998</v>
      </c>
      <c r="EAN41">
        <v>0.47399999999999998</v>
      </c>
      <c r="EAO41">
        <v>0.47299999999999998</v>
      </c>
      <c r="EAP41">
        <v>0.47399999999999998</v>
      </c>
      <c r="EAQ41">
        <v>0.47399999999999998</v>
      </c>
      <c r="EAR41">
        <v>0.47599999999999998</v>
      </c>
      <c r="EAS41">
        <v>0.47599999999999998</v>
      </c>
      <c r="EAT41">
        <v>0.48099999999999998</v>
      </c>
      <c r="EAU41">
        <v>0.48799999999999999</v>
      </c>
      <c r="EAV41">
        <v>0.503</v>
      </c>
      <c r="EAW41">
        <v>0.52</v>
      </c>
      <c r="EAX41">
        <v>0.53400000000000003</v>
      </c>
      <c r="EAY41">
        <v>0.53900000000000003</v>
      </c>
      <c r="EAZ41">
        <v>0.53800000000000003</v>
      </c>
      <c r="EBA41">
        <v>0.53300000000000003</v>
      </c>
      <c r="EBB41">
        <v>0.52900000000000003</v>
      </c>
      <c r="EBC41">
        <v>0.52700000000000002</v>
      </c>
      <c r="EBD41">
        <v>0.52400000000000002</v>
      </c>
      <c r="EBE41">
        <v>0.52400000000000002</v>
      </c>
      <c r="EBF41">
        <v>0.52300000000000002</v>
      </c>
      <c r="EBG41">
        <v>0.52200000000000002</v>
      </c>
      <c r="EBH41">
        <v>0.51800000000000002</v>
      </c>
      <c r="EBI41">
        <v>0.51500000000000001</v>
      </c>
      <c r="EBJ41">
        <v>0.51300000000000001</v>
      </c>
      <c r="EBK41">
        <v>0.50900000000000001</v>
      </c>
      <c r="EBL41">
        <v>0.50600000000000001</v>
      </c>
      <c r="EBM41">
        <v>0.502</v>
      </c>
      <c r="EBN41">
        <v>0.498</v>
      </c>
      <c r="EBO41">
        <v>0.49299999999999999</v>
      </c>
      <c r="EBP41">
        <v>0.49</v>
      </c>
      <c r="EBQ41">
        <v>0.48599999999999999</v>
      </c>
      <c r="EBR41">
        <v>0.48099999999999998</v>
      </c>
      <c r="EBS41">
        <v>0.47399999999999998</v>
      </c>
      <c r="EBT41">
        <v>0.46800000000000003</v>
      </c>
      <c r="EBU41">
        <v>0.46</v>
      </c>
      <c r="EBV41">
        <v>0.45400000000000001</v>
      </c>
      <c r="EBW41">
        <v>0.44700000000000001</v>
      </c>
      <c r="EBX41">
        <v>0.442</v>
      </c>
      <c r="EBY41">
        <v>0.43099999999999999</v>
      </c>
      <c r="EBZ41">
        <v>0.42399999999999999</v>
      </c>
    </row>
    <row r="42" spans="1:3458" ht="14.5" x14ac:dyDescent="0.35">
      <c r="A42" t="s">
        <v>3221</v>
      </c>
      <c r="B42">
        <v>-3456</v>
      </c>
      <c r="C42">
        <v>0.44600000000000001</v>
      </c>
      <c r="D42">
        <v>0.44700000000000001</v>
      </c>
      <c r="E42">
        <v>0.44500000000000001</v>
      </c>
      <c r="F42">
        <v>0.44400000000000001</v>
      </c>
      <c r="G42">
        <v>0.441</v>
      </c>
      <c r="H42">
        <v>0.441</v>
      </c>
      <c r="I42">
        <v>0.436</v>
      </c>
      <c r="J42">
        <v>0.436</v>
      </c>
      <c r="K42">
        <v>0.435</v>
      </c>
      <c r="L42">
        <v>0.435</v>
      </c>
      <c r="M42">
        <v>0.434</v>
      </c>
      <c r="N42">
        <v>0.434</v>
      </c>
      <c r="O42">
        <v>0.434</v>
      </c>
      <c r="P42">
        <v>0.434</v>
      </c>
      <c r="Q42">
        <v>0.434</v>
      </c>
      <c r="R42">
        <v>0.435</v>
      </c>
      <c r="S42">
        <v>0.436</v>
      </c>
      <c r="T42">
        <v>0.437</v>
      </c>
      <c r="U42">
        <v>0.438</v>
      </c>
      <c r="V42">
        <v>0.441</v>
      </c>
      <c r="W42">
        <v>0.44500000000000001</v>
      </c>
      <c r="X42">
        <v>0.45300000000000001</v>
      </c>
      <c r="Y42">
        <v>0.46200000000000002</v>
      </c>
      <c r="Z42">
        <v>0.47699999999999998</v>
      </c>
      <c r="AA42">
        <v>0.495</v>
      </c>
      <c r="AB42">
        <v>0.51800000000000002</v>
      </c>
      <c r="AC42">
        <v>0.54300000000000004</v>
      </c>
      <c r="AD42">
        <v>0.57999999999999996</v>
      </c>
      <c r="AE42">
        <v>0.623</v>
      </c>
      <c r="AF42">
        <v>0.67500000000000004</v>
      </c>
      <c r="AG42">
        <v>0.73</v>
      </c>
      <c r="AH42">
        <v>0.79200000000000004</v>
      </c>
      <c r="AI42">
        <v>0.84699999999999998</v>
      </c>
      <c r="AJ42">
        <v>0.89400000000000002</v>
      </c>
      <c r="AK42">
        <v>0.92400000000000004</v>
      </c>
      <c r="AL42">
        <v>0.94899999999999995</v>
      </c>
      <c r="AM42">
        <v>0.96499999999999997</v>
      </c>
      <c r="AN42">
        <v>0.97799999999999998</v>
      </c>
      <c r="AO42">
        <v>0.98499999999999999</v>
      </c>
      <c r="AP42">
        <v>0.99199999999999999</v>
      </c>
      <c r="AQ42">
        <v>0.99299999999999999</v>
      </c>
      <c r="AR42">
        <v>0.995</v>
      </c>
      <c r="AS42">
        <v>0.995</v>
      </c>
      <c r="AT42">
        <v>0.997</v>
      </c>
      <c r="AU42">
        <v>0.998</v>
      </c>
      <c r="AV42">
        <v>1</v>
      </c>
      <c r="AW42">
        <v>1</v>
      </c>
      <c r="AX42">
        <v>1</v>
      </c>
      <c r="AY42">
        <v>0.996</v>
      </c>
      <c r="AZ42">
        <v>0.99099999999999999</v>
      </c>
      <c r="BA42">
        <v>0.98299999999999998</v>
      </c>
      <c r="BB42">
        <v>0.98</v>
      </c>
      <c r="BC42">
        <v>0.98199999999999998</v>
      </c>
      <c r="BD42">
        <v>0.98599999999999999</v>
      </c>
      <c r="BE42">
        <v>0.98899999999999999</v>
      </c>
      <c r="BF42">
        <v>0.98899999999999999</v>
      </c>
      <c r="BG42">
        <v>0.98799999999999999</v>
      </c>
      <c r="BH42">
        <v>0.98599999999999999</v>
      </c>
      <c r="BI42">
        <v>0.98299999999999998</v>
      </c>
      <c r="BJ42">
        <v>0.97899999999999998</v>
      </c>
      <c r="BK42">
        <v>0.97399999999999998</v>
      </c>
      <c r="BL42">
        <v>0.96899999999999997</v>
      </c>
      <c r="BM42">
        <v>0.96699999999999997</v>
      </c>
      <c r="BN42">
        <v>0.96199999999999997</v>
      </c>
      <c r="BO42">
        <v>0.95499999999999996</v>
      </c>
      <c r="BP42">
        <v>0.94299999999999995</v>
      </c>
      <c r="BQ42">
        <v>0.93</v>
      </c>
      <c r="BR42">
        <v>0.90700000000000003</v>
      </c>
      <c r="BS42">
        <v>0.88</v>
      </c>
      <c r="BT42">
        <v>0.84599999999999997</v>
      </c>
      <c r="BU42">
        <v>0.81499999999999995</v>
      </c>
      <c r="BV42">
        <v>0.77800000000000002</v>
      </c>
      <c r="BW42">
        <v>0.74299999999999999</v>
      </c>
      <c r="BX42">
        <v>0.71199999999999997</v>
      </c>
      <c r="BY42">
        <v>0.69199999999999995</v>
      </c>
      <c r="BZ42">
        <v>0.67700000000000005</v>
      </c>
      <c r="CA42">
        <v>0.66300000000000003</v>
      </c>
      <c r="CB42">
        <v>0.65</v>
      </c>
      <c r="CC42">
        <v>0.63900000000000001</v>
      </c>
      <c r="CD42">
        <v>0.628</v>
      </c>
      <c r="CE42">
        <v>0.61499999999999999</v>
      </c>
      <c r="CF42">
        <v>0.60299999999999998</v>
      </c>
      <c r="CG42">
        <v>0.59299999999999997</v>
      </c>
      <c r="CH42">
        <v>0.58199999999999996</v>
      </c>
      <c r="CI42">
        <v>0.57099999999999995</v>
      </c>
      <c r="CJ42">
        <v>0.55900000000000005</v>
      </c>
      <c r="CK42">
        <v>0.54900000000000004</v>
      </c>
      <c r="CL42">
        <v>0.53700000000000003</v>
      </c>
      <c r="CM42">
        <v>0.52700000000000002</v>
      </c>
      <c r="CN42">
        <v>0.51600000000000001</v>
      </c>
      <c r="CO42">
        <v>0.50800000000000001</v>
      </c>
      <c r="CP42">
        <v>0.497</v>
      </c>
      <c r="CQ42">
        <v>0.48899999999999999</v>
      </c>
      <c r="CR42">
        <v>0.48</v>
      </c>
      <c r="CS42">
        <v>0.46700000000000003</v>
      </c>
      <c r="CT42">
        <v>0.45600000000000002</v>
      </c>
      <c r="CU42">
        <v>0.45300000000000001</v>
      </c>
      <c r="CV42">
        <v>0.45400000000000001</v>
      </c>
      <c r="CW42">
        <v>0.45200000000000001</v>
      </c>
      <c r="CX42">
        <v>0.45</v>
      </c>
      <c r="CY42">
        <v>0.44500000000000001</v>
      </c>
      <c r="CZ42">
        <v>0.44400000000000001</v>
      </c>
      <c r="DA42">
        <v>0.437</v>
      </c>
      <c r="DB42">
        <v>0.437</v>
      </c>
      <c r="DC42">
        <v>0.434</v>
      </c>
      <c r="DD42">
        <v>0.434</v>
      </c>
      <c r="DE42">
        <v>0.433</v>
      </c>
      <c r="DF42">
        <v>0.432</v>
      </c>
      <c r="DG42">
        <v>0.43099999999999999</v>
      </c>
      <c r="DH42">
        <v>0.43</v>
      </c>
      <c r="DI42">
        <v>0.42799999999999999</v>
      </c>
      <c r="DJ42">
        <v>0.42799999999999999</v>
      </c>
      <c r="DK42">
        <v>0.42799999999999999</v>
      </c>
      <c r="DL42">
        <v>0.43</v>
      </c>
      <c r="DM42">
        <v>0.42899999999999999</v>
      </c>
      <c r="DN42">
        <v>0.432</v>
      </c>
      <c r="DO42">
        <v>0.43099999999999999</v>
      </c>
      <c r="DP42">
        <v>0.433</v>
      </c>
      <c r="DQ42">
        <v>0.437</v>
      </c>
      <c r="DR42">
        <v>0.441</v>
      </c>
      <c r="DS42">
        <v>0.44700000000000001</v>
      </c>
      <c r="DT42">
        <v>0.45100000000000001</v>
      </c>
      <c r="DU42">
        <v>0.45700000000000002</v>
      </c>
      <c r="DV42">
        <v>0.46500000000000002</v>
      </c>
      <c r="DW42">
        <v>0.47499999999999998</v>
      </c>
      <c r="DX42">
        <v>0.48699999999999999</v>
      </c>
      <c r="DY42">
        <v>0.5</v>
      </c>
      <c r="DZ42">
        <v>0.51500000000000001</v>
      </c>
      <c r="EA42">
        <v>0.52500000000000002</v>
      </c>
      <c r="EB42">
        <v>0.53300000000000003</v>
      </c>
      <c r="EC42">
        <v>0.53700000000000003</v>
      </c>
      <c r="ED42">
        <v>0.54500000000000004</v>
      </c>
      <c r="EE42">
        <v>0.55600000000000005</v>
      </c>
      <c r="EF42">
        <v>0.56799999999999995</v>
      </c>
      <c r="EG42">
        <v>0.57699999999999996</v>
      </c>
      <c r="EH42">
        <v>0.58499999999999996</v>
      </c>
      <c r="EI42">
        <v>0.59</v>
      </c>
      <c r="EJ42">
        <v>0.59299999999999997</v>
      </c>
      <c r="EK42">
        <v>0.59399999999999997</v>
      </c>
      <c r="EL42">
        <v>0.59799999999999998</v>
      </c>
      <c r="EM42">
        <v>0.6</v>
      </c>
      <c r="EN42">
        <v>0.60199999999999998</v>
      </c>
      <c r="EO42">
        <v>0.60199999999999998</v>
      </c>
      <c r="EP42">
        <v>0.60099999999999998</v>
      </c>
      <c r="EQ42">
        <v>0.59699999999999998</v>
      </c>
      <c r="ER42">
        <v>0.59199999999999997</v>
      </c>
      <c r="ES42">
        <v>0.58699999999999997</v>
      </c>
      <c r="ET42">
        <v>0.58399999999999996</v>
      </c>
      <c r="EU42">
        <v>0.58199999999999996</v>
      </c>
      <c r="EV42">
        <v>0.58099999999999996</v>
      </c>
      <c r="EW42">
        <v>0.57999999999999996</v>
      </c>
      <c r="EX42">
        <v>0.57799999999999996</v>
      </c>
      <c r="EY42">
        <v>0.57799999999999996</v>
      </c>
      <c r="EZ42">
        <v>0.57799999999999996</v>
      </c>
      <c r="FA42">
        <v>0.57799999999999996</v>
      </c>
      <c r="FB42">
        <v>0.57499999999999996</v>
      </c>
      <c r="FC42">
        <v>0.57199999999999995</v>
      </c>
      <c r="FD42">
        <v>0.56899999999999995</v>
      </c>
      <c r="FE42">
        <v>0.56999999999999995</v>
      </c>
      <c r="FF42">
        <v>0.56899999999999995</v>
      </c>
      <c r="FG42">
        <v>0.57099999999999995</v>
      </c>
      <c r="FH42">
        <v>0.57099999999999995</v>
      </c>
      <c r="FI42">
        <v>0.57599999999999996</v>
      </c>
      <c r="FJ42">
        <v>0.57899999999999996</v>
      </c>
      <c r="FK42">
        <v>0.57899999999999996</v>
      </c>
      <c r="FL42">
        <v>0.57699999999999996</v>
      </c>
      <c r="FM42">
        <v>0.57199999999999995</v>
      </c>
      <c r="FN42">
        <v>0.56799999999999995</v>
      </c>
      <c r="FO42">
        <v>0.56100000000000005</v>
      </c>
      <c r="FP42">
        <v>0.55700000000000005</v>
      </c>
      <c r="FQ42">
        <v>0.55200000000000005</v>
      </c>
      <c r="FR42">
        <v>0.55100000000000005</v>
      </c>
      <c r="FS42">
        <v>0.54800000000000004</v>
      </c>
      <c r="FT42">
        <v>0.54600000000000004</v>
      </c>
      <c r="FU42">
        <v>0.54300000000000004</v>
      </c>
      <c r="FV42">
        <v>0.53900000000000003</v>
      </c>
      <c r="FW42">
        <v>0.53500000000000003</v>
      </c>
      <c r="FX42">
        <v>0.53200000000000003</v>
      </c>
      <c r="FY42">
        <v>0.52900000000000003</v>
      </c>
      <c r="FZ42">
        <v>0.52500000000000002</v>
      </c>
      <c r="GA42">
        <v>0.52100000000000002</v>
      </c>
      <c r="GB42">
        <v>0.51700000000000002</v>
      </c>
      <c r="GC42">
        <v>0.51500000000000001</v>
      </c>
      <c r="GD42">
        <v>0.50800000000000001</v>
      </c>
      <c r="GE42">
        <v>0.503</v>
      </c>
      <c r="GF42">
        <v>0.496</v>
      </c>
      <c r="GG42">
        <v>0.49299999999999999</v>
      </c>
      <c r="GH42">
        <v>0.48599999999999999</v>
      </c>
      <c r="GI42">
        <v>0.48</v>
      </c>
      <c r="GJ42">
        <v>0.47299999999999998</v>
      </c>
      <c r="GK42">
        <v>0.46300000000000002</v>
      </c>
      <c r="GL42">
        <v>0.44900000000000001</v>
      </c>
      <c r="GM42">
        <v>0.45100000000000001</v>
      </c>
      <c r="GN42">
        <v>0.45200000000000001</v>
      </c>
      <c r="GO42">
        <v>0.45100000000000001</v>
      </c>
      <c r="GP42">
        <v>0.44900000000000001</v>
      </c>
      <c r="GQ42">
        <v>0.44500000000000001</v>
      </c>
      <c r="GR42">
        <v>0.44500000000000001</v>
      </c>
      <c r="GS42">
        <v>0.438</v>
      </c>
      <c r="GT42">
        <v>0.437</v>
      </c>
      <c r="GU42">
        <v>0.436</v>
      </c>
      <c r="GV42">
        <v>0.436</v>
      </c>
      <c r="GW42">
        <v>0.436</v>
      </c>
      <c r="GX42">
        <v>0.434</v>
      </c>
      <c r="GY42">
        <v>0.433</v>
      </c>
      <c r="GZ42">
        <v>0.432</v>
      </c>
      <c r="HA42">
        <v>0.43</v>
      </c>
      <c r="HB42">
        <v>0.43</v>
      </c>
      <c r="HC42">
        <v>0.43</v>
      </c>
      <c r="HD42">
        <v>0.432</v>
      </c>
      <c r="HE42">
        <v>0.43</v>
      </c>
      <c r="HF42">
        <v>0.43099999999999999</v>
      </c>
      <c r="HG42">
        <v>0.43099999999999999</v>
      </c>
      <c r="HH42">
        <v>0.432</v>
      </c>
      <c r="HI42">
        <v>0.434</v>
      </c>
      <c r="HJ42">
        <v>0.435</v>
      </c>
      <c r="HK42">
        <v>0.439</v>
      </c>
      <c r="HL42">
        <v>0.441</v>
      </c>
      <c r="HM42">
        <v>0.44400000000000001</v>
      </c>
      <c r="HN42">
        <v>0.44700000000000001</v>
      </c>
      <c r="HO42">
        <v>0.45100000000000001</v>
      </c>
      <c r="HP42">
        <v>0.45600000000000002</v>
      </c>
      <c r="HQ42">
        <v>0.45700000000000002</v>
      </c>
      <c r="HR42">
        <v>0.46</v>
      </c>
      <c r="HS42">
        <v>0.45900000000000002</v>
      </c>
      <c r="HT42">
        <v>0.45500000000000002</v>
      </c>
      <c r="HU42">
        <v>0.44900000000000001</v>
      </c>
      <c r="HV42">
        <v>0.443</v>
      </c>
      <c r="HW42">
        <v>0.441</v>
      </c>
      <c r="HX42">
        <v>0.441</v>
      </c>
      <c r="HY42">
        <v>0.44400000000000001</v>
      </c>
      <c r="HZ42">
        <v>0.44700000000000001</v>
      </c>
      <c r="IA42">
        <v>0.44800000000000001</v>
      </c>
      <c r="IB42">
        <v>0.45100000000000001</v>
      </c>
      <c r="IC42">
        <v>0.45500000000000002</v>
      </c>
      <c r="ID42">
        <v>0.45900000000000002</v>
      </c>
      <c r="IE42">
        <v>0.46300000000000002</v>
      </c>
      <c r="IF42">
        <v>0.46500000000000002</v>
      </c>
      <c r="IG42">
        <v>0.46700000000000003</v>
      </c>
      <c r="IH42">
        <v>0.46899999999999997</v>
      </c>
      <c r="II42">
        <v>0.47099999999999997</v>
      </c>
      <c r="IJ42">
        <v>0.47</v>
      </c>
      <c r="IK42">
        <v>0.47099999999999997</v>
      </c>
      <c r="IL42">
        <v>0.47</v>
      </c>
      <c r="IM42">
        <v>0.47199999999999998</v>
      </c>
      <c r="IN42">
        <v>0.47199999999999998</v>
      </c>
      <c r="IO42">
        <v>0.47399999999999998</v>
      </c>
      <c r="IP42">
        <v>0.47399999999999998</v>
      </c>
      <c r="IQ42">
        <v>0.47299999999999998</v>
      </c>
      <c r="IR42">
        <v>0.47499999999999998</v>
      </c>
      <c r="IS42">
        <v>0.47599999999999998</v>
      </c>
      <c r="IT42">
        <v>0.47699999999999998</v>
      </c>
      <c r="IU42">
        <v>0.47499999999999998</v>
      </c>
      <c r="IV42">
        <v>0.47499999999999998</v>
      </c>
      <c r="IW42">
        <v>0.47599999999999998</v>
      </c>
      <c r="IX42">
        <v>0.47899999999999998</v>
      </c>
      <c r="IY42">
        <v>0.48299999999999998</v>
      </c>
      <c r="IZ42">
        <v>0.48699999999999999</v>
      </c>
      <c r="JA42">
        <v>0.49299999999999999</v>
      </c>
      <c r="JB42">
        <v>0.505</v>
      </c>
      <c r="JC42">
        <v>0.51700000000000002</v>
      </c>
      <c r="JD42">
        <v>0.52900000000000003</v>
      </c>
      <c r="JE42">
        <v>0.53600000000000003</v>
      </c>
      <c r="JF42">
        <v>0.53800000000000003</v>
      </c>
      <c r="JG42">
        <v>0.53800000000000003</v>
      </c>
      <c r="JH42">
        <v>0.53800000000000003</v>
      </c>
      <c r="JI42">
        <v>0.53700000000000003</v>
      </c>
      <c r="JJ42">
        <v>0.53600000000000003</v>
      </c>
      <c r="JK42">
        <v>0.53400000000000003</v>
      </c>
      <c r="JL42">
        <v>0.53100000000000003</v>
      </c>
      <c r="JM42">
        <v>0.52900000000000003</v>
      </c>
      <c r="JN42">
        <v>0.52500000000000002</v>
      </c>
      <c r="JO42">
        <v>0.52300000000000002</v>
      </c>
      <c r="JP42">
        <v>0.51900000000000002</v>
      </c>
      <c r="JQ42">
        <v>0.51500000000000001</v>
      </c>
      <c r="JR42">
        <v>0.51100000000000001</v>
      </c>
      <c r="JS42">
        <v>0.50700000000000001</v>
      </c>
      <c r="JT42">
        <v>0.504</v>
      </c>
      <c r="JU42">
        <v>0.5</v>
      </c>
      <c r="JV42">
        <v>0.495</v>
      </c>
      <c r="JW42">
        <v>0.49</v>
      </c>
      <c r="JX42">
        <v>0.48399999999999999</v>
      </c>
      <c r="JY42">
        <v>0.47799999999999998</v>
      </c>
      <c r="JZ42">
        <v>0.47199999999999998</v>
      </c>
      <c r="KA42">
        <v>0.46500000000000002</v>
      </c>
      <c r="KB42">
        <v>0.45900000000000002</v>
      </c>
      <c r="KC42">
        <v>0.45</v>
      </c>
      <c r="KD42">
        <v>0.437</v>
      </c>
      <c r="KE42">
        <v>0.45500000000000002</v>
      </c>
      <c r="KF42">
        <v>0.45600000000000002</v>
      </c>
      <c r="KG42">
        <v>0.45500000000000002</v>
      </c>
      <c r="KH42">
        <v>0.45300000000000001</v>
      </c>
      <c r="KI42">
        <v>0.45</v>
      </c>
      <c r="KJ42">
        <v>0.44800000000000001</v>
      </c>
      <c r="KK42">
        <v>0.44500000000000001</v>
      </c>
      <c r="KL42">
        <v>0.44500000000000001</v>
      </c>
      <c r="KM42">
        <v>0.44400000000000001</v>
      </c>
      <c r="KN42">
        <v>0.44400000000000001</v>
      </c>
      <c r="KO42">
        <v>0.443</v>
      </c>
      <c r="KP42">
        <v>0.442</v>
      </c>
      <c r="KQ42">
        <v>0.443</v>
      </c>
      <c r="KR42">
        <v>0.443</v>
      </c>
      <c r="KS42">
        <v>0.443</v>
      </c>
      <c r="KT42">
        <v>0.44400000000000001</v>
      </c>
      <c r="KU42">
        <v>0.44500000000000001</v>
      </c>
      <c r="KV42">
        <v>0.44600000000000001</v>
      </c>
      <c r="KW42">
        <v>0.44700000000000001</v>
      </c>
      <c r="KX42">
        <v>0.45100000000000001</v>
      </c>
      <c r="KY42">
        <v>0.45500000000000002</v>
      </c>
      <c r="KZ42">
        <v>0.46300000000000002</v>
      </c>
      <c r="LA42">
        <v>0.47199999999999998</v>
      </c>
      <c r="LB42">
        <v>0.48699999999999999</v>
      </c>
      <c r="LC42">
        <v>0.505</v>
      </c>
      <c r="LD42">
        <v>0.52600000000000002</v>
      </c>
      <c r="LE42">
        <v>0.55100000000000005</v>
      </c>
      <c r="LF42">
        <v>0.58799999999999997</v>
      </c>
      <c r="LG42">
        <v>0.629</v>
      </c>
      <c r="LH42">
        <v>0.67600000000000005</v>
      </c>
      <c r="LI42">
        <v>0.72199999999999998</v>
      </c>
      <c r="LJ42">
        <v>0.77400000000000002</v>
      </c>
      <c r="LK42">
        <v>0.82099999999999995</v>
      </c>
      <c r="LL42">
        <v>0.86599999999999999</v>
      </c>
      <c r="LM42">
        <v>0.9</v>
      </c>
      <c r="LN42">
        <v>0.93100000000000005</v>
      </c>
      <c r="LO42">
        <v>0.95099999999999996</v>
      </c>
      <c r="LP42">
        <v>0.96699999999999997</v>
      </c>
      <c r="LQ42">
        <v>0.97399999999999998</v>
      </c>
      <c r="LR42">
        <v>0.98099999999999998</v>
      </c>
      <c r="LS42">
        <v>0.98399999999999999</v>
      </c>
      <c r="LT42">
        <v>0.98599999999999999</v>
      </c>
      <c r="LU42">
        <v>0.98599999999999999</v>
      </c>
      <c r="LV42">
        <v>0.98799999999999999</v>
      </c>
      <c r="LW42">
        <v>0.98899999999999999</v>
      </c>
      <c r="LX42">
        <v>0.99</v>
      </c>
      <c r="LY42">
        <v>0.98899999999999999</v>
      </c>
      <c r="LZ42">
        <v>0.98899999999999999</v>
      </c>
      <c r="MA42">
        <v>0.98599999999999999</v>
      </c>
      <c r="MB42">
        <v>0.98099999999999998</v>
      </c>
      <c r="MC42">
        <v>0.97299999999999998</v>
      </c>
      <c r="MD42">
        <v>0.97099999999999997</v>
      </c>
      <c r="ME42">
        <v>0.97199999999999998</v>
      </c>
      <c r="MF42">
        <v>0.97699999999999998</v>
      </c>
      <c r="MG42">
        <v>0.98</v>
      </c>
      <c r="MH42">
        <v>0.98</v>
      </c>
      <c r="MI42">
        <v>0.97699999999999998</v>
      </c>
      <c r="MJ42">
        <v>0.97499999999999998</v>
      </c>
      <c r="MK42">
        <v>0.97099999999999997</v>
      </c>
      <c r="ML42">
        <v>0.96699999999999997</v>
      </c>
      <c r="MM42">
        <v>0.96099999999999997</v>
      </c>
      <c r="MN42">
        <v>0.95599999999999996</v>
      </c>
      <c r="MO42">
        <v>0.95299999999999996</v>
      </c>
      <c r="MP42">
        <v>0.94599999999999995</v>
      </c>
      <c r="MQ42">
        <v>0.93899999999999995</v>
      </c>
      <c r="MR42">
        <v>0.92500000000000004</v>
      </c>
      <c r="MS42">
        <v>0.90700000000000003</v>
      </c>
      <c r="MT42">
        <v>0.878</v>
      </c>
      <c r="MU42">
        <v>0.84299999999999997</v>
      </c>
      <c r="MV42">
        <v>0.80400000000000005</v>
      </c>
      <c r="MW42">
        <v>0.77400000000000002</v>
      </c>
      <c r="MX42">
        <v>0.746</v>
      </c>
      <c r="MY42">
        <v>0.72499999999999998</v>
      </c>
      <c r="MZ42">
        <v>0.70599999999999996</v>
      </c>
      <c r="NA42">
        <v>0.69199999999999995</v>
      </c>
      <c r="NB42">
        <v>0.68</v>
      </c>
      <c r="NC42">
        <v>0.66800000000000004</v>
      </c>
      <c r="ND42">
        <v>0.65600000000000003</v>
      </c>
      <c r="NE42">
        <v>0.64600000000000002</v>
      </c>
      <c r="NF42">
        <v>0.63500000000000001</v>
      </c>
      <c r="NG42">
        <v>0.623</v>
      </c>
      <c r="NH42">
        <v>0.61</v>
      </c>
      <c r="NI42">
        <v>0.60099999999999998</v>
      </c>
      <c r="NJ42">
        <v>0.58899999999999997</v>
      </c>
      <c r="NK42">
        <v>0.57799999999999996</v>
      </c>
      <c r="NL42">
        <v>0.56599999999999995</v>
      </c>
      <c r="NM42">
        <v>0.55600000000000005</v>
      </c>
      <c r="NN42">
        <v>0.54500000000000004</v>
      </c>
      <c r="NO42">
        <v>0.53400000000000003</v>
      </c>
      <c r="NP42">
        <v>0.52300000000000002</v>
      </c>
      <c r="NQ42">
        <v>0.51400000000000001</v>
      </c>
      <c r="NR42">
        <v>0.504</v>
      </c>
      <c r="NS42">
        <v>0.495</v>
      </c>
      <c r="NT42">
        <v>0.48599999999999999</v>
      </c>
      <c r="NU42">
        <v>0.47299999999999998</v>
      </c>
      <c r="NV42">
        <v>0.46300000000000002</v>
      </c>
      <c r="NW42">
        <v>0.45800000000000002</v>
      </c>
      <c r="NX42">
        <v>0.45800000000000002</v>
      </c>
      <c r="NY42">
        <v>0.45600000000000002</v>
      </c>
      <c r="NZ42">
        <v>0.45300000000000001</v>
      </c>
      <c r="OA42">
        <v>0.44900000000000001</v>
      </c>
      <c r="OB42">
        <v>0.44600000000000001</v>
      </c>
      <c r="OC42">
        <v>0.442</v>
      </c>
      <c r="OD42">
        <v>0.441</v>
      </c>
      <c r="OE42">
        <v>0.44</v>
      </c>
      <c r="OF42">
        <v>0.439</v>
      </c>
      <c r="OG42">
        <v>0.437</v>
      </c>
      <c r="OH42">
        <v>0.436</v>
      </c>
      <c r="OI42">
        <v>0.437</v>
      </c>
      <c r="OJ42">
        <v>0.436</v>
      </c>
      <c r="OK42">
        <v>0.436</v>
      </c>
      <c r="OL42">
        <v>0.436</v>
      </c>
      <c r="OM42">
        <v>0.435</v>
      </c>
      <c r="ON42">
        <v>0.437</v>
      </c>
      <c r="OO42">
        <v>0.436</v>
      </c>
      <c r="OP42">
        <v>0.438</v>
      </c>
      <c r="OQ42">
        <v>0.439</v>
      </c>
      <c r="OR42">
        <v>0.44</v>
      </c>
      <c r="OS42">
        <v>0.443</v>
      </c>
      <c r="OT42">
        <v>0.44800000000000001</v>
      </c>
      <c r="OU42">
        <v>0.45400000000000001</v>
      </c>
      <c r="OV42">
        <v>0.46</v>
      </c>
      <c r="OW42">
        <v>0.46500000000000002</v>
      </c>
      <c r="OX42">
        <v>0.47299999999999998</v>
      </c>
      <c r="OY42">
        <v>0.48199999999999998</v>
      </c>
      <c r="OZ42">
        <v>0.49</v>
      </c>
      <c r="PA42">
        <v>0.49399999999999999</v>
      </c>
      <c r="PB42">
        <v>0.5</v>
      </c>
      <c r="PC42">
        <v>0.505</v>
      </c>
      <c r="PD42">
        <v>0.51400000000000001</v>
      </c>
      <c r="PE42">
        <v>0.52400000000000002</v>
      </c>
      <c r="PF42">
        <v>0.53900000000000003</v>
      </c>
      <c r="PG42">
        <v>0.55300000000000005</v>
      </c>
      <c r="PH42">
        <v>0.56799999999999995</v>
      </c>
      <c r="PI42">
        <v>0.57699999999999996</v>
      </c>
      <c r="PJ42">
        <v>0.58699999999999997</v>
      </c>
      <c r="PK42">
        <v>0.59199999999999997</v>
      </c>
      <c r="PL42">
        <v>0.59699999999999998</v>
      </c>
      <c r="PM42">
        <v>0.6</v>
      </c>
      <c r="PN42">
        <v>0.60299999999999998</v>
      </c>
      <c r="PO42">
        <v>0.60599999999999998</v>
      </c>
      <c r="PP42">
        <v>0.60699999999999998</v>
      </c>
      <c r="PQ42">
        <v>0.60699999999999998</v>
      </c>
      <c r="PR42">
        <v>0.60599999999999998</v>
      </c>
      <c r="PS42">
        <v>0.60199999999999998</v>
      </c>
      <c r="PT42">
        <v>0.59699999999999998</v>
      </c>
      <c r="PU42">
        <v>0.59199999999999997</v>
      </c>
      <c r="PV42">
        <v>0.58899999999999997</v>
      </c>
      <c r="PW42">
        <v>0.58699999999999997</v>
      </c>
      <c r="PX42">
        <v>0.58499999999999996</v>
      </c>
      <c r="PY42">
        <v>0.58399999999999996</v>
      </c>
      <c r="PZ42">
        <v>0.58199999999999996</v>
      </c>
      <c r="QA42">
        <v>0.57999999999999996</v>
      </c>
      <c r="QB42">
        <v>0.57799999999999996</v>
      </c>
      <c r="QC42">
        <v>0.57599999999999996</v>
      </c>
      <c r="QD42">
        <v>0.57399999999999995</v>
      </c>
      <c r="QE42">
        <v>0.57099999999999995</v>
      </c>
      <c r="QF42">
        <v>0.56999999999999995</v>
      </c>
      <c r="QG42">
        <v>0.56999999999999995</v>
      </c>
      <c r="QH42">
        <v>0.56899999999999995</v>
      </c>
      <c r="QI42">
        <v>0.56799999999999995</v>
      </c>
      <c r="QJ42">
        <v>0.56599999999999995</v>
      </c>
      <c r="QK42">
        <v>0.56299999999999994</v>
      </c>
      <c r="QL42">
        <v>0.55900000000000005</v>
      </c>
      <c r="QM42">
        <v>0.55000000000000004</v>
      </c>
      <c r="QN42">
        <v>0.54100000000000004</v>
      </c>
      <c r="QO42">
        <v>0.53600000000000003</v>
      </c>
      <c r="QP42">
        <v>0.53800000000000003</v>
      </c>
      <c r="QQ42">
        <v>0.54400000000000004</v>
      </c>
      <c r="QR42">
        <v>0.55100000000000005</v>
      </c>
      <c r="QS42">
        <v>0.55400000000000005</v>
      </c>
      <c r="QT42">
        <v>0.55400000000000005</v>
      </c>
      <c r="QU42">
        <v>0.55300000000000005</v>
      </c>
      <c r="QV42">
        <v>0.55100000000000005</v>
      </c>
      <c r="QW42">
        <v>0.54900000000000004</v>
      </c>
      <c r="QX42">
        <v>0.54500000000000004</v>
      </c>
      <c r="QY42">
        <v>0.54100000000000004</v>
      </c>
      <c r="QZ42">
        <v>0.53800000000000003</v>
      </c>
      <c r="RA42">
        <v>0.53500000000000003</v>
      </c>
      <c r="RB42">
        <v>0.53100000000000003</v>
      </c>
      <c r="RC42">
        <v>0.52700000000000002</v>
      </c>
      <c r="RD42">
        <v>0.52300000000000002</v>
      </c>
      <c r="RE42">
        <v>0.51800000000000002</v>
      </c>
      <c r="RF42">
        <v>0.51400000000000001</v>
      </c>
      <c r="RG42">
        <v>0.50800000000000001</v>
      </c>
      <c r="RH42">
        <v>0.503</v>
      </c>
      <c r="RI42">
        <v>0.499</v>
      </c>
      <c r="RJ42">
        <v>0.49099999999999999</v>
      </c>
      <c r="RK42">
        <v>0.48599999999999999</v>
      </c>
      <c r="RL42">
        <v>0.48099999999999998</v>
      </c>
      <c r="RM42">
        <v>0.47199999999999998</v>
      </c>
      <c r="RN42">
        <v>0.46300000000000002</v>
      </c>
      <c r="RO42">
        <v>0.45700000000000002</v>
      </c>
      <c r="RP42">
        <v>0.45800000000000002</v>
      </c>
      <c r="RQ42">
        <v>0.45800000000000002</v>
      </c>
      <c r="RR42">
        <v>0.45500000000000002</v>
      </c>
      <c r="RS42">
        <v>0.45200000000000001</v>
      </c>
      <c r="RT42">
        <v>0.44900000000000001</v>
      </c>
      <c r="RU42">
        <v>0.44500000000000001</v>
      </c>
      <c r="RV42">
        <v>0.44400000000000001</v>
      </c>
      <c r="RW42">
        <v>0.443</v>
      </c>
      <c r="RX42">
        <v>0.441</v>
      </c>
      <c r="RY42">
        <v>0.44</v>
      </c>
      <c r="RZ42">
        <v>0.438</v>
      </c>
      <c r="SA42">
        <v>0.438</v>
      </c>
      <c r="SB42">
        <v>0.437</v>
      </c>
      <c r="SC42">
        <v>0.436</v>
      </c>
      <c r="SD42">
        <v>0.437</v>
      </c>
      <c r="SE42">
        <v>0.436</v>
      </c>
      <c r="SF42">
        <v>0.437</v>
      </c>
      <c r="SG42">
        <v>0.435</v>
      </c>
      <c r="SH42">
        <v>0.437</v>
      </c>
      <c r="SI42">
        <v>0.438</v>
      </c>
      <c r="SJ42">
        <v>0.439</v>
      </c>
      <c r="SK42">
        <v>0.441</v>
      </c>
      <c r="SL42">
        <v>0.441</v>
      </c>
      <c r="SM42">
        <v>0.443</v>
      </c>
      <c r="SN42">
        <v>0.44600000000000001</v>
      </c>
      <c r="SO42">
        <v>0.44800000000000001</v>
      </c>
      <c r="SP42">
        <v>0.45100000000000001</v>
      </c>
      <c r="SQ42">
        <v>0.45200000000000001</v>
      </c>
      <c r="SR42">
        <v>0.45100000000000001</v>
      </c>
      <c r="SS42">
        <v>0.44600000000000001</v>
      </c>
      <c r="ST42">
        <v>0.44</v>
      </c>
      <c r="SU42">
        <v>0.434</v>
      </c>
      <c r="SV42">
        <v>0.432</v>
      </c>
      <c r="SW42">
        <v>0.432</v>
      </c>
      <c r="SX42">
        <v>0.434</v>
      </c>
      <c r="SY42">
        <v>0.437</v>
      </c>
      <c r="SZ42">
        <v>0.44</v>
      </c>
      <c r="TA42">
        <v>0.443</v>
      </c>
      <c r="TB42">
        <v>0.44700000000000001</v>
      </c>
      <c r="TC42">
        <v>0.44900000000000001</v>
      </c>
      <c r="TD42">
        <v>0.45100000000000001</v>
      </c>
      <c r="TE42">
        <v>0.45300000000000001</v>
      </c>
      <c r="TF42">
        <v>0.45600000000000002</v>
      </c>
      <c r="TG42">
        <v>0.46</v>
      </c>
      <c r="TH42">
        <v>0.46300000000000002</v>
      </c>
      <c r="TI42">
        <v>0.46500000000000002</v>
      </c>
      <c r="TJ42">
        <v>0.46800000000000003</v>
      </c>
      <c r="TK42">
        <v>0.46800000000000003</v>
      </c>
      <c r="TL42">
        <v>0.46800000000000003</v>
      </c>
      <c r="TM42">
        <v>0.46800000000000003</v>
      </c>
      <c r="TN42">
        <v>0.46800000000000003</v>
      </c>
      <c r="TO42">
        <v>0.47</v>
      </c>
      <c r="TP42">
        <v>0.47099999999999997</v>
      </c>
      <c r="TQ42">
        <v>0.47199999999999998</v>
      </c>
      <c r="TR42">
        <v>0.47299999999999998</v>
      </c>
      <c r="TS42">
        <v>0.47399999999999998</v>
      </c>
      <c r="TT42">
        <v>0.47399999999999998</v>
      </c>
      <c r="TU42">
        <v>0.47299999999999998</v>
      </c>
      <c r="TV42">
        <v>0.47199999999999998</v>
      </c>
      <c r="TW42">
        <v>0.47099999999999997</v>
      </c>
      <c r="TX42">
        <v>0.47099999999999997</v>
      </c>
      <c r="TY42">
        <v>0.47399999999999998</v>
      </c>
      <c r="TZ42">
        <v>0.47499999999999998</v>
      </c>
      <c r="UA42">
        <v>0.47699999999999998</v>
      </c>
      <c r="UB42">
        <v>0.47899999999999998</v>
      </c>
      <c r="UC42">
        <v>0.48</v>
      </c>
      <c r="UD42">
        <v>0.48399999999999999</v>
      </c>
      <c r="UE42">
        <v>0.48399999999999999</v>
      </c>
      <c r="UF42">
        <v>0.48799999999999999</v>
      </c>
      <c r="UG42">
        <v>0.49199999999999999</v>
      </c>
      <c r="UH42">
        <v>0.502</v>
      </c>
      <c r="UI42">
        <v>0.51500000000000001</v>
      </c>
      <c r="UJ42">
        <v>0.52600000000000002</v>
      </c>
      <c r="UK42">
        <v>0.53500000000000003</v>
      </c>
      <c r="UL42">
        <v>0.53600000000000003</v>
      </c>
      <c r="UM42">
        <v>0.53600000000000003</v>
      </c>
      <c r="UN42">
        <v>0.53400000000000003</v>
      </c>
      <c r="UO42">
        <v>0.53300000000000003</v>
      </c>
      <c r="UP42">
        <v>0.53200000000000003</v>
      </c>
      <c r="UQ42">
        <v>0.53</v>
      </c>
      <c r="UR42">
        <v>0.52500000000000002</v>
      </c>
      <c r="US42">
        <v>0.52100000000000002</v>
      </c>
      <c r="UT42">
        <v>0.51500000000000001</v>
      </c>
      <c r="UU42">
        <v>0.51300000000000001</v>
      </c>
      <c r="UV42">
        <v>0.50900000000000001</v>
      </c>
      <c r="UW42">
        <v>0.505</v>
      </c>
      <c r="UX42">
        <v>0.5</v>
      </c>
      <c r="UY42">
        <v>0.495</v>
      </c>
      <c r="UZ42">
        <v>0.48899999999999999</v>
      </c>
      <c r="VA42">
        <v>0.48399999999999999</v>
      </c>
      <c r="VB42">
        <v>0.47799999999999998</v>
      </c>
      <c r="VC42">
        <v>0.47199999999999998</v>
      </c>
      <c r="VD42">
        <v>0.46500000000000002</v>
      </c>
      <c r="VE42">
        <v>0.45500000000000002</v>
      </c>
      <c r="VF42">
        <v>0.44900000000000001</v>
      </c>
      <c r="VG42">
        <v>0.42199999999999999</v>
      </c>
      <c r="VH42">
        <v>0.42299999999999999</v>
      </c>
      <c r="VI42">
        <v>0.42299999999999999</v>
      </c>
      <c r="VJ42">
        <v>0.42</v>
      </c>
      <c r="VK42">
        <v>0.41699999999999998</v>
      </c>
      <c r="VL42">
        <v>0.41599999999999998</v>
      </c>
      <c r="VM42">
        <v>0.41199999999999998</v>
      </c>
      <c r="VN42">
        <v>0.41099999999999998</v>
      </c>
      <c r="VO42">
        <v>0.41</v>
      </c>
      <c r="VP42">
        <v>0.41099999999999998</v>
      </c>
      <c r="VQ42">
        <v>0.41</v>
      </c>
      <c r="VR42">
        <v>0.41</v>
      </c>
      <c r="VS42">
        <v>0.40899999999999997</v>
      </c>
      <c r="VT42">
        <v>0.41</v>
      </c>
      <c r="VU42">
        <v>0.41</v>
      </c>
      <c r="VV42">
        <v>0.41099999999999998</v>
      </c>
      <c r="VW42">
        <v>0.41199999999999998</v>
      </c>
      <c r="VX42">
        <v>0.41399999999999998</v>
      </c>
      <c r="VY42">
        <v>0.41599999999999998</v>
      </c>
      <c r="VZ42">
        <v>0.41899999999999998</v>
      </c>
      <c r="WA42">
        <v>0.42399999999999999</v>
      </c>
      <c r="WB42">
        <v>0.433</v>
      </c>
      <c r="WC42">
        <v>0.442</v>
      </c>
      <c r="WD42">
        <v>0.45800000000000002</v>
      </c>
      <c r="WE42">
        <v>0.47399999999999998</v>
      </c>
      <c r="WF42">
        <v>0.49299999999999999</v>
      </c>
      <c r="WG42">
        <v>0.50900000000000001</v>
      </c>
      <c r="WH42">
        <v>0.53400000000000003</v>
      </c>
      <c r="WI42">
        <v>0.56399999999999995</v>
      </c>
      <c r="WJ42">
        <v>0.60399999999999998</v>
      </c>
      <c r="WK42">
        <v>0.64900000000000002</v>
      </c>
      <c r="WL42">
        <v>0.70499999999999996</v>
      </c>
      <c r="WM42">
        <v>0.75800000000000001</v>
      </c>
      <c r="WN42">
        <v>0.80900000000000005</v>
      </c>
      <c r="WO42">
        <v>0.84599999999999997</v>
      </c>
      <c r="WP42">
        <v>0.878</v>
      </c>
      <c r="WQ42">
        <v>0.9</v>
      </c>
      <c r="WR42">
        <v>0.91600000000000004</v>
      </c>
      <c r="WS42">
        <v>0.92500000000000004</v>
      </c>
      <c r="WT42">
        <v>0.93200000000000005</v>
      </c>
      <c r="WU42">
        <v>0.93500000000000005</v>
      </c>
      <c r="WV42">
        <v>0.93700000000000006</v>
      </c>
      <c r="WW42">
        <v>0.93799999999999994</v>
      </c>
      <c r="WX42">
        <v>0.94099999999999995</v>
      </c>
      <c r="WY42">
        <v>0.94299999999999995</v>
      </c>
      <c r="WZ42">
        <v>0.94499999999999995</v>
      </c>
      <c r="XA42">
        <v>0.94499999999999995</v>
      </c>
      <c r="XB42">
        <v>0.94599999999999995</v>
      </c>
      <c r="XC42">
        <v>0.94299999999999995</v>
      </c>
      <c r="XD42">
        <v>0.93799999999999994</v>
      </c>
      <c r="XE42">
        <v>0.93</v>
      </c>
      <c r="XF42">
        <v>0.92800000000000005</v>
      </c>
      <c r="XG42">
        <v>0.92900000000000005</v>
      </c>
      <c r="XH42">
        <v>0.93400000000000005</v>
      </c>
      <c r="XI42">
        <v>0.93700000000000006</v>
      </c>
      <c r="XJ42">
        <v>0.93700000000000006</v>
      </c>
      <c r="XK42">
        <v>0.93500000000000005</v>
      </c>
      <c r="XL42">
        <v>0.93200000000000005</v>
      </c>
      <c r="XM42">
        <v>0.92900000000000005</v>
      </c>
      <c r="XN42">
        <v>0.92500000000000004</v>
      </c>
      <c r="XO42">
        <v>0.92</v>
      </c>
      <c r="XP42">
        <v>0.91400000000000003</v>
      </c>
      <c r="XQ42">
        <v>0.91100000000000003</v>
      </c>
      <c r="XR42">
        <v>0.90400000000000003</v>
      </c>
      <c r="XS42">
        <v>0.89500000000000002</v>
      </c>
      <c r="XT42">
        <v>0.88</v>
      </c>
      <c r="XU42">
        <v>0.86099999999999999</v>
      </c>
      <c r="XV42">
        <v>0.83099999999999996</v>
      </c>
      <c r="XW42">
        <v>0.79500000000000004</v>
      </c>
      <c r="XX42">
        <v>0.752</v>
      </c>
      <c r="XY42">
        <v>0.71499999999999997</v>
      </c>
      <c r="XZ42">
        <v>0.67800000000000005</v>
      </c>
      <c r="YA42">
        <v>0.64700000000000002</v>
      </c>
      <c r="YB42">
        <v>0.624</v>
      </c>
      <c r="YC42">
        <v>0.61499999999999999</v>
      </c>
      <c r="YD42">
        <v>0.61299999999999999</v>
      </c>
      <c r="YE42">
        <v>0.61499999999999999</v>
      </c>
      <c r="YF42">
        <v>0.61199999999999999</v>
      </c>
      <c r="YG42">
        <v>0.60699999999999998</v>
      </c>
      <c r="YH42">
        <v>0.59599999999999997</v>
      </c>
      <c r="YI42">
        <v>0.58599999999999997</v>
      </c>
      <c r="YJ42">
        <v>0.57599999999999996</v>
      </c>
      <c r="YK42">
        <v>0.56899999999999995</v>
      </c>
      <c r="YL42">
        <v>0.55900000000000005</v>
      </c>
      <c r="YM42">
        <v>0.54900000000000004</v>
      </c>
      <c r="YN42">
        <v>0.53600000000000003</v>
      </c>
      <c r="YO42">
        <v>0.52500000000000002</v>
      </c>
      <c r="YP42">
        <v>0.51400000000000001</v>
      </c>
      <c r="YQ42">
        <v>0.503</v>
      </c>
      <c r="YR42">
        <v>0.49099999999999999</v>
      </c>
      <c r="YS42">
        <v>0.48199999999999998</v>
      </c>
      <c r="YT42">
        <v>0.47099999999999997</v>
      </c>
      <c r="YU42">
        <v>0.46300000000000002</v>
      </c>
      <c r="YV42">
        <v>0.45400000000000001</v>
      </c>
      <c r="YW42">
        <v>0.441</v>
      </c>
      <c r="YX42">
        <v>0.43</v>
      </c>
      <c r="YY42">
        <v>0.42799999999999999</v>
      </c>
      <c r="YZ42">
        <v>0.42799999999999999</v>
      </c>
      <c r="ZA42">
        <v>0.42599999999999999</v>
      </c>
      <c r="ZB42">
        <v>0.42099999999999999</v>
      </c>
      <c r="ZC42">
        <v>0.41799999999999998</v>
      </c>
      <c r="ZD42">
        <v>0.41599999999999998</v>
      </c>
      <c r="ZE42">
        <v>0.41099999999999998</v>
      </c>
      <c r="ZF42">
        <v>0.40899999999999997</v>
      </c>
      <c r="ZG42">
        <v>0.40699999999999997</v>
      </c>
      <c r="ZH42">
        <v>0.40699999999999997</v>
      </c>
      <c r="ZI42">
        <v>0.40600000000000003</v>
      </c>
      <c r="ZJ42">
        <v>0.40400000000000003</v>
      </c>
      <c r="ZK42">
        <v>0.40500000000000003</v>
      </c>
      <c r="ZL42">
        <v>0.40400000000000003</v>
      </c>
      <c r="ZM42">
        <v>0.40500000000000003</v>
      </c>
      <c r="ZN42">
        <v>0.40400000000000003</v>
      </c>
      <c r="ZO42">
        <v>0.40500000000000003</v>
      </c>
      <c r="ZP42">
        <v>0.40600000000000003</v>
      </c>
      <c r="ZQ42">
        <v>0.40699999999999997</v>
      </c>
      <c r="ZR42">
        <v>0.40799999999999997</v>
      </c>
      <c r="ZS42">
        <v>0.40899999999999997</v>
      </c>
      <c r="ZT42">
        <v>0.41199999999999998</v>
      </c>
      <c r="ZU42">
        <v>0.41499999999999998</v>
      </c>
      <c r="ZV42">
        <v>0.41899999999999998</v>
      </c>
      <c r="ZW42">
        <v>0.42199999999999999</v>
      </c>
      <c r="ZX42">
        <v>0.42099999999999999</v>
      </c>
      <c r="ZY42">
        <v>0.41799999999999998</v>
      </c>
      <c r="ZZ42">
        <v>0.41599999999999998</v>
      </c>
      <c r="AAA42">
        <v>0.41899999999999998</v>
      </c>
      <c r="AAB42">
        <v>0.42499999999999999</v>
      </c>
      <c r="AAC42">
        <v>0.432</v>
      </c>
      <c r="AAD42">
        <v>0.44500000000000001</v>
      </c>
      <c r="AAE42">
        <v>0.45700000000000002</v>
      </c>
      <c r="AAF42">
        <v>0.47099999999999997</v>
      </c>
      <c r="AAG42">
        <v>0.48499999999999999</v>
      </c>
      <c r="AAH42">
        <v>0.502</v>
      </c>
      <c r="AAI42">
        <v>0.51900000000000002</v>
      </c>
      <c r="AAJ42">
        <v>0.53200000000000003</v>
      </c>
      <c r="AAK42">
        <v>0.54100000000000004</v>
      </c>
      <c r="AAL42">
        <v>0.54800000000000004</v>
      </c>
      <c r="AAM42">
        <v>0.55300000000000005</v>
      </c>
      <c r="AAN42">
        <v>0.55900000000000005</v>
      </c>
      <c r="AAO42">
        <v>0.56299999999999994</v>
      </c>
      <c r="AAP42">
        <v>0.56699999999999995</v>
      </c>
      <c r="AAQ42">
        <v>0.56899999999999995</v>
      </c>
      <c r="AAR42">
        <v>0.57199999999999995</v>
      </c>
      <c r="AAS42">
        <v>0.57299999999999995</v>
      </c>
      <c r="AAT42">
        <v>0.57399999999999995</v>
      </c>
      <c r="AAU42">
        <v>0.57099999999999995</v>
      </c>
      <c r="AAV42">
        <v>0.56599999999999995</v>
      </c>
      <c r="AAW42">
        <v>0.56100000000000005</v>
      </c>
      <c r="AAX42">
        <v>0.55600000000000005</v>
      </c>
      <c r="AAY42">
        <v>0.55300000000000005</v>
      </c>
      <c r="AAZ42">
        <v>0.55000000000000004</v>
      </c>
      <c r="ABA42">
        <v>0.54900000000000004</v>
      </c>
      <c r="ABB42">
        <v>0.54700000000000004</v>
      </c>
      <c r="ABC42">
        <v>0.54600000000000004</v>
      </c>
      <c r="ABD42">
        <v>0.54400000000000004</v>
      </c>
      <c r="ABE42">
        <v>0.54100000000000004</v>
      </c>
      <c r="ABF42">
        <v>0.53900000000000003</v>
      </c>
      <c r="ABG42">
        <v>0.53500000000000003</v>
      </c>
      <c r="ABH42">
        <v>0.53300000000000003</v>
      </c>
      <c r="ABI42">
        <v>0.53100000000000003</v>
      </c>
      <c r="ABJ42">
        <v>0.52800000000000002</v>
      </c>
      <c r="ABK42">
        <v>0.52600000000000002</v>
      </c>
      <c r="ABL42">
        <v>0.52400000000000002</v>
      </c>
      <c r="ABM42">
        <v>0.51900000000000002</v>
      </c>
      <c r="ABN42">
        <v>0.51500000000000001</v>
      </c>
      <c r="ABO42">
        <v>0.504</v>
      </c>
      <c r="ABP42">
        <v>0.49399999999999999</v>
      </c>
      <c r="ABQ42">
        <v>0.48099999999999998</v>
      </c>
      <c r="ABR42">
        <v>0.47499999999999998</v>
      </c>
      <c r="ABS42">
        <v>0.47099999999999997</v>
      </c>
      <c r="ABT42">
        <v>0.47399999999999998</v>
      </c>
      <c r="ABU42">
        <v>0.48199999999999998</v>
      </c>
      <c r="ABV42">
        <v>0.49299999999999999</v>
      </c>
      <c r="ABW42">
        <v>0.505</v>
      </c>
      <c r="ABX42">
        <v>0.51300000000000001</v>
      </c>
      <c r="ABY42">
        <v>0.51600000000000001</v>
      </c>
      <c r="ABZ42">
        <v>0.51500000000000001</v>
      </c>
      <c r="ACA42">
        <v>0.51200000000000001</v>
      </c>
      <c r="ACB42">
        <v>0.50700000000000001</v>
      </c>
      <c r="ACC42">
        <v>0.504</v>
      </c>
      <c r="ACD42">
        <v>0.5</v>
      </c>
      <c r="ACE42">
        <v>0.498</v>
      </c>
      <c r="ACF42">
        <v>0.49399999999999999</v>
      </c>
      <c r="ACG42">
        <v>0.48899999999999999</v>
      </c>
      <c r="ACH42">
        <v>0.48299999999999998</v>
      </c>
      <c r="ACI42">
        <v>0.47799999999999998</v>
      </c>
      <c r="ACJ42">
        <v>0.47299999999999998</v>
      </c>
      <c r="ACK42">
        <v>0.46800000000000003</v>
      </c>
      <c r="ACL42">
        <v>0.46100000000000002</v>
      </c>
      <c r="ACM42">
        <v>0.45500000000000002</v>
      </c>
      <c r="ACN42">
        <v>0.44900000000000001</v>
      </c>
      <c r="ACO42">
        <v>0.439</v>
      </c>
      <c r="ACP42">
        <v>0.43</v>
      </c>
      <c r="ACQ42">
        <v>0.42499999999999999</v>
      </c>
      <c r="ACR42">
        <v>0.42599999999999999</v>
      </c>
      <c r="ACS42">
        <v>0.42499999999999999</v>
      </c>
      <c r="ACT42">
        <v>0.42299999999999999</v>
      </c>
      <c r="ACU42">
        <v>0.42</v>
      </c>
      <c r="ACV42">
        <v>0.41799999999999998</v>
      </c>
      <c r="ACW42">
        <v>0.41299999999999998</v>
      </c>
      <c r="ACX42">
        <v>0.41499999999999998</v>
      </c>
      <c r="ACY42">
        <v>0.41399999999999998</v>
      </c>
      <c r="ACZ42">
        <v>0.41299999999999998</v>
      </c>
      <c r="ADA42">
        <v>0.41299999999999998</v>
      </c>
      <c r="ADB42">
        <v>0.40899999999999997</v>
      </c>
      <c r="ADC42">
        <v>0.40899999999999997</v>
      </c>
      <c r="ADD42">
        <v>0.40799999999999997</v>
      </c>
      <c r="ADE42">
        <v>0.40799999999999997</v>
      </c>
      <c r="ADF42">
        <v>0.40699999999999997</v>
      </c>
      <c r="ADG42">
        <v>0.40600000000000003</v>
      </c>
      <c r="ADH42">
        <v>0.40799999999999997</v>
      </c>
      <c r="ADI42">
        <v>0.40799999999999997</v>
      </c>
      <c r="ADJ42">
        <v>0.40899999999999997</v>
      </c>
      <c r="ADK42">
        <v>0.40699999999999997</v>
      </c>
      <c r="ADL42">
        <v>0.40899999999999997</v>
      </c>
      <c r="ADM42">
        <v>0.40899999999999997</v>
      </c>
      <c r="ADN42">
        <v>0.41199999999999998</v>
      </c>
      <c r="ADO42">
        <v>0.41299999999999998</v>
      </c>
      <c r="ADP42">
        <v>0.41399999999999998</v>
      </c>
      <c r="ADQ42">
        <v>0.41</v>
      </c>
      <c r="ADR42">
        <v>0.40500000000000003</v>
      </c>
      <c r="ADS42">
        <v>0.39800000000000002</v>
      </c>
      <c r="ADT42">
        <v>0.39400000000000002</v>
      </c>
      <c r="ADU42">
        <v>0.38900000000000001</v>
      </c>
      <c r="ADV42">
        <v>0.39</v>
      </c>
      <c r="ADW42">
        <v>0.39</v>
      </c>
      <c r="ADX42">
        <v>0.39300000000000002</v>
      </c>
      <c r="ADY42">
        <v>0.39700000000000002</v>
      </c>
      <c r="ADZ42">
        <v>0.39900000000000002</v>
      </c>
      <c r="AEA42">
        <v>0.40300000000000002</v>
      </c>
      <c r="AEB42">
        <v>0.40500000000000003</v>
      </c>
      <c r="AEC42">
        <v>0.41</v>
      </c>
      <c r="AED42">
        <v>0.41399999999999998</v>
      </c>
      <c r="AEE42">
        <v>0.41699999999999998</v>
      </c>
      <c r="AEF42">
        <v>0.42</v>
      </c>
      <c r="AEG42">
        <v>0.42199999999999999</v>
      </c>
      <c r="AEH42">
        <v>0.42799999999999999</v>
      </c>
      <c r="AEI42">
        <v>0.43099999999999999</v>
      </c>
      <c r="AEJ42">
        <v>0.434</v>
      </c>
      <c r="AEK42">
        <v>0.436</v>
      </c>
      <c r="AEL42">
        <v>0.438</v>
      </c>
      <c r="AEM42">
        <v>0.441</v>
      </c>
      <c r="AEN42">
        <v>0.441</v>
      </c>
      <c r="AEO42">
        <v>0.443</v>
      </c>
      <c r="AEP42">
        <v>0.442</v>
      </c>
      <c r="AEQ42">
        <v>0.44400000000000001</v>
      </c>
      <c r="AER42">
        <v>0.443</v>
      </c>
      <c r="AES42">
        <v>0.443</v>
      </c>
      <c r="AET42">
        <v>0.443</v>
      </c>
      <c r="AEU42">
        <v>0.443</v>
      </c>
      <c r="AEV42">
        <v>0.44400000000000001</v>
      </c>
      <c r="AEW42">
        <v>0.442</v>
      </c>
      <c r="AEX42">
        <v>0.44</v>
      </c>
      <c r="AEY42">
        <v>0.438</v>
      </c>
      <c r="AEZ42">
        <v>0.437</v>
      </c>
      <c r="AFA42">
        <v>0.438</v>
      </c>
      <c r="AFB42">
        <v>0.437</v>
      </c>
      <c r="AFC42">
        <v>0.439</v>
      </c>
      <c r="AFD42">
        <v>0.44</v>
      </c>
      <c r="AFE42">
        <v>0.441</v>
      </c>
      <c r="AFF42">
        <v>0.441</v>
      </c>
      <c r="AFG42">
        <v>0.442</v>
      </c>
      <c r="AFH42">
        <v>0.439</v>
      </c>
      <c r="AFI42">
        <v>0.438</v>
      </c>
      <c r="AFJ42">
        <v>0.437</v>
      </c>
      <c r="AFK42">
        <v>0.439</v>
      </c>
      <c r="AFL42">
        <v>0.44500000000000001</v>
      </c>
      <c r="AFM42">
        <v>0.45500000000000002</v>
      </c>
      <c r="AFN42">
        <v>0.46500000000000002</v>
      </c>
      <c r="AFO42">
        <v>0.47499999999999998</v>
      </c>
      <c r="AFP42">
        <v>0.48</v>
      </c>
      <c r="AFQ42">
        <v>0.48199999999999998</v>
      </c>
      <c r="AFR42">
        <v>0.48299999999999998</v>
      </c>
      <c r="AFS42">
        <v>0.48499999999999999</v>
      </c>
      <c r="AFT42">
        <v>0.48599999999999999</v>
      </c>
      <c r="AFU42">
        <v>0.48699999999999999</v>
      </c>
      <c r="AFV42">
        <v>0.48499999999999999</v>
      </c>
      <c r="AFW42">
        <v>0.48299999999999998</v>
      </c>
      <c r="AFX42">
        <v>0.47899999999999998</v>
      </c>
      <c r="AFY42">
        <v>0.47399999999999998</v>
      </c>
      <c r="AFZ42">
        <v>0.47</v>
      </c>
      <c r="AGA42">
        <v>0.46400000000000002</v>
      </c>
      <c r="AGB42">
        <v>0.45800000000000002</v>
      </c>
      <c r="AGC42">
        <v>0.45</v>
      </c>
      <c r="AGD42">
        <v>0.44400000000000001</v>
      </c>
      <c r="AGE42">
        <v>0.438</v>
      </c>
      <c r="AGF42">
        <v>0.434</v>
      </c>
      <c r="AGG42">
        <v>0.42399999999999999</v>
      </c>
      <c r="AGH42">
        <v>0.42</v>
      </c>
      <c r="AGI42">
        <v>0.40899999999999997</v>
      </c>
      <c r="AGJ42">
        <v>0.40899999999999997</v>
      </c>
      <c r="AGK42">
        <v>0.40799999999999997</v>
      </c>
      <c r="AGL42">
        <v>0.40500000000000003</v>
      </c>
      <c r="AGM42">
        <v>0.40300000000000002</v>
      </c>
      <c r="AGN42">
        <v>0.40100000000000002</v>
      </c>
      <c r="AGO42">
        <v>0.39800000000000002</v>
      </c>
      <c r="AGP42">
        <v>0.39600000000000002</v>
      </c>
      <c r="AGQ42">
        <v>0.39500000000000002</v>
      </c>
      <c r="AGR42">
        <v>0.39400000000000002</v>
      </c>
      <c r="AGS42">
        <v>0.39300000000000002</v>
      </c>
      <c r="AGT42">
        <v>0.39300000000000002</v>
      </c>
      <c r="AGU42">
        <v>0.39300000000000002</v>
      </c>
      <c r="AGV42">
        <v>0.39300000000000002</v>
      </c>
      <c r="AGW42">
        <v>0.39400000000000002</v>
      </c>
      <c r="AGX42">
        <v>0.39500000000000002</v>
      </c>
      <c r="AGY42">
        <v>0.39600000000000002</v>
      </c>
      <c r="AGZ42">
        <v>0.39700000000000002</v>
      </c>
      <c r="AHA42">
        <v>0.39900000000000002</v>
      </c>
      <c r="AHB42">
        <v>0.40200000000000002</v>
      </c>
      <c r="AHC42">
        <v>0.40699999999999997</v>
      </c>
      <c r="AHD42">
        <v>0.41499999999999998</v>
      </c>
      <c r="AHE42">
        <v>0.42299999999999999</v>
      </c>
      <c r="AHF42">
        <v>0.436</v>
      </c>
      <c r="AHG42">
        <v>0.44700000000000001</v>
      </c>
      <c r="AHH42">
        <v>0.46300000000000002</v>
      </c>
      <c r="AHI42">
        <v>0.47699999999999998</v>
      </c>
      <c r="AHJ42">
        <v>0.501</v>
      </c>
      <c r="AHK42">
        <v>0.53100000000000003</v>
      </c>
      <c r="AHL42">
        <v>0.57099999999999995</v>
      </c>
      <c r="AHM42">
        <v>0.61799999999999999</v>
      </c>
      <c r="AHN42">
        <v>0.67300000000000004</v>
      </c>
      <c r="AHO42">
        <v>0.72699999999999998</v>
      </c>
      <c r="AHP42">
        <v>0.77600000000000002</v>
      </c>
      <c r="AHQ42">
        <v>0.81399999999999995</v>
      </c>
      <c r="AHR42">
        <v>0.84399999999999997</v>
      </c>
      <c r="AHS42">
        <v>0.86499999999999999</v>
      </c>
      <c r="AHT42">
        <v>0.88</v>
      </c>
      <c r="AHU42">
        <v>0.88900000000000001</v>
      </c>
      <c r="AHV42">
        <v>0.89600000000000002</v>
      </c>
      <c r="AHW42">
        <v>0.90200000000000002</v>
      </c>
      <c r="AHX42">
        <v>0.90600000000000003</v>
      </c>
      <c r="AHY42">
        <v>0.90800000000000003</v>
      </c>
      <c r="AHZ42">
        <v>0.91200000000000003</v>
      </c>
      <c r="AIA42">
        <v>0.91500000000000004</v>
      </c>
      <c r="AIB42">
        <v>0.91700000000000004</v>
      </c>
      <c r="AIC42">
        <v>0.91800000000000004</v>
      </c>
      <c r="AID42">
        <v>0.91900000000000004</v>
      </c>
      <c r="AIE42">
        <v>0.91700000000000004</v>
      </c>
      <c r="AIF42">
        <v>0.91300000000000003</v>
      </c>
      <c r="AIG42">
        <v>0.90600000000000003</v>
      </c>
      <c r="AIH42">
        <v>0.90500000000000003</v>
      </c>
      <c r="AII42">
        <v>0.90700000000000003</v>
      </c>
      <c r="AIJ42">
        <v>0.91200000000000003</v>
      </c>
      <c r="AIK42">
        <v>0.91500000000000004</v>
      </c>
      <c r="AIL42">
        <v>0.91500000000000004</v>
      </c>
      <c r="AIM42">
        <v>0.91400000000000003</v>
      </c>
      <c r="AIN42">
        <v>0.91200000000000003</v>
      </c>
      <c r="AIO42">
        <v>0.90900000000000003</v>
      </c>
      <c r="AIP42">
        <v>0.90600000000000003</v>
      </c>
      <c r="AIQ42">
        <v>0.90100000000000002</v>
      </c>
      <c r="AIR42">
        <v>0.89600000000000002</v>
      </c>
      <c r="AIS42">
        <v>0.89100000000000001</v>
      </c>
      <c r="AIT42">
        <v>0.88500000000000001</v>
      </c>
      <c r="AIU42">
        <v>0.876</v>
      </c>
      <c r="AIV42">
        <v>0.86199999999999999</v>
      </c>
      <c r="AIW42">
        <v>0.84199999999999997</v>
      </c>
      <c r="AIX42">
        <v>0.81200000000000006</v>
      </c>
      <c r="AIY42">
        <v>0.77600000000000002</v>
      </c>
      <c r="AIZ42">
        <v>0.73299999999999998</v>
      </c>
      <c r="AJA42">
        <v>0.69499999999999995</v>
      </c>
      <c r="AJB42">
        <v>0.65600000000000003</v>
      </c>
      <c r="AJC42">
        <v>0.621</v>
      </c>
      <c r="AJD42">
        <v>0.59099999999999997</v>
      </c>
      <c r="AJE42">
        <v>0.57199999999999995</v>
      </c>
      <c r="AJF42">
        <v>0.55800000000000005</v>
      </c>
      <c r="AJG42">
        <v>0.54700000000000004</v>
      </c>
      <c r="AJH42">
        <v>0.53600000000000003</v>
      </c>
      <c r="AJI42">
        <v>0.52800000000000002</v>
      </c>
      <c r="AJJ42">
        <v>0.52</v>
      </c>
      <c r="AJK42">
        <v>0.51400000000000001</v>
      </c>
      <c r="AJL42">
        <v>0.51200000000000001</v>
      </c>
      <c r="AJM42">
        <v>0.51700000000000002</v>
      </c>
      <c r="AJN42">
        <v>0.52100000000000002</v>
      </c>
      <c r="AJO42">
        <v>0.52200000000000002</v>
      </c>
      <c r="AJP42">
        <v>0.51900000000000002</v>
      </c>
      <c r="AJQ42">
        <v>0.51300000000000001</v>
      </c>
      <c r="AJR42">
        <v>0.504</v>
      </c>
      <c r="AJS42">
        <v>0.49299999999999999</v>
      </c>
      <c r="AJT42">
        <v>0.48199999999999998</v>
      </c>
      <c r="AJU42">
        <v>0.47299999999999998</v>
      </c>
      <c r="AJV42">
        <v>0.46300000000000002</v>
      </c>
      <c r="AJW42">
        <v>0.45400000000000001</v>
      </c>
      <c r="AJX42">
        <v>0.44500000000000001</v>
      </c>
      <c r="AJY42">
        <v>0.43099999999999999</v>
      </c>
      <c r="AJZ42">
        <v>0.41899999999999998</v>
      </c>
      <c r="AKA42">
        <v>0.41799999999999998</v>
      </c>
      <c r="AKB42">
        <v>0.41799999999999998</v>
      </c>
      <c r="AKC42">
        <v>0.41599999999999998</v>
      </c>
      <c r="AKD42">
        <v>0.41199999999999998</v>
      </c>
      <c r="AKE42">
        <v>0.40799999999999997</v>
      </c>
      <c r="AKF42">
        <v>0.40600000000000003</v>
      </c>
      <c r="AKG42">
        <v>0.40100000000000002</v>
      </c>
      <c r="AKH42">
        <v>0.39800000000000002</v>
      </c>
      <c r="AKI42">
        <v>0.39800000000000002</v>
      </c>
      <c r="AKJ42">
        <v>0.39600000000000002</v>
      </c>
      <c r="AKK42">
        <v>0.39400000000000002</v>
      </c>
      <c r="AKL42">
        <v>0.39300000000000002</v>
      </c>
      <c r="AKM42">
        <v>0.39300000000000002</v>
      </c>
      <c r="AKN42">
        <v>0.39300000000000002</v>
      </c>
      <c r="AKO42">
        <v>0.39200000000000002</v>
      </c>
      <c r="AKP42">
        <v>0.39200000000000002</v>
      </c>
      <c r="AKQ42">
        <v>0.39200000000000002</v>
      </c>
      <c r="AKR42">
        <v>0.39400000000000002</v>
      </c>
      <c r="AKS42">
        <v>0.39300000000000002</v>
      </c>
      <c r="AKT42">
        <v>0.39400000000000002</v>
      </c>
      <c r="AKU42">
        <v>0.39400000000000002</v>
      </c>
      <c r="AKV42">
        <v>0.39700000000000002</v>
      </c>
      <c r="AKW42">
        <v>0.39900000000000002</v>
      </c>
      <c r="AKX42">
        <v>0.40100000000000002</v>
      </c>
      <c r="AKY42">
        <v>0.4</v>
      </c>
      <c r="AKZ42">
        <v>0.40100000000000002</v>
      </c>
      <c r="ALA42">
        <v>0.39800000000000002</v>
      </c>
      <c r="ALB42">
        <v>0.39900000000000002</v>
      </c>
      <c r="ALC42">
        <v>0.39900000000000002</v>
      </c>
      <c r="ALD42">
        <v>0.40500000000000003</v>
      </c>
      <c r="ALE42">
        <v>0.41399999999999998</v>
      </c>
      <c r="ALF42">
        <v>0.42799999999999999</v>
      </c>
      <c r="ALG42">
        <v>0.443</v>
      </c>
      <c r="ALH42">
        <v>0.45600000000000002</v>
      </c>
      <c r="ALI42">
        <v>0.46899999999999997</v>
      </c>
      <c r="ALJ42">
        <v>0.48399999999999999</v>
      </c>
      <c r="ALK42">
        <v>0.501</v>
      </c>
      <c r="ALL42">
        <v>0.51600000000000001</v>
      </c>
      <c r="ALM42">
        <v>0.52600000000000002</v>
      </c>
      <c r="ALN42">
        <v>0.53600000000000003</v>
      </c>
      <c r="ALO42">
        <v>0.54300000000000004</v>
      </c>
      <c r="ALP42">
        <v>0.54800000000000004</v>
      </c>
      <c r="ALQ42">
        <v>0.55100000000000005</v>
      </c>
      <c r="ALR42">
        <v>0.55400000000000005</v>
      </c>
      <c r="ALS42">
        <v>0.55800000000000005</v>
      </c>
      <c r="ALT42">
        <v>0.56000000000000005</v>
      </c>
      <c r="ALU42">
        <v>0.56100000000000005</v>
      </c>
      <c r="ALV42">
        <v>0.56100000000000005</v>
      </c>
      <c r="ALW42">
        <v>0.55800000000000005</v>
      </c>
      <c r="ALX42">
        <v>0.55300000000000005</v>
      </c>
      <c r="ALY42">
        <v>0.54800000000000004</v>
      </c>
      <c r="ALZ42">
        <v>0.54500000000000004</v>
      </c>
      <c r="AMA42">
        <v>0.54400000000000004</v>
      </c>
      <c r="AMB42">
        <v>0.54200000000000004</v>
      </c>
      <c r="AMC42">
        <v>0.54100000000000004</v>
      </c>
      <c r="AMD42">
        <v>0.53900000000000003</v>
      </c>
      <c r="AME42">
        <v>0.53800000000000003</v>
      </c>
      <c r="AMF42">
        <v>0.53400000000000003</v>
      </c>
      <c r="AMG42">
        <v>0.53200000000000003</v>
      </c>
      <c r="AMH42">
        <v>0.53</v>
      </c>
      <c r="AMI42">
        <v>0.52900000000000003</v>
      </c>
      <c r="AMJ42">
        <v>0.52600000000000002</v>
      </c>
      <c r="AMK42">
        <v>0.52400000000000002</v>
      </c>
      <c r="AML42">
        <v>0.52100000000000002</v>
      </c>
      <c r="AMM42">
        <v>0.52</v>
      </c>
      <c r="AMN42">
        <v>0.51500000000000001</v>
      </c>
      <c r="AMO42">
        <v>0.51200000000000001</v>
      </c>
      <c r="AMP42">
        <v>0.504</v>
      </c>
      <c r="AMQ42">
        <v>0.49399999999999999</v>
      </c>
      <c r="AMR42">
        <v>0.48099999999999998</v>
      </c>
      <c r="AMS42">
        <v>0.47</v>
      </c>
      <c r="AMT42">
        <v>0.46200000000000002</v>
      </c>
      <c r="AMU42">
        <v>0.45500000000000002</v>
      </c>
      <c r="AMV42">
        <v>0.45</v>
      </c>
      <c r="AMW42">
        <v>0.44500000000000001</v>
      </c>
      <c r="AMX42">
        <v>0.443</v>
      </c>
      <c r="AMY42">
        <v>0.443</v>
      </c>
      <c r="AMZ42">
        <v>0.442</v>
      </c>
      <c r="ANA42">
        <v>0.441</v>
      </c>
      <c r="ANB42">
        <v>0.44</v>
      </c>
      <c r="ANC42">
        <v>0.441</v>
      </c>
      <c r="AND42">
        <v>0.44900000000000001</v>
      </c>
      <c r="ANE42">
        <v>0.45800000000000002</v>
      </c>
      <c r="ANF42">
        <v>0.46899999999999997</v>
      </c>
      <c r="ANG42">
        <v>0.47599999999999998</v>
      </c>
      <c r="ANH42">
        <v>0.47899999999999998</v>
      </c>
      <c r="ANI42">
        <v>0.47899999999999998</v>
      </c>
      <c r="ANJ42">
        <v>0.47499999999999998</v>
      </c>
      <c r="ANK42">
        <v>0.47099999999999997</v>
      </c>
      <c r="ANL42">
        <v>0.46500000000000002</v>
      </c>
      <c r="ANM42">
        <v>0.46100000000000002</v>
      </c>
      <c r="ANN42">
        <v>0.45300000000000001</v>
      </c>
      <c r="ANO42">
        <v>0.44700000000000001</v>
      </c>
      <c r="ANP42">
        <v>0.44</v>
      </c>
      <c r="ANQ42">
        <v>0.43</v>
      </c>
      <c r="ANR42">
        <v>0.42099999999999999</v>
      </c>
      <c r="ANS42">
        <v>0.41599999999999998</v>
      </c>
      <c r="ANT42">
        <v>0.41599999999999998</v>
      </c>
      <c r="ANU42">
        <v>0.41499999999999998</v>
      </c>
      <c r="ANV42">
        <v>0.41099999999999998</v>
      </c>
      <c r="ANW42">
        <v>0.40899999999999997</v>
      </c>
      <c r="ANX42">
        <v>0.40699999999999997</v>
      </c>
      <c r="ANY42">
        <v>0.40200000000000002</v>
      </c>
      <c r="ANZ42">
        <v>0.39800000000000002</v>
      </c>
      <c r="AOA42">
        <v>0.39700000000000002</v>
      </c>
      <c r="AOB42">
        <v>0.39600000000000002</v>
      </c>
      <c r="AOC42">
        <v>0.39500000000000002</v>
      </c>
      <c r="AOD42">
        <v>0.39300000000000002</v>
      </c>
      <c r="AOE42">
        <v>0.39300000000000002</v>
      </c>
      <c r="AOF42">
        <v>0.39300000000000002</v>
      </c>
      <c r="AOG42">
        <v>0.39300000000000002</v>
      </c>
      <c r="AOH42">
        <v>0.39200000000000002</v>
      </c>
      <c r="AOI42">
        <v>0.39100000000000001</v>
      </c>
      <c r="AOJ42">
        <v>0.39100000000000001</v>
      </c>
      <c r="AOK42">
        <v>0.39200000000000002</v>
      </c>
      <c r="AOL42">
        <v>0.39200000000000002</v>
      </c>
      <c r="AOM42">
        <v>0.39200000000000002</v>
      </c>
      <c r="AON42">
        <v>0.39300000000000002</v>
      </c>
      <c r="AOO42">
        <v>0.39300000000000002</v>
      </c>
      <c r="AOP42">
        <v>0.39400000000000002</v>
      </c>
      <c r="AOQ42">
        <v>0.39100000000000001</v>
      </c>
      <c r="AOR42">
        <v>0.38900000000000001</v>
      </c>
      <c r="AOS42">
        <v>0.38100000000000001</v>
      </c>
      <c r="AOT42">
        <v>0.375</v>
      </c>
      <c r="AOU42">
        <v>0.36799999999999999</v>
      </c>
      <c r="AOV42">
        <v>0.36799999999999999</v>
      </c>
      <c r="AOW42">
        <v>0.36799999999999999</v>
      </c>
      <c r="AOX42">
        <v>0.371</v>
      </c>
      <c r="AOY42">
        <v>0.375</v>
      </c>
      <c r="AOZ42">
        <v>0.379</v>
      </c>
      <c r="APA42">
        <v>0.38300000000000001</v>
      </c>
      <c r="APB42">
        <v>0.38600000000000001</v>
      </c>
      <c r="APC42">
        <v>0.39</v>
      </c>
      <c r="APD42">
        <v>0.39300000000000002</v>
      </c>
      <c r="APE42">
        <v>0.39800000000000002</v>
      </c>
      <c r="APF42">
        <v>0.40100000000000002</v>
      </c>
      <c r="APG42">
        <v>0.40400000000000003</v>
      </c>
      <c r="APH42">
        <v>0.40699999999999997</v>
      </c>
      <c r="API42">
        <v>0.41099999999999998</v>
      </c>
      <c r="APJ42">
        <v>0.41299999999999998</v>
      </c>
      <c r="APK42">
        <v>0.41699999999999998</v>
      </c>
      <c r="APL42">
        <v>0.41899999999999998</v>
      </c>
      <c r="APM42">
        <v>0.42099999999999999</v>
      </c>
      <c r="APN42">
        <v>0.42399999999999999</v>
      </c>
      <c r="APO42">
        <v>0.42599999999999999</v>
      </c>
      <c r="APP42">
        <v>0.42699999999999999</v>
      </c>
      <c r="APQ42">
        <v>0.42699999999999999</v>
      </c>
      <c r="APR42">
        <v>0.42799999999999999</v>
      </c>
      <c r="APS42">
        <v>0.42899999999999999</v>
      </c>
      <c r="APT42">
        <v>0.43</v>
      </c>
      <c r="APU42">
        <v>0.43</v>
      </c>
      <c r="APV42">
        <v>0.42799999999999999</v>
      </c>
      <c r="APW42">
        <v>0.42799999999999999</v>
      </c>
      <c r="APX42">
        <v>0.42599999999999999</v>
      </c>
      <c r="APY42">
        <v>0.42599999999999999</v>
      </c>
      <c r="APZ42">
        <v>0.42499999999999999</v>
      </c>
      <c r="AQA42">
        <v>0.42299999999999999</v>
      </c>
      <c r="AQB42">
        <v>0.42299999999999999</v>
      </c>
      <c r="AQC42">
        <v>0.42299999999999999</v>
      </c>
      <c r="AQD42">
        <v>0.42399999999999999</v>
      </c>
      <c r="AQE42">
        <v>0.42599999999999999</v>
      </c>
      <c r="AQF42">
        <v>0.42599999999999999</v>
      </c>
      <c r="AQG42">
        <v>0.42699999999999999</v>
      </c>
      <c r="AQH42">
        <v>0.42699999999999999</v>
      </c>
      <c r="AQI42">
        <v>0.42599999999999999</v>
      </c>
      <c r="AQJ42">
        <v>0.42399999999999999</v>
      </c>
      <c r="AQK42">
        <v>0.42199999999999999</v>
      </c>
      <c r="AQL42">
        <v>0.42</v>
      </c>
      <c r="AQM42">
        <v>0.41799999999999998</v>
      </c>
      <c r="AQN42">
        <v>0.41699999999999998</v>
      </c>
      <c r="AQO42">
        <v>0.41699999999999998</v>
      </c>
      <c r="AQP42">
        <v>0.41699999999999998</v>
      </c>
      <c r="AQQ42">
        <v>0.41599999999999998</v>
      </c>
      <c r="AQR42">
        <v>0.41599999999999998</v>
      </c>
      <c r="AQS42">
        <v>0.41599999999999998</v>
      </c>
      <c r="AQT42">
        <v>0.41699999999999998</v>
      </c>
      <c r="AQU42">
        <v>0.42099999999999999</v>
      </c>
      <c r="AQV42">
        <v>0.42699999999999999</v>
      </c>
      <c r="AQW42">
        <v>0.437</v>
      </c>
      <c r="AQX42">
        <v>0.44600000000000001</v>
      </c>
      <c r="AQY42">
        <v>0.45500000000000002</v>
      </c>
      <c r="AQZ42">
        <v>0.46</v>
      </c>
      <c r="ARA42">
        <v>0.45900000000000002</v>
      </c>
      <c r="ARB42">
        <v>0.45700000000000002</v>
      </c>
      <c r="ARC42">
        <v>0.45200000000000001</v>
      </c>
      <c r="ARD42">
        <v>0.44700000000000001</v>
      </c>
      <c r="ARE42">
        <v>0.44</v>
      </c>
      <c r="ARF42">
        <v>0.433</v>
      </c>
      <c r="ARG42">
        <v>0.42799999999999999</v>
      </c>
      <c r="ARH42">
        <v>0.42099999999999999</v>
      </c>
      <c r="ARI42">
        <v>0.41099999999999998</v>
      </c>
      <c r="ARJ42">
        <v>0.40100000000000002</v>
      </c>
      <c r="ARK42">
        <v>0.40799999999999997</v>
      </c>
      <c r="ARL42">
        <v>0.40899999999999997</v>
      </c>
      <c r="ARM42">
        <v>0.40699999999999997</v>
      </c>
      <c r="ARN42">
        <v>0.40500000000000003</v>
      </c>
      <c r="ARO42">
        <v>0.40200000000000002</v>
      </c>
      <c r="ARP42">
        <v>0.4</v>
      </c>
      <c r="ARQ42">
        <v>0.39700000000000002</v>
      </c>
      <c r="ARR42">
        <v>0.39500000000000002</v>
      </c>
      <c r="ARS42">
        <v>0.39400000000000002</v>
      </c>
      <c r="ART42">
        <v>0.39300000000000002</v>
      </c>
      <c r="ARU42">
        <v>0.39200000000000002</v>
      </c>
      <c r="ARV42">
        <v>0.39100000000000001</v>
      </c>
      <c r="ARW42">
        <v>0.39100000000000001</v>
      </c>
      <c r="ARX42">
        <v>0.39</v>
      </c>
      <c r="ARY42">
        <v>0.39200000000000002</v>
      </c>
      <c r="ARZ42">
        <v>0.39100000000000001</v>
      </c>
      <c r="ASA42">
        <v>0.39200000000000002</v>
      </c>
      <c r="ASB42">
        <v>0.39200000000000002</v>
      </c>
      <c r="ASC42">
        <v>0.39400000000000002</v>
      </c>
      <c r="ASD42">
        <v>0.39600000000000002</v>
      </c>
      <c r="ASE42">
        <v>0.39800000000000002</v>
      </c>
      <c r="ASF42">
        <v>0.39700000000000002</v>
      </c>
      <c r="ASG42">
        <v>0.39700000000000002</v>
      </c>
      <c r="ASH42">
        <v>0.4</v>
      </c>
      <c r="ASI42">
        <v>0.40799999999999997</v>
      </c>
      <c r="ASJ42">
        <v>0.42199999999999999</v>
      </c>
      <c r="ASK42">
        <v>0.441</v>
      </c>
      <c r="ASL42">
        <v>0.47</v>
      </c>
      <c r="ASM42">
        <v>0.50600000000000001</v>
      </c>
      <c r="ASN42">
        <v>0.55100000000000005</v>
      </c>
      <c r="ASO42">
        <v>0.60099999999999998</v>
      </c>
      <c r="ASP42">
        <v>0.65800000000000003</v>
      </c>
      <c r="ASQ42">
        <v>0.71499999999999997</v>
      </c>
      <c r="ASR42">
        <v>0.76500000000000001</v>
      </c>
      <c r="ASS42">
        <v>0.80500000000000005</v>
      </c>
      <c r="AST42">
        <v>0.83699999999999997</v>
      </c>
      <c r="ASU42">
        <v>0.86199999999999999</v>
      </c>
      <c r="ASV42">
        <v>0.879</v>
      </c>
      <c r="ASW42">
        <v>0.89</v>
      </c>
      <c r="ASX42">
        <v>0.89900000000000002</v>
      </c>
      <c r="ASY42">
        <v>0.90500000000000003</v>
      </c>
      <c r="ASZ42">
        <v>0.90900000000000003</v>
      </c>
      <c r="ATA42">
        <v>0.91300000000000003</v>
      </c>
      <c r="ATB42">
        <v>0.91800000000000004</v>
      </c>
      <c r="ATC42">
        <v>0.92300000000000004</v>
      </c>
      <c r="ATD42">
        <v>0.92600000000000005</v>
      </c>
      <c r="ATE42">
        <v>0.92800000000000005</v>
      </c>
      <c r="ATF42">
        <v>0.92900000000000005</v>
      </c>
      <c r="ATG42">
        <v>0.92800000000000005</v>
      </c>
      <c r="ATH42">
        <v>0.92500000000000004</v>
      </c>
      <c r="ATI42">
        <v>0.91900000000000004</v>
      </c>
      <c r="ATJ42">
        <v>0.91800000000000004</v>
      </c>
      <c r="ATK42">
        <v>0.92100000000000004</v>
      </c>
      <c r="ATL42">
        <v>0.92800000000000005</v>
      </c>
      <c r="ATM42">
        <v>0.93100000000000005</v>
      </c>
      <c r="ATN42">
        <v>0.93200000000000005</v>
      </c>
      <c r="ATO42">
        <v>0.93200000000000005</v>
      </c>
      <c r="ATP42">
        <v>0.93100000000000005</v>
      </c>
      <c r="ATQ42">
        <v>0.92800000000000005</v>
      </c>
      <c r="ATR42">
        <v>0.92500000000000004</v>
      </c>
      <c r="ATS42">
        <v>0.92200000000000004</v>
      </c>
      <c r="ATT42">
        <v>0.91700000000000004</v>
      </c>
      <c r="ATU42">
        <v>0.91400000000000003</v>
      </c>
      <c r="ATV42">
        <v>0.90800000000000003</v>
      </c>
      <c r="ATW42">
        <v>0.9</v>
      </c>
      <c r="ATX42">
        <v>0.88500000000000001</v>
      </c>
      <c r="ATY42">
        <v>0.86599999999999999</v>
      </c>
      <c r="ATZ42">
        <v>0.83499999999999996</v>
      </c>
      <c r="AUA42">
        <v>0.79600000000000004</v>
      </c>
      <c r="AUB42">
        <v>0.75</v>
      </c>
      <c r="AUC42">
        <v>0.70899999999999996</v>
      </c>
      <c r="AUD42">
        <v>0.66700000000000004</v>
      </c>
      <c r="AUE42">
        <v>0.629</v>
      </c>
      <c r="AUF42">
        <v>0.59599999999999997</v>
      </c>
      <c r="AUG42">
        <v>0.57499999999999996</v>
      </c>
      <c r="AUH42">
        <v>0.56000000000000005</v>
      </c>
      <c r="AUI42">
        <v>0.54700000000000004</v>
      </c>
      <c r="AUJ42">
        <v>0.53600000000000003</v>
      </c>
      <c r="AUK42">
        <v>0.52700000000000002</v>
      </c>
      <c r="AUL42">
        <v>0.51500000000000001</v>
      </c>
      <c r="AUM42">
        <v>0.504</v>
      </c>
      <c r="AUN42">
        <v>0.49399999999999999</v>
      </c>
      <c r="AUO42">
        <v>0.48799999999999999</v>
      </c>
      <c r="AUP42">
        <v>0.48199999999999998</v>
      </c>
      <c r="AUQ42">
        <v>0.47799999999999998</v>
      </c>
      <c r="AUR42">
        <v>0.47799999999999998</v>
      </c>
      <c r="AUS42">
        <v>0.48199999999999998</v>
      </c>
      <c r="AUT42">
        <v>0.48499999999999999</v>
      </c>
      <c r="AUU42">
        <v>0.48299999999999998</v>
      </c>
      <c r="AUV42">
        <v>0.47699999999999998</v>
      </c>
      <c r="AUW42">
        <v>0.47</v>
      </c>
      <c r="AUX42">
        <v>0.46200000000000002</v>
      </c>
      <c r="AUY42">
        <v>0.45400000000000001</v>
      </c>
      <c r="AUZ42">
        <v>0.44500000000000001</v>
      </c>
      <c r="AVA42">
        <v>0.43099999999999999</v>
      </c>
      <c r="AVB42">
        <v>0.41799999999999998</v>
      </c>
      <c r="AVC42">
        <v>0.41399999999999998</v>
      </c>
      <c r="AVD42">
        <v>0.41399999999999998</v>
      </c>
      <c r="AVE42">
        <v>0.41199999999999998</v>
      </c>
      <c r="AVF42">
        <v>0.40899999999999997</v>
      </c>
      <c r="AVG42">
        <v>0.40500000000000003</v>
      </c>
      <c r="AVH42">
        <v>0.40300000000000002</v>
      </c>
      <c r="AVI42">
        <v>0.39800000000000002</v>
      </c>
      <c r="AVJ42">
        <v>0.39400000000000002</v>
      </c>
      <c r="AVK42">
        <v>0.39200000000000002</v>
      </c>
      <c r="AVL42">
        <v>0.39100000000000001</v>
      </c>
      <c r="AVM42">
        <v>0.38900000000000001</v>
      </c>
      <c r="AVN42">
        <v>0.38700000000000001</v>
      </c>
      <c r="AVO42">
        <v>0.38600000000000001</v>
      </c>
      <c r="AVP42">
        <v>0.38500000000000001</v>
      </c>
      <c r="AVQ42">
        <v>0.38500000000000001</v>
      </c>
      <c r="AVR42">
        <v>0.38400000000000001</v>
      </c>
      <c r="AVS42">
        <v>0.38500000000000001</v>
      </c>
      <c r="AVT42">
        <v>0.38400000000000001</v>
      </c>
      <c r="AVU42">
        <v>0.38500000000000001</v>
      </c>
      <c r="AVV42">
        <v>0.38400000000000001</v>
      </c>
      <c r="AVW42">
        <v>0.38100000000000001</v>
      </c>
      <c r="AVX42">
        <v>0.374</v>
      </c>
      <c r="AVY42">
        <v>0.36499999999999999</v>
      </c>
      <c r="AVZ42">
        <v>0.35799999999999998</v>
      </c>
      <c r="AWA42">
        <v>0.35399999999999998</v>
      </c>
      <c r="AWB42">
        <v>0.35499999999999998</v>
      </c>
      <c r="AWC42">
        <v>0.35699999999999998</v>
      </c>
      <c r="AWD42">
        <v>0.36399999999999999</v>
      </c>
      <c r="AWE42">
        <v>0.372</v>
      </c>
      <c r="AWF42">
        <v>0.38300000000000001</v>
      </c>
      <c r="AWG42">
        <v>0.39400000000000002</v>
      </c>
      <c r="AWH42">
        <v>0.40899999999999997</v>
      </c>
      <c r="AWI42">
        <v>0.42399999999999999</v>
      </c>
      <c r="AWJ42">
        <v>0.44</v>
      </c>
      <c r="AWK42">
        <v>0.45400000000000001</v>
      </c>
      <c r="AWL42">
        <v>0.47199999999999998</v>
      </c>
      <c r="AWM42">
        <v>0.48899999999999999</v>
      </c>
      <c r="AWN42">
        <v>0.502</v>
      </c>
      <c r="AWO42">
        <v>0.51300000000000001</v>
      </c>
      <c r="AWP42">
        <v>0.52200000000000002</v>
      </c>
      <c r="AWQ42">
        <v>0.53200000000000003</v>
      </c>
      <c r="AWR42">
        <v>0.53600000000000003</v>
      </c>
      <c r="AWS42">
        <v>0.54</v>
      </c>
      <c r="AWT42">
        <v>0.54200000000000004</v>
      </c>
      <c r="AWU42">
        <v>0.54700000000000004</v>
      </c>
      <c r="AWV42">
        <v>0.55000000000000004</v>
      </c>
      <c r="AWW42">
        <v>0.55100000000000005</v>
      </c>
      <c r="AWX42">
        <v>0.55100000000000005</v>
      </c>
      <c r="AWY42">
        <v>0.54700000000000004</v>
      </c>
      <c r="AWZ42">
        <v>0.54400000000000004</v>
      </c>
      <c r="AXA42">
        <v>0.54</v>
      </c>
      <c r="AXB42">
        <v>0.53600000000000003</v>
      </c>
      <c r="AXC42">
        <v>0.53400000000000003</v>
      </c>
      <c r="AXD42">
        <v>0.53300000000000003</v>
      </c>
      <c r="AXE42">
        <v>0.53300000000000003</v>
      </c>
      <c r="AXF42">
        <v>0.53300000000000003</v>
      </c>
      <c r="AXG42">
        <v>0.53</v>
      </c>
      <c r="AXH42">
        <v>0.52900000000000003</v>
      </c>
      <c r="AXI42">
        <v>0.52700000000000002</v>
      </c>
      <c r="AXJ42">
        <v>0.52600000000000002</v>
      </c>
      <c r="AXK42">
        <v>0.52300000000000002</v>
      </c>
      <c r="AXL42">
        <v>0.52100000000000002</v>
      </c>
      <c r="AXM42">
        <v>0.52</v>
      </c>
      <c r="AXN42">
        <v>0.51800000000000002</v>
      </c>
      <c r="AXO42">
        <v>0.51500000000000001</v>
      </c>
      <c r="AXP42">
        <v>0.51300000000000001</v>
      </c>
      <c r="AXQ42">
        <v>0.51</v>
      </c>
      <c r="AXR42">
        <v>0.504</v>
      </c>
      <c r="AXS42">
        <v>0.49199999999999999</v>
      </c>
      <c r="AXT42">
        <v>0.47899999999999998</v>
      </c>
      <c r="AXU42">
        <v>0.46800000000000003</v>
      </c>
      <c r="AXV42">
        <v>0.46</v>
      </c>
      <c r="AXW42">
        <v>0.45200000000000001</v>
      </c>
      <c r="AXX42">
        <v>0.44500000000000001</v>
      </c>
      <c r="AXY42">
        <v>0.441</v>
      </c>
      <c r="AXZ42">
        <v>0.44</v>
      </c>
      <c r="AYA42">
        <v>0.44</v>
      </c>
      <c r="AYB42">
        <v>0.437</v>
      </c>
      <c r="AYC42">
        <v>0.436</v>
      </c>
      <c r="AYD42">
        <v>0.43099999999999999</v>
      </c>
      <c r="AYE42">
        <v>0.43</v>
      </c>
      <c r="AYF42">
        <v>0.42699999999999999</v>
      </c>
      <c r="AYG42">
        <v>0.42699999999999999</v>
      </c>
      <c r="AYH42">
        <v>0.42699999999999999</v>
      </c>
      <c r="AYI42">
        <v>0.43099999999999999</v>
      </c>
      <c r="AYJ42">
        <v>0.436</v>
      </c>
      <c r="AYK42">
        <v>0.44500000000000001</v>
      </c>
      <c r="AYL42">
        <v>0.45300000000000001</v>
      </c>
      <c r="AYM42">
        <v>0.45800000000000002</v>
      </c>
      <c r="AYN42">
        <v>0.45800000000000002</v>
      </c>
      <c r="AYO42">
        <v>0.45500000000000002</v>
      </c>
      <c r="AYP42">
        <v>0.45</v>
      </c>
      <c r="AYQ42">
        <v>0.44400000000000001</v>
      </c>
      <c r="AYR42">
        <v>0.437</v>
      </c>
      <c r="AYS42">
        <v>0.42499999999999999</v>
      </c>
      <c r="AYT42">
        <v>0.41399999999999998</v>
      </c>
      <c r="AYU42">
        <v>0.41099999999999998</v>
      </c>
      <c r="AYV42">
        <v>0.41199999999999998</v>
      </c>
      <c r="AYW42">
        <v>0.41099999999999998</v>
      </c>
      <c r="AYX42">
        <v>0.40600000000000003</v>
      </c>
      <c r="AYY42">
        <v>0.40200000000000002</v>
      </c>
      <c r="AYZ42">
        <v>0.4</v>
      </c>
      <c r="AZA42">
        <v>0.39600000000000002</v>
      </c>
      <c r="AZB42">
        <v>0.39300000000000002</v>
      </c>
      <c r="AZC42">
        <v>0.39200000000000002</v>
      </c>
      <c r="AZD42">
        <v>0.38900000000000001</v>
      </c>
      <c r="AZE42">
        <v>0.38900000000000001</v>
      </c>
      <c r="AZF42">
        <v>0.38600000000000001</v>
      </c>
      <c r="AZG42">
        <v>0.38600000000000001</v>
      </c>
      <c r="AZH42">
        <v>0.38500000000000001</v>
      </c>
      <c r="AZI42">
        <v>0.38500000000000001</v>
      </c>
      <c r="AZJ42">
        <v>0.38400000000000001</v>
      </c>
      <c r="AZK42">
        <v>0.38300000000000001</v>
      </c>
      <c r="AZL42">
        <v>0.38300000000000001</v>
      </c>
      <c r="AZM42">
        <v>0.38200000000000001</v>
      </c>
      <c r="AZN42">
        <v>0.38200000000000001</v>
      </c>
      <c r="AZO42">
        <v>0.379</v>
      </c>
      <c r="AZP42">
        <v>0.375</v>
      </c>
      <c r="AZQ42">
        <v>0.36699999999999999</v>
      </c>
      <c r="AZR42">
        <v>0.35899999999999999</v>
      </c>
      <c r="AZS42">
        <v>0.35</v>
      </c>
      <c r="AZT42">
        <v>0.34599999999999997</v>
      </c>
      <c r="AZU42">
        <v>0.34399999999999997</v>
      </c>
      <c r="AZV42">
        <v>0.34499999999999997</v>
      </c>
      <c r="AZW42">
        <v>0.34899999999999998</v>
      </c>
      <c r="AZX42">
        <v>0.35199999999999998</v>
      </c>
      <c r="AZY42">
        <v>0.35599999999999998</v>
      </c>
      <c r="AZZ42">
        <v>0.35799999999999998</v>
      </c>
      <c r="BAA42">
        <v>0.36399999999999999</v>
      </c>
      <c r="BAB42">
        <v>0.36699999999999999</v>
      </c>
      <c r="BAC42">
        <v>0.371</v>
      </c>
      <c r="BAD42">
        <v>0.377</v>
      </c>
      <c r="BAE42">
        <v>0.38300000000000001</v>
      </c>
      <c r="BAF42">
        <v>0.38800000000000001</v>
      </c>
      <c r="BAG42">
        <v>0.39200000000000002</v>
      </c>
      <c r="BAH42">
        <v>0.39600000000000002</v>
      </c>
      <c r="BAI42">
        <v>0.40100000000000002</v>
      </c>
      <c r="BAJ42">
        <v>0.40400000000000003</v>
      </c>
      <c r="BAK42">
        <v>0.40799999999999997</v>
      </c>
      <c r="BAL42">
        <v>0.41</v>
      </c>
      <c r="BAM42">
        <v>0.41399999999999998</v>
      </c>
      <c r="BAN42">
        <v>0.41699999999999998</v>
      </c>
      <c r="BAO42">
        <v>0.42</v>
      </c>
      <c r="BAP42">
        <v>0.42299999999999999</v>
      </c>
      <c r="BAQ42">
        <v>0.42399999999999999</v>
      </c>
      <c r="BAR42">
        <v>0.42599999999999999</v>
      </c>
      <c r="BAS42">
        <v>0.42699999999999999</v>
      </c>
      <c r="BAT42">
        <v>0.42799999999999999</v>
      </c>
      <c r="BAU42">
        <v>0.42899999999999999</v>
      </c>
      <c r="BAV42">
        <v>0.43</v>
      </c>
      <c r="BAW42">
        <v>0.432</v>
      </c>
      <c r="BAX42">
        <v>0.43</v>
      </c>
      <c r="BAY42">
        <v>0.43</v>
      </c>
      <c r="BAZ42">
        <v>0.43</v>
      </c>
      <c r="BBA42">
        <v>0.43</v>
      </c>
      <c r="BBB42">
        <v>0.42899999999999999</v>
      </c>
      <c r="BBC42">
        <v>0.42599999999999999</v>
      </c>
      <c r="BBD42">
        <v>0.42499999999999999</v>
      </c>
      <c r="BBE42">
        <v>0.42499999999999999</v>
      </c>
      <c r="BBF42">
        <v>0.42699999999999999</v>
      </c>
      <c r="BBG42">
        <v>0.42899999999999999</v>
      </c>
      <c r="BBH42">
        <v>0.42799999999999999</v>
      </c>
      <c r="BBI42">
        <v>0.42899999999999999</v>
      </c>
      <c r="BBJ42">
        <v>0.42899999999999999</v>
      </c>
      <c r="BBK42">
        <v>0.42799999999999999</v>
      </c>
      <c r="BBL42">
        <v>0.42499999999999999</v>
      </c>
      <c r="BBM42">
        <v>0.42199999999999999</v>
      </c>
      <c r="BBN42">
        <v>0.41899999999999998</v>
      </c>
      <c r="BBO42">
        <v>0.41699999999999998</v>
      </c>
      <c r="BBP42">
        <v>0.41499999999999998</v>
      </c>
      <c r="BBQ42">
        <v>0.41399999999999998</v>
      </c>
      <c r="BBR42">
        <v>0.41299999999999998</v>
      </c>
      <c r="BBS42">
        <v>0.41199999999999998</v>
      </c>
      <c r="BBT42">
        <v>0.41</v>
      </c>
      <c r="BBU42">
        <v>0.40899999999999997</v>
      </c>
      <c r="BBV42">
        <v>0.40799999999999997</v>
      </c>
      <c r="BBW42">
        <v>0.40699999999999997</v>
      </c>
      <c r="BBX42">
        <v>0.40600000000000003</v>
      </c>
      <c r="BBY42">
        <v>0.40600000000000003</v>
      </c>
      <c r="BBZ42">
        <v>0.40699999999999997</v>
      </c>
      <c r="BCA42">
        <v>0.41199999999999998</v>
      </c>
      <c r="BCB42">
        <v>0.41899999999999998</v>
      </c>
      <c r="BCC42">
        <v>0.42799999999999999</v>
      </c>
      <c r="BCD42">
        <v>0.434</v>
      </c>
      <c r="BCE42">
        <v>0.437</v>
      </c>
      <c r="BCF42">
        <v>0.437</v>
      </c>
      <c r="BCG42">
        <v>0.433</v>
      </c>
      <c r="BCH42">
        <v>0.42799999999999999</v>
      </c>
      <c r="BCI42">
        <v>0.42099999999999999</v>
      </c>
      <c r="BCJ42">
        <v>0.41499999999999998</v>
      </c>
      <c r="BCK42">
        <v>0.40500000000000003</v>
      </c>
      <c r="BCL42">
        <v>0.39600000000000002</v>
      </c>
      <c r="BCM42">
        <v>0.40799999999999997</v>
      </c>
      <c r="BCN42">
        <v>0.40899999999999997</v>
      </c>
      <c r="BCO42">
        <v>0.40799999999999997</v>
      </c>
      <c r="BCP42">
        <v>0.40400000000000003</v>
      </c>
      <c r="BCQ42">
        <v>0.40100000000000002</v>
      </c>
      <c r="BCR42">
        <v>0.39800000000000002</v>
      </c>
      <c r="BCS42">
        <v>0.39500000000000002</v>
      </c>
      <c r="BCT42">
        <v>0.39200000000000002</v>
      </c>
      <c r="BCU42">
        <v>0.39200000000000002</v>
      </c>
      <c r="BCV42">
        <v>0.39</v>
      </c>
      <c r="BCW42">
        <v>0.38900000000000001</v>
      </c>
      <c r="BCX42">
        <v>0.38800000000000001</v>
      </c>
      <c r="BCY42">
        <v>0.38800000000000001</v>
      </c>
      <c r="BCZ42">
        <v>0.38900000000000001</v>
      </c>
      <c r="BDA42">
        <v>0.38900000000000001</v>
      </c>
      <c r="BDB42">
        <v>0.38800000000000001</v>
      </c>
      <c r="BDC42">
        <v>0.38900000000000001</v>
      </c>
      <c r="BDD42">
        <v>0.38900000000000001</v>
      </c>
      <c r="BDE42">
        <v>0.39</v>
      </c>
      <c r="BDF42">
        <v>0.38900000000000001</v>
      </c>
      <c r="BDG42">
        <v>0.38600000000000001</v>
      </c>
      <c r="BDH42">
        <v>0.38100000000000001</v>
      </c>
      <c r="BDI42">
        <v>0.38</v>
      </c>
      <c r="BDJ42">
        <v>0.38500000000000001</v>
      </c>
      <c r="BDK42">
        <v>0.39600000000000002</v>
      </c>
      <c r="BDL42">
        <v>0.41099999999999998</v>
      </c>
      <c r="BDM42">
        <v>0.43099999999999999</v>
      </c>
      <c r="BDN42">
        <v>0.46200000000000002</v>
      </c>
      <c r="BDO42">
        <v>0.499</v>
      </c>
      <c r="BDP42">
        <v>0.54500000000000004</v>
      </c>
      <c r="BDQ42">
        <v>0.59299999999999997</v>
      </c>
      <c r="BDR42">
        <v>0.65</v>
      </c>
      <c r="BDS42">
        <v>0.70599999999999996</v>
      </c>
      <c r="BDT42">
        <v>0.75900000000000001</v>
      </c>
      <c r="BDU42">
        <v>0.79900000000000004</v>
      </c>
      <c r="BDV42">
        <v>0.83199999999999996</v>
      </c>
      <c r="BDW42">
        <v>0.85699999999999998</v>
      </c>
      <c r="BDX42">
        <v>0.875</v>
      </c>
      <c r="BDY42">
        <v>0.88700000000000001</v>
      </c>
      <c r="BDZ42">
        <v>0.89700000000000002</v>
      </c>
      <c r="BEA42">
        <v>0.90200000000000002</v>
      </c>
      <c r="BEB42">
        <v>0.90700000000000003</v>
      </c>
      <c r="BEC42">
        <v>0.91</v>
      </c>
      <c r="BED42">
        <v>0.91600000000000004</v>
      </c>
      <c r="BEE42">
        <v>0.92</v>
      </c>
      <c r="BEF42">
        <v>0.92300000000000004</v>
      </c>
      <c r="BEG42">
        <v>0.92500000000000004</v>
      </c>
      <c r="BEH42">
        <v>0.92600000000000005</v>
      </c>
      <c r="BEI42">
        <v>0.92400000000000004</v>
      </c>
      <c r="BEJ42">
        <v>0.92100000000000004</v>
      </c>
      <c r="BEK42">
        <v>0.91400000000000003</v>
      </c>
      <c r="BEL42">
        <v>0.91400000000000003</v>
      </c>
      <c r="BEM42">
        <v>0.91700000000000004</v>
      </c>
      <c r="BEN42">
        <v>0.92300000000000004</v>
      </c>
      <c r="BEO42">
        <v>0.92600000000000005</v>
      </c>
      <c r="BEP42">
        <v>0.92700000000000005</v>
      </c>
      <c r="BEQ42">
        <v>0.92800000000000005</v>
      </c>
      <c r="BER42">
        <v>0.92700000000000005</v>
      </c>
      <c r="BES42">
        <v>0.92400000000000004</v>
      </c>
      <c r="BET42">
        <v>0.92100000000000004</v>
      </c>
      <c r="BEU42">
        <v>0.91700000000000004</v>
      </c>
      <c r="BEV42">
        <v>0.91400000000000003</v>
      </c>
      <c r="BEW42">
        <v>0.91100000000000003</v>
      </c>
      <c r="BEX42">
        <v>0.90500000000000003</v>
      </c>
      <c r="BEY42">
        <v>0.89600000000000002</v>
      </c>
      <c r="BEZ42">
        <v>0.88200000000000001</v>
      </c>
      <c r="BFA42">
        <v>0.86299999999999999</v>
      </c>
      <c r="BFB42">
        <v>0.83099999999999996</v>
      </c>
      <c r="BFC42">
        <v>0.79300000000000004</v>
      </c>
      <c r="BFD42">
        <v>0.747</v>
      </c>
      <c r="BFE42">
        <v>0.70699999999999996</v>
      </c>
      <c r="BFF42">
        <v>0.66500000000000004</v>
      </c>
      <c r="BFG42">
        <v>0.628</v>
      </c>
      <c r="BFH42">
        <v>0.59499999999999997</v>
      </c>
      <c r="BFI42">
        <v>0.57399999999999995</v>
      </c>
      <c r="BFJ42">
        <v>0.55800000000000005</v>
      </c>
      <c r="BFK42">
        <v>0.54500000000000004</v>
      </c>
      <c r="BFL42">
        <v>0.53300000000000003</v>
      </c>
      <c r="BFM42">
        <v>0.52400000000000002</v>
      </c>
      <c r="BFN42">
        <v>0.51300000000000001</v>
      </c>
      <c r="BFO42">
        <v>0.501</v>
      </c>
      <c r="BFP42">
        <v>0.49099999999999999</v>
      </c>
      <c r="BFQ42">
        <v>0.48299999999999998</v>
      </c>
      <c r="BFR42">
        <v>0.47399999999999998</v>
      </c>
      <c r="BFS42">
        <v>0.46600000000000003</v>
      </c>
      <c r="BFT42">
        <v>0.45800000000000002</v>
      </c>
      <c r="BFU42">
        <v>0.45600000000000002</v>
      </c>
      <c r="BFV42">
        <v>0.45500000000000002</v>
      </c>
      <c r="BFW42">
        <v>0.45800000000000002</v>
      </c>
      <c r="BFX42">
        <v>0.46</v>
      </c>
      <c r="BFY42">
        <v>0.46</v>
      </c>
      <c r="BFZ42">
        <v>0.45600000000000002</v>
      </c>
      <c r="BGA42">
        <v>0.45100000000000001</v>
      </c>
      <c r="BGB42">
        <v>0.443</v>
      </c>
      <c r="BGC42">
        <v>0.43</v>
      </c>
      <c r="BGD42">
        <v>0.41799999999999998</v>
      </c>
      <c r="BGE42">
        <v>0.41299999999999998</v>
      </c>
      <c r="BGF42">
        <v>0.41199999999999998</v>
      </c>
      <c r="BGG42">
        <v>0.41</v>
      </c>
      <c r="BGH42">
        <v>0.40400000000000003</v>
      </c>
      <c r="BGI42">
        <v>0.4</v>
      </c>
      <c r="BGJ42">
        <v>0.39700000000000002</v>
      </c>
      <c r="BGK42">
        <v>0.39200000000000002</v>
      </c>
      <c r="BGL42">
        <v>0.38900000000000001</v>
      </c>
      <c r="BGM42">
        <v>0.38600000000000001</v>
      </c>
      <c r="BGN42">
        <v>0.38600000000000001</v>
      </c>
      <c r="BGO42">
        <v>0.38400000000000001</v>
      </c>
      <c r="BGP42">
        <v>0.38300000000000001</v>
      </c>
      <c r="BGQ42">
        <v>0.38200000000000001</v>
      </c>
      <c r="BGR42">
        <v>0.38100000000000001</v>
      </c>
      <c r="BGS42">
        <v>0.38100000000000001</v>
      </c>
      <c r="BGT42">
        <v>0.379</v>
      </c>
      <c r="BGU42">
        <v>0.379</v>
      </c>
      <c r="BGV42">
        <v>0.378</v>
      </c>
      <c r="BGW42">
        <v>0.378</v>
      </c>
      <c r="BGX42">
        <v>0.375</v>
      </c>
      <c r="BGY42">
        <v>0.36799999999999999</v>
      </c>
      <c r="BGZ42">
        <v>0.35799999999999998</v>
      </c>
      <c r="BHA42">
        <v>0.35199999999999998</v>
      </c>
      <c r="BHB42">
        <v>0.34799999999999998</v>
      </c>
      <c r="BHC42">
        <v>0.34799999999999998</v>
      </c>
      <c r="BHD42">
        <v>0.34799999999999998</v>
      </c>
      <c r="BHE42">
        <v>0.35199999999999998</v>
      </c>
      <c r="BHF42">
        <v>0.35899999999999999</v>
      </c>
      <c r="BHG42">
        <v>0.36699999999999999</v>
      </c>
      <c r="BHH42">
        <v>0.379</v>
      </c>
      <c r="BHI42">
        <v>0.39100000000000001</v>
      </c>
      <c r="BHJ42">
        <v>0.40699999999999997</v>
      </c>
      <c r="BHK42">
        <v>0.42199999999999999</v>
      </c>
      <c r="BHL42">
        <v>0.437</v>
      </c>
      <c r="BHM42">
        <v>0.45200000000000001</v>
      </c>
      <c r="BHN42">
        <v>0.47</v>
      </c>
      <c r="BHO42">
        <v>0.48799999999999999</v>
      </c>
      <c r="BHP42">
        <v>0.502</v>
      </c>
      <c r="BHQ42">
        <v>0.51400000000000001</v>
      </c>
      <c r="BHR42">
        <v>0.52500000000000002</v>
      </c>
      <c r="BHS42">
        <v>0.53200000000000003</v>
      </c>
      <c r="BHT42">
        <v>0.53600000000000003</v>
      </c>
      <c r="BHU42">
        <v>0.54</v>
      </c>
      <c r="BHV42">
        <v>0.54400000000000004</v>
      </c>
      <c r="BHW42">
        <v>0.54800000000000004</v>
      </c>
      <c r="BHX42">
        <v>0.54900000000000004</v>
      </c>
      <c r="BHY42">
        <v>0.55200000000000005</v>
      </c>
      <c r="BHZ42">
        <v>0.55300000000000005</v>
      </c>
      <c r="BIA42">
        <v>0.54900000000000004</v>
      </c>
      <c r="BIB42">
        <v>0.54500000000000004</v>
      </c>
      <c r="BIC42">
        <v>0.53900000000000003</v>
      </c>
      <c r="BID42">
        <v>0.53900000000000003</v>
      </c>
      <c r="BIE42">
        <v>0.53700000000000003</v>
      </c>
      <c r="BIF42">
        <v>0.53600000000000003</v>
      </c>
      <c r="BIG42">
        <v>0.53300000000000003</v>
      </c>
      <c r="BIH42">
        <v>0.53200000000000003</v>
      </c>
      <c r="BII42">
        <v>0.53</v>
      </c>
      <c r="BIJ42">
        <v>0.52800000000000002</v>
      </c>
      <c r="BIK42">
        <v>0.52600000000000002</v>
      </c>
      <c r="BIL42">
        <v>0.52300000000000002</v>
      </c>
      <c r="BIM42">
        <v>0.52300000000000002</v>
      </c>
      <c r="BIN42">
        <v>0.52</v>
      </c>
      <c r="BIO42">
        <v>0.51800000000000002</v>
      </c>
      <c r="BIP42">
        <v>0.51400000000000001</v>
      </c>
      <c r="BIQ42">
        <v>0.51200000000000001</v>
      </c>
      <c r="BIR42">
        <v>0.50800000000000001</v>
      </c>
      <c r="BIS42">
        <v>0.505</v>
      </c>
      <c r="BIT42">
        <v>0.498</v>
      </c>
      <c r="BIU42">
        <v>0.48699999999999999</v>
      </c>
      <c r="BIV42">
        <v>0.47299999999999998</v>
      </c>
      <c r="BIW42">
        <v>0.46100000000000002</v>
      </c>
      <c r="BIX42">
        <v>0.45200000000000001</v>
      </c>
      <c r="BIY42">
        <v>0.44500000000000001</v>
      </c>
      <c r="BIZ42">
        <v>0.437</v>
      </c>
      <c r="BJA42">
        <v>0.434</v>
      </c>
      <c r="BJB42">
        <v>0.432</v>
      </c>
      <c r="BJC42">
        <v>0.42899999999999999</v>
      </c>
      <c r="BJD42">
        <v>0.42699999999999999</v>
      </c>
      <c r="BJE42">
        <v>0.42399999999999999</v>
      </c>
      <c r="BJF42">
        <v>0.42299999999999999</v>
      </c>
      <c r="BJG42">
        <v>0.41899999999999998</v>
      </c>
      <c r="BJH42">
        <v>0.41699999999999998</v>
      </c>
      <c r="BJI42">
        <v>0.41499999999999998</v>
      </c>
      <c r="BJJ42">
        <v>0.41299999999999998</v>
      </c>
      <c r="BJK42">
        <v>0.41299999999999998</v>
      </c>
      <c r="BJL42">
        <v>0.41399999999999998</v>
      </c>
      <c r="BJM42">
        <v>0.41699999999999998</v>
      </c>
      <c r="BJN42">
        <v>0.42399999999999999</v>
      </c>
      <c r="BJO42">
        <v>0.43099999999999999</v>
      </c>
      <c r="BJP42">
        <v>0.438</v>
      </c>
      <c r="BJQ42">
        <v>0.441</v>
      </c>
      <c r="BJR42">
        <v>0.439</v>
      </c>
      <c r="BJS42">
        <v>0.434</v>
      </c>
      <c r="BJT42">
        <v>0.42899999999999999</v>
      </c>
      <c r="BJU42">
        <v>0.41699999999999998</v>
      </c>
      <c r="BJV42">
        <v>0.40899999999999997</v>
      </c>
      <c r="BJW42">
        <v>0.40500000000000003</v>
      </c>
      <c r="BJX42">
        <v>0.40500000000000003</v>
      </c>
      <c r="BJY42">
        <v>0.40400000000000003</v>
      </c>
      <c r="BJZ42">
        <v>0.39800000000000002</v>
      </c>
      <c r="BKA42">
        <v>0.39600000000000002</v>
      </c>
      <c r="BKB42">
        <v>0.39200000000000002</v>
      </c>
      <c r="BKC42">
        <v>0.38900000000000001</v>
      </c>
      <c r="BKD42">
        <v>0.38500000000000001</v>
      </c>
      <c r="BKE42">
        <v>0.38400000000000001</v>
      </c>
      <c r="BKF42">
        <v>0.38200000000000001</v>
      </c>
      <c r="BKG42">
        <v>0.38100000000000001</v>
      </c>
      <c r="BKH42">
        <v>0.379</v>
      </c>
      <c r="BKI42">
        <v>0.378</v>
      </c>
      <c r="BKJ42">
        <v>0.378</v>
      </c>
      <c r="BKK42">
        <v>0.377</v>
      </c>
      <c r="BKL42">
        <v>0.376</v>
      </c>
      <c r="BKM42">
        <v>0.375</v>
      </c>
      <c r="BKN42">
        <v>0.374</v>
      </c>
      <c r="BKO42">
        <v>0.374</v>
      </c>
      <c r="BKP42">
        <v>0.37</v>
      </c>
      <c r="BKQ42">
        <v>0.36199999999999999</v>
      </c>
      <c r="BKR42">
        <v>0.35199999999999998</v>
      </c>
      <c r="BKS42">
        <v>0.34499999999999997</v>
      </c>
      <c r="BKT42">
        <v>0.34</v>
      </c>
      <c r="BKU42">
        <v>0.33500000000000002</v>
      </c>
      <c r="BKV42">
        <v>0.33300000000000002</v>
      </c>
      <c r="BKW42">
        <v>0.33200000000000002</v>
      </c>
      <c r="BKX42">
        <v>0.33500000000000002</v>
      </c>
      <c r="BKY42">
        <v>0.33900000000000002</v>
      </c>
      <c r="BKZ42">
        <v>0.34200000000000003</v>
      </c>
      <c r="BLA42">
        <v>0.34499999999999997</v>
      </c>
      <c r="BLB42">
        <v>0.34899999999999998</v>
      </c>
      <c r="BLC42">
        <v>0.35399999999999998</v>
      </c>
      <c r="BLD42">
        <v>0.36</v>
      </c>
      <c r="BLE42">
        <v>0.36299999999999999</v>
      </c>
      <c r="BLF42">
        <v>0.37</v>
      </c>
      <c r="BLG42">
        <v>0.374</v>
      </c>
      <c r="BLH42">
        <v>0.38200000000000001</v>
      </c>
      <c r="BLI42">
        <v>0.38400000000000001</v>
      </c>
      <c r="BLJ42">
        <v>0.39100000000000001</v>
      </c>
      <c r="BLK42">
        <v>0.39400000000000002</v>
      </c>
      <c r="BLL42">
        <v>0.39800000000000002</v>
      </c>
      <c r="BLM42">
        <v>0.4</v>
      </c>
      <c r="BLN42">
        <v>0.40400000000000003</v>
      </c>
      <c r="BLO42">
        <v>0.40699999999999997</v>
      </c>
      <c r="BLP42">
        <v>0.41099999999999998</v>
      </c>
      <c r="BLQ42">
        <v>0.41499999999999998</v>
      </c>
      <c r="BLR42">
        <v>0.41699999999999998</v>
      </c>
      <c r="BLS42">
        <v>0.41899999999999998</v>
      </c>
      <c r="BLT42">
        <v>0.41899999999999998</v>
      </c>
      <c r="BLU42">
        <v>0.41899999999999998</v>
      </c>
      <c r="BLV42">
        <v>0.41899999999999998</v>
      </c>
      <c r="BLW42">
        <v>0.42099999999999999</v>
      </c>
      <c r="BLX42">
        <v>0.42199999999999999</v>
      </c>
      <c r="BLY42">
        <v>0.42299999999999999</v>
      </c>
      <c r="BLZ42">
        <v>0.42399999999999999</v>
      </c>
      <c r="BMA42">
        <v>0.42399999999999999</v>
      </c>
      <c r="BMB42">
        <v>0.42299999999999999</v>
      </c>
      <c r="BMC42">
        <v>0.42199999999999999</v>
      </c>
      <c r="BMD42">
        <v>0.42099999999999999</v>
      </c>
      <c r="BME42">
        <v>0.42</v>
      </c>
      <c r="BMF42">
        <v>0.42099999999999999</v>
      </c>
      <c r="BMG42">
        <v>0.42099999999999999</v>
      </c>
      <c r="BMH42">
        <v>0.42199999999999999</v>
      </c>
      <c r="BMI42">
        <v>0.42199999999999999</v>
      </c>
      <c r="BMJ42">
        <v>0.42099999999999999</v>
      </c>
      <c r="BMK42">
        <v>0.42199999999999999</v>
      </c>
      <c r="BML42">
        <v>0.42299999999999999</v>
      </c>
      <c r="BMM42">
        <v>0.42199999999999999</v>
      </c>
      <c r="BMN42">
        <v>0.42</v>
      </c>
      <c r="BMO42">
        <v>0.41599999999999998</v>
      </c>
      <c r="BMP42">
        <v>0.41399999999999998</v>
      </c>
      <c r="BMQ42">
        <v>0.41199999999999998</v>
      </c>
      <c r="BMR42">
        <v>0.41199999999999998</v>
      </c>
      <c r="BMS42">
        <v>0.41</v>
      </c>
      <c r="BMT42">
        <v>0.40799999999999997</v>
      </c>
      <c r="BMU42">
        <v>0.40699999999999997</v>
      </c>
      <c r="BMV42">
        <v>0.40600000000000003</v>
      </c>
      <c r="BMW42">
        <v>0.40400000000000003</v>
      </c>
      <c r="BMX42">
        <v>0.40100000000000002</v>
      </c>
      <c r="BMY42">
        <v>0.4</v>
      </c>
      <c r="BMZ42">
        <v>0.39700000000000002</v>
      </c>
      <c r="BNA42">
        <v>0.39400000000000002</v>
      </c>
      <c r="BNB42">
        <v>0.39200000000000002</v>
      </c>
      <c r="BNC42">
        <v>0.39200000000000002</v>
      </c>
      <c r="BND42">
        <v>0.39300000000000002</v>
      </c>
      <c r="BNE42">
        <v>0.39500000000000002</v>
      </c>
      <c r="BNF42">
        <v>0.40100000000000002</v>
      </c>
      <c r="BNG42">
        <v>0.41</v>
      </c>
      <c r="BNH42">
        <v>0.41799999999999998</v>
      </c>
      <c r="BNI42">
        <v>0.42199999999999999</v>
      </c>
      <c r="BNJ42">
        <v>0.42</v>
      </c>
      <c r="BNK42">
        <v>0.41699999999999998</v>
      </c>
      <c r="BNL42">
        <v>0.41</v>
      </c>
      <c r="BNM42">
        <v>0.4</v>
      </c>
      <c r="BNN42">
        <v>0.38900000000000001</v>
      </c>
      <c r="BNO42">
        <v>0.40799999999999997</v>
      </c>
      <c r="BNP42">
        <v>0.40899999999999997</v>
      </c>
      <c r="BNQ42">
        <v>0.40799999999999997</v>
      </c>
      <c r="BNR42">
        <v>0.40400000000000003</v>
      </c>
      <c r="BNS42">
        <v>0.40200000000000002</v>
      </c>
      <c r="BNT42">
        <v>0.39900000000000002</v>
      </c>
      <c r="BNU42">
        <v>0.39600000000000002</v>
      </c>
      <c r="BNV42">
        <v>0.39400000000000002</v>
      </c>
      <c r="BNW42">
        <v>0.39400000000000002</v>
      </c>
      <c r="BNX42">
        <v>0.39300000000000002</v>
      </c>
      <c r="BNY42">
        <v>0.39200000000000002</v>
      </c>
      <c r="BNZ42">
        <v>0.39</v>
      </c>
      <c r="BOA42">
        <v>0.39100000000000001</v>
      </c>
      <c r="BOB42">
        <v>0.39100000000000001</v>
      </c>
      <c r="BOC42">
        <v>0.39100000000000001</v>
      </c>
      <c r="BOD42">
        <v>0.39100000000000001</v>
      </c>
      <c r="BOE42">
        <v>0.39100000000000001</v>
      </c>
      <c r="BOF42">
        <v>0.39200000000000002</v>
      </c>
      <c r="BOG42">
        <v>0.39300000000000002</v>
      </c>
      <c r="BOH42">
        <v>0.39500000000000002</v>
      </c>
      <c r="BOI42">
        <v>0.39600000000000002</v>
      </c>
      <c r="BOJ42">
        <v>0.39600000000000002</v>
      </c>
      <c r="BOK42">
        <v>0.39400000000000002</v>
      </c>
      <c r="BOL42">
        <v>0.39400000000000002</v>
      </c>
      <c r="BOM42">
        <v>0.4</v>
      </c>
      <c r="BON42">
        <v>0.40899999999999997</v>
      </c>
      <c r="BOO42">
        <v>0.42499999999999999</v>
      </c>
      <c r="BOP42">
        <v>0.45100000000000001</v>
      </c>
      <c r="BOQ42">
        <v>0.48499999999999999</v>
      </c>
      <c r="BOR42">
        <v>0.52600000000000002</v>
      </c>
      <c r="BOS42">
        <v>0.56799999999999995</v>
      </c>
      <c r="BOT42">
        <v>0.61799999999999999</v>
      </c>
      <c r="BOU42">
        <v>0.66700000000000004</v>
      </c>
      <c r="BOV42">
        <v>0.71399999999999997</v>
      </c>
      <c r="BOW42">
        <v>0.749</v>
      </c>
      <c r="BOX42">
        <v>0.78</v>
      </c>
      <c r="BOY42">
        <v>0.80200000000000005</v>
      </c>
      <c r="BOZ42">
        <v>0.81899999999999995</v>
      </c>
      <c r="BPA42">
        <v>0.83</v>
      </c>
      <c r="BPB42">
        <v>0.83899999999999997</v>
      </c>
      <c r="BPC42">
        <v>0.84499999999999997</v>
      </c>
      <c r="BPD42">
        <v>0.85</v>
      </c>
      <c r="BPE42">
        <v>0.85399999999999998</v>
      </c>
      <c r="BPF42">
        <v>0.85899999999999999</v>
      </c>
      <c r="BPG42">
        <v>0.86299999999999999</v>
      </c>
      <c r="BPH42">
        <v>0.86599999999999999</v>
      </c>
      <c r="BPI42">
        <v>0.86899999999999999</v>
      </c>
      <c r="BPJ42">
        <v>0.871</v>
      </c>
      <c r="BPK42">
        <v>0.87</v>
      </c>
      <c r="BPL42">
        <v>0.86699999999999999</v>
      </c>
      <c r="BPM42">
        <v>0.86399999999999999</v>
      </c>
      <c r="BPN42">
        <v>0.86299999999999999</v>
      </c>
      <c r="BPO42">
        <v>0.86599999999999999</v>
      </c>
      <c r="BPP42">
        <v>0.87</v>
      </c>
      <c r="BPQ42">
        <v>0.873</v>
      </c>
      <c r="BPR42">
        <v>0.874</v>
      </c>
      <c r="BPS42">
        <v>0.873</v>
      </c>
      <c r="BPT42">
        <v>0.873</v>
      </c>
      <c r="BPU42">
        <v>0.871</v>
      </c>
      <c r="BPV42">
        <v>0.86899999999999999</v>
      </c>
      <c r="BPW42">
        <v>0.86599999999999999</v>
      </c>
      <c r="BPX42">
        <v>0.86299999999999999</v>
      </c>
      <c r="BPY42">
        <v>0.86</v>
      </c>
      <c r="BPZ42">
        <v>0.85599999999999998</v>
      </c>
      <c r="BQA42">
        <v>0.84799999999999998</v>
      </c>
      <c r="BQB42">
        <v>0.83399999999999996</v>
      </c>
      <c r="BQC42">
        <v>0.81599999999999995</v>
      </c>
      <c r="BQD42">
        <v>0.78600000000000003</v>
      </c>
      <c r="BQE42">
        <v>0.751</v>
      </c>
      <c r="BQF42">
        <v>0.70899999999999996</v>
      </c>
      <c r="BQG42">
        <v>0.67300000000000004</v>
      </c>
      <c r="BQH42">
        <v>0.63500000000000001</v>
      </c>
      <c r="BQI42">
        <v>0.6</v>
      </c>
      <c r="BQJ42">
        <v>0.56799999999999995</v>
      </c>
      <c r="BQK42">
        <v>0.54900000000000004</v>
      </c>
      <c r="BQL42">
        <v>0.53500000000000003</v>
      </c>
      <c r="BQM42">
        <v>0.52400000000000002</v>
      </c>
      <c r="BQN42">
        <v>0.51300000000000001</v>
      </c>
      <c r="BQO42">
        <v>0.505</v>
      </c>
      <c r="BQP42">
        <v>0.49399999999999999</v>
      </c>
      <c r="BQQ42">
        <v>0.48399999999999999</v>
      </c>
      <c r="BQR42">
        <v>0.47499999999999998</v>
      </c>
      <c r="BQS42">
        <v>0.46899999999999997</v>
      </c>
      <c r="BQT42">
        <v>0.46300000000000002</v>
      </c>
      <c r="BQU42">
        <v>0.45700000000000002</v>
      </c>
      <c r="BQV42">
        <v>0.45400000000000001</v>
      </c>
      <c r="BQW42">
        <v>0.45400000000000001</v>
      </c>
      <c r="BQX42">
        <v>0.45800000000000002</v>
      </c>
      <c r="BQY42">
        <v>0.46</v>
      </c>
      <c r="BQZ42">
        <v>0.46</v>
      </c>
      <c r="BRA42">
        <v>0.45700000000000002</v>
      </c>
      <c r="BRB42">
        <v>0.45100000000000001</v>
      </c>
      <c r="BRC42">
        <v>0.44500000000000001</v>
      </c>
      <c r="BRD42">
        <v>0.438</v>
      </c>
      <c r="BRE42">
        <v>0.42499999999999999</v>
      </c>
      <c r="BRF42">
        <v>0.41599999999999998</v>
      </c>
      <c r="BRG42">
        <v>0.41099999999999998</v>
      </c>
      <c r="BRH42">
        <v>0.41099999999999998</v>
      </c>
      <c r="BRI42">
        <v>0.40799999999999997</v>
      </c>
      <c r="BRJ42">
        <v>0.40400000000000003</v>
      </c>
      <c r="BRK42">
        <v>0.40100000000000002</v>
      </c>
      <c r="BRL42">
        <v>0.39700000000000002</v>
      </c>
      <c r="BRM42">
        <v>0.39300000000000002</v>
      </c>
      <c r="BRN42">
        <v>0.38900000000000001</v>
      </c>
      <c r="BRO42">
        <v>0.38700000000000001</v>
      </c>
      <c r="BRP42">
        <v>0.38600000000000001</v>
      </c>
      <c r="BRQ42">
        <v>0.38500000000000001</v>
      </c>
      <c r="BRR42">
        <v>0.38400000000000001</v>
      </c>
      <c r="BRS42">
        <v>0.38400000000000001</v>
      </c>
      <c r="BRT42">
        <v>0.38300000000000001</v>
      </c>
      <c r="BRU42">
        <v>0.38200000000000001</v>
      </c>
      <c r="BRV42">
        <v>0.38</v>
      </c>
      <c r="BRW42">
        <v>0.38100000000000001</v>
      </c>
      <c r="BRX42">
        <v>0.38100000000000001</v>
      </c>
      <c r="BRY42">
        <v>0.38100000000000001</v>
      </c>
      <c r="BRZ42">
        <v>0.379</v>
      </c>
      <c r="BSA42">
        <v>0.378</v>
      </c>
      <c r="BSB42">
        <v>0.373</v>
      </c>
      <c r="BSC42">
        <v>0.36699999999999999</v>
      </c>
      <c r="BSD42">
        <v>0.36099999999999999</v>
      </c>
      <c r="BSE42">
        <v>0.35699999999999998</v>
      </c>
      <c r="BSF42">
        <v>0.35399999999999998</v>
      </c>
      <c r="BSG42">
        <v>0.35499999999999998</v>
      </c>
      <c r="BSH42">
        <v>0.36</v>
      </c>
      <c r="BSI42">
        <v>0.36899999999999999</v>
      </c>
      <c r="BSJ42">
        <v>0.379</v>
      </c>
      <c r="BSK42">
        <v>0.38800000000000001</v>
      </c>
      <c r="BSL42">
        <v>0.40200000000000002</v>
      </c>
      <c r="BSM42">
        <v>0.41599999999999998</v>
      </c>
      <c r="BSN42">
        <v>0.42899999999999999</v>
      </c>
      <c r="BSO42">
        <v>0.441</v>
      </c>
      <c r="BSP42">
        <v>0.45800000000000002</v>
      </c>
      <c r="BSQ42">
        <v>0.47499999999999998</v>
      </c>
      <c r="BSR42">
        <v>0.49</v>
      </c>
      <c r="BSS42">
        <v>0.499</v>
      </c>
      <c r="BST42">
        <v>0.51</v>
      </c>
      <c r="BSU42">
        <v>0.51500000000000001</v>
      </c>
      <c r="BSV42">
        <v>0.52</v>
      </c>
      <c r="BSW42">
        <v>0.52300000000000002</v>
      </c>
      <c r="BSX42">
        <v>0.52600000000000002</v>
      </c>
      <c r="BSY42">
        <v>0.53</v>
      </c>
      <c r="BSZ42">
        <v>0.53200000000000003</v>
      </c>
      <c r="BTA42">
        <v>0.53300000000000003</v>
      </c>
      <c r="BTB42">
        <v>0.53200000000000003</v>
      </c>
      <c r="BTC42">
        <v>0.53100000000000003</v>
      </c>
      <c r="BTD42">
        <v>0.52700000000000002</v>
      </c>
      <c r="BTE42">
        <v>0.52400000000000002</v>
      </c>
      <c r="BTF42">
        <v>0.52100000000000002</v>
      </c>
      <c r="BTG42">
        <v>0.52</v>
      </c>
      <c r="BTH42">
        <v>0.52</v>
      </c>
      <c r="BTI42">
        <v>0.51900000000000002</v>
      </c>
      <c r="BTJ42">
        <v>0.51800000000000002</v>
      </c>
      <c r="BTK42">
        <v>0.51600000000000001</v>
      </c>
      <c r="BTL42">
        <v>0.51500000000000001</v>
      </c>
      <c r="BTM42">
        <v>0.51300000000000001</v>
      </c>
      <c r="BTN42">
        <v>0.51300000000000001</v>
      </c>
      <c r="BTO42">
        <v>0.51100000000000001</v>
      </c>
      <c r="BTP42">
        <v>0.50900000000000001</v>
      </c>
      <c r="BTQ42">
        <v>0.50700000000000001</v>
      </c>
      <c r="BTR42">
        <v>0.505</v>
      </c>
      <c r="BTS42">
        <v>0.503</v>
      </c>
      <c r="BTT42">
        <v>0.502</v>
      </c>
      <c r="BTU42">
        <v>0.499</v>
      </c>
      <c r="BTV42">
        <v>0.49299999999999999</v>
      </c>
      <c r="BTW42">
        <v>0.48099999999999998</v>
      </c>
      <c r="BTX42">
        <v>0.46800000000000003</v>
      </c>
      <c r="BTY42">
        <v>0.45700000000000002</v>
      </c>
      <c r="BTZ42">
        <v>0.45</v>
      </c>
      <c r="BUA42">
        <v>0.442</v>
      </c>
      <c r="BUB42">
        <v>0.436</v>
      </c>
      <c r="BUC42">
        <v>0.432</v>
      </c>
      <c r="BUD42">
        <v>0.42899999999999999</v>
      </c>
      <c r="BUE42">
        <v>0.42699999999999999</v>
      </c>
      <c r="BUF42">
        <v>0.42599999999999999</v>
      </c>
      <c r="BUG42">
        <v>0.42299999999999999</v>
      </c>
      <c r="BUH42">
        <v>0.42099999999999999</v>
      </c>
      <c r="BUI42">
        <v>0.41799999999999998</v>
      </c>
      <c r="BUJ42">
        <v>0.41599999999999998</v>
      </c>
      <c r="BUK42">
        <v>0.41499999999999998</v>
      </c>
      <c r="BUL42">
        <v>0.41399999999999998</v>
      </c>
      <c r="BUM42">
        <v>0.41699999999999998</v>
      </c>
      <c r="BUN42">
        <v>0.42199999999999999</v>
      </c>
      <c r="BUO42">
        <v>0.42799999999999999</v>
      </c>
      <c r="BUP42">
        <v>0.435</v>
      </c>
      <c r="BUQ42">
        <v>0.44</v>
      </c>
      <c r="BUR42">
        <v>0.443</v>
      </c>
      <c r="BUS42">
        <v>0.441</v>
      </c>
      <c r="BUT42">
        <v>0.438</v>
      </c>
      <c r="BUU42">
        <v>0.432</v>
      </c>
      <c r="BUV42">
        <v>0.42599999999999999</v>
      </c>
      <c r="BUW42">
        <v>0.41499999999999998</v>
      </c>
      <c r="BUX42">
        <v>0.40500000000000003</v>
      </c>
      <c r="BUY42">
        <v>0.40200000000000002</v>
      </c>
      <c r="BUZ42">
        <v>0.40300000000000002</v>
      </c>
      <c r="BVA42">
        <v>0.40200000000000002</v>
      </c>
      <c r="BVB42">
        <v>0.39800000000000002</v>
      </c>
      <c r="BVC42">
        <v>0.39500000000000002</v>
      </c>
      <c r="BVD42">
        <v>0.39200000000000002</v>
      </c>
      <c r="BVE42">
        <v>0.38800000000000001</v>
      </c>
      <c r="BVF42">
        <v>0.38500000000000001</v>
      </c>
      <c r="BVG42">
        <v>0.38400000000000001</v>
      </c>
      <c r="BVH42">
        <v>0.38200000000000001</v>
      </c>
      <c r="BVI42">
        <v>0.38</v>
      </c>
      <c r="BVJ42">
        <v>0.379</v>
      </c>
      <c r="BVK42">
        <v>0.378</v>
      </c>
      <c r="BVL42">
        <v>0.378</v>
      </c>
      <c r="BVM42">
        <v>0.378</v>
      </c>
      <c r="BVN42">
        <v>0.376</v>
      </c>
      <c r="BVO42">
        <v>0.376</v>
      </c>
      <c r="BVP42">
        <v>0.374</v>
      </c>
      <c r="BVQ42">
        <v>0.374</v>
      </c>
      <c r="BVR42">
        <v>0.374</v>
      </c>
      <c r="BVS42">
        <v>0.37</v>
      </c>
      <c r="BVT42">
        <v>0.36499999999999999</v>
      </c>
      <c r="BVU42">
        <v>0.35699999999999998</v>
      </c>
      <c r="BVV42">
        <v>0.34899999999999998</v>
      </c>
      <c r="BVW42">
        <v>0.34200000000000003</v>
      </c>
      <c r="BVX42">
        <v>0.33700000000000002</v>
      </c>
      <c r="BVY42">
        <v>0.33600000000000002</v>
      </c>
      <c r="BVZ42">
        <v>0.33600000000000002</v>
      </c>
      <c r="BWA42">
        <v>0.34</v>
      </c>
      <c r="BWB42">
        <v>0.34200000000000003</v>
      </c>
      <c r="BWC42">
        <v>0.34499999999999997</v>
      </c>
      <c r="BWD42">
        <v>0.34699999999999998</v>
      </c>
      <c r="BWE42">
        <v>0.35299999999999998</v>
      </c>
      <c r="BWF42">
        <v>0.35699999999999998</v>
      </c>
      <c r="BWG42">
        <v>0.36299999999999999</v>
      </c>
      <c r="BWH42">
        <v>0.36699999999999999</v>
      </c>
      <c r="BWI42">
        <v>0.373</v>
      </c>
      <c r="BWJ42">
        <v>0.378</v>
      </c>
      <c r="BWK42">
        <v>0.38200000000000001</v>
      </c>
      <c r="BWL42">
        <v>0.38700000000000001</v>
      </c>
      <c r="BWM42">
        <v>0.38900000000000001</v>
      </c>
      <c r="BWN42">
        <v>0.39200000000000002</v>
      </c>
      <c r="BWO42">
        <v>0.39600000000000002</v>
      </c>
      <c r="BWP42">
        <v>0.4</v>
      </c>
      <c r="BWQ42">
        <v>0.40300000000000002</v>
      </c>
      <c r="BWR42">
        <v>0.40600000000000003</v>
      </c>
      <c r="BWS42">
        <v>0.40799999999999997</v>
      </c>
      <c r="BWT42">
        <v>0.41099999999999998</v>
      </c>
      <c r="BWU42">
        <v>0.41199999999999998</v>
      </c>
      <c r="BWV42">
        <v>0.41299999999999998</v>
      </c>
      <c r="BWW42">
        <v>0.41199999999999998</v>
      </c>
      <c r="BWX42">
        <v>0.41399999999999998</v>
      </c>
      <c r="BWY42">
        <v>0.41399999999999998</v>
      </c>
      <c r="BWZ42">
        <v>0.41599999999999998</v>
      </c>
      <c r="BXA42">
        <v>0.41799999999999998</v>
      </c>
      <c r="BXB42">
        <v>0.41799999999999998</v>
      </c>
      <c r="BXC42">
        <v>0.41899999999999998</v>
      </c>
      <c r="BXD42">
        <v>0.41699999999999998</v>
      </c>
      <c r="BXE42">
        <v>0.41699999999999998</v>
      </c>
      <c r="BXF42">
        <v>0.41599999999999998</v>
      </c>
      <c r="BXG42">
        <v>0.41599999999999998</v>
      </c>
      <c r="BXH42">
        <v>0.41499999999999998</v>
      </c>
      <c r="BXI42">
        <v>0.41599999999999998</v>
      </c>
      <c r="BXJ42">
        <v>0.41599999999999998</v>
      </c>
      <c r="BXK42">
        <v>0.41699999999999998</v>
      </c>
      <c r="BXL42">
        <v>0.41799999999999998</v>
      </c>
      <c r="BXM42">
        <v>0.41899999999999998</v>
      </c>
      <c r="BXN42">
        <v>0.41899999999999998</v>
      </c>
      <c r="BXO42">
        <v>0.41799999999999998</v>
      </c>
      <c r="BXP42">
        <v>0.41599999999999998</v>
      </c>
      <c r="BXQ42">
        <v>0.41499999999999998</v>
      </c>
      <c r="BXR42">
        <v>0.41199999999999998</v>
      </c>
      <c r="BXS42">
        <v>0.41199999999999998</v>
      </c>
      <c r="BXT42">
        <v>0.41099999999999998</v>
      </c>
      <c r="BXU42">
        <v>0.41099999999999998</v>
      </c>
      <c r="BXV42">
        <v>0.40899999999999997</v>
      </c>
      <c r="BXW42">
        <v>0.40600000000000003</v>
      </c>
      <c r="BXX42">
        <v>0.40400000000000003</v>
      </c>
      <c r="BXY42">
        <v>0.40200000000000002</v>
      </c>
      <c r="BXZ42">
        <v>0.4</v>
      </c>
      <c r="BYA42">
        <v>0.39800000000000002</v>
      </c>
      <c r="BYB42">
        <v>0.39700000000000002</v>
      </c>
      <c r="BYC42">
        <v>0.39500000000000002</v>
      </c>
      <c r="BYD42">
        <v>0.39500000000000002</v>
      </c>
      <c r="BYE42">
        <v>0.39600000000000002</v>
      </c>
      <c r="BYF42">
        <v>0.40100000000000002</v>
      </c>
      <c r="BYG42">
        <v>0.40799999999999997</v>
      </c>
      <c r="BYH42">
        <v>0.41499999999999998</v>
      </c>
      <c r="BYI42">
        <v>0.42199999999999999</v>
      </c>
      <c r="BYJ42">
        <v>0.42599999999999999</v>
      </c>
      <c r="BYK42">
        <v>0.42599999999999999</v>
      </c>
      <c r="BYL42">
        <v>0.42199999999999999</v>
      </c>
      <c r="BYM42">
        <v>0.41599999999999998</v>
      </c>
      <c r="BYN42">
        <v>0.41</v>
      </c>
      <c r="BYO42">
        <v>0.4</v>
      </c>
      <c r="BYP42">
        <v>0.39100000000000001</v>
      </c>
      <c r="BYQ42">
        <v>0.40699999999999997</v>
      </c>
      <c r="BYR42">
        <v>0.40899999999999997</v>
      </c>
      <c r="BYS42">
        <v>0.40799999999999997</v>
      </c>
      <c r="BYT42">
        <v>0.40600000000000003</v>
      </c>
      <c r="BYU42">
        <v>0.40200000000000002</v>
      </c>
      <c r="BYV42">
        <v>0.40100000000000002</v>
      </c>
      <c r="BYW42">
        <v>0.39700000000000002</v>
      </c>
      <c r="BYX42">
        <v>0.39600000000000002</v>
      </c>
      <c r="BYY42">
        <v>0.39500000000000002</v>
      </c>
      <c r="BYZ42">
        <v>0.39600000000000002</v>
      </c>
      <c r="BZA42">
        <v>0.39400000000000002</v>
      </c>
      <c r="BZB42">
        <v>0.39200000000000002</v>
      </c>
      <c r="BZC42">
        <v>0.39200000000000002</v>
      </c>
      <c r="BZD42">
        <v>0.39200000000000002</v>
      </c>
      <c r="BZE42">
        <v>0.39200000000000002</v>
      </c>
      <c r="BZF42">
        <v>0.39100000000000001</v>
      </c>
      <c r="BZG42">
        <v>0.39200000000000002</v>
      </c>
      <c r="BZH42">
        <v>0.39300000000000002</v>
      </c>
      <c r="BZI42">
        <v>0.39400000000000002</v>
      </c>
      <c r="BZJ42">
        <v>0.39600000000000002</v>
      </c>
      <c r="BZK42">
        <v>0.40100000000000002</v>
      </c>
      <c r="BZL42">
        <v>0.40600000000000003</v>
      </c>
      <c r="BZM42">
        <v>0.41199999999999998</v>
      </c>
      <c r="BZN42">
        <v>0.41899999999999998</v>
      </c>
      <c r="BZO42">
        <v>0.42599999999999999</v>
      </c>
      <c r="BZP42">
        <v>0.433</v>
      </c>
      <c r="BZQ42">
        <v>0.442</v>
      </c>
      <c r="BZR42">
        <v>0.46200000000000002</v>
      </c>
      <c r="BZS42">
        <v>0.49</v>
      </c>
      <c r="BZT42">
        <v>0.52900000000000003</v>
      </c>
      <c r="BZU42">
        <v>0.57199999999999995</v>
      </c>
      <c r="BZV42">
        <v>0.623</v>
      </c>
      <c r="BZW42">
        <v>0.67300000000000004</v>
      </c>
      <c r="BZX42">
        <v>0.72</v>
      </c>
      <c r="BZY42">
        <v>0.75600000000000001</v>
      </c>
      <c r="BZZ42">
        <v>0.78800000000000003</v>
      </c>
      <c r="CAA42">
        <v>0.81100000000000005</v>
      </c>
      <c r="CAB42">
        <v>0.82899999999999996</v>
      </c>
      <c r="CAC42">
        <v>0.84</v>
      </c>
      <c r="CAD42">
        <v>0.85</v>
      </c>
      <c r="CAE42">
        <v>0.85599999999999998</v>
      </c>
      <c r="CAF42">
        <v>0.86099999999999999</v>
      </c>
      <c r="CAG42">
        <v>0.86599999999999999</v>
      </c>
      <c r="CAH42">
        <v>0.871</v>
      </c>
      <c r="CAI42">
        <v>0.875</v>
      </c>
      <c r="CAJ42">
        <v>0.88</v>
      </c>
      <c r="CAK42">
        <v>0.88200000000000001</v>
      </c>
      <c r="CAL42">
        <v>0.88400000000000001</v>
      </c>
      <c r="CAM42">
        <v>0.88300000000000001</v>
      </c>
      <c r="CAN42">
        <v>0.88100000000000001</v>
      </c>
      <c r="CAO42">
        <v>0.877</v>
      </c>
      <c r="CAP42">
        <v>0.876</v>
      </c>
      <c r="CAQ42">
        <v>0.879</v>
      </c>
      <c r="CAR42">
        <v>0.88500000000000001</v>
      </c>
      <c r="CAS42">
        <v>0.88900000000000001</v>
      </c>
      <c r="CAT42">
        <v>0.88900000000000001</v>
      </c>
      <c r="CAU42">
        <v>0.88900000000000001</v>
      </c>
      <c r="CAV42">
        <v>0.88800000000000001</v>
      </c>
      <c r="CAW42">
        <v>0.88800000000000001</v>
      </c>
      <c r="CAX42">
        <v>0.88500000000000001</v>
      </c>
      <c r="CAY42">
        <v>0.88200000000000001</v>
      </c>
      <c r="CAZ42">
        <v>0.878</v>
      </c>
      <c r="CBA42">
        <v>0.874</v>
      </c>
      <c r="CBB42">
        <v>0.86899999999999999</v>
      </c>
      <c r="CBC42">
        <v>0.86</v>
      </c>
      <c r="CBD42">
        <v>0.84599999999999997</v>
      </c>
      <c r="CBE42">
        <v>0.82599999999999996</v>
      </c>
      <c r="CBF42">
        <v>0.79500000000000004</v>
      </c>
      <c r="CBG42">
        <v>0.75700000000000001</v>
      </c>
      <c r="CBH42">
        <v>0.71299999999999997</v>
      </c>
      <c r="CBI42">
        <v>0.67500000000000004</v>
      </c>
      <c r="CBJ42">
        <v>0.63400000000000001</v>
      </c>
      <c r="CBK42">
        <v>0.59799999999999998</v>
      </c>
      <c r="CBL42">
        <v>0.56599999999999995</v>
      </c>
      <c r="CBM42">
        <v>0.54700000000000004</v>
      </c>
      <c r="CBN42">
        <v>0.53300000000000003</v>
      </c>
      <c r="CBO42">
        <v>0.52200000000000002</v>
      </c>
      <c r="CBP42">
        <v>0.51300000000000001</v>
      </c>
      <c r="CBQ42">
        <v>0.505</v>
      </c>
      <c r="CBR42">
        <v>0.497</v>
      </c>
      <c r="CBS42">
        <v>0.49</v>
      </c>
      <c r="CBT42">
        <v>0.48499999999999999</v>
      </c>
      <c r="CBU42">
        <v>0.48599999999999999</v>
      </c>
      <c r="CBV42">
        <v>0.48799999999999999</v>
      </c>
      <c r="CBW42">
        <v>0.49</v>
      </c>
      <c r="CBX42">
        <v>0.49</v>
      </c>
      <c r="CBY42">
        <v>0.48699999999999999</v>
      </c>
      <c r="CBZ42">
        <v>0.48099999999999998</v>
      </c>
      <c r="CCA42">
        <v>0.47399999999999998</v>
      </c>
      <c r="CCB42">
        <v>0.46500000000000002</v>
      </c>
      <c r="CCC42">
        <v>0.45800000000000002</v>
      </c>
      <c r="CCD42">
        <v>0.45100000000000001</v>
      </c>
      <c r="CCE42">
        <v>0.44500000000000001</v>
      </c>
      <c r="CCF42">
        <v>0.438</v>
      </c>
      <c r="CCG42">
        <v>0.42499999999999999</v>
      </c>
      <c r="CCH42">
        <v>0.41499999999999998</v>
      </c>
      <c r="CCI42">
        <v>0.41199999999999998</v>
      </c>
      <c r="CCJ42">
        <v>0.41299999999999998</v>
      </c>
      <c r="CCK42">
        <v>0.41099999999999998</v>
      </c>
      <c r="CCL42">
        <v>0.40600000000000003</v>
      </c>
      <c r="CCM42">
        <v>0.40200000000000002</v>
      </c>
      <c r="CCN42">
        <v>0.39900000000000002</v>
      </c>
      <c r="CCO42">
        <v>0.39500000000000002</v>
      </c>
      <c r="CCP42">
        <v>0.39300000000000002</v>
      </c>
      <c r="CCQ42">
        <v>0.39100000000000001</v>
      </c>
      <c r="CCR42">
        <v>0.39</v>
      </c>
      <c r="CCS42">
        <v>0.38700000000000001</v>
      </c>
      <c r="CCT42">
        <v>0.38400000000000001</v>
      </c>
      <c r="CCU42">
        <v>0.38400000000000001</v>
      </c>
      <c r="CCV42">
        <v>0.38400000000000001</v>
      </c>
      <c r="CCW42">
        <v>0.38400000000000001</v>
      </c>
      <c r="CCX42">
        <v>0.38200000000000001</v>
      </c>
      <c r="CCY42">
        <v>0.38100000000000001</v>
      </c>
      <c r="CCZ42">
        <v>0.38200000000000001</v>
      </c>
      <c r="CDA42">
        <v>0.38200000000000001</v>
      </c>
      <c r="CDB42">
        <v>0.38300000000000001</v>
      </c>
      <c r="CDC42">
        <v>0.38400000000000001</v>
      </c>
      <c r="CDD42">
        <v>0.38600000000000001</v>
      </c>
      <c r="CDE42">
        <v>0.38800000000000001</v>
      </c>
      <c r="CDF42">
        <v>0.38700000000000001</v>
      </c>
      <c r="CDG42">
        <v>0.38400000000000001</v>
      </c>
      <c r="CDH42">
        <v>0.379</v>
      </c>
      <c r="CDI42">
        <v>0.373</v>
      </c>
      <c r="CDJ42">
        <v>0.371</v>
      </c>
      <c r="CDK42">
        <v>0.373</v>
      </c>
      <c r="CDL42">
        <v>0.38100000000000001</v>
      </c>
      <c r="CDM42">
        <v>0.39</v>
      </c>
      <c r="CDN42">
        <v>0.40400000000000003</v>
      </c>
      <c r="CDO42">
        <v>0.41599999999999998</v>
      </c>
      <c r="CDP42">
        <v>0.42899999999999999</v>
      </c>
      <c r="CDQ42">
        <v>0.443</v>
      </c>
      <c r="CDR42">
        <v>0.46</v>
      </c>
      <c r="CDS42">
        <v>0.47799999999999998</v>
      </c>
      <c r="CDT42">
        <v>0.49099999999999999</v>
      </c>
      <c r="CDU42">
        <v>0.502</v>
      </c>
      <c r="CDV42">
        <v>0.51</v>
      </c>
      <c r="CDW42">
        <v>0.51700000000000002</v>
      </c>
      <c r="CDX42">
        <v>0.52200000000000002</v>
      </c>
      <c r="CDY42">
        <v>0.52600000000000002</v>
      </c>
      <c r="CDZ42">
        <v>0.52900000000000003</v>
      </c>
      <c r="CEA42">
        <v>0.53200000000000003</v>
      </c>
      <c r="CEB42">
        <v>0.53400000000000003</v>
      </c>
      <c r="CEC42">
        <v>0.53700000000000003</v>
      </c>
      <c r="CED42">
        <v>0.53600000000000003</v>
      </c>
      <c r="CEE42">
        <v>0.53400000000000003</v>
      </c>
      <c r="CEF42">
        <v>0.53</v>
      </c>
      <c r="CEG42">
        <v>0.52800000000000002</v>
      </c>
      <c r="CEH42">
        <v>0.52500000000000002</v>
      </c>
      <c r="CEI42">
        <v>0.52400000000000002</v>
      </c>
      <c r="CEJ42">
        <v>0.52400000000000002</v>
      </c>
      <c r="CEK42">
        <v>0.52300000000000002</v>
      </c>
      <c r="CEL42">
        <v>0.52400000000000002</v>
      </c>
      <c r="CEM42">
        <v>0.52300000000000002</v>
      </c>
      <c r="CEN42">
        <v>0.52300000000000002</v>
      </c>
      <c r="CEO42">
        <v>0.52</v>
      </c>
      <c r="CEP42">
        <v>0.51800000000000002</v>
      </c>
      <c r="CEQ42">
        <v>0.51400000000000001</v>
      </c>
      <c r="CER42">
        <v>0.51300000000000001</v>
      </c>
      <c r="CES42">
        <v>0.51200000000000001</v>
      </c>
      <c r="CET42">
        <v>0.51200000000000001</v>
      </c>
      <c r="CEU42">
        <v>0.50900000000000001</v>
      </c>
      <c r="CEV42">
        <v>0.50700000000000001</v>
      </c>
      <c r="CEW42">
        <v>0.504</v>
      </c>
      <c r="CEX42">
        <v>0.498</v>
      </c>
      <c r="CEY42">
        <v>0.48599999999999999</v>
      </c>
      <c r="CEZ42">
        <v>0.47399999999999998</v>
      </c>
      <c r="CFA42">
        <v>0.46300000000000002</v>
      </c>
      <c r="CFB42">
        <v>0.45500000000000002</v>
      </c>
      <c r="CFC42">
        <v>0.44800000000000001</v>
      </c>
      <c r="CFD42">
        <v>0.442</v>
      </c>
      <c r="CFE42">
        <v>0.439</v>
      </c>
      <c r="CFF42">
        <v>0.437</v>
      </c>
      <c r="CFG42">
        <v>0.436</v>
      </c>
      <c r="CFH42">
        <v>0.432</v>
      </c>
      <c r="CFI42">
        <v>0.432</v>
      </c>
      <c r="CFJ42">
        <v>0.43</v>
      </c>
      <c r="CFK42">
        <v>0.43099999999999999</v>
      </c>
      <c r="CFL42">
        <v>0.43099999999999999</v>
      </c>
      <c r="CFM42">
        <v>0.437</v>
      </c>
      <c r="CFN42">
        <v>0.44500000000000001</v>
      </c>
      <c r="CFO42">
        <v>0.45500000000000002</v>
      </c>
      <c r="CFP42">
        <v>0.46100000000000002</v>
      </c>
      <c r="CFQ42">
        <v>0.46300000000000002</v>
      </c>
      <c r="CFR42">
        <v>0.46100000000000002</v>
      </c>
      <c r="CFS42">
        <v>0.45700000000000002</v>
      </c>
      <c r="CFT42">
        <v>0.45100000000000001</v>
      </c>
      <c r="CFU42">
        <v>0.44800000000000001</v>
      </c>
      <c r="CFV42">
        <v>0.441</v>
      </c>
      <c r="CFW42">
        <v>0.437</v>
      </c>
      <c r="CFX42">
        <v>0.43</v>
      </c>
      <c r="CFY42">
        <v>0.41899999999999998</v>
      </c>
      <c r="CFZ42">
        <v>0.40899999999999997</v>
      </c>
      <c r="CGA42">
        <v>0.40500000000000003</v>
      </c>
      <c r="CGB42">
        <v>0.40699999999999997</v>
      </c>
      <c r="CGC42">
        <v>0.40600000000000003</v>
      </c>
      <c r="CGD42">
        <v>0.40200000000000002</v>
      </c>
      <c r="CGE42">
        <v>0.39800000000000002</v>
      </c>
      <c r="CGF42">
        <v>0.39500000000000002</v>
      </c>
      <c r="CGG42">
        <v>0.39200000000000002</v>
      </c>
      <c r="CGH42">
        <v>0.39</v>
      </c>
      <c r="CGI42">
        <v>0.38800000000000001</v>
      </c>
      <c r="CGJ42">
        <v>0.38700000000000001</v>
      </c>
      <c r="CGK42">
        <v>0.38400000000000001</v>
      </c>
      <c r="CGL42">
        <v>0.38300000000000001</v>
      </c>
      <c r="CGM42">
        <v>0.38200000000000001</v>
      </c>
      <c r="CGN42">
        <v>0.38200000000000001</v>
      </c>
      <c r="CGO42">
        <v>0.38100000000000001</v>
      </c>
      <c r="CGP42">
        <v>0.38</v>
      </c>
      <c r="CGQ42">
        <v>0.379</v>
      </c>
      <c r="CGR42">
        <v>0.379</v>
      </c>
      <c r="CGS42">
        <v>0.379</v>
      </c>
      <c r="CGT42">
        <v>0.38</v>
      </c>
      <c r="CGU42">
        <v>0.379</v>
      </c>
      <c r="CGV42">
        <v>0.38</v>
      </c>
      <c r="CGW42">
        <v>0.38</v>
      </c>
      <c r="CGX42">
        <v>0.378</v>
      </c>
      <c r="CGY42">
        <v>0.373</v>
      </c>
      <c r="CGZ42">
        <v>0.36699999999999999</v>
      </c>
      <c r="CHA42">
        <v>0.35899999999999999</v>
      </c>
      <c r="CHB42">
        <v>0.35399999999999998</v>
      </c>
      <c r="CHC42">
        <v>0.35099999999999998</v>
      </c>
      <c r="CHD42">
        <v>0.35199999999999998</v>
      </c>
      <c r="CHE42">
        <v>0.35399999999999998</v>
      </c>
      <c r="CHF42">
        <v>0.35899999999999999</v>
      </c>
      <c r="CHG42">
        <v>0.36199999999999999</v>
      </c>
      <c r="CHH42">
        <v>0.36599999999999999</v>
      </c>
      <c r="CHI42">
        <v>0.371</v>
      </c>
      <c r="CHJ42">
        <v>0.376</v>
      </c>
      <c r="CHK42">
        <v>0.38100000000000001</v>
      </c>
      <c r="CHL42">
        <v>0.38700000000000001</v>
      </c>
      <c r="CHM42">
        <v>0.39100000000000001</v>
      </c>
      <c r="CHN42">
        <v>0.39600000000000002</v>
      </c>
      <c r="CHO42">
        <v>0.39800000000000002</v>
      </c>
      <c r="CHP42">
        <v>0.40200000000000002</v>
      </c>
      <c r="CHQ42">
        <v>0.40600000000000003</v>
      </c>
      <c r="CHR42">
        <v>0.41</v>
      </c>
      <c r="CHS42">
        <v>0.41199999999999998</v>
      </c>
      <c r="CHT42">
        <v>0.41499999999999998</v>
      </c>
      <c r="CHU42">
        <v>0.41799999999999998</v>
      </c>
      <c r="CHV42">
        <v>0.42099999999999999</v>
      </c>
      <c r="CHW42">
        <v>0.42199999999999999</v>
      </c>
      <c r="CHX42">
        <v>0.42399999999999999</v>
      </c>
      <c r="CHY42">
        <v>0.42499999999999999</v>
      </c>
      <c r="CHZ42">
        <v>0.42499999999999999</v>
      </c>
      <c r="CIA42">
        <v>0.42599999999999999</v>
      </c>
      <c r="CIB42">
        <v>0.42699999999999999</v>
      </c>
      <c r="CIC42">
        <v>0.42799999999999999</v>
      </c>
      <c r="CID42">
        <v>0.42899999999999999</v>
      </c>
      <c r="CIE42">
        <v>0.42899999999999999</v>
      </c>
      <c r="CIF42">
        <v>0.42899999999999999</v>
      </c>
      <c r="CIG42">
        <v>0.42899999999999999</v>
      </c>
      <c r="CIH42">
        <v>0.42899999999999999</v>
      </c>
      <c r="CII42">
        <v>0.42899999999999999</v>
      </c>
      <c r="CIJ42">
        <v>0.42799999999999999</v>
      </c>
      <c r="CIK42">
        <v>0.42799999999999999</v>
      </c>
      <c r="CIL42">
        <v>0.42899999999999999</v>
      </c>
      <c r="CIM42">
        <v>0.43</v>
      </c>
      <c r="CIN42">
        <v>0.432</v>
      </c>
      <c r="CIO42">
        <v>0.432</v>
      </c>
      <c r="CIP42">
        <v>0.432</v>
      </c>
      <c r="CIQ42">
        <v>0.43099999999999999</v>
      </c>
      <c r="CIR42">
        <v>0.42899999999999999</v>
      </c>
      <c r="CIS42">
        <v>0.42599999999999999</v>
      </c>
      <c r="CIT42">
        <v>0.42299999999999999</v>
      </c>
      <c r="CIU42">
        <v>0.42199999999999999</v>
      </c>
      <c r="CIV42">
        <v>0.42099999999999999</v>
      </c>
      <c r="CIW42">
        <v>0.41899999999999998</v>
      </c>
      <c r="CIX42">
        <v>0.41799999999999998</v>
      </c>
      <c r="CIY42">
        <v>0.41599999999999998</v>
      </c>
      <c r="CIZ42">
        <v>0.41399999999999998</v>
      </c>
      <c r="CJA42">
        <v>0.41299999999999998</v>
      </c>
      <c r="CJB42">
        <v>0.41199999999999998</v>
      </c>
      <c r="CJC42">
        <v>0.41299999999999998</v>
      </c>
      <c r="CJD42">
        <v>0.41499999999999998</v>
      </c>
      <c r="CJE42">
        <v>0.42099999999999999</v>
      </c>
      <c r="CJF42">
        <v>0.43</v>
      </c>
      <c r="CJG42">
        <v>0.44</v>
      </c>
      <c r="CJH42">
        <v>0.44600000000000001</v>
      </c>
      <c r="CJI42">
        <v>0.45</v>
      </c>
      <c r="CJJ42">
        <v>0.44700000000000001</v>
      </c>
      <c r="CJK42">
        <v>0.443</v>
      </c>
      <c r="CJL42">
        <v>0.437</v>
      </c>
      <c r="CJM42">
        <v>0.433</v>
      </c>
      <c r="CJN42">
        <v>0.42699999999999999</v>
      </c>
      <c r="CJO42">
        <v>0.42199999999999999</v>
      </c>
      <c r="CJP42">
        <v>0.41399999999999998</v>
      </c>
      <c r="CJQ42">
        <v>0.40500000000000003</v>
      </c>
      <c r="CJR42">
        <v>0.39600000000000002</v>
      </c>
      <c r="CJS42">
        <v>0.39800000000000002</v>
      </c>
      <c r="CJT42">
        <v>0.4</v>
      </c>
      <c r="CJU42">
        <v>0.39900000000000002</v>
      </c>
      <c r="CJV42">
        <v>0.39700000000000002</v>
      </c>
      <c r="CJW42">
        <v>0.39300000000000002</v>
      </c>
      <c r="CJX42">
        <v>0.39</v>
      </c>
      <c r="CJY42">
        <v>0.38600000000000001</v>
      </c>
      <c r="CJZ42">
        <v>0.38500000000000001</v>
      </c>
      <c r="CKA42">
        <v>0.38500000000000001</v>
      </c>
      <c r="CKB42">
        <v>0.38500000000000001</v>
      </c>
      <c r="CKC42">
        <v>0.38300000000000001</v>
      </c>
      <c r="CKD42">
        <v>0.38200000000000001</v>
      </c>
      <c r="CKE42">
        <v>0.38200000000000001</v>
      </c>
      <c r="CKF42">
        <v>0.38100000000000001</v>
      </c>
      <c r="CKG42">
        <v>0.38100000000000001</v>
      </c>
      <c r="CKH42">
        <v>0.38100000000000001</v>
      </c>
      <c r="CKI42">
        <v>0.38200000000000001</v>
      </c>
      <c r="CKJ42">
        <v>0.38300000000000001</v>
      </c>
      <c r="CKK42">
        <v>0.38500000000000001</v>
      </c>
      <c r="CKL42">
        <v>0.38800000000000001</v>
      </c>
      <c r="CKM42">
        <v>0.39300000000000002</v>
      </c>
      <c r="CKN42">
        <v>0.4</v>
      </c>
      <c r="CKO42">
        <v>0.40799999999999997</v>
      </c>
      <c r="CKP42">
        <v>0.42099999999999999</v>
      </c>
      <c r="CKQ42">
        <v>0.436</v>
      </c>
      <c r="CKR42">
        <v>0.45500000000000002</v>
      </c>
      <c r="CKS42">
        <v>0.47499999999999998</v>
      </c>
      <c r="CKT42">
        <v>0.50600000000000001</v>
      </c>
      <c r="CKU42">
        <v>0.53800000000000003</v>
      </c>
      <c r="CKV42">
        <v>0.57699999999999996</v>
      </c>
      <c r="CKW42">
        <v>0.61699999999999999</v>
      </c>
      <c r="CKX42">
        <v>0.66800000000000004</v>
      </c>
      <c r="CKY42">
        <v>0.71899999999999997</v>
      </c>
      <c r="CKZ42">
        <v>0.76800000000000002</v>
      </c>
      <c r="CLA42">
        <v>0.80600000000000005</v>
      </c>
      <c r="CLB42">
        <v>0.83799999999999997</v>
      </c>
      <c r="CLC42">
        <v>0.86199999999999999</v>
      </c>
      <c r="CLD42">
        <v>0.878</v>
      </c>
      <c r="CLE42">
        <v>0.88800000000000001</v>
      </c>
      <c r="CLF42">
        <v>0.89700000000000002</v>
      </c>
      <c r="CLG42">
        <v>0.90200000000000002</v>
      </c>
      <c r="CLH42">
        <v>0.90600000000000003</v>
      </c>
      <c r="CLI42">
        <v>0.90800000000000003</v>
      </c>
      <c r="CLJ42">
        <v>0.91200000000000003</v>
      </c>
      <c r="CLK42">
        <v>0.91600000000000004</v>
      </c>
      <c r="CLL42">
        <v>0.91800000000000004</v>
      </c>
      <c r="CLM42">
        <v>0.92100000000000004</v>
      </c>
      <c r="CLN42">
        <v>0.92100000000000004</v>
      </c>
      <c r="CLO42">
        <v>0.92</v>
      </c>
      <c r="CLP42">
        <v>0.91500000000000004</v>
      </c>
      <c r="CLQ42">
        <v>0.90900000000000003</v>
      </c>
      <c r="CLR42">
        <v>0.90700000000000003</v>
      </c>
      <c r="CLS42">
        <v>0.91</v>
      </c>
      <c r="CLT42">
        <v>0.91500000000000004</v>
      </c>
      <c r="CLU42">
        <v>0.91900000000000004</v>
      </c>
      <c r="CLV42">
        <v>0.91900000000000004</v>
      </c>
      <c r="CLW42">
        <v>0.91900000000000004</v>
      </c>
      <c r="CLX42">
        <v>0.91600000000000004</v>
      </c>
      <c r="CLY42">
        <v>0.91400000000000003</v>
      </c>
      <c r="CLZ42">
        <v>0.90900000000000003</v>
      </c>
      <c r="CMA42">
        <v>0.90500000000000003</v>
      </c>
      <c r="CMB42">
        <v>0.9</v>
      </c>
      <c r="CMC42">
        <v>0.89600000000000002</v>
      </c>
      <c r="CMD42">
        <v>0.89</v>
      </c>
      <c r="CME42">
        <v>0.88100000000000001</v>
      </c>
      <c r="CMF42">
        <v>0.86499999999999999</v>
      </c>
      <c r="CMG42">
        <v>0.84599999999999997</v>
      </c>
      <c r="CMH42">
        <v>0.81299999999999994</v>
      </c>
      <c r="CMI42">
        <v>0.77400000000000002</v>
      </c>
      <c r="CMJ42">
        <v>0.72799999999999998</v>
      </c>
      <c r="CMK42">
        <v>0.69</v>
      </c>
      <c r="CML42">
        <v>0.65</v>
      </c>
      <c r="CMM42">
        <v>0.61599999999999999</v>
      </c>
      <c r="CMN42">
        <v>0.58599999999999997</v>
      </c>
      <c r="CMO42">
        <v>0.56799999999999995</v>
      </c>
      <c r="CMP42">
        <v>0.55700000000000005</v>
      </c>
      <c r="CMQ42">
        <v>0.55000000000000004</v>
      </c>
      <c r="CMR42">
        <v>0.54700000000000004</v>
      </c>
      <c r="CMS42">
        <v>0.54800000000000004</v>
      </c>
      <c r="CMT42">
        <v>0.54800000000000004</v>
      </c>
      <c r="CMU42">
        <v>0.54700000000000004</v>
      </c>
      <c r="CMV42">
        <v>0.54400000000000004</v>
      </c>
      <c r="CMW42">
        <v>0.54</v>
      </c>
      <c r="CMX42">
        <v>0.53200000000000003</v>
      </c>
      <c r="CMY42">
        <v>0.52200000000000002</v>
      </c>
      <c r="CMZ42">
        <v>0.51</v>
      </c>
      <c r="CNA42">
        <v>0.5</v>
      </c>
      <c r="CNB42">
        <v>0.48799999999999999</v>
      </c>
      <c r="CNC42">
        <v>0.47699999999999998</v>
      </c>
      <c r="CND42">
        <v>0.46600000000000003</v>
      </c>
      <c r="CNE42">
        <v>0.45700000000000002</v>
      </c>
      <c r="CNF42">
        <v>0.44800000000000001</v>
      </c>
      <c r="CNG42">
        <v>0.441</v>
      </c>
      <c r="CNH42">
        <v>0.432</v>
      </c>
      <c r="CNI42">
        <v>0.41899999999999998</v>
      </c>
      <c r="CNJ42">
        <v>0.40699999999999997</v>
      </c>
      <c r="CNK42">
        <v>0.40500000000000003</v>
      </c>
      <c r="CNL42">
        <v>0.40600000000000003</v>
      </c>
      <c r="CNM42">
        <v>0.40500000000000003</v>
      </c>
      <c r="CNN42">
        <v>0.4</v>
      </c>
      <c r="CNO42">
        <v>0.39500000000000002</v>
      </c>
      <c r="CNP42">
        <v>0.39100000000000001</v>
      </c>
      <c r="CNQ42">
        <v>0.38700000000000001</v>
      </c>
      <c r="CNR42">
        <v>0.38300000000000001</v>
      </c>
      <c r="CNS42">
        <v>0.38300000000000001</v>
      </c>
      <c r="CNT42">
        <v>0.38200000000000001</v>
      </c>
      <c r="CNU42">
        <v>0.38</v>
      </c>
      <c r="CNV42">
        <v>0.378</v>
      </c>
      <c r="CNW42">
        <v>0.377</v>
      </c>
      <c r="CNX42">
        <v>0.376</v>
      </c>
      <c r="CNY42">
        <v>0.375</v>
      </c>
      <c r="CNZ42">
        <v>0.375</v>
      </c>
      <c r="COA42">
        <v>0.376</v>
      </c>
      <c r="COB42">
        <v>0.375</v>
      </c>
      <c r="COC42">
        <v>0.375</v>
      </c>
      <c r="COD42">
        <v>0.375</v>
      </c>
      <c r="COE42">
        <v>0.378</v>
      </c>
      <c r="COF42">
        <v>0.379</v>
      </c>
      <c r="COG42">
        <v>0.38200000000000001</v>
      </c>
      <c r="COH42">
        <v>0.38600000000000001</v>
      </c>
      <c r="COI42">
        <v>0.38900000000000001</v>
      </c>
      <c r="COJ42">
        <v>0.39300000000000002</v>
      </c>
      <c r="COK42">
        <v>0.39700000000000002</v>
      </c>
      <c r="COL42">
        <v>0.40100000000000002</v>
      </c>
      <c r="COM42">
        <v>0.40100000000000002</v>
      </c>
      <c r="CON42">
        <v>0.40200000000000002</v>
      </c>
      <c r="COO42">
        <v>0.40300000000000002</v>
      </c>
      <c r="COP42">
        <v>0.41399999999999998</v>
      </c>
      <c r="COQ42">
        <v>0.42499999999999999</v>
      </c>
      <c r="COR42">
        <v>0.437</v>
      </c>
      <c r="COS42">
        <v>0.44900000000000001</v>
      </c>
      <c r="COT42">
        <v>0.46700000000000003</v>
      </c>
      <c r="COU42">
        <v>0.48599999999999999</v>
      </c>
      <c r="COV42">
        <v>0.5</v>
      </c>
      <c r="COW42">
        <v>0.50800000000000001</v>
      </c>
      <c r="COX42">
        <v>0.51700000000000002</v>
      </c>
      <c r="COY42">
        <v>0.52400000000000002</v>
      </c>
      <c r="COZ42">
        <v>0.52900000000000003</v>
      </c>
      <c r="CPA42">
        <v>0.53</v>
      </c>
      <c r="CPB42">
        <v>0.53500000000000003</v>
      </c>
      <c r="CPC42">
        <v>0.53700000000000003</v>
      </c>
      <c r="CPD42">
        <v>0.54</v>
      </c>
      <c r="CPE42">
        <v>0.54</v>
      </c>
      <c r="CPF42">
        <v>0.54300000000000004</v>
      </c>
      <c r="CPG42">
        <v>0.54</v>
      </c>
      <c r="CPH42">
        <v>0.53800000000000003</v>
      </c>
      <c r="CPI42">
        <v>0.53400000000000003</v>
      </c>
      <c r="CPJ42">
        <v>0.53200000000000003</v>
      </c>
      <c r="CPK42">
        <v>0.53100000000000003</v>
      </c>
      <c r="CPL42">
        <v>0.52800000000000002</v>
      </c>
      <c r="CPM42">
        <v>0.52800000000000002</v>
      </c>
      <c r="CPN42">
        <v>0.52600000000000002</v>
      </c>
      <c r="CPO42">
        <v>0.52600000000000002</v>
      </c>
      <c r="CPP42">
        <v>0.52400000000000002</v>
      </c>
      <c r="CPQ42">
        <v>0.52300000000000002</v>
      </c>
      <c r="CPR42">
        <v>0.52</v>
      </c>
      <c r="CPS42">
        <v>0.51900000000000002</v>
      </c>
      <c r="CPT42">
        <v>0.51800000000000002</v>
      </c>
      <c r="CPU42">
        <v>0.51700000000000002</v>
      </c>
      <c r="CPV42">
        <v>0.51400000000000001</v>
      </c>
      <c r="CPW42">
        <v>0.51100000000000001</v>
      </c>
      <c r="CPX42">
        <v>0.50900000000000001</v>
      </c>
      <c r="CPY42">
        <v>0.50600000000000001</v>
      </c>
      <c r="CPZ42">
        <v>0.501</v>
      </c>
      <c r="CQA42">
        <v>0.48899999999999999</v>
      </c>
      <c r="CQB42">
        <v>0.47499999999999998</v>
      </c>
      <c r="CQC42">
        <v>0.46300000000000002</v>
      </c>
      <c r="CQD42">
        <v>0.45400000000000001</v>
      </c>
      <c r="CQE42">
        <v>0.44800000000000001</v>
      </c>
      <c r="CQF42">
        <v>0.442</v>
      </c>
      <c r="CQG42">
        <v>0.439</v>
      </c>
      <c r="CQH42">
        <v>0.438</v>
      </c>
      <c r="CQI42">
        <v>0.44</v>
      </c>
      <c r="CQJ42">
        <v>0.442</v>
      </c>
      <c r="CQK42">
        <v>0.45</v>
      </c>
      <c r="CQL42">
        <v>0.45700000000000002</v>
      </c>
      <c r="CQM42">
        <v>0.46700000000000003</v>
      </c>
      <c r="CQN42">
        <v>0.47199999999999998</v>
      </c>
      <c r="CQO42">
        <v>0.47599999999999998</v>
      </c>
      <c r="CQP42">
        <v>0.47499999999999998</v>
      </c>
      <c r="CQQ42">
        <v>0.47299999999999998</v>
      </c>
      <c r="CQR42">
        <v>0.46899999999999997</v>
      </c>
      <c r="CQS42">
        <v>0.46600000000000003</v>
      </c>
      <c r="CQT42">
        <v>0.46</v>
      </c>
      <c r="CQU42">
        <v>0.45500000000000002</v>
      </c>
      <c r="CQV42">
        <v>0.44900000000000001</v>
      </c>
      <c r="CQW42">
        <v>0.44400000000000001</v>
      </c>
      <c r="CQX42">
        <v>0.438</v>
      </c>
      <c r="CQY42">
        <v>0.433</v>
      </c>
      <c r="CQZ42">
        <v>0.42599999999999999</v>
      </c>
      <c r="CRA42">
        <v>0.41499999999999998</v>
      </c>
      <c r="CRB42">
        <v>0.40600000000000003</v>
      </c>
      <c r="CRC42">
        <v>0.40100000000000002</v>
      </c>
      <c r="CRD42">
        <v>0.40200000000000002</v>
      </c>
      <c r="CRE42">
        <v>0.40100000000000002</v>
      </c>
      <c r="CRF42">
        <v>0.39800000000000002</v>
      </c>
      <c r="CRG42">
        <v>0.39500000000000002</v>
      </c>
      <c r="CRH42">
        <v>0.39100000000000001</v>
      </c>
      <c r="CRI42">
        <v>0.38500000000000001</v>
      </c>
      <c r="CRJ42">
        <v>0.38200000000000001</v>
      </c>
      <c r="CRK42">
        <v>0.38200000000000001</v>
      </c>
      <c r="CRL42">
        <v>0.38200000000000001</v>
      </c>
      <c r="CRM42">
        <v>0.38</v>
      </c>
      <c r="CRN42">
        <v>0.379</v>
      </c>
      <c r="CRO42">
        <v>0.378</v>
      </c>
      <c r="CRP42">
        <v>0.377</v>
      </c>
      <c r="CRQ42">
        <v>0.375</v>
      </c>
      <c r="CRR42">
        <v>0.374</v>
      </c>
      <c r="CRS42">
        <v>0.374</v>
      </c>
      <c r="CRT42">
        <v>0.374</v>
      </c>
      <c r="CRU42">
        <v>0.374</v>
      </c>
      <c r="CRV42">
        <v>0.374</v>
      </c>
      <c r="CRW42">
        <v>0.374</v>
      </c>
      <c r="CRX42">
        <v>0.375</v>
      </c>
      <c r="CRY42">
        <v>0.376</v>
      </c>
      <c r="CRZ42">
        <v>0.378</v>
      </c>
      <c r="CSA42">
        <v>0.378</v>
      </c>
      <c r="CSB42">
        <v>0.378</v>
      </c>
      <c r="CSC42">
        <v>0.378</v>
      </c>
      <c r="CSD42">
        <v>0.378</v>
      </c>
      <c r="CSE42">
        <v>0.373</v>
      </c>
      <c r="CSF42">
        <v>0.36599999999999999</v>
      </c>
      <c r="CSG42">
        <v>0.36</v>
      </c>
      <c r="CSH42">
        <v>0.35699999999999998</v>
      </c>
      <c r="CSI42">
        <v>0.35899999999999999</v>
      </c>
      <c r="CSJ42">
        <v>0.36199999999999999</v>
      </c>
      <c r="CSK42">
        <v>0.36599999999999999</v>
      </c>
      <c r="CSL42">
        <v>0.374</v>
      </c>
      <c r="CSM42">
        <v>0.377</v>
      </c>
      <c r="CSN42">
        <v>0.38400000000000001</v>
      </c>
      <c r="CSO42">
        <v>0.38600000000000001</v>
      </c>
      <c r="CSP42">
        <v>0.39100000000000001</v>
      </c>
      <c r="CSQ42">
        <v>0.39500000000000002</v>
      </c>
      <c r="CSR42">
        <v>0.39800000000000002</v>
      </c>
      <c r="CSS42">
        <v>0.40200000000000002</v>
      </c>
      <c r="CST42">
        <v>0.40400000000000003</v>
      </c>
      <c r="CSU42">
        <v>0.40799999999999997</v>
      </c>
      <c r="CSV42">
        <v>0.41099999999999998</v>
      </c>
      <c r="CSW42">
        <v>0.41599999999999998</v>
      </c>
      <c r="CSX42">
        <v>0.41899999999999998</v>
      </c>
      <c r="CSY42">
        <v>0.42099999999999999</v>
      </c>
      <c r="CSZ42">
        <v>0.42099999999999999</v>
      </c>
      <c r="CTA42">
        <v>0.42</v>
      </c>
      <c r="CTB42">
        <v>0.42099999999999999</v>
      </c>
      <c r="CTC42">
        <v>0.42299999999999999</v>
      </c>
      <c r="CTD42">
        <v>0.42399999999999999</v>
      </c>
      <c r="CTE42">
        <v>0.42599999999999999</v>
      </c>
      <c r="CTF42">
        <v>0.42499999999999999</v>
      </c>
      <c r="CTG42">
        <v>0.42599999999999999</v>
      </c>
      <c r="CTH42">
        <v>0.42599999999999999</v>
      </c>
      <c r="CTI42">
        <v>0.42499999999999999</v>
      </c>
      <c r="CTJ42">
        <v>0.42399999999999999</v>
      </c>
      <c r="CTK42">
        <v>0.42399999999999999</v>
      </c>
      <c r="CTL42">
        <v>0.42399999999999999</v>
      </c>
      <c r="CTM42">
        <v>0.42299999999999999</v>
      </c>
      <c r="CTN42">
        <v>0.42399999999999999</v>
      </c>
      <c r="CTO42">
        <v>0.42399999999999999</v>
      </c>
      <c r="CTP42">
        <v>0.42599999999999999</v>
      </c>
      <c r="CTQ42">
        <v>0.42699999999999999</v>
      </c>
      <c r="CTR42">
        <v>0.42699999999999999</v>
      </c>
      <c r="CTS42">
        <v>0.42599999999999999</v>
      </c>
      <c r="CTT42">
        <v>0.42399999999999999</v>
      </c>
      <c r="CTU42">
        <v>0.42</v>
      </c>
      <c r="CTV42">
        <v>0.41699999999999998</v>
      </c>
      <c r="CTW42">
        <v>0.41399999999999998</v>
      </c>
      <c r="CTX42">
        <v>0.41499999999999998</v>
      </c>
      <c r="CTY42">
        <v>0.41399999999999998</v>
      </c>
      <c r="CTZ42">
        <v>0.41599999999999998</v>
      </c>
      <c r="CUA42">
        <v>0.41699999999999998</v>
      </c>
      <c r="CUB42">
        <v>0.42299999999999999</v>
      </c>
      <c r="CUC42">
        <v>0.42899999999999999</v>
      </c>
      <c r="CUD42">
        <v>0.438</v>
      </c>
      <c r="CUE42">
        <v>0.44800000000000001</v>
      </c>
      <c r="CUF42">
        <v>0.45500000000000002</v>
      </c>
      <c r="CUG42">
        <v>0.45900000000000002</v>
      </c>
      <c r="CUH42">
        <v>0.45800000000000002</v>
      </c>
      <c r="CUI42">
        <v>0.45600000000000002</v>
      </c>
      <c r="CUJ42">
        <v>0.45100000000000001</v>
      </c>
      <c r="CUK42">
        <v>0.44800000000000001</v>
      </c>
      <c r="CUL42">
        <v>0.442</v>
      </c>
      <c r="CUM42">
        <v>0.436</v>
      </c>
      <c r="CUN42">
        <v>0.43</v>
      </c>
      <c r="CUO42">
        <v>0.42399999999999999</v>
      </c>
      <c r="CUP42">
        <v>0.41799999999999998</v>
      </c>
      <c r="CUQ42">
        <v>0.41199999999999998</v>
      </c>
      <c r="CUR42">
        <v>0.40500000000000003</v>
      </c>
      <c r="CUS42">
        <v>0.39600000000000002</v>
      </c>
      <c r="CUT42">
        <v>0.38700000000000001</v>
      </c>
      <c r="CUU42">
        <v>0.39600000000000002</v>
      </c>
      <c r="CUV42">
        <v>0.39800000000000002</v>
      </c>
      <c r="CUW42">
        <v>0.39900000000000002</v>
      </c>
      <c r="CUX42">
        <v>0.39600000000000002</v>
      </c>
      <c r="CUY42">
        <v>0.39300000000000002</v>
      </c>
      <c r="CUZ42">
        <v>0.38900000000000001</v>
      </c>
      <c r="CVA42">
        <v>0.38600000000000001</v>
      </c>
      <c r="CVB42">
        <v>0.38500000000000001</v>
      </c>
      <c r="CVC42">
        <v>0.38500000000000001</v>
      </c>
      <c r="CVD42">
        <v>0.38500000000000001</v>
      </c>
      <c r="CVE42">
        <v>0.38400000000000001</v>
      </c>
      <c r="CVF42">
        <v>0.38300000000000001</v>
      </c>
      <c r="CVG42">
        <v>0.38300000000000001</v>
      </c>
      <c r="CVH42">
        <v>0.38300000000000001</v>
      </c>
      <c r="CVI42">
        <v>0.38300000000000001</v>
      </c>
      <c r="CVJ42">
        <v>0.38300000000000001</v>
      </c>
      <c r="CVK42">
        <v>0.38500000000000001</v>
      </c>
      <c r="CVL42">
        <v>0.38600000000000001</v>
      </c>
      <c r="CVM42">
        <v>0.38900000000000001</v>
      </c>
      <c r="CVN42">
        <v>0.39200000000000002</v>
      </c>
      <c r="CVO42">
        <v>0.39700000000000002</v>
      </c>
      <c r="CVP42">
        <v>0.40400000000000003</v>
      </c>
      <c r="CVQ42">
        <v>0.41199999999999998</v>
      </c>
      <c r="CVR42">
        <v>0.42599999999999999</v>
      </c>
      <c r="CVS42">
        <v>0.443</v>
      </c>
      <c r="CVT42">
        <v>0.46300000000000002</v>
      </c>
      <c r="CVU42">
        <v>0.48699999999999999</v>
      </c>
      <c r="CVV42">
        <v>0.52300000000000002</v>
      </c>
      <c r="CVW42">
        <v>0.56499999999999995</v>
      </c>
      <c r="CVX42">
        <v>0.61399999999999999</v>
      </c>
      <c r="CVY42">
        <v>0.66100000000000003</v>
      </c>
      <c r="CVZ42">
        <v>0.71399999999999997</v>
      </c>
      <c r="CWA42">
        <v>0.76200000000000001</v>
      </c>
      <c r="CWB42">
        <v>0.80400000000000005</v>
      </c>
      <c r="CWC42">
        <v>0.83599999999999997</v>
      </c>
      <c r="CWD42">
        <v>0.86299999999999999</v>
      </c>
      <c r="CWE42">
        <v>0.88300000000000001</v>
      </c>
      <c r="CWF42">
        <v>0.89800000000000002</v>
      </c>
      <c r="CWG42">
        <v>0.90600000000000003</v>
      </c>
      <c r="CWH42">
        <v>0.91100000000000003</v>
      </c>
      <c r="CWI42">
        <v>0.91500000000000004</v>
      </c>
      <c r="CWJ42">
        <v>0.91700000000000004</v>
      </c>
      <c r="CWK42">
        <v>0.91800000000000004</v>
      </c>
      <c r="CWL42">
        <v>0.92</v>
      </c>
      <c r="CWM42">
        <v>0.92100000000000004</v>
      </c>
      <c r="CWN42">
        <v>0.92300000000000004</v>
      </c>
      <c r="CWO42">
        <v>0.92300000000000004</v>
      </c>
      <c r="CWP42">
        <v>0.92300000000000004</v>
      </c>
      <c r="CWQ42">
        <v>0.92</v>
      </c>
      <c r="CWR42">
        <v>0.91500000000000004</v>
      </c>
      <c r="CWS42">
        <v>0.90800000000000003</v>
      </c>
      <c r="CWT42">
        <v>0.90600000000000003</v>
      </c>
      <c r="CWU42">
        <v>0.90800000000000003</v>
      </c>
      <c r="CWV42">
        <v>0.91300000000000003</v>
      </c>
      <c r="CWW42">
        <v>0.91600000000000004</v>
      </c>
      <c r="CWX42">
        <v>0.91500000000000004</v>
      </c>
      <c r="CWY42">
        <v>0.91400000000000003</v>
      </c>
      <c r="CWZ42">
        <v>0.91200000000000003</v>
      </c>
      <c r="CXA42">
        <v>0.90900000000000003</v>
      </c>
      <c r="CXB42">
        <v>0.90400000000000003</v>
      </c>
      <c r="CXC42">
        <v>0.9</v>
      </c>
      <c r="CXD42">
        <v>0.89500000000000002</v>
      </c>
      <c r="CXE42">
        <v>0.89200000000000002</v>
      </c>
      <c r="CXF42">
        <v>0.88600000000000001</v>
      </c>
      <c r="CXG42">
        <v>0.876</v>
      </c>
      <c r="CXH42">
        <v>0.86099999999999999</v>
      </c>
      <c r="CXI42">
        <v>0.84299999999999997</v>
      </c>
      <c r="CXJ42">
        <v>0.81299999999999994</v>
      </c>
      <c r="CXK42">
        <v>0.77600000000000002</v>
      </c>
      <c r="CXL42">
        <v>0.73399999999999999</v>
      </c>
      <c r="CXM42">
        <v>0.69699999999999995</v>
      </c>
      <c r="CXN42">
        <v>0.66</v>
      </c>
      <c r="CXO42">
        <v>0.63100000000000001</v>
      </c>
      <c r="CXP42">
        <v>0.61099999999999999</v>
      </c>
      <c r="CXQ42">
        <v>0.60499999999999998</v>
      </c>
      <c r="CXR42">
        <v>0.60399999999999998</v>
      </c>
      <c r="CXS42">
        <v>0.60199999999999998</v>
      </c>
      <c r="CXT42">
        <v>0.59699999999999998</v>
      </c>
      <c r="CXU42">
        <v>0.59</v>
      </c>
      <c r="CXV42">
        <v>0.57899999999999996</v>
      </c>
      <c r="CXW42">
        <v>0.56699999999999995</v>
      </c>
      <c r="CXX42">
        <v>0.55600000000000005</v>
      </c>
      <c r="CXY42">
        <v>0.54700000000000004</v>
      </c>
      <c r="CXZ42">
        <v>0.53700000000000003</v>
      </c>
      <c r="CYA42">
        <v>0.52500000000000002</v>
      </c>
      <c r="CYB42">
        <v>0.51300000000000001</v>
      </c>
      <c r="CYC42">
        <v>0.503</v>
      </c>
      <c r="CYD42">
        <v>0.49099999999999999</v>
      </c>
      <c r="CYE42">
        <v>0.48</v>
      </c>
      <c r="CYF42">
        <v>0.46800000000000003</v>
      </c>
      <c r="CYG42">
        <v>0.45900000000000002</v>
      </c>
      <c r="CYH42">
        <v>0.45100000000000001</v>
      </c>
      <c r="CYI42">
        <v>0.442</v>
      </c>
      <c r="CYJ42">
        <v>0.433</v>
      </c>
      <c r="CYK42">
        <v>0.41899999999999998</v>
      </c>
      <c r="CYL42">
        <v>0.40799999999999997</v>
      </c>
      <c r="CYM42">
        <v>0.41</v>
      </c>
      <c r="CYN42">
        <v>0.41099999999999998</v>
      </c>
      <c r="CYO42">
        <v>0.41099999999999998</v>
      </c>
      <c r="CYP42">
        <v>0.40600000000000003</v>
      </c>
      <c r="CYQ42">
        <v>0.40200000000000002</v>
      </c>
      <c r="CYR42">
        <v>0.39800000000000002</v>
      </c>
      <c r="CYS42">
        <v>0.39400000000000002</v>
      </c>
      <c r="CYT42">
        <v>0.39100000000000001</v>
      </c>
      <c r="CYU42">
        <v>0.39</v>
      </c>
      <c r="CYV42">
        <v>0.39</v>
      </c>
      <c r="CYW42">
        <v>0.38800000000000001</v>
      </c>
      <c r="CYX42">
        <v>0.38800000000000001</v>
      </c>
      <c r="CYY42">
        <v>0.38600000000000001</v>
      </c>
      <c r="CYZ42">
        <v>0.38600000000000001</v>
      </c>
      <c r="CZA42">
        <v>0.38500000000000001</v>
      </c>
      <c r="CZB42">
        <v>0.38500000000000001</v>
      </c>
      <c r="CZC42">
        <v>0.38500000000000001</v>
      </c>
      <c r="CZD42">
        <v>0.38500000000000001</v>
      </c>
      <c r="CZE42">
        <v>0.38600000000000001</v>
      </c>
      <c r="CZF42">
        <v>0.38700000000000001</v>
      </c>
      <c r="CZG42">
        <v>0.38800000000000001</v>
      </c>
      <c r="CZH42">
        <v>0.39</v>
      </c>
      <c r="CZI42">
        <v>0.39100000000000001</v>
      </c>
      <c r="CZJ42">
        <v>0.39600000000000002</v>
      </c>
      <c r="CZK42">
        <v>0.4</v>
      </c>
      <c r="CZL42">
        <v>0.40600000000000003</v>
      </c>
      <c r="CZM42">
        <v>0.41199999999999998</v>
      </c>
      <c r="CZN42">
        <v>0.42299999999999999</v>
      </c>
      <c r="CZO42">
        <v>0.435</v>
      </c>
      <c r="CZP42">
        <v>0.44600000000000001</v>
      </c>
      <c r="CZQ42">
        <v>0.45300000000000001</v>
      </c>
      <c r="CZR42">
        <v>0.46200000000000002</v>
      </c>
      <c r="CZS42">
        <v>0.46899999999999997</v>
      </c>
      <c r="CZT42">
        <v>0.47399999999999998</v>
      </c>
      <c r="CZU42">
        <v>0.47899999999999998</v>
      </c>
      <c r="CZV42">
        <v>0.49099999999999999</v>
      </c>
      <c r="CZW42">
        <v>0.50600000000000001</v>
      </c>
      <c r="CZX42">
        <v>0.51800000000000002</v>
      </c>
      <c r="CZY42">
        <v>0.52700000000000002</v>
      </c>
      <c r="CZZ42">
        <v>0.53300000000000003</v>
      </c>
      <c r="DAA42">
        <v>0.53900000000000003</v>
      </c>
      <c r="DAB42">
        <v>0.54400000000000004</v>
      </c>
      <c r="DAC42">
        <v>0.54600000000000004</v>
      </c>
      <c r="DAD42">
        <v>0.54800000000000004</v>
      </c>
      <c r="DAE42">
        <v>0.55000000000000004</v>
      </c>
      <c r="DAF42">
        <v>0.55100000000000005</v>
      </c>
      <c r="DAG42">
        <v>0.55300000000000005</v>
      </c>
      <c r="DAH42">
        <v>0.55300000000000005</v>
      </c>
      <c r="DAI42">
        <v>0.55100000000000005</v>
      </c>
      <c r="DAJ42">
        <v>0.54500000000000004</v>
      </c>
      <c r="DAK42">
        <v>0.54</v>
      </c>
      <c r="DAL42">
        <v>0.53700000000000003</v>
      </c>
      <c r="DAM42">
        <v>0.53500000000000003</v>
      </c>
      <c r="DAN42">
        <v>0.53300000000000003</v>
      </c>
      <c r="DAO42">
        <v>0.53100000000000003</v>
      </c>
      <c r="DAP42">
        <v>0.53100000000000003</v>
      </c>
      <c r="DAQ42">
        <v>0.53</v>
      </c>
      <c r="DAR42">
        <v>0.52800000000000002</v>
      </c>
      <c r="DAS42">
        <v>0.52400000000000002</v>
      </c>
      <c r="DAT42">
        <v>0.52</v>
      </c>
      <c r="DAU42">
        <v>0.51900000000000002</v>
      </c>
      <c r="DAV42">
        <v>0.51700000000000002</v>
      </c>
      <c r="DAW42">
        <v>0.51800000000000002</v>
      </c>
      <c r="DAX42">
        <v>0.51400000000000001</v>
      </c>
      <c r="DAY42">
        <v>0.51200000000000001</v>
      </c>
      <c r="DAZ42">
        <v>0.50900000000000001</v>
      </c>
      <c r="DBA42">
        <v>0.50600000000000001</v>
      </c>
      <c r="DBB42">
        <v>0.502</v>
      </c>
      <c r="DBC42">
        <v>0.49199999999999999</v>
      </c>
      <c r="DBD42">
        <v>0.48</v>
      </c>
      <c r="DBE42">
        <v>0.46800000000000003</v>
      </c>
      <c r="DBF42">
        <v>0.46100000000000002</v>
      </c>
      <c r="DBG42">
        <v>0.45800000000000002</v>
      </c>
      <c r="DBH42">
        <v>0.46100000000000002</v>
      </c>
      <c r="DBI42">
        <v>0.47</v>
      </c>
      <c r="DBJ42">
        <v>0.48199999999999998</v>
      </c>
      <c r="DBK42">
        <v>0.49</v>
      </c>
      <c r="DBL42">
        <v>0.495</v>
      </c>
      <c r="DBM42">
        <v>0.496</v>
      </c>
      <c r="DBN42">
        <v>0.495</v>
      </c>
      <c r="DBO42">
        <v>0.49199999999999999</v>
      </c>
      <c r="DBP42">
        <v>0.48799999999999999</v>
      </c>
      <c r="DBQ42">
        <v>0.48599999999999999</v>
      </c>
      <c r="DBR42">
        <v>0.48299999999999998</v>
      </c>
      <c r="DBS42">
        <v>0.47899999999999998</v>
      </c>
      <c r="DBT42">
        <v>0.47499999999999998</v>
      </c>
      <c r="DBU42">
        <v>0.47099999999999997</v>
      </c>
      <c r="DBV42">
        <v>0.46899999999999997</v>
      </c>
      <c r="DBW42">
        <v>0.46200000000000002</v>
      </c>
      <c r="DBX42">
        <v>0.45700000000000002</v>
      </c>
      <c r="DBY42">
        <v>0.45100000000000001</v>
      </c>
      <c r="DBZ42">
        <v>0.44600000000000001</v>
      </c>
      <c r="DCA42">
        <v>0.44</v>
      </c>
      <c r="DCB42">
        <v>0.434</v>
      </c>
      <c r="DCC42">
        <v>0.42199999999999999</v>
      </c>
      <c r="DCD42">
        <v>0.41199999999999998</v>
      </c>
      <c r="DCE42">
        <v>0.40799999999999997</v>
      </c>
      <c r="DCF42">
        <v>0.40899999999999997</v>
      </c>
      <c r="DCG42">
        <v>0.41</v>
      </c>
      <c r="DCH42">
        <v>0.40600000000000003</v>
      </c>
      <c r="DCI42">
        <v>0.40100000000000002</v>
      </c>
      <c r="DCJ42">
        <v>0.39800000000000002</v>
      </c>
      <c r="DCK42">
        <v>0.39200000000000002</v>
      </c>
      <c r="DCL42">
        <v>0.39100000000000001</v>
      </c>
      <c r="DCM42">
        <v>0.39</v>
      </c>
      <c r="DCN42">
        <v>0.39</v>
      </c>
      <c r="DCO42">
        <v>0.38900000000000001</v>
      </c>
      <c r="DCP42">
        <v>0.38600000000000001</v>
      </c>
      <c r="DCQ42">
        <v>0.38600000000000001</v>
      </c>
      <c r="DCR42">
        <v>0.38400000000000001</v>
      </c>
      <c r="DCS42">
        <v>0.38300000000000001</v>
      </c>
      <c r="DCT42">
        <v>0.38200000000000001</v>
      </c>
      <c r="DCU42">
        <v>0.38300000000000001</v>
      </c>
      <c r="DCV42">
        <v>0.38200000000000001</v>
      </c>
      <c r="DCW42">
        <v>0.38200000000000001</v>
      </c>
      <c r="DCX42">
        <v>0.38200000000000001</v>
      </c>
      <c r="DCY42">
        <v>0.38400000000000001</v>
      </c>
      <c r="DCZ42">
        <v>0.38500000000000001</v>
      </c>
      <c r="DDA42">
        <v>0.38600000000000001</v>
      </c>
      <c r="DDB42">
        <v>0.38600000000000001</v>
      </c>
      <c r="DDC42">
        <v>0.38900000000000001</v>
      </c>
      <c r="DDD42">
        <v>0.39100000000000001</v>
      </c>
      <c r="DDE42">
        <v>0.39300000000000002</v>
      </c>
      <c r="DDF42">
        <v>0.39700000000000002</v>
      </c>
      <c r="DDG42">
        <v>0.4</v>
      </c>
      <c r="DDH42">
        <v>0.40200000000000002</v>
      </c>
      <c r="DDI42">
        <v>0.39900000000000002</v>
      </c>
      <c r="DDJ42">
        <v>0.39300000000000002</v>
      </c>
      <c r="DDK42">
        <v>0.38900000000000001</v>
      </c>
      <c r="DDL42">
        <v>0.38500000000000001</v>
      </c>
      <c r="DDM42">
        <v>0.38500000000000001</v>
      </c>
      <c r="DDN42">
        <v>0.38700000000000001</v>
      </c>
      <c r="DDO42">
        <v>0.39200000000000002</v>
      </c>
      <c r="DDP42">
        <v>0.39500000000000002</v>
      </c>
      <c r="DDQ42">
        <v>0.39800000000000002</v>
      </c>
      <c r="DDR42">
        <v>0.4</v>
      </c>
      <c r="DDS42">
        <v>0.40300000000000002</v>
      </c>
      <c r="DDT42">
        <v>0.40600000000000003</v>
      </c>
      <c r="DDU42">
        <v>0.40799999999999997</v>
      </c>
      <c r="DDV42">
        <v>0.41</v>
      </c>
      <c r="DDW42">
        <v>0.41399999999999998</v>
      </c>
      <c r="DDX42">
        <v>0.41599999999999998</v>
      </c>
      <c r="DDY42">
        <v>0.41899999999999998</v>
      </c>
      <c r="DDZ42">
        <v>0.42099999999999999</v>
      </c>
      <c r="DEA42">
        <v>0.42299999999999999</v>
      </c>
      <c r="DEB42">
        <v>0.42299999999999999</v>
      </c>
      <c r="DEC42">
        <v>0.42299999999999999</v>
      </c>
      <c r="DED42">
        <v>0.42399999999999999</v>
      </c>
      <c r="DEE42">
        <v>0.42599999999999999</v>
      </c>
      <c r="DEF42">
        <v>0.42799999999999999</v>
      </c>
      <c r="DEG42">
        <v>0.43</v>
      </c>
      <c r="DEH42">
        <v>0.42799999999999999</v>
      </c>
      <c r="DEI42">
        <v>0.42799999999999999</v>
      </c>
      <c r="DEJ42">
        <v>0.42699999999999999</v>
      </c>
      <c r="DEK42">
        <v>0.42699999999999999</v>
      </c>
      <c r="DEL42">
        <v>0.42399999999999999</v>
      </c>
      <c r="DEM42">
        <v>0.42399999999999999</v>
      </c>
      <c r="DEN42">
        <v>0.42299999999999999</v>
      </c>
      <c r="DEO42">
        <v>0.42499999999999999</v>
      </c>
      <c r="DEP42">
        <v>0.42599999999999999</v>
      </c>
      <c r="DEQ42">
        <v>0.42699999999999999</v>
      </c>
      <c r="DER42">
        <v>0.42899999999999999</v>
      </c>
      <c r="DES42">
        <v>0.43099999999999999</v>
      </c>
      <c r="DET42">
        <v>0.434</v>
      </c>
      <c r="DEU42">
        <v>0.436</v>
      </c>
      <c r="DEV42">
        <v>0.436</v>
      </c>
      <c r="DEW42">
        <v>0.435</v>
      </c>
      <c r="DEX42">
        <v>0.436</v>
      </c>
      <c r="DEY42">
        <v>0.437</v>
      </c>
      <c r="DEZ42">
        <v>0.442</v>
      </c>
      <c r="DFA42">
        <v>0.45</v>
      </c>
      <c r="DFB42">
        <v>0.45900000000000002</v>
      </c>
      <c r="DFC42">
        <v>0.46700000000000003</v>
      </c>
      <c r="DFD42">
        <v>0.47099999999999997</v>
      </c>
      <c r="DFE42">
        <v>0.47299999999999998</v>
      </c>
      <c r="DFF42">
        <v>0.47099999999999997</v>
      </c>
      <c r="DFG42">
        <v>0.47</v>
      </c>
      <c r="DFH42">
        <v>0.46800000000000003</v>
      </c>
      <c r="DFI42">
        <v>0.46500000000000002</v>
      </c>
      <c r="DFJ42">
        <v>0.46100000000000002</v>
      </c>
      <c r="DFK42">
        <v>0.45800000000000002</v>
      </c>
      <c r="DFL42">
        <v>0.45500000000000002</v>
      </c>
      <c r="DFM42">
        <v>0.45</v>
      </c>
      <c r="DFN42">
        <v>0.443</v>
      </c>
      <c r="DFO42">
        <v>0.436</v>
      </c>
      <c r="DFP42">
        <v>0.43</v>
      </c>
      <c r="DFQ42">
        <v>0.42499999999999999</v>
      </c>
      <c r="DFR42">
        <v>0.41699999999999998</v>
      </c>
      <c r="DFS42">
        <v>0.41299999999999998</v>
      </c>
      <c r="DFT42">
        <v>0.40600000000000003</v>
      </c>
      <c r="DFU42">
        <v>0.39700000000000002</v>
      </c>
      <c r="DFV42">
        <v>0.38700000000000001</v>
      </c>
      <c r="DFW42">
        <v>0.41199999999999998</v>
      </c>
      <c r="DFX42">
        <v>0.41399999999999998</v>
      </c>
      <c r="DFY42">
        <v>0.41499999999999998</v>
      </c>
      <c r="DFZ42">
        <v>0.41099999999999998</v>
      </c>
      <c r="DGA42">
        <v>0.40899999999999997</v>
      </c>
      <c r="DGB42">
        <v>0.40600000000000003</v>
      </c>
      <c r="DGC42">
        <v>0.40400000000000003</v>
      </c>
      <c r="DGD42">
        <v>0.40200000000000002</v>
      </c>
      <c r="DGE42">
        <v>0.40200000000000002</v>
      </c>
      <c r="DGF42">
        <v>0.40200000000000002</v>
      </c>
      <c r="DGG42">
        <v>0.40200000000000002</v>
      </c>
      <c r="DGH42">
        <v>0.40200000000000002</v>
      </c>
      <c r="DGI42">
        <v>0.40100000000000002</v>
      </c>
      <c r="DGJ42">
        <v>0.40100000000000002</v>
      </c>
      <c r="DGK42">
        <v>0.40200000000000002</v>
      </c>
      <c r="DGL42">
        <v>0.40300000000000002</v>
      </c>
      <c r="DGM42">
        <v>0.40400000000000003</v>
      </c>
      <c r="DGN42">
        <v>0.40600000000000003</v>
      </c>
      <c r="DGO42">
        <v>0.40799999999999997</v>
      </c>
      <c r="DGP42">
        <v>0.41199999999999998</v>
      </c>
      <c r="DGQ42">
        <v>0.41699999999999998</v>
      </c>
      <c r="DGR42">
        <v>0.42399999999999999</v>
      </c>
      <c r="DGS42">
        <v>0.434</v>
      </c>
      <c r="DGT42">
        <v>0.44900000000000001</v>
      </c>
      <c r="DGU42">
        <v>0.46899999999999997</v>
      </c>
      <c r="DGV42">
        <v>0.49</v>
      </c>
      <c r="DGW42">
        <v>0.51500000000000001</v>
      </c>
      <c r="DGX42">
        <v>0.55000000000000004</v>
      </c>
      <c r="DGY42">
        <v>0.59199999999999997</v>
      </c>
      <c r="DGZ42">
        <v>0.64</v>
      </c>
      <c r="DHA42">
        <v>0.68700000000000006</v>
      </c>
      <c r="DHB42">
        <v>0.73899999999999999</v>
      </c>
      <c r="DHC42">
        <v>0.78800000000000003</v>
      </c>
      <c r="DHD42">
        <v>0.83299999999999996</v>
      </c>
      <c r="DHE42">
        <v>0.86799999999999999</v>
      </c>
      <c r="DHF42">
        <v>0.89800000000000002</v>
      </c>
      <c r="DHG42">
        <v>0.91900000000000004</v>
      </c>
      <c r="DHH42">
        <v>0.93400000000000005</v>
      </c>
      <c r="DHI42">
        <v>0.94299999999999995</v>
      </c>
      <c r="DHJ42">
        <v>0.94899999999999995</v>
      </c>
      <c r="DHK42">
        <v>0.95099999999999996</v>
      </c>
      <c r="DHL42">
        <v>0.95199999999999996</v>
      </c>
      <c r="DHM42">
        <v>0.95299999999999996</v>
      </c>
      <c r="DHN42">
        <v>0.95599999999999996</v>
      </c>
      <c r="DHO42">
        <v>0.95799999999999996</v>
      </c>
      <c r="DHP42">
        <v>0.95899999999999996</v>
      </c>
      <c r="DHQ42">
        <v>0.96</v>
      </c>
      <c r="DHR42">
        <v>0.96</v>
      </c>
      <c r="DHS42">
        <v>0.95599999999999996</v>
      </c>
      <c r="DHT42">
        <v>0.95099999999999996</v>
      </c>
      <c r="DHU42">
        <v>0.94299999999999995</v>
      </c>
      <c r="DHV42">
        <v>0.93899999999999995</v>
      </c>
      <c r="DHW42">
        <v>0.94099999999999995</v>
      </c>
      <c r="DHX42">
        <v>0.94599999999999995</v>
      </c>
      <c r="DHY42">
        <v>0.94799999999999995</v>
      </c>
      <c r="DHZ42">
        <v>0.94899999999999995</v>
      </c>
      <c r="DIA42">
        <v>0.94699999999999995</v>
      </c>
      <c r="DIB42">
        <v>0.94399999999999995</v>
      </c>
      <c r="DIC42">
        <v>0.94099999999999995</v>
      </c>
      <c r="DID42">
        <v>0.93700000000000006</v>
      </c>
      <c r="DIE42">
        <v>0.93300000000000005</v>
      </c>
      <c r="DIF42">
        <v>0.93</v>
      </c>
      <c r="DIG42">
        <v>0.92700000000000005</v>
      </c>
      <c r="DIH42">
        <v>0.92400000000000004</v>
      </c>
      <c r="DII42">
        <v>0.91900000000000004</v>
      </c>
      <c r="DIJ42">
        <v>0.91</v>
      </c>
      <c r="DIK42">
        <v>0.90100000000000002</v>
      </c>
      <c r="DIL42">
        <v>0.88400000000000001</v>
      </c>
      <c r="DIM42">
        <v>0.86</v>
      </c>
      <c r="DIN42">
        <v>0.82299999999999995</v>
      </c>
      <c r="DIO42">
        <v>0.78800000000000003</v>
      </c>
      <c r="DIP42">
        <v>0.75</v>
      </c>
      <c r="DIQ42">
        <v>0.71599999999999997</v>
      </c>
      <c r="DIR42">
        <v>0.68600000000000005</v>
      </c>
      <c r="DIS42">
        <v>0.66600000000000004</v>
      </c>
      <c r="DIT42">
        <v>0.65100000000000002</v>
      </c>
      <c r="DIU42">
        <v>0.63800000000000001</v>
      </c>
      <c r="DIV42">
        <v>0.625</v>
      </c>
      <c r="DIW42">
        <v>0.61399999999999999</v>
      </c>
      <c r="DIX42">
        <v>0.60199999999999998</v>
      </c>
      <c r="DIY42">
        <v>0.58899999999999997</v>
      </c>
      <c r="DIZ42">
        <v>0.57799999999999996</v>
      </c>
      <c r="DJA42">
        <v>0.56699999999999995</v>
      </c>
      <c r="DJB42">
        <v>0.55600000000000005</v>
      </c>
      <c r="DJC42">
        <v>0.54300000000000004</v>
      </c>
      <c r="DJD42">
        <v>0.53100000000000003</v>
      </c>
      <c r="DJE42">
        <v>0.52</v>
      </c>
      <c r="DJF42">
        <v>0.50800000000000001</v>
      </c>
      <c r="DJG42">
        <v>0.497</v>
      </c>
      <c r="DJH42">
        <v>0.48499999999999999</v>
      </c>
      <c r="DJI42">
        <v>0.47499999999999998</v>
      </c>
      <c r="DJJ42">
        <v>0.46500000000000002</v>
      </c>
      <c r="DJK42">
        <v>0.45600000000000002</v>
      </c>
      <c r="DJL42">
        <v>0.44700000000000001</v>
      </c>
      <c r="DJM42">
        <v>0.433</v>
      </c>
      <c r="DJN42">
        <v>0.42099999999999999</v>
      </c>
      <c r="DJO42">
        <v>0.42299999999999999</v>
      </c>
      <c r="DJP42">
        <v>0.42399999999999999</v>
      </c>
      <c r="DJQ42">
        <v>0.42299999999999999</v>
      </c>
      <c r="DJR42">
        <v>0.42</v>
      </c>
      <c r="DJS42">
        <v>0.41599999999999998</v>
      </c>
      <c r="DJT42">
        <v>0.41399999999999998</v>
      </c>
      <c r="DJU42">
        <v>0.40899999999999997</v>
      </c>
      <c r="DJV42">
        <v>0.40600000000000003</v>
      </c>
      <c r="DJW42">
        <v>0.40400000000000003</v>
      </c>
      <c r="DJX42">
        <v>0.40400000000000003</v>
      </c>
      <c r="DJY42">
        <v>0.40300000000000002</v>
      </c>
      <c r="DJZ42">
        <v>0.40300000000000002</v>
      </c>
      <c r="DKA42">
        <v>0.40200000000000002</v>
      </c>
      <c r="DKB42">
        <v>0.40100000000000002</v>
      </c>
      <c r="DKC42">
        <v>0.40100000000000002</v>
      </c>
      <c r="DKD42">
        <v>0.4</v>
      </c>
      <c r="DKE42">
        <v>0.40100000000000002</v>
      </c>
      <c r="DKF42">
        <v>0.4</v>
      </c>
      <c r="DKG42">
        <v>0.40300000000000002</v>
      </c>
      <c r="DKH42">
        <v>0.40400000000000003</v>
      </c>
      <c r="DKI42">
        <v>0.40600000000000003</v>
      </c>
      <c r="DKJ42">
        <v>0.40699999999999997</v>
      </c>
      <c r="DKK42">
        <v>0.40899999999999997</v>
      </c>
      <c r="DKL42">
        <v>0.41399999999999998</v>
      </c>
      <c r="DKM42">
        <v>0.41899999999999998</v>
      </c>
      <c r="DKN42">
        <v>0.42599999999999999</v>
      </c>
      <c r="DKO42">
        <v>0.432</v>
      </c>
      <c r="DKP42">
        <v>0.441</v>
      </c>
      <c r="DKQ42">
        <v>0.45100000000000001</v>
      </c>
      <c r="DKR42">
        <v>0.46200000000000002</v>
      </c>
      <c r="DKS42">
        <v>0.46899999999999997</v>
      </c>
      <c r="DKT42">
        <v>0.47499999999999998</v>
      </c>
      <c r="DKU42">
        <v>0.48</v>
      </c>
      <c r="DKV42">
        <v>0.48499999999999999</v>
      </c>
      <c r="DKW42">
        <v>0.49299999999999999</v>
      </c>
      <c r="DKX42">
        <v>0.50700000000000001</v>
      </c>
      <c r="DKY42">
        <v>0.52300000000000002</v>
      </c>
      <c r="DKZ42">
        <v>0.53700000000000003</v>
      </c>
      <c r="DLA42">
        <v>0.54400000000000004</v>
      </c>
      <c r="DLB42">
        <v>0.55200000000000005</v>
      </c>
      <c r="DLC42">
        <v>0.55800000000000005</v>
      </c>
      <c r="DLD42">
        <v>0.56299999999999994</v>
      </c>
      <c r="DLE42">
        <v>0.56499999999999995</v>
      </c>
      <c r="DLF42">
        <v>0.56699999999999995</v>
      </c>
      <c r="DLG42">
        <v>0.56999999999999995</v>
      </c>
      <c r="DLH42">
        <v>0.57199999999999995</v>
      </c>
      <c r="DLI42">
        <v>0.57299999999999995</v>
      </c>
      <c r="DLJ42">
        <v>0.57099999999999995</v>
      </c>
      <c r="DLK42">
        <v>0.56699999999999995</v>
      </c>
      <c r="DLL42">
        <v>0.56200000000000006</v>
      </c>
      <c r="DLM42">
        <v>0.55700000000000005</v>
      </c>
      <c r="DLN42">
        <v>0.55400000000000005</v>
      </c>
      <c r="DLO42">
        <v>0.55200000000000005</v>
      </c>
      <c r="DLP42">
        <v>0.55100000000000005</v>
      </c>
      <c r="DLQ42">
        <v>0.55100000000000005</v>
      </c>
      <c r="DLR42">
        <v>0.55000000000000004</v>
      </c>
      <c r="DLS42">
        <v>0.54900000000000004</v>
      </c>
      <c r="DLT42">
        <v>0.54700000000000004</v>
      </c>
      <c r="DLU42">
        <v>0.54600000000000004</v>
      </c>
      <c r="DLV42">
        <v>0.54500000000000004</v>
      </c>
      <c r="DLW42">
        <v>0.54400000000000004</v>
      </c>
      <c r="DLX42">
        <v>0.54300000000000004</v>
      </c>
      <c r="DLY42">
        <v>0.54400000000000004</v>
      </c>
      <c r="DLZ42">
        <v>0.54400000000000004</v>
      </c>
      <c r="DMA42">
        <v>0.54600000000000004</v>
      </c>
      <c r="DMB42">
        <v>0.55000000000000004</v>
      </c>
      <c r="DMC42">
        <v>0.56000000000000005</v>
      </c>
      <c r="DMD42">
        <v>0.56699999999999995</v>
      </c>
      <c r="DME42">
        <v>0.56599999999999995</v>
      </c>
      <c r="DMF42">
        <v>0.56000000000000005</v>
      </c>
      <c r="DMG42">
        <v>0.55100000000000005</v>
      </c>
      <c r="DMH42">
        <v>0.54400000000000004</v>
      </c>
      <c r="DMI42">
        <v>0.53800000000000003</v>
      </c>
      <c r="DMJ42">
        <v>0.53200000000000003</v>
      </c>
      <c r="DMK42">
        <v>0.52800000000000002</v>
      </c>
      <c r="DML42">
        <v>0.52300000000000002</v>
      </c>
      <c r="DMM42">
        <v>0.52100000000000002</v>
      </c>
      <c r="DMN42">
        <v>0.51800000000000002</v>
      </c>
      <c r="DMO42">
        <v>0.51500000000000001</v>
      </c>
      <c r="DMP42">
        <v>0.51100000000000001</v>
      </c>
      <c r="DMQ42">
        <v>0.50700000000000001</v>
      </c>
      <c r="DMR42">
        <v>0.502</v>
      </c>
      <c r="DMS42">
        <v>0.499</v>
      </c>
      <c r="DMT42">
        <v>0.495</v>
      </c>
      <c r="DMU42">
        <v>0.49199999999999999</v>
      </c>
      <c r="DMV42">
        <v>0.48799999999999999</v>
      </c>
      <c r="DMW42">
        <v>0.48399999999999999</v>
      </c>
      <c r="DMX42">
        <v>0.47799999999999998</v>
      </c>
      <c r="DMY42">
        <v>0.47399999999999998</v>
      </c>
      <c r="DMZ42">
        <v>0.46700000000000003</v>
      </c>
      <c r="DNA42">
        <v>0.46100000000000002</v>
      </c>
      <c r="DNB42">
        <v>0.45500000000000002</v>
      </c>
      <c r="DNC42">
        <v>0.44700000000000001</v>
      </c>
      <c r="DND42">
        <v>0.442</v>
      </c>
      <c r="DNE42">
        <v>0.43099999999999999</v>
      </c>
      <c r="DNF42">
        <v>0.42199999999999999</v>
      </c>
      <c r="DNG42">
        <v>0.41899999999999998</v>
      </c>
      <c r="DNH42">
        <v>0.42</v>
      </c>
      <c r="DNI42">
        <v>0.42</v>
      </c>
      <c r="DNJ42">
        <v>0.41599999999999998</v>
      </c>
      <c r="DNK42">
        <v>0.41299999999999998</v>
      </c>
      <c r="DNL42">
        <v>0.41</v>
      </c>
      <c r="DNM42">
        <v>0.40500000000000003</v>
      </c>
      <c r="DNN42">
        <v>0.40400000000000003</v>
      </c>
      <c r="DNO42">
        <v>0.4</v>
      </c>
      <c r="DNP42">
        <v>0.40100000000000002</v>
      </c>
      <c r="DNQ42">
        <v>0.39900000000000002</v>
      </c>
      <c r="DNR42">
        <v>0.39800000000000002</v>
      </c>
      <c r="DNS42">
        <v>0.39700000000000002</v>
      </c>
      <c r="DNT42">
        <v>0.39600000000000002</v>
      </c>
      <c r="DNU42">
        <v>0.39700000000000002</v>
      </c>
      <c r="DNV42">
        <v>0.39500000000000002</v>
      </c>
      <c r="DNW42">
        <v>0.39500000000000002</v>
      </c>
      <c r="DNX42">
        <v>0.39400000000000002</v>
      </c>
      <c r="DNY42">
        <v>0.39500000000000002</v>
      </c>
      <c r="DNZ42">
        <v>0.39500000000000002</v>
      </c>
      <c r="DOA42">
        <v>0.39700000000000002</v>
      </c>
      <c r="DOB42">
        <v>0.39700000000000002</v>
      </c>
      <c r="DOC42">
        <v>0.39700000000000002</v>
      </c>
      <c r="DOD42">
        <v>0.39900000000000002</v>
      </c>
      <c r="DOE42">
        <v>0.40100000000000002</v>
      </c>
      <c r="DOF42">
        <v>0.40400000000000003</v>
      </c>
      <c r="DOG42">
        <v>0.40600000000000003</v>
      </c>
      <c r="DOH42">
        <v>0.41199999999999998</v>
      </c>
      <c r="DOI42">
        <v>0.41699999999999998</v>
      </c>
      <c r="DOJ42">
        <v>0.41899999999999998</v>
      </c>
      <c r="DOK42">
        <v>0.41599999999999998</v>
      </c>
      <c r="DOL42">
        <v>0.41299999999999998</v>
      </c>
      <c r="DOM42">
        <v>0.40799999999999997</v>
      </c>
      <c r="DON42">
        <v>0.40600000000000003</v>
      </c>
      <c r="DOO42">
        <v>0.40300000000000002</v>
      </c>
      <c r="DOP42">
        <v>0.40400000000000003</v>
      </c>
      <c r="DOQ42">
        <v>0.40400000000000003</v>
      </c>
      <c r="DOR42">
        <v>0.40699999999999997</v>
      </c>
      <c r="DOS42">
        <v>0.41099999999999998</v>
      </c>
      <c r="DOT42">
        <v>0.41499999999999998</v>
      </c>
      <c r="DOU42">
        <v>0.41799999999999998</v>
      </c>
      <c r="DOV42">
        <v>0.42099999999999999</v>
      </c>
      <c r="DOW42">
        <v>0.42299999999999999</v>
      </c>
      <c r="DOX42">
        <v>0.42599999999999999</v>
      </c>
      <c r="DOY42">
        <v>0.42899999999999999</v>
      </c>
      <c r="DOZ42">
        <v>0.434</v>
      </c>
      <c r="DPA42">
        <v>0.437</v>
      </c>
      <c r="DPB42">
        <v>0.44</v>
      </c>
      <c r="DPC42">
        <v>0.442</v>
      </c>
      <c r="DPD42">
        <v>0.442</v>
      </c>
      <c r="DPE42">
        <v>0.441</v>
      </c>
      <c r="DPF42">
        <v>0.443</v>
      </c>
      <c r="DPG42">
        <v>0.44400000000000001</v>
      </c>
      <c r="DPH42">
        <v>0.44700000000000001</v>
      </c>
      <c r="DPI42">
        <v>0.44800000000000001</v>
      </c>
      <c r="DPJ42">
        <v>0.44700000000000001</v>
      </c>
      <c r="DPK42">
        <v>0.44700000000000001</v>
      </c>
      <c r="DPL42">
        <v>0.44600000000000001</v>
      </c>
      <c r="DPM42">
        <v>0.44700000000000001</v>
      </c>
      <c r="DPN42">
        <v>0.44500000000000001</v>
      </c>
      <c r="DPO42">
        <v>0.44500000000000001</v>
      </c>
      <c r="DPP42">
        <v>0.44600000000000001</v>
      </c>
      <c r="DPQ42">
        <v>0.44800000000000001</v>
      </c>
      <c r="DPR42">
        <v>0.45100000000000001</v>
      </c>
      <c r="DPS42">
        <v>0.45500000000000002</v>
      </c>
      <c r="DPT42">
        <v>0.46300000000000002</v>
      </c>
      <c r="DPU42">
        <v>0.47599999999999998</v>
      </c>
      <c r="DPV42">
        <v>0.49299999999999999</v>
      </c>
      <c r="DPW42">
        <v>0.505</v>
      </c>
      <c r="DPX42">
        <v>0.51200000000000001</v>
      </c>
      <c r="DPY42">
        <v>0.51</v>
      </c>
      <c r="DPZ42">
        <v>0.50900000000000001</v>
      </c>
      <c r="DQA42">
        <v>0.50600000000000001</v>
      </c>
      <c r="DQB42">
        <v>0.505</v>
      </c>
      <c r="DQC42">
        <v>0.503</v>
      </c>
      <c r="DQD42">
        <v>0.502</v>
      </c>
      <c r="DQE42">
        <v>0.499</v>
      </c>
      <c r="DQF42">
        <v>0.498</v>
      </c>
      <c r="DQG42">
        <v>0.495</v>
      </c>
      <c r="DQH42">
        <v>0.49399999999999999</v>
      </c>
      <c r="DQI42">
        <v>0.49099999999999999</v>
      </c>
      <c r="DQJ42">
        <v>0.48899999999999999</v>
      </c>
      <c r="DQK42">
        <v>0.48399999999999999</v>
      </c>
      <c r="DQL42">
        <v>0.47899999999999998</v>
      </c>
      <c r="DQM42">
        <v>0.47499999999999998</v>
      </c>
      <c r="DQN42">
        <v>0.47099999999999997</v>
      </c>
      <c r="DQO42">
        <v>0.46800000000000003</v>
      </c>
      <c r="DQP42">
        <v>0.46300000000000002</v>
      </c>
      <c r="DQQ42">
        <v>0.45700000000000002</v>
      </c>
      <c r="DQR42">
        <v>0.44900000000000001</v>
      </c>
      <c r="DQS42">
        <v>0.443</v>
      </c>
      <c r="DQT42">
        <v>0.437</v>
      </c>
      <c r="DQU42">
        <v>0.43</v>
      </c>
      <c r="DQV42">
        <v>0.42599999999999999</v>
      </c>
      <c r="DQW42">
        <v>0.41499999999999998</v>
      </c>
      <c r="DQX42">
        <v>0.40600000000000003</v>
      </c>
      <c r="DQY42">
        <v>0.43</v>
      </c>
      <c r="DQZ42">
        <v>0.43099999999999999</v>
      </c>
      <c r="DRA42">
        <v>0.43099999999999999</v>
      </c>
      <c r="DRB42">
        <v>0.42799999999999999</v>
      </c>
      <c r="DRC42">
        <v>0.42499999999999999</v>
      </c>
      <c r="DRD42">
        <v>0.42299999999999999</v>
      </c>
      <c r="DRE42">
        <v>0.41899999999999998</v>
      </c>
      <c r="DRF42">
        <v>0.41799999999999998</v>
      </c>
      <c r="DRG42">
        <v>0.41699999999999998</v>
      </c>
      <c r="DRH42">
        <v>0.41699999999999998</v>
      </c>
      <c r="DRI42">
        <v>0.41699999999999998</v>
      </c>
      <c r="DRJ42">
        <v>0.41599999999999998</v>
      </c>
      <c r="DRK42">
        <v>0.41699999999999998</v>
      </c>
      <c r="DRL42">
        <v>0.41599999999999998</v>
      </c>
      <c r="DRM42">
        <v>0.41699999999999998</v>
      </c>
      <c r="DRN42">
        <v>0.41799999999999998</v>
      </c>
      <c r="DRO42">
        <v>0.41899999999999998</v>
      </c>
      <c r="DRP42">
        <v>0.41899999999999998</v>
      </c>
      <c r="DRQ42">
        <v>0.42099999999999999</v>
      </c>
      <c r="DRR42">
        <v>0.42499999999999999</v>
      </c>
      <c r="DRS42">
        <v>0.43</v>
      </c>
      <c r="DRT42">
        <v>0.436</v>
      </c>
      <c r="DRU42">
        <v>0.44500000000000001</v>
      </c>
      <c r="DRV42">
        <v>0.45900000000000002</v>
      </c>
      <c r="DRW42">
        <v>0.47699999999999998</v>
      </c>
      <c r="DRX42">
        <v>0.496</v>
      </c>
      <c r="DRY42">
        <v>0.51800000000000002</v>
      </c>
      <c r="DRZ42">
        <v>0.54900000000000004</v>
      </c>
      <c r="DSA42">
        <v>0.58799999999999997</v>
      </c>
      <c r="DSB42">
        <v>0.63200000000000001</v>
      </c>
      <c r="DSC42">
        <v>0.68</v>
      </c>
      <c r="DSD42">
        <v>0.73599999999999999</v>
      </c>
      <c r="DSE42">
        <v>0.78800000000000003</v>
      </c>
      <c r="DSF42">
        <v>0.83099999999999996</v>
      </c>
      <c r="DSG42">
        <v>0.86</v>
      </c>
      <c r="DSH42">
        <v>0.88300000000000001</v>
      </c>
      <c r="DSI42">
        <v>0.89800000000000002</v>
      </c>
      <c r="DSJ42">
        <v>0.91</v>
      </c>
      <c r="DSK42">
        <v>0.91800000000000004</v>
      </c>
      <c r="DSL42">
        <v>0.92400000000000004</v>
      </c>
      <c r="DSM42">
        <v>0.92600000000000005</v>
      </c>
      <c r="DSN42">
        <v>0.92800000000000005</v>
      </c>
      <c r="DSO42">
        <v>0.92800000000000005</v>
      </c>
      <c r="DSP42">
        <v>0.93100000000000005</v>
      </c>
      <c r="DSQ42">
        <v>0.93200000000000005</v>
      </c>
      <c r="DSR42">
        <v>0.93300000000000005</v>
      </c>
      <c r="DSS42">
        <v>0.93400000000000005</v>
      </c>
      <c r="DST42">
        <v>0.93300000000000005</v>
      </c>
      <c r="DSU42">
        <v>0.93100000000000005</v>
      </c>
      <c r="DSV42">
        <v>0.92700000000000005</v>
      </c>
      <c r="DSW42">
        <v>0.92</v>
      </c>
      <c r="DSX42">
        <v>0.91800000000000004</v>
      </c>
      <c r="DSY42">
        <v>0.91900000000000004</v>
      </c>
      <c r="DSZ42">
        <v>0.92200000000000004</v>
      </c>
      <c r="DTA42">
        <v>0.92400000000000004</v>
      </c>
      <c r="DTB42">
        <v>0.92300000000000004</v>
      </c>
      <c r="DTC42">
        <v>0.92200000000000004</v>
      </c>
      <c r="DTD42">
        <v>0.92100000000000004</v>
      </c>
      <c r="DTE42">
        <v>0.91800000000000004</v>
      </c>
      <c r="DTF42">
        <v>0.91500000000000004</v>
      </c>
      <c r="DTG42">
        <v>0.91100000000000003</v>
      </c>
      <c r="DTH42">
        <v>0.90700000000000003</v>
      </c>
      <c r="DTI42">
        <v>0.90500000000000003</v>
      </c>
      <c r="DTJ42">
        <v>0.90400000000000003</v>
      </c>
      <c r="DTK42">
        <v>0.90200000000000002</v>
      </c>
      <c r="DTL42">
        <v>0.89900000000000002</v>
      </c>
      <c r="DTM42">
        <v>0.89500000000000002</v>
      </c>
      <c r="DTN42">
        <v>0.88100000000000001</v>
      </c>
      <c r="DTO42">
        <v>0.85399999999999998</v>
      </c>
      <c r="DTP42">
        <v>0.81599999999999995</v>
      </c>
      <c r="DTQ42">
        <v>0.78100000000000003</v>
      </c>
      <c r="DTR42">
        <v>0.745</v>
      </c>
      <c r="DTS42">
        <v>0.71299999999999997</v>
      </c>
      <c r="DTT42">
        <v>0.68400000000000005</v>
      </c>
      <c r="DTU42">
        <v>0.66700000000000004</v>
      </c>
      <c r="DTV42">
        <v>0.65200000000000002</v>
      </c>
      <c r="DTW42">
        <v>0.63900000000000001</v>
      </c>
      <c r="DTX42">
        <v>0.627</v>
      </c>
      <c r="DTY42">
        <v>0.61699999999999999</v>
      </c>
      <c r="DTZ42">
        <v>0.60599999999999998</v>
      </c>
      <c r="DUA42">
        <v>0.59399999999999997</v>
      </c>
      <c r="DUB42">
        <v>0.58299999999999996</v>
      </c>
      <c r="DUC42">
        <v>0.57399999999999995</v>
      </c>
      <c r="DUD42">
        <v>0.56299999999999994</v>
      </c>
      <c r="DUE42">
        <v>0.55100000000000005</v>
      </c>
      <c r="DUF42">
        <v>0.54</v>
      </c>
      <c r="DUG42">
        <v>0.52900000000000003</v>
      </c>
      <c r="DUH42">
        <v>0.51900000000000002</v>
      </c>
      <c r="DUI42">
        <v>0.50900000000000001</v>
      </c>
      <c r="DUJ42">
        <v>0.499</v>
      </c>
      <c r="DUK42">
        <v>0.49</v>
      </c>
      <c r="DUL42">
        <v>0.48</v>
      </c>
      <c r="DUM42">
        <v>0.47099999999999997</v>
      </c>
      <c r="DUN42">
        <v>0.46200000000000002</v>
      </c>
      <c r="DUO42">
        <v>0.45</v>
      </c>
      <c r="DUP42">
        <v>0.437</v>
      </c>
      <c r="DUQ42">
        <v>0.434</v>
      </c>
      <c r="DUR42">
        <v>0.435</v>
      </c>
      <c r="DUS42">
        <v>0.435</v>
      </c>
      <c r="DUT42">
        <v>0.43099999999999999</v>
      </c>
      <c r="DUU42">
        <v>0.42699999999999999</v>
      </c>
      <c r="DUV42">
        <v>0.42599999999999999</v>
      </c>
      <c r="DUW42">
        <v>0.42</v>
      </c>
      <c r="DUX42">
        <v>0.41899999999999998</v>
      </c>
      <c r="DUY42">
        <v>0.41599999999999998</v>
      </c>
      <c r="DUZ42">
        <v>0.41699999999999998</v>
      </c>
      <c r="DVA42">
        <v>0.41499999999999998</v>
      </c>
      <c r="DVB42">
        <v>0.41399999999999998</v>
      </c>
      <c r="DVC42">
        <v>0.41399999999999998</v>
      </c>
      <c r="DVD42">
        <v>0.41499999999999998</v>
      </c>
      <c r="DVE42">
        <v>0.41499999999999998</v>
      </c>
      <c r="DVF42">
        <v>0.41299999999999998</v>
      </c>
      <c r="DVG42">
        <v>0.41299999999999998</v>
      </c>
      <c r="DVH42">
        <v>0.41299999999999998</v>
      </c>
      <c r="DVI42">
        <v>0.41499999999999998</v>
      </c>
      <c r="DVJ42">
        <v>0.41599999999999998</v>
      </c>
      <c r="DVK42">
        <v>0.41799999999999998</v>
      </c>
      <c r="DVL42">
        <v>0.41899999999999998</v>
      </c>
      <c r="DVM42">
        <v>0.42299999999999999</v>
      </c>
      <c r="DVN42">
        <v>0.42799999999999999</v>
      </c>
      <c r="DVO42">
        <v>0.435</v>
      </c>
      <c r="DVP42">
        <v>0.441</v>
      </c>
      <c r="DVQ42">
        <v>0.44800000000000001</v>
      </c>
      <c r="DVR42">
        <v>0.45800000000000002</v>
      </c>
      <c r="DVS42">
        <v>0.46899999999999997</v>
      </c>
      <c r="DVT42">
        <v>0.48099999999999998</v>
      </c>
      <c r="DVU42">
        <v>0.49299999999999999</v>
      </c>
      <c r="DVV42">
        <v>0.50800000000000001</v>
      </c>
      <c r="DVW42">
        <v>0.52100000000000002</v>
      </c>
      <c r="DVX42">
        <v>0.52800000000000002</v>
      </c>
      <c r="DVY42">
        <v>0.53200000000000003</v>
      </c>
      <c r="DVZ42">
        <v>0.53800000000000003</v>
      </c>
      <c r="DWA42">
        <v>0.54700000000000004</v>
      </c>
      <c r="DWB42">
        <v>0.55600000000000005</v>
      </c>
      <c r="DWC42">
        <v>0.56299999999999994</v>
      </c>
      <c r="DWD42">
        <v>0.56999999999999995</v>
      </c>
      <c r="DWE42">
        <v>0.57499999999999996</v>
      </c>
      <c r="DWF42">
        <v>0.57899999999999996</v>
      </c>
      <c r="DWG42">
        <v>0.57999999999999996</v>
      </c>
      <c r="DWH42">
        <v>0.58299999999999996</v>
      </c>
      <c r="DWI42">
        <v>0.58499999999999996</v>
      </c>
      <c r="DWJ42">
        <v>0.58799999999999997</v>
      </c>
      <c r="DWK42">
        <v>0.58799999999999997</v>
      </c>
      <c r="DWL42">
        <v>0.58699999999999997</v>
      </c>
      <c r="DWM42">
        <v>0.58399999999999996</v>
      </c>
      <c r="DWN42">
        <v>0.57899999999999996</v>
      </c>
      <c r="DWO42">
        <v>0.57399999999999995</v>
      </c>
      <c r="DWP42">
        <v>0.57099999999999995</v>
      </c>
      <c r="DWQ42">
        <v>0.56899999999999995</v>
      </c>
      <c r="DWR42">
        <v>0.56699999999999995</v>
      </c>
      <c r="DWS42">
        <v>0.56599999999999995</v>
      </c>
      <c r="DWT42">
        <v>0.56399999999999995</v>
      </c>
      <c r="DWU42">
        <v>0.56200000000000006</v>
      </c>
      <c r="DWV42">
        <v>0.56100000000000005</v>
      </c>
      <c r="DWW42">
        <v>0.56000000000000005</v>
      </c>
      <c r="DWX42">
        <v>0.55900000000000005</v>
      </c>
      <c r="DWY42">
        <v>0.55600000000000005</v>
      </c>
      <c r="DWZ42">
        <v>0.55400000000000005</v>
      </c>
      <c r="DXA42">
        <v>0.55400000000000005</v>
      </c>
      <c r="DXB42">
        <v>0.55400000000000005</v>
      </c>
      <c r="DXC42">
        <v>0.55500000000000005</v>
      </c>
      <c r="DXD42">
        <v>0.56000000000000005</v>
      </c>
      <c r="DXE42">
        <v>0.57099999999999995</v>
      </c>
      <c r="DXF42">
        <v>0.57899999999999996</v>
      </c>
      <c r="DXG42">
        <v>0.57599999999999996</v>
      </c>
      <c r="DXH42">
        <v>0.56599999999999995</v>
      </c>
      <c r="DXI42">
        <v>0.55200000000000005</v>
      </c>
      <c r="DXJ42">
        <v>0.54400000000000004</v>
      </c>
      <c r="DXK42">
        <v>0.53600000000000003</v>
      </c>
      <c r="DXL42">
        <v>0.53100000000000003</v>
      </c>
      <c r="DXM42">
        <v>0.52700000000000002</v>
      </c>
      <c r="DXN42">
        <v>0.52500000000000002</v>
      </c>
      <c r="DXO42">
        <v>0.52100000000000002</v>
      </c>
      <c r="DXP42">
        <v>0.51900000000000002</v>
      </c>
      <c r="DXQ42">
        <v>0.51400000000000001</v>
      </c>
      <c r="DXR42">
        <v>0.51200000000000001</v>
      </c>
      <c r="DXS42">
        <v>0.50900000000000001</v>
      </c>
      <c r="DXT42">
        <v>0.505</v>
      </c>
      <c r="DXU42">
        <v>0.501</v>
      </c>
      <c r="DXV42">
        <v>0.496</v>
      </c>
      <c r="DXW42">
        <v>0.49299999999999999</v>
      </c>
      <c r="DXX42">
        <v>0.49</v>
      </c>
      <c r="DXY42">
        <v>0.48599999999999999</v>
      </c>
      <c r="DXZ42">
        <v>0.48099999999999998</v>
      </c>
      <c r="DYA42">
        <v>0.47599999999999998</v>
      </c>
      <c r="DYB42">
        <v>0.47</v>
      </c>
      <c r="DYC42">
        <v>0.46500000000000002</v>
      </c>
      <c r="DYD42">
        <v>0.45900000000000002</v>
      </c>
      <c r="DYE42">
        <v>0.45400000000000001</v>
      </c>
      <c r="DYF42">
        <v>0.44900000000000001</v>
      </c>
      <c r="DYG42">
        <v>0.44</v>
      </c>
      <c r="DYH42">
        <v>0.442</v>
      </c>
      <c r="DYI42">
        <v>0.439</v>
      </c>
      <c r="DYJ42">
        <v>0.441</v>
      </c>
      <c r="DYK42">
        <v>0.442</v>
      </c>
      <c r="DYL42">
        <v>0.438</v>
      </c>
      <c r="DYM42">
        <v>0.435</v>
      </c>
      <c r="DYN42">
        <v>0.433</v>
      </c>
      <c r="DYO42">
        <v>0.42799999999999999</v>
      </c>
      <c r="DYP42">
        <v>0.42699999999999999</v>
      </c>
      <c r="DYQ42">
        <v>0.42499999999999999</v>
      </c>
      <c r="DYR42">
        <v>0.42499999999999999</v>
      </c>
      <c r="DYS42">
        <v>0.42199999999999999</v>
      </c>
      <c r="DYT42">
        <v>0.42</v>
      </c>
      <c r="DYU42">
        <v>0.41899999999999998</v>
      </c>
      <c r="DYV42">
        <v>0.41799999999999998</v>
      </c>
      <c r="DYW42">
        <v>0.41799999999999998</v>
      </c>
      <c r="DYX42">
        <v>0.41699999999999998</v>
      </c>
      <c r="DYY42">
        <v>0.41699999999999998</v>
      </c>
      <c r="DYZ42">
        <v>0.41699999999999998</v>
      </c>
      <c r="DZA42">
        <v>0.41699999999999998</v>
      </c>
      <c r="DZB42">
        <v>0.41899999999999998</v>
      </c>
      <c r="DZC42">
        <v>0.42</v>
      </c>
      <c r="DZD42">
        <v>0.42</v>
      </c>
      <c r="DZE42">
        <v>0.42</v>
      </c>
      <c r="DZF42">
        <v>0.42</v>
      </c>
      <c r="DZG42">
        <v>0.42299999999999999</v>
      </c>
      <c r="DZH42">
        <v>0.42399999999999999</v>
      </c>
      <c r="DZI42">
        <v>0.42899999999999999</v>
      </c>
      <c r="DZJ42">
        <v>0.434</v>
      </c>
      <c r="DZK42">
        <v>0.439</v>
      </c>
      <c r="DZL42">
        <v>0.442</v>
      </c>
      <c r="DZM42">
        <v>0.44500000000000001</v>
      </c>
      <c r="DZN42">
        <v>0.44800000000000001</v>
      </c>
      <c r="DZO42">
        <v>0.44900000000000001</v>
      </c>
      <c r="DZP42">
        <v>0.44700000000000001</v>
      </c>
      <c r="DZQ42">
        <v>0.442</v>
      </c>
      <c r="DZR42">
        <v>0.438</v>
      </c>
      <c r="DZS42">
        <v>0.435</v>
      </c>
      <c r="DZT42">
        <v>0.436</v>
      </c>
      <c r="DZU42">
        <v>0.437</v>
      </c>
      <c r="DZV42">
        <v>0.44</v>
      </c>
      <c r="DZW42">
        <v>0.44400000000000001</v>
      </c>
      <c r="DZX42">
        <v>0.44600000000000001</v>
      </c>
      <c r="DZY42">
        <v>0.45100000000000001</v>
      </c>
      <c r="DZZ42">
        <v>0.45300000000000001</v>
      </c>
      <c r="EAA42">
        <v>0.45600000000000002</v>
      </c>
      <c r="EAB42">
        <v>0.45800000000000002</v>
      </c>
      <c r="EAC42">
        <v>0.46</v>
      </c>
      <c r="EAD42">
        <v>0.46400000000000002</v>
      </c>
      <c r="EAE42">
        <v>0.46600000000000003</v>
      </c>
      <c r="EAF42">
        <v>0.46800000000000003</v>
      </c>
      <c r="EAG42">
        <v>0.46800000000000003</v>
      </c>
      <c r="EAH42">
        <v>0.46700000000000003</v>
      </c>
      <c r="EAI42">
        <v>0.47</v>
      </c>
      <c r="EAJ42">
        <v>0.47199999999999998</v>
      </c>
      <c r="EAK42">
        <v>0.47499999999999998</v>
      </c>
      <c r="EAL42">
        <v>0.47499999999999998</v>
      </c>
      <c r="EAM42">
        <v>0.47399999999999998</v>
      </c>
      <c r="EAN42">
        <v>0.47399999999999998</v>
      </c>
      <c r="EAO42">
        <v>0.47299999999999998</v>
      </c>
      <c r="EAP42">
        <v>0.47399999999999998</v>
      </c>
      <c r="EAQ42">
        <v>0.47399999999999998</v>
      </c>
      <c r="EAR42">
        <v>0.47599999999999998</v>
      </c>
      <c r="EAS42">
        <v>0.47599999999999998</v>
      </c>
      <c r="EAT42">
        <v>0.48099999999999998</v>
      </c>
      <c r="EAU42">
        <v>0.48799999999999999</v>
      </c>
      <c r="EAV42">
        <v>0.503</v>
      </c>
      <c r="EAW42">
        <v>0.52</v>
      </c>
      <c r="EAX42">
        <v>0.53400000000000003</v>
      </c>
      <c r="EAY42">
        <v>0.53900000000000003</v>
      </c>
      <c r="EAZ42">
        <v>0.53800000000000003</v>
      </c>
      <c r="EBA42">
        <v>0.53300000000000003</v>
      </c>
      <c r="EBB42">
        <v>0.52900000000000003</v>
      </c>
      <c r="EBC42">
        <v>0.52700000000000002</v>
      </c>
      <c r="EBD42">
        <v>0.52400000000000002</v>
      </c>
      <c r="EBE42">
        <v>0.52400000000000002</v>
      </c>
      <c r="EBF42">
        <v>0.52300000000000002</v>
      </c>
      <c r="EBG42">
        <v>0.52200000000000002</v>
      </c>
      <c r="EBH42">
        <v>0.51800000000000002</v>
      </c>
      <c r="EBI42">
        <v>0.51500000000000001</v>
      </c>
      <c r="EBJ42">
        <v>0.51300000000000001</v>
      </c>
      <c r="EBK42">
        <v>0.50900000000000001</v>
      </c>
      <c r="EBL42">
        <v>0.50600000000000001</v>
      </c>
      <c r="EBM42">
        <v>0.502</v>
      </c>
      <c r="EBN42">
        <v>0.498</v>
      </c>
      <c r="EBO42">
        <v>0.49299999999999999</v>
      </c>
      <c r="EBP42">
        <v>0.49</v>
      </c>
      <c r="EBQ42">
        <v>0.48599999999999999</v>
      </c>
      <c r="EBR42">
        <v>0.48099999999999998</v>
      </c>
      <c r="EBS42">
        <v>0.47399999999999998</v>
      </c>
      <c r="EBT42">
        <v>0.46800000000000003</v>
      </c>
      <c r="EBU42">
        <v>0.46</v>
      </c>
      <c r="EBV42">
        <v>0.45400000000000001</v>
      </c>
      <c r="EBW42">
        <v>0.44700000000000001</v>
      </c>
      <c r="EBX42">
        <v>0.442</v>
      </c>
      <c r="EBY42">
        <v>0.43099999999999999</v>
      </c>
      <c r="EBZ42">
        <v>0.42399999999999999</v>
      </c>
    </row>
    <row r="43" spans="1:3458" ht="14.5" x14ac:dyDescent="0.35">
      <c r="A43" t="s">
        <v>3222</v>
      </c>
      <c r="B43">
        <v>-3456</v>
      </c>
      <c r="C43">
        <v>0.80900000000000005</v>
      </c>
      <c r="D43">
        <v>0.80200000000000005</v>
      </c>
      <c r="E43">
        <v>0.79600000000000004</v>
      </c>
      <c r="F43">
        <v>0.79400000000000004</v>
      </c>
      <c r="G43">
        <v>0.79400000000000004</v>
      </c>
      <c r="H43">
        <v>0.79900000000000004</v>
      </c>
      <c r="I43">
        <v>0.80400000000000005</v>
      </c>
      <c r="J43">
        <v>0.80200000000000005</v>
      </c>
      <c r="K43">
        <v>0.8</v>
      </c>
      <c r="L43">
        <v>0.8</v>
      </c>
      <c r="M43">
        <v>0.80100000000000005</v>
      </c>
      <c r="N43">
        <v>0.80100000000000005</v>
      </c>
      <c r="O43">
        <v>0.80200000000000005</v>
      </c>
      <c r="P43">
        <v>0.8</v>
      </c>
      <c r="Q43">
        <v>0.79900000000000004</v>
      </c>
      <c r="R43">
        <v>0.80100000000000005</v>
      </c>
      <c r="S43">
        <v>0.80500000000000005</v>
      </c>
      <c r="T43">
        <v>0.80500000000000005</v>
      </c>
      <c r="U43">
        <v>0.80500000000000005</v>
      </c>
      <c r="V43">
        <v>0.81200000000000006</v>
      </c>
      <c r="W43">
        <v>0.82</v>
      </c>
      <c r="X43">
        <v>0.83099999999999996</v>
      </c>
      <c r="Y43">
        <v>0.84299999999999997</v>
      </c>
      <c r="Z43">
        <v>0.85799999999999998</v>
      </c>
      <c r="AA43">
        <v>0.874</v>
      </c>
      <c r="AB43">
        <v>0.89300000000000002</v>
      </c>
      <c r="AC43">
        <v>0.91300000000000003</v>
      </c>
      <c r="AD43">
        <v>0.93300000000000005</v>
      </c>
      <c r="AE43">
        <v>0.95199999999999996</v>
      </c>
      <c r="AF43">
        <v>0.96499999999999997</v>
      </c>
      <c r="AG43">
        <v>0.97699999999999998</v>
      </c>
      <c r="AH43">
        <v>0.97899999999999998</v>
      </c>
      <c r="AI43">
        <v>0.97899999999999998</v>
      </c>
      <c r="AJ43">
        <v>0.97799999999999998</v>
      </c>
      <c r="AK43">
        <v>0.97599999999999998</v>
      </c>
      <c r="AL43">
        <v>0.98</v>
      </c>
      <c r="AM43">
        <v>0.98499999999999999</v>
      </c>
      <c r="AN43">
        <v>0.98499999999999999</v>
      </c>
      <c r="AO43">
        <v>0.98399999999999999</v>
      </c>
      <c r="AP43">
        <v>0.98</v>
      </c>
      <c r="AQ43">
        <v>0.97499999999999998</v>
      </c>
      <c r="AR43">
        <v>0.97499999999999998</v>
      </c>
      <c r="AS43">
        <v>0.97499999999999998</v>
      </c>
      <c r="AT43">
        <v>0.97299999999999998</v>
      </c>
      <c r="AU43">
        <v>0.97099999999999997</v>
      </c>
      <c r="AV43">
        <v>0.97499999999999998</v>
      </c>
      <c r="AW43">
        <v>0.97899999999999998</v>
      </c>
      <c r="AX43">
        <v>0.97599999999999998</v>
      </c>
      <c r="AY43">
        <v>0.97399999999999998</v>
      </c>
      <c r="AZ43">
        <v>0.97199999999999998</v>
      </c>
      <c r="BA43">
        <v>0.97099999999999997</v>
      </c>
      <c r="BB43">
        <v>0.96799999999999997</v>
      </c>
      <c r="BC43">
        <v>0.96599999999999997</v>
      </c>
      <c r="BD43">
        <v>0.96499999999999997</v>
      </c>
      <c r="BE43">
        <v>0.96399999999999997</v>
      </c>
      <c r="BF43">
        <v>0.96399999999999997</v>
      </c>
      <c r="BG43">
        <v>0.96299999999999997</v>
      </c>
      <c r="BH43">
        <v>0.96299999999999997</v>
      </c>
      <c r="BI43">
        <v>0.96299999999999997</v>
      </c>
      <c r="BJ43">
        <v>0.96399999999999997</v>
      </c>
      <c r="BK43">
        <v>0.96499999999999997</v>
      </c>
      <c r="BL43">
        <v>0.96699999999999997</v>
      </c>
      <c r="BM43">
        <v>0.96899999999999997</v>
      </c>
      <c r="BN43">
        <v>0.97</v>
      </c>
      <c r="BO43">
        <v>0.97199999999999998</v>
      </c>
      <c r="BP43">
        <v>0.97899999999999998</v>
      </c>
      <c r="BQ43">
        <v>0.98599999999999999</v>
      </c>
      <c r="BR43">
        <v>0.98199999999999998</v>
      </c>
      <c r="BS43">
        <v>0.97899999999999998</v>
      </c>
      <c r="BT43">
        <v>0.98599999999999999</v>
      </c>
      <c r="BU43">
        <v>0.99299999999999999</v>
      </c>
      <c r="BV43">
        <v>0.99199999999999999</v>
      </c>
      <c r="BW43">
        <v>0.98899999999999999</v>
      </c>
      <c r="BX43">
        <v>0.98599999999999999</v>
      </c>
      <c r="BY43">
        <v>0.98299999999999998</v>
      </c>
      <c r="BZ43">
        <v>0.97899999999999998</v>
      </c>
      <c r="CA43">
        <v>0.97599999999999998</v>
      </c>
      <c r="CB43">
        <v>0.97199999999999998</v>
      </c>
      <c r="CC43">
        <v>0.96799999999999997</v>
      </c>
      <c r="CD43">
        <v>0.95899999999999996</v>
      </c>
      <c r="CE43">
        <v>0.95099999999999996</v>
      </c>
      <c r="CF43">
        <v>0.94099999999999995</v>
      </c>
      <c r="CG43">
        <v>0.93200000000000005</v>
      </c>
      <c r="CH43">
        <v>0.92600000000000005</v>
      </c>
      <c r="CI43">
        <v>0.92100000000000004</v>
      </c>
      <c r="CJ43">
        <v>0.91</v>
      </c>
      <c r="CK43">
        <v>0.89700000000000002</v>
      </c>
      <c r="CL43">
        <v>0.877</v>
      </c>
      <c r="CM43">
        <v>0.85899999999999999</v>
      </c>
      <c r="CN43">
        <v>0.85199999999999998</v>
      </c>
      <c r="CO43">
        <v>0.84699999999999998</v>
      </c>
      <c r="CP43">
        <v>0.84399999999999997</v>
      </c>
      <c r="CQ43">
        <v>0.84</v>
      </c>
      <c r="CR43">
        <v>0.83599999999999997</v>
      </c>
      <c r="CS43">
        <v>0.83199999999999996</v>
      </c>
      <c r="CT43">
        <v>0.82</v>
      </c>
      <c r="CU43">
        <v>0.81399999999999995</v>
      </c>
      <c r="CV43">
        <v>0.80200000000000005</v>
      </c>
      <c r="CW43">
        <v>0.79500000000000004</v>
      </c>
      <c r="CX43">
        <v>0.79400000000000004</v>
      </c>
      <c r="CY43">
        <v>0.79500000000000004</v>
      </c>
      <c r="CZ43">
        <v>0.79900000000000004</v>
      </c>
      <c r="DA43">
        <v>0.80200000000000005</v>
      </c>
      <c r="DB43">
        <v>0.79900000000000004</v>
      </c>
      <c r="DC43">
        <v>0.79600000000000004</v>
      </c>
      <c r="DD43">
        <v>0.79500000000000004</v>
      </c>
      <c r="DE43">
        <v>0.79300000000000004</v>
      </c>
      <c r="DF43">
        <v>0.79300000000000004</v>
      </c>
      <c r="DG43">
        <v>0.79300000000000004</v>
      </c>
      <c r="DH43">
        <v>0.79400000000000004</v>
      </c>
      <c r="DI43">
        <v>0.79600000000000004</v>
      </c>
      <c r="DJ43">
        <v>0.79700000000000004</v>
      </c>
      <c r="DK43">
        <v>0.79700000000000004</v>
      </c>
      <c r="DL43">
        <v>0.79600000000000004</v>
      </c>
      <c r="DM43">
        <v>0.79600000000000004</v>
      </c>
      <c r="DN43">
        <v>0.8</v>
      </c>
      <c r="DO43">
        <v>0.80600000000000005</v>
      </c>
      <c r="DP43">
        <v>0.81499999999999995</v>
      </c>
      <c r="DQ43">
        <v>0.82599999999999996</v>
      </c>
      <c r="DR43">
        <v>0.84099999999999997</v>
      </c>
      <c r="DS43">
        <v>0.85599999999999998</v>
      </c>
      <c r="DT43">
        <v>0.876</v>
      </c>
      <c r="DU43">
        <v>0.89600000000000002</v>
      </c>
      <c r="DV43">
        <v>0.91600000000000004</v>
      </c>
      <c r="DW43">
        <v>0.93600000000000005</v>
      </c>
      <c r="DX43">
        <v>0.95299999999999996</v>
      </c>
      <c r="DY43">
        <v>0.96599999999999997</v>
      </c>
      <c r="DZ43">
        <v>0.96399999999999997</v>
      </c>
      <c r="EA43">
        <v>0.96</v>
      </c>
      <c r="EB43">
        <v>0.95399999999999996</v>
      </c>
      <c r="EC43">
        <v>0.94799999999999995</v>
      </c>
      <c r="ED43">
        <v>0.95099999999999996</v>
      </c>
      <c r="EE43">
        <v>0.95399999999999996</v>
      </c>
      <c r="EF43">
        <v>0.95399999999999996</v>
      </c>
      <c r="EG43">
        <v>0.95399999999999996</v>
      </c>
      <c r="EH43">
        <v>0.95499999999999996</v>
      </c>
      <c r="EI43">
        <v>0.95599999999999996</v>
      </c>
      <c r="EJ43">
        <v>0.95799999999999996</v>
      </c>
      <c r="EK43">
        <v>0.96099999999999997</v>
      </c>
      <c r="EL43">
        <v>0.96</v>
      </c>
      <c r="EM43">
        <v>0.95799999999999996</v>
      </c>
      <c r="EN43">
        <v>0.96099999999999997</v>
      </c>
      <c r="EO43">
        <v>0.96399999999999997</v>
      </c>
      <c r="EP43">
        <v>0.96199999999999997</v>
      </c>
      <c r="EQ43">
        <v>0.96099999999999997</v>
      </c>
      <c r="ER43">
        <v>0.95799999999999996</v>
      </c>
      <c r="ES43">
        <v>0.95499999999999996</v>
      </c>
      <c r="ET43">
        <v>0.94799999999999995</v>
      </c>
      <c r="EU43">
        <v>0.94</v>
      </c>
      <c r="EV43">
        <v>0.93200000000000005</v>
      </c>
      <c r="EW43">
        <v>0.92400000000000004</v>
      </c>
      <c r="EX43">
        <v>0.91900000000000004</v>
      </c>
      <c r="EY43">
        <v>0.91400000000000003</v>
      </c>
      <c r="EZ43">
        <v>0.91200000000000003</v>
      </c>
      <c r="FA43">
        <v>0.91</v>
      </c>
      <c r="FB43">
        <v>0.91300000000000003</v>
      </c>
      <c r="FC43">
        <v>0.91700000000000004</v>
      </c>
      <c r="FD43">
        <v>0.91600000000000004</v>
      </c>
      <c r="FE43">
        <v>0.91400000000000003</v>
      </c>
      <c r="FF43">
        <v>0.91200000000000003</v>
      </c>
      <c r="FG43">
        <v>0.91100000000000003</v>
      </c>
      <c r="FH43">
        <v>0.91800000000000004</v>
      </c>
      <c r="FI43">
        <v>0.92400000000000004</v>
      </c>
      <c r="FJ43">
        <v>0.92100000000000004</v>
      </c>
      <c r="FK43">
        <v>0.92100000000000004</v>
      </c>
      <c r="FL43">
        <v>0.93500000000000005</v>
      </c>
      <c r="FM43">
        <v>0.94799999999999995</v>
      </c>
      <c r="FN43">
        <v>0.94499999999999995</v>
      </c>
      <c r="FO43">
        <v>0.94099999999999995</v>
      </c>
      <c r="FP43">
        <v>0.93300000000000005</v>
      </c>
      <c r="FQ43">
        <v>0.92500000000000004</v>
      </c>
      <c r="FR43">
        <v>0.92</v>
      </c>
      <c r="FS43">
        <v>0.91600000000000004</v>
      </c>
      <c r="FT43">
        <v>0.91400000000000003</v>
      </c>
      <c r="FU43">
        <v>0.91200000000000003</v>
      </c>
      <c r="FV43">
        <v>0.91</v>
      </c>
      <c r="FW43">
        <v>0.90900000000000003</v>
      </c>
      <c r="FX43">
        <v>0.90500000000000003</v>
      </c>
      <c r="FY43">
        <v>0.90100000000000002</v>
      </c>
      <c r="FZ43">
        <v>0.89700000000000002</v>
      </c>
      <c r="GA43">
        <v>0.89300000000000002</v>
      </c>
      <c r="GB43">
        <v>0.88700000000000001</v>
      </c>
      <c r="GC43">
        <v>0.879</v>
      </c>
      <c r="GD43">
        <v>0.86299999999999999</v>
      </c>
      <c r="GE43">
        <v>0.84599999999999997</v>
      </c>
      <c r="GF43">
        <v>0.84</v>
      </c>
      <c r="GG43">
        <v>0.83499999999999996</v>
      </c>
      <c r="GH43">
        <v>0.83199999999999996</v>
      </c>
      <c r="GI43">
        <v>0.82799999999999996</v>
      </c>
      <c r="GJ43">
        <v>0.82599999999999996</v>
      </c>
      <c r="GK43">
        <v>0.82299999999999995</v>
      </c>
      <c r="GL43">
        <v>0.81399999999999995</v>
      </c>
      <c r="GM43">
        <v>0.79900000000000004</v>
      </c>
      <c r="GN43">
        <v>0.79100000000000004</v>
      </c>
      <c r="GO43">
        <v>0.78600000000000003</v>
      </c>
      <c r="GP43">
        <v>0.78300000000000003</v>
      </c>
      <c r="GQ43">
        <v>0.78100000000000003</v>
      </c>
      <c r="GR43">
        <v>0.78500000000000003</v>
      </c>
      <c r="GS43">
        <v>0.78900000000000003</v>
      </c>
      <c r="GT43">
        <v>0.78700000000000003</v>
      </c>
      <c r="GU43">
        <v>0.78500000000000003</v>
      </c>
      <c r="GV43">
        <v>0.78400000000000003</v>
      </c>
      <c r="GW43">
        <v>0.78300000000000003</v>
      </c>
      <c r="GX43">
        <v>0.78300000000000003</v>
      </c>
      <c r="GY43">
        <v>0.78200000000000003</v>
      </c>
      <c r="GZ43">
        <v>0.78</v>
      </c>
      <c r="HA43">
        <v>0.77900000000000003</v>
      </c>
      <c r="HB43">
        <v>0.78300000000000003</v>
      </c>
      <c r="HC43">
        <v>0.78700000000000003</v>
      </c>
      <c r="HD43">
        <v>0.78500000000000003</v>
      </c>
      <c r="HE43">
        <v>0.78300000000000003</v>
      </c>
      <c r="HF43">
        <v>0.78600000000000003</v>
      </c>
      <c r="HG43">
        <v>0.79100000000000004</v>
      </c>
      <c r="HH43">
        <v>0.80400000000000005</v>
      </c>
      <c r="HI43">
        <v>0.81899999999999995</v>
      </c>
      <c r="HJ43">
        <v>0.82699999999999996</v>
      </c>
      <c r="HK43">
        <v>0.83499999999999996</v>
      </c>
      <c r="HL43">
        <v>0.84499999999999997</v>
      </c>
      <c r="HM43">
        <v>0.85499999999999998</v>
      </c>
      <c r="HN43">
        <v>0.87</v>
      </c>
      <c r="HO43">
        <v>0.88300000000000001</v>
      </c>
      <c r="HP43">
        <v>0.88800000000000001</v>
      </c>
      <c r="HQ43">
        <v>0.89100000000000001</v>
      </c>
      <c r="HR43">
        <v>0.89100000000000001</v>
      </c>
      <c r="HS43">
        <v>0.89</v>
      </c>
      <c r="HT43">
        <v>0.88600000000000001</v>
      </c>
      <c r="HU43">
        <v>0.88200000000000001</v>
      </c>
      <c r="HV43">
        <v>0.88900000000000001</v>
      </c>
      <c r="HW43">
        <v>0.89500000000000002</v>
      </c>
      <c r="HX43">
        <v>0.89800000000000002</v>
      </c>
      <c r="HY43">
        <v>0.90100000000000002</v>
      </c>
      <c r="HZ43">
        <v>0.90200000000000002</v>
      </c>
      <c r="IA43">
        <v>0.90300000000000002</v>
      </c>
      <c r="IB43">
        <v>0.90200000000000002</v>
      </c>
      <c r="IC43">
        <v>0.90300000000000002</v>
      </c>
      <c r="ID43">
        <v>0.89900000000000002</v>
      </c>
      <c r="IE43">
        <v>0.89500000000000002</v>
      </c>
      <c r="IF43">
        <v>0.90100000000000002</v>
      </c>
      <c r="IG43">
        <v>0.90600000000000003</v>
      </c>
      <c r="IH43">
        <v>0.90700000000000003</v>
      </c>
      <c r="II43">
        <v>0.90400000000000003</v>
      </c>
      <c r="IJ43">
        <v>0.90100000000000002</v>
      </c>
      <c r="IK43">
        <v>0.89600000000000002</v>
      </c>
      <c r="IL43">
        <v>0.89400000000000002</v>
      </c>
      <c r="IM43">
        <v>0.89400000000000002</v>
      </c>
      <c r="IN43">
        <v>0.89700000000000002</v>
      </c>
      <c r="IO43">
        <v>0.89900000000000002</v>
      </c>
      <c r="IP43">
        <v>0.89900000000000002</v>
      </c>
      <c r="IQ43">
        <v>0.89800000000000002</v>
      </c>
      <c r="IR43">
        <v>0.89600000000000002</v>
      </c>
      <c r="IS43">
        <v>0.89400000000000002</v>
      </c>
      <c r="IT43">
        <v>0.89100000000000001</v>
      </c>
      <c r="IU43">
        <v>0.88900000000000001</v>
      </c>
      <c r="IV43">
        <v>0.88900000000000001</v>
      </c>
      <c r="IW43">
        <v>0.88900000000000001</v>
      </c>
      <c r="IX43">
        <v>0.89</v>
      </c>
      <c r="IY43">
        <v>0.89100000000000001</v>
      </c>
      <c r="IZ43">
        <v>0.89</v>
      </c>
      <c r="JA43">
        <v>0.88900000000000001</v>
      </c>
      <c r="JB43">
        <v>0.89200000000000002</v>
      </c>
      <c r="JC43">
        <v>0.89500000000000002</v>
      </c>
      <c r="JD43">
        <v>0.89800000000000002</v>
      </c>
      <c r="JE43">
        <v>0.90200000000000002</v>
      </c>
      <c r="JF43">
        <v>0.90400000000000003</v>
      </c>
      <c r="JG43">
        <v>0.90500000000000003</v>
      </c>
      <c r="JH43">
        <v>0.90300000000000002</v>
      </c>
      <c r="JI43">
        <v>0.9</v>
      </c>
      <c r="JJ43">
        <v>0.89200000000000002</v>
      </c>
      <c r="JK43">
        <v>0.88400000000000001</v>
      </c>
      <c r="JL43">
        <v>0.88500000000000001</v>
      </c>
      <c r="JM43">
        <v>0.88700000000000001</v>
      </c>
      <c r="JN43">
        <v>0.88100000000000001</v>
      </c>
      <c r="JO43">
        <v>0.876</v>
      </c>
      <c r="JP43">
        <v>0.875</v>
      </c>
      <c r="JQ43">
        <v>0.874</v>
      </c>
      <c r="JR43">
        <v>0.871</v>
      </c>
      <c r="JS43">
        <v>0.86799999999999999</v>
      </c>
      <c r="JT43">
        <v>0.86099999999999999</v>
      </c>
      <c r="JU43">
        <v>0.85299999999999998</v>
      </c>
      <c r="JV43">
        <v>0.84199999999999997</v>
      </c>
      <c r="JW43">
        <v>0.83</v>
      </c>
      <c r="JX43">
        <v>0.82399999999999995</v>
      </c>
      <c r="JY43">
        <v>0.81899999999999995</v>
      </c>
      <c r="JZ43">
        <v>0.81399999999999995</v>
      </c>
      <c r="KA43">
        <v>0.80900000000000005</v>
      </c>
      <c r="KB43">
        <v>0.80700000000000005</v>
      </c>
      <c r="KC43">
        <v>0.80500000000000005</v>
      </c>
      <c r="KD43">
        <v>0.80100000000000005</v>
      </c>
      <c r="KE43">
        <v>0.81399999999999995</v>
      </c>
      <c r="KF43">
        <v>0.80800000000000005</v>
      </c>
      <c r="KG43">
        <v>0.80200000000000005</v>
      </c>
      <c r="KH43">
        <v>0.79900000000000004</v>
      </c>
      <c r="KI43">
        <v>0.79900000000000004</v>
      </c>
      <c r="KJ43">
        <v>0.80300000000000005</v>
      </c>
      <c r="KK43">
        <v>0.80700000000000005</v>
      </c>
      <c r="KL43">
        <v>0.80500000000000005</v>
      </c>
      <c r="KM43">
        <v>0.80200000000000005</v>
      </c>
      <c r="KN43">
        <v>0.80300000000000005</v>
      </c>
      <c r="KO43">
        <v>0.80500000000000005</v>
      </c>
      <c r="KP43">
        <v>0.80600000000000005</v>
      </c>
      <c r="KQ43">
        <v>0.80700000000000005</v>
      </c>
      <c r="KR43">
        <v>0.80500000000000005</v>
      </c>
      <c r="KS43">
        <v>0.80300000000000005</v>
      </c>
      <c r="KT43">
        <v>0.80600000000000005</v>
      </c>
      <c r="KU43">
        <v>0.80800000000000005</v>
      </c>
      <c r="KV43">
        <v>0.81</v>
      </c>
      <c r="KW43">
        <v>0.81200000000000006</v>
      </c>
      <c r="KX43">
        <v>0.82199999999999995</v>
      </c>
      <c r="KY43">
        <v>0.83199999999999996</v>
      </c>
      <c r="KZ43">
        <v>0.84199999999999997</v>
      </c>
      <c r="LA43">
        <v>0.85199999999999998</v>
      </c>
      <c r="LB43">
        <v>0.86599999999999999</v>
      </c>
      <c r="LC43">
        <v>0.88100000000000001</v>
      </c>
      <c r="LD43">
        <v>0.89800000000000002</v>
      </c>
      <c r="LE43">
        <v>0.91400000000000003</v>
      </c>
      <c r="LF43">
        <v>0.93200000000000005</v>
      </c>
      <c r="LG43">
        <v>0.95</v>
      </c>
      <c r="LH43">
        <v>0.96399999999999997</v>
      </c>
      <c r="LI43">
        <v>0.97499999999999998</v>
      </c>
      <c r="LJ43">
        <v>0.97499999999999998</v>
      </c>
      <c r="LK43">
        <v>0.97199999999999998</v>
      </c>
      <c r="LL43">
        <v>0.97199999999999998</v>
      </c>
      <c r="LM43">
        <v>0.97099999999999997</v>
      </c>
      <c r="LN43">
        <v>0.97599999999999998</v>
      </c>
      <c r="LO43">
        <v>0.98</v>
      </c>
      <c r="LP43">
        <v>0.98199999999999998</v>
      </c>
      <c r="LQ43">
        <v>0.98199999999999998</v>
      </c>
      <c r="LR43">
        <v>0.97799999999999998</v>
      </c>
      <c r="LS43">
        <v>0.97299999999999998</v>
      </c>
      <c r="LT43">
        <v>0.97299999999999998</v>
      </c>
      <c r="LU43">
        <v>0.97299999999999998</v>
      </c>
      <c r="LV43">
        <v>0.97199999999999998</v>
      </c>
      <c r="LW43">
        <v>0.97099999999999997</v>
      </c>
      <c r="LX43">
        <v>0.97499999999999998</v>
      </c>
      <c r="LY43">
        <v>0.97799999999999998</v>
      </c>
      <c r="LZ43">
        <v>0.97499999999999998</v>
      </c>
      <c r="MA43">
        <v>0.97199999999999998</v>
      </c>
      <c r="MB43">
        <v>0.97</v>
      </c>
      <c r="MC43">
        <v>0.96699999999999997</v>
      </c>
      <c r="MD43">
        <v>0.96399999999999997</v>
      </c>
      <c r="ME43">
        <v>0.96099999999999997</v>
      </c>
      <c r="MF43">
        <v>0.96199999999999997</v>
      </c>
      <c r="MG43">
        <v>0.96299999999999997</v>
      </c>
      <c r="MH43">
        <v>0.96199999999999997</v>
      </c>
      <c r="MI43">
        <v>0.96099999999999997</v>
      </c>
      <c r="MJ43">
        <v>0.96099999999999997</v>
      </c>
      <c r="MK43">
        <v>0.96099999999999997</v>
      </c>
      <c r="ML43">
        <v>0.96199999999999997</v>
      </c>
      <c r="MM43">
        <v>0.96299999999999997</v>
      </c>
      <c r="MN43">
        <v>0.96299999999999997</v>
      </c>
      <c r="MO43">
        <v>0.96299999999999997</v>
      </c>
      <c r="MP43">
        <v>0.96</v>
      </c>
      <c r="MQ43">
        <v>0.95799999999999996</v>
      </c>
      <c r="MR43">
        <v>0.96199999999999997</v>
      </c>
      <c r="MS43">
        <v>0.96599999999999997</v>
      </c>
      <c r="MT43">
        <v>0.96399999999999997</v>
      </c>
      <c r="MU43">
        <v>0.96299999999999997</v>
      </c>
      <c r="MV43">
        <v>0.97499999999999998</v>
      </c>
      <c r="MW43">
        <v>0.98699999999999999</v>
      </c>
      <c r="MX43">
        <v>0.98799999999999999</v>
      </c>
      <c r="MY43">
        <v>0.98799999999999999</v>
      </c>
      <c r="MZ43">
        <v>0.98699999999999999</v>
      </c>
      <c r="NA43">
        <v>0.98599999999999999</v>
      </c>
      <c r="NB43">
        <v>0.98499999999999999</v>
      </c>
      <c r="NC43">
        <v>0.98299999999999998</v>
      </c>
      <c r="ND43">
        <v>0.98</v>
      </c>
      <c r="NE43">
        <v>0.97499999999999998</v>
      </c>
      <c r="NF43">
        <v>0.96699999999999997</v>
      </c>
      <c r="NG43">
        <v>0.95799999999999996</v>
      </c>
      <c r="NH43">
        <v>0.95</v>
      </c>
      <c r="NI43">
        <v>0.94199999999999995</v>
      </c>
      <c r="NJ43">
        <v>0.93600000000000005</v>
      </c>
      <c r="NK43">
        <v>0.93</v>
      </c>
      <c r="NL43">
        <v>0.91800000000000004</v>
      </c>
      <c r="NM43">
        <v>0.90400000000000003</v>
      </c>
      <c r="NN43">
        <v>0.88200000000000001</v>
      </c>
      <c r="NO43">
        <v>0.86099999999999999</v>
      </c>
      <c r="NP43">
        <v>0.85299999999999998</v>
      </c>
      <c r="NQ43">
        <v>0.84899999999999998</v>
      </c>
      <c r="NR43">
        <v>0.84699999999999998</v>
      </c>
      <c r="NS43">
        <v>0.84599999999999997</v>
      </c>
      <c r="NT43">
        <v>0.84399999999999997</v>
      </c>
      <c r="NU43">
        <v>0.84</v>
      </c>
      <c r="NV43">
        <v>0.82799999999999996</v>
      </c>
      <c r="NW43">
        <v>0.81899999999999995</v>
      </c>
      <c r="NX43">
        <v>0.80900000000000005</v>
      </c>
      <c r="NY43">
        <v>0.80200000000000005</v>
      </c>
      <c r="NZ43">
        <v>0.80200000000000005</v>
      </c>
      <c r="OA43">
        <v>0.80300000000000005</v>
      </c>
      <c r="OB43">
        <v>0.80700000000000005</v>
      </c>
      <c r="OC43">
        <v>0.81</v>
      </c>
      <c r="OD43">
        <v>0.80500000000000005</v>
      </c>
      <c r="OE43">
        <v>0.80200000000000005</v>
      </c>
      <c r="OF43">
        <v>0.80100000000000005</v>
      </c>
      <c r="OG43">
        <v>0.79900000000000004</v>
      </c>
      <c r="OH43">
        <v>0.79900000000000004</v>
      </c>
      <c r="OI43">
        <v>0.79900000000000004</v>
      </c>
      <c r="OJ43">
        <v>0.79900000000000004</v>
      </c>
      <c r="OK43">
        <v>0.8</v>
      </c>
      <c r="OL43">
        <v>0.80300000000000005</v>
      </c>
      <c r="OM43">
        <v>0.80600000000000005</v>
      </c>
      <c r="ON43">
        <v>0.80400000000000005</v>
      </c>
      <c r="OO43">
        <v>0.80400000000000005</v>
      </c>
      <c r="OP43">
        <v>0.80600000000000005</v>
      </c>
      <c r="OQ43">
        <v>0.81100000000000005</v>
      </c>
      <c r="OR43">
        <v>0.82199999999999995</v>
      </c>
      <c r="OS43">
        <v>0.83399999999999996</v>
      </c>
      <c r="OT43">
        <v>0.84899999999999998</v>
      </c>
      <c r="OU43">
        <v>0.86499999999999999</v>
      </c>
      <c r="OV43">
        <v>0.88300000000000001</v>
      </c>
      <c r="OW43">
        <v>0.90200000000000002</v>
      </c>
      <c r="OX43">
        <v>0.92</v>
      </c>
      <c r="OY43">
        <v>0.93700000000000006</v>
      </c>
      <c r="OZ43">
        <v>0.95199999999999996</v>
      </c>
      <c r="PA43">
        <v>0.96399999999999997</v>
      </c>
      <c r="PB43">
        <v>0.96399999999999997</v>
      </c>
      <c r="PC43">
        <v>0.96099999999999997</v>
      </c>
      <c r="PD43">
        <v>0.95399999999999996</v>
      </c>
      <c r="PE43">
        <v>0.94899999999999995</v>
      </c>
      <c r="PF43">
        <v>0.95299999999999996</v>
      </c>
      <c r="PG43">
        <v>0.95799999999999996</v>
      </c>
      <c r="PH43">
        <v>0.95899999999999996</v>
      </c>
      <c r="PI43">
        <v>0.96</v>
      </c>
      <c r="PJ43">
        <v>0.96</v>
      </c>
      <c r="PK43">
        <v>0.96</v>
      </c>
      <c r="PL43">
        <v>0.96299999999999997</v>
      </c>
      <c r="PM43">
        <v>0.96499999999999997</v>
      </c>
      <c r="PN43">
        <v>0.96499999999999997</v>
      </c>
      <c r="PO43">
        <v>0.96399999999999997</v>
      </c>
      <c r="PP43">
        <v>0.96499999999999997</v>
      </c>
      <c r="PQ43">
        <v>0.96699999999999997</v>
      </c>
      <c r="PR43">
        <v>0.96299999999999997</v>
      </c>
      <c r="PS43">
        <v>0.95899999999999996</v>
      </c>
      <c r="PT43">
        <v>0.95399999999999996</v>
      </c>
      <c r="PU43">
        <v>0.94799999999999995</v>
      </c>
      <c r="PV43">
        <v>0.94099999999999995</v>
      </c>
      <c r="PW43">
        <v>0.93300000000000005</v>
      </c>
      <c r="PX43">
        <v>0.92500000000000004</v>
      </c>
      <c r="PY43">
        <v>0.91800000000000004</v>
      </c>
      <c r="PZ43">
        <v>0.91500000000000004</v>
      </c>
      <c r="QA43">
        <v>0.91200000000000003</v>
      </c>
      <c r="QB43">
        <v>0.90900000000000003</v>
      </c>
      <c r="QC43">
        <v>0.90600000000000003</v>
      </c>
      <c r="QD43">
        <v>0.90900000000000003</v>
      </c>
      <c r="QE43">
        <v>0.91100000000000003</v>
      </c>
      <c r="QF43">
        <v>0.90700000000000003</v>
      </c>
      <c r="QG43">
        <v>0.90300000000000002</v>
      </c>
      <c r="QH43">
        <v>0.89900000000000002</v>
      </c>
      <c r="QI43">
        <v>0.89500000000000002</v>
      </c>
      <c r="QJ43">
        <v>0.89900000000000002</v>
      </c>
      <c r="QK43">
        <v>0.90300000000000002</v>
      </c>
      <c r="QL43">
        <v>0.90200000000000002</v>
      </c>
      <c r="QM43">
        <v>0.90400000000000003</v>
      </c>
      <c r="QN43">
        <v>0.92100000000000004</v>
      </c>
      <c r="QO43">
        <v>0.93700000000000006</v>
      </c>
      <c r="QP43">
        <v>0.93700000000000006</v>
      </c>
      <c r="QQ43">
        <v>0.93600000000000005</v>
      </c>
      <c r="QR43">
        <v>0.92900000000000005</v>
      </c>
      <c r="QS43">
        <v>0.92</v>
      </c>
      <c r="QT43">
        <v>0.91500000000000004</v>
      </c>
      <c r="QU43">
        <v>0.91200000000000003</v>
      </c>
      <c r="QV43">
        <v>0.91100000000000003</v>
      </c>
      <c r="QW43">
        <v>0.91100000000000003</v>
      </c>
      <c r="QX43">
        <v>0.91100000000000003</v>
      </c>
      <c r="QY43">
        <v>0.91</v>
      </c>
      <c r="QZ43">
        <v>0.90700000000000003</v>
      </c>
      <c r="RA43">
        <v>0.90200000000000002</v>
      </c>
      <c r="RB43">
        <v>0.89800000000000002</v>
      </c>
      <c r="RC43">
        <v>0.89400000000000002</v>
      </c>
      <c r="RD43">
        <v>0.88800000000000001</v>
      </c>
      <c r="RE43">
        <v>0.88200000000000001</v>
      </c>
      <c r="RF43">
        <v>0.86199999999999999</v>
      </c>
      <c r="RG43">
        <v>0.84299999999999997</v>
      </c>
      <c r="RH43">
        <v>0.83699999999999997</v>
      </c>
      <c r="RI43">
        <v>0.83199999999999996</v>
      </c>
      <c r="RJ43">
        <v>0.82899999999999996</v>
      </c>
      <c r="RK43">
        <v>0.82599999999999996</v>
      </c>
      <c r="RL43">
        <v>0.82599999999999996</v>
      </c>
      <c r="RM43">
        <v>0.82599999999999996</v>
      </c>
      <c r="RN43">
        <v>0.82</v>
      </c>
      <c r="RO43">
        <v>0.80600000000000005</v>
      </c>
      <c r="RP43">
        <v>0.79800000000000004</v>
      </c>
      <c r="RQ43">
        <v>0.79100000000000004</v>
      </c>
      <c r="RR43">
        <v>0.78800000000000003</v>
      </c>
      <c r="RS43">
        <v>0.78600000000000003</v>
      </c>
      <c r="RT43">
        <v>0.78900000000000003</v>
      </c>
      <c r="RU43">
        <v>0.79100000000000004</v>
      </c>
      <c r="RV43">
        <v>0.78800000000000003</v>
      </c>
      <c r="RW43">
        <v>0.78500000000000003</v>
      </c>
      <c r="RX43">
        <v>0.78500000000000003</v>
      </c>
      <c r="RY43">
        <v>0.78600000000000003</v>
      </c>
      <c r="RZ43">
        <v>0.78500000000000003</v>
      </c>
      <c r="SA43">
        <v>0.78500000000000003</v>
      </c>
      <c r="SB43">
        <v>0.78400000000000003</v>
      </c>
      <c r="SC43">
        <v>0.78400000000000003</v>
      </c>
      <c r="SD43">
        <v>0.78700000000000003</v>
      </c>
      <c r="SE43">
        <v>0.79</v>
      </c>
      <c r="SF43">
        <v>0.78900000000000003</v>
      </c>
      <c r="SG43">
        <v>0.78800000000000003</v>
      </c>
      <c r="SH43">
        <v>0.79100000000000004</v>
      </c>
      <c r="SI43">
        <v>0.79600000000000004</v>
      </c>
      <c r="SJ43">
        <v>0.81</v>
      </c>
      <c r="SK43">
        <v>0.82499999999999996</v>
      </c>
      <c r="SL43">
        <v>0.83399999999999996</v>
      </c>
      <c r="SM43">
        <v>0.84199999999999997</v>
      </c>
      <c r="SN43">
        <v>0.84799999999999998</v>
      </c>
      <c r="SO43">
        <v>0.85499999999999998</v>
      </c>
      <c r="SP43">
        <v>0.87</v>
      </c>
      <c r="SQ43">
        <v>0.88400000000000001</v>
      </c>
      <c r="SR43">
        <v>0.89</v>
      </c>
      <c r="SS43">
        <v>0.89300000000000002</v>
      </c>
      <c r="ST43">
        <v>0.89400000000000002</v>
      </c>
      <c r="SU43">
        <v>0.89300000000000002</v>
      </c>
      <c r="SV43">
        <v>0.88900000000000001</v>
      </c>
      <c r="SW43">
        <v>0.88500000000000001</v>
      </c>
      <c r="SX43">
        <v>0.89</v>
      </c>
      <c r="SY43">
        <v>0.89700000000000002</v>
      </c>
      <c r="SZ43">
        <v>0.89800000000000002</v>
      </c>
      <c r="TA43">
        <v>0.9</v>
      </c>
      <c r="TB43">
        <v>0.90100000000000002</v>
      </c>
      <c r="TC43">
        <v>0.90200000000000002</v>
      </c>
      <c r="TD43">
        <v>0.89800000000000002</v>
      </c>
      <c r="TE43">
        <v>0.89500000000000002</v>
      </c>
      <c r="TF43">
        <v>0.89200000000000002</v>
      </c>
      <c r="TG43">
        <v>0.88900000000000001</v>
      </c>
      <c r="TH43">
        <v>0.89600000000000002</v>
      </c>
      <c r="TI43">
        <v>0.90200000000000002</v>
      </c>
      <c r="TJ43">
        <v>0.90300000000000002</v>
      </c>
      <c r="TK43">
        <v>0.90100000000000002</v>
      </c>
      <c r="TL43">
        <v>0.9</v>
      </c>
      <c r="TM43">
        <v>0.89700000000000002</v>
      </c>
      <c r="TN43">
        <v>0.89300000000000002</v>
      </c>
      <c r="TO43">
        <v>0.89</v>
      </c>
      <c r="TP43">
        <v>0.89400000000000002</v>
      </c>
      <c r="TQ43">
        <v>0.89800000000000002</v>
      </c>
      <c r="TR43">
        <v>0.89700000000000002</v>
      </c>
      <c r="TS43">
        <v>0.89600000000000002</v>
      </c>
      <c r="TT43">
        <v>0.89200000000000002</v>
      </c>
      <c r="TU43">
        <v>0.88800000000000001</v>
      </c>
      <c r="TV43">
        <v>0.88500000000000001</v>
      </c>
      <c r="TW43">
        <v>0.88100000000000001</v>
      </c>
      <c r="TX43">
        <v>0.879</v>
      </c>
      <c r="TY43">
        <v>0.876</v>
      </c>
      <c r="TZ43">
        <v>0.873</v>
      </c>
      <c r="UA43">
        <v>0.871</v>
      </c>
      <c r="UB43">
        <v>0.871</v>
      </c>
      <c r="UC43">
        <v>0.873</v>
      </c>
      <c r="UD43">
        <v>0.877</v>
      </c>
      <c r="UE43">
        <v>0.88</v>
      </c>
      <c r="UF43">
        <v>0.88500000000000001</v>
      </c>
      <c r="UG43">
        <v>0.89100000000000001</v>
      </c>
      <c r="UH43">
        <v>0.89900000000000002</v>
      </c>
      <c r="UI43">
        <v>0.90600000000000003</v>
      </c>
      <c r="UJ43">
        <v>0.90600000000000003</v>
      </c>
      <c r="UK43">
        <v>0.90500000000000003</v>
      </c>
      <c r="UL43">
        <v>0.89700000000000002</v>
      </c>
      <c r="UM43">
        <v>0.88900000000000001</v>
      </c>
      <c r="UN43">
        <v>0.88900000000000001</v>
      </c>
      <c r="UO43">
        <v>0.89100000000000001</v>
      </c>
      <c r="UP43">
        <v>0.88600000000000001</v>
      </c>
      <c r="UQ43">
        <v>0.88100000000000001</v>
      </c>
      <c r="UR43">
        <v>0.879</v>
      </c>
      <c r="US43">
        <v>0.879</v>
      </c>
      <c r="UT43">
        <v>0.878</v>
      </c>
      <c r="UU43">
        <v>0.876</v>
      </c>
      <c r="UV43">
        <v>0.86799999999999999</v>
      </c>
      <c r="UW43">
        <v>0.85799999999999998</v>
      </c>
      <c r="UX43">
        <v>0.84499999999999997</v>
      </c>
      <c r="UY43">
        <v>0.83199999999999996</v>
      </c>
      <c r="UZ43">
        <v>0.82399999999999995</v>
      </c>
      <c r="VA43">
        <v>0.81899999999999995</v>
      </c>
      <c r="VB43">
        <v>0.81599999999999995</v>
      </c>
      <c r="VC43">
        <v>0.81399999999999995</v>
      </c>
      <c r="VD43">
        <v>0.81399999999999995</v>
      </c>
      <c r="VE43">
        <v>0.81399999999999995</v>
      </c>
      <c r="VF43">
        <v>0.80800000000000005</v>
      </c>
      <c r="VG43">
        <v>0.81799999999999995</v>
      </c>
      <c r="VH43">
        <v>0.81200000000000006</v>
      </c>
      <c r="VI43">
        <v>0.80600000000000005</v>
      </c>
      <c r="VJ43">
        <v>0.80500000000000005</v>
      </c>
      <c r="VK43">
        <v>0.80400000000000005</v>
      </c>
      <c r="VL43">
        <v>0.80600000000000005</v>
      </c>
      <c r="VM43">
        <v>0.80700000000000005</v>
      </c>
      <c r="VN43">
        <v>0.80600000000000005</v>
      </c>
      <c r="VO43">
        <v>0.80500000000000005</v>
      </c>
      <c r="VP43">
        <v>0.80700000000000005</v>
      </c>
      <c r="VQ43">
        <v>0.80900000000000005</v>
      </c>
      <c r="VR43">
        <v>0.81100000000000005</v>
      </c>
      <c r="VS43">
        <v>0.81200000000000006</v>
      </c>
      <c r="VT43">
        <v>0.81</v>
      </c>
      <c r="VU43">
        <v>0.80900000000000005</v>
      </c>
      <c r="VV43">
        <v>0.81</v>
      </c>
      <c r="VW43">
        <v>0.81299999999999994</v>
      </c>
      <c r="VX43">
        <v>0.81399999999999995</v>
      </c>
      <c r="VY43">
        <v>0.81499999999999995</v>
      </c>
      <c r="VZ43">
        <v>0.82399999999999995</v>
      </c>
      <c r="WA43">
        <v>0.83199999999999996</v>
      </c>
      <c r="WB43">
        <v>0.83799999999999997</v>
      </c>
      <c r="WC43">
        <v>0.84399999999999997</v>
      </c>
      <c r="WD43">
        <v>0.85599999999999998</v>
      </c>
      <c r="WE43">
        <v>0.87</v>
      </c>
      <c r="WF43">
        <v>0.88400000000000001</v>
      </c>
      <c r="WG43">
        <v>0.89900000000000002</v>
      </c>
      <c r="WH43">
        <v>0.92100000000000004</v>
      </c>
      <c r="WI43">
        <v>0.94299999999999995</v>
      </c>
      <c r="WJ43">
        <v>0.95699999999999996</v>
      </c>
      <c r="WK43">
        <v>0.96899999999999997</v>
      </c>
      <c r="WL43">
        <v>0.97</v>
      </c>
      <c r="WM43">
        <v>0.97099999999999997</v>
      </c>
      <c r="WN43">
        <v>0.97</v>
      </c>
      <c r="WO43">
        <v>0.97</v>
      </c>
      <c r="WP43">
        <v>0.97199999999999998</v>
      </c>
      <c r="WQ43">
        <v>0.97299999999999998</v>
      </c>
      <c r="WR43">
        <v>0.97599999999999998</v>
      </c>
      <c r="WS43">
        <v>0.97799999999999998</v>
      </c>
      <c r="WT43">
        <v>0.97199999999999998</v>
      </c>
      <c r="WU43">
        <v>0.96699999999999997</v>
      </c>
      <c r="WV43">
        <v>0.96699999999999997</v>
      </c>
      <c r="WW43">
        <v>0.96799999999999997</v>
      </c>
      <c r="WX43">
        <v>0.96599999999999997</v>
      </c>
      <c r="WY43">
        <v>0.96499999999999997</v>
      </c>
      <c r="WZ43">
        <v>0.96699999999999997</v>
      </c>
      <c r="XA43">
        <v>0.97</v>
      </c>
      <c r="XB43">
        <v>0.96799999999999997</v>
      </c>
      <c r="XC43">
        <v>0.96499999999999997</v>
      </c>
      <c r="XD43">
        <v>0.96299999999999997</v>
      </c>
      <c r="XE43">
        <v>0.96</v>
      </c>
      <c r="XF43">
        <v>0.95799999999999996</v>
      </c>
      <c r="XG43">
        <v>0.95599999999999996</v>
      </c>
      <c r="XH43">
        <v>0.95699999999999996</v>
      </c>
      <c r="XI43">
        <v>0.95799999999999996</v>
      </c>
      <c r="XJ43">
        <v>0.96</v>
      </c>
      <c r="XK43">
        <v>0.96199999999999997</v>
      </c>
      <c r="XL43">
        <v>0.96399999999999997</v>
      </c>
      <c r="XM43">
        <v>0.96499999999999997</v>
      </c>
      <c r="XN43">
        <v>0.96499999999999997</v>
      </c>
      <c r="XO43">
        <v>0.96499999999999997</v>
      </c>
      <c r="XP43">
        <v>0.96499999999999997</v>
      </c>
      <c r="XQ43">
        <v>0.96499999999999997</v>
      </c>
      <c r="XR43">
        <v>0.96499999999999997</v>
      </c>
      <c r="XS43">
        <v>0.96499999999999997</v>
      </c>
      <c r="XT43">
        <v>0.96299999999999997</v>
      </c>
      <c r="XU43">
        <v>0.96</v>
      </c>
      <c r="XV43">
        <v>0.95299999999999996</v>
      </c>
      <c r="XW43">
        <v>0.94699999999999995</v>
      </c>
      <c r="XX43">
        <v>0.95399999999999996</v>
      </c>
      <c r="XY43">
        <v>0.96299999999999997</v>
      </c>
      <c r="XZ43">
        <v>0.97</v>
      </c>
      <c r="YA43">
        <v>0.97599999999999998</v>
      </c>
      <c r="YB43">
        <v>0.97899999999999998</v>
      </c>
      <c r="YC43">
        <v>0.98199999999999998</v>
      </c>
      <c r="YD43">
        <v>0.98399999999999999</v>
      </c>
      <c r="YE43">
        <v>0.98599999999999999</v>
      </c>
      <c r="YF43">
        <v>0.98399999999999999</v>
      </c>
      <c r="YG43">
        <v>0.98099999999999998</v>
      </c>
      <c r="YH43">
        <v>0.97499999999999998</v>
      </c>
      <c r="YI43">
        <v>0.96799999999999997</v>
      </c>
      <c r="YJ43">
        <v>0.96099999999999997</v>
      </c>
      <c r="YK43">
        <v>0.95399999999999996</v>
      </c>
      <c r="YL43">
        <v>0.94799999999999995</v>
      </c>
      <c r="YM43">
        <v>0.94099999999999995</v>
      </c>
      <c r="YN43">
        <v>0.92900000000000005</v>
      </c>
      <c r="YO43">
        <v>0.91600000000000004</v>
      </c>
      <c r="YP43">
        <v>0.89100000000000001</v>
      </c>
      <c r="YQ43">
        <v>0.86699999999999999</v>
      </c>
      <c r="YR43">
        <v>0.85799999999999998</v>
      </c>
      <c r="YS43">
        <v>0.85299999999999998</v>
      </c>
      <c r="YT43">
        <v>0.85099999999999998</v>
      </c>
      <c r="YU43">
        <v>0.85</v>
      </c>
      <c r="YV43">
        <v>0.84699999999999998</v>
      </c>
      <c r="YW43">
        <v>0.84199999999999997</v>
      </c>
      <c r="YX43">
        <v>0.83</v>
      </c>
      <c r="YY43">
        <v>0.82</v>
      </c>
      <c r="YZ43">
        <v>0.81200000000000006</v>
      </c>
      <c r="ZA43">
        <v>0.80700000000000005</v>
      </c>
      <c r="ZB43">
        <v>0.80600000000000005</v>
      </c>
      <c r="ZC43">
        <v>0.80500000000000005</v>
      </c>
      <c r="ZD43">
        <v>0.80600000000000005</v>
      </c>
      <c r="ZE43">
        <v>0.80700000000000005</v>
      </c>
      <c r="ZF43">
        <v>0.80700000000000005</v>
      </c>
      <c r="ZG43">
        <v>0.80700000000000005</v>
      </c>
      <c r="ZH43">
        <v>0.80800000000000005</v>
      </c>
      <c r="ZI43">
        <v>0.81100000000000005</v>
      </c>
      <c r="ZJ43">
        <v>0.81</v>
      </c>
      <c r="ZK43">
        <v>0.80800000000000005</v>
      </c>
      <c r="ZL43">
        <v>0.80700000000000005</v>
      </c>
      <c r="ZM43">
        <v>0.80700000000000005</v>
      </c>
      <c r="ZN43">
        <v>0.81200000000000006</v>
      </c>
      <c r="ZO43">
        <v>0.81499999999999995</v>
      </c>
      <c r="ZP43">
        <v>0.81399999999999995</v>
      </c>
      <c r="ZQ43">
        <v>0.81399999999999995</v>
      </c>
      <c r="ZR43">
        <v>0.81599999999999995</v>
      </c>
      <c r="ZS43">
        <v>0.82099999999999995</v>
      </c>
      <c r="ZT43">
        <v>0.83</v>
      </c>
      <c r="ZU43">
        <v>0.84</v>
      </c>
      <c r="ZV43">
        <v>0.85499999999999998</v>
      </c>
      <c r="ZW43">
        <v>0.87</v>
      </c>
      <c r="ZX43">
        <v>0.88300000000000001</v>
      </c>
      <c r="ZY43">
        <v>0.89800000000000002</v>
      </c>
      <c r="ZZ43">
        <v>0.91700000000000004</v>
      </c>
      <c r="AAA43">
        <v>0.93700000000000006</v>
      </c>
      <c r="AAB43">
        <v>0.94899999999999995</v>
      </c>
      <c r="AAC43">
        <v>0.96</v>
      </c>
      <c r="AAD43">
        <v>0.96299999999999997</v>
      </c>
      <c r="AAE43">
        <v>0.96199999999999997</v>
      </c>
      <c r="AAF43">
        <v>0.95499999999999996</v>
      </c>
      <c r="AAG43">
        <v>0.94899999999999995</v>
      </c>
      <c r="AAH43">
        <v>0.95299999999999996</v>
      </c>
      <c r="AAI43">
        <v>0.95899999999999996</v>
      </c>
      <c r="AAJ43">
        <v>0.96099999999999997</v>
      </c>
      <c r="AAK43">
        <v>0.96199999999999997</v>
      </c>
      <c r="AAL43">
        <v>0.95899999999999996</v>
      </c>
      <c r="AAM43">
        <v>0.95699999999999996</v>
      </c>
      <c r="AAN43">
        <v>0.95499999999999996</v>
      </c>
      <c r="AAO43">
        <v>0.95399999999999996</v>
      </c>
      <c r="AAP43">
        <v>0.95299999999999996</v>
      </c>
      <c r="AAQ43">
        <v>0.95099999999999996</v>
      </c>
      <c r="AAR43">
        <v>0.95199999999999996</v>
      </c>
      <c r="AAS43">
        <v>0.95299999999999996</v>
      </c>
      <c r="AAT43">
        <v>0.94899999999999995</v>
      </c>
      <c r="AAU43">
        <v>0.94299999999999995</v>
      </c>
      <c r="AAV43">
        <v>0.93799999999999994</v>
      </c>
      <c r="AAW43">
        <v>0.93300000000000005</v>
      </c>
      <c r="AAX43">
        <v>0.92600000000000005</v>
      </c>
      <c r="AAY43">
        <v>0.91800000000000004</v>
      </c>
      <c r="AAZ43">
        <v>0.91100000000000003</v>
      </c>
      <c r="ABA43">
        <v>0.90600000000000003</v>
      </c>
      <c r="ABB43">
        <v>0.90600000000000003</v>
      </c>
      <c r="ABC43">
        <v>0.90700000000000003</v>
      </c>
      <c r="ABD43">
        <v>0.90800000000000003</v>
      </c>
      <c r="ABE43">
        <v>0.91</v>
      </c>
      <c r="ABF43">
        <v>0.91100000000000003</v>
      </c>
      <c r="ABG43">
        <v>0.91300000000000003</v>
      </c>
      <c r="ABH43">
        <v>0.91</v>
      </c>
      <c r="ABI43">
        <v>0.90900000000000003</v>
      </c>
      <c r="ABJ43">
        <v>0.91</v>
      </c>
      <c r="ABK43">
        <v>0.91100000000000003</v>
      </c>
      <c r="ABL43">
        <v>0.90700000000000003</v>
      </c>
      <c r="ABM43">
        <v>0.90400000000000003</v>
      </c>
      <c r="ABN43">
        <v>0.90300000000000002</v>
      </c>
      <c r="ABO43">
        <v>0.90400000000000003</v>
      </c>
      <c r="ABP43">
        <v>0.91100000000000003</v>
      </c>
      <c r="ABQ43">
        <v>0.91700000000000004</v>
      </c>
      <c r="ABR43">
        <v>0.91900000000000004</v>
      </c>
      <c r="ABS43">
        <v>0.91900000000000004</v>
      </c>
      <c r="ABT43">
        <v>0.91900000000000004</v>
      </c>
      <c r="ABU43">
        <v>0.91800000000000004</v>
      </c>
      <c r="ABV43">
        <v>0.91300000000000003</v>
      </c>
      <c r="ABW43">
        <v>0.90900000000000003</v>
      </c>
      <c r="ABX43">
        <v>0.91100000000000003</v>
      </c>
      <c r="ABY43">
        <v>0.91300000000000003</v>
      </c>
      <c r="ABZ43">
        <v>0.91300000000000003</v>
      </c>
      <c r="ACA43">
        <v>0.91300000000000003</v>
      </c>
      <c r="ACB43">
        <v>0.91</v>
      </c>
      <c r="ACC43">
        <v>0.90600000000000003</v>
      </c>
      <c r="ACD43">
        <v>0.90400000000000003</v>
      </c>
      <c r="ACE43">
        <v>0.90100000000000002</v>
      </c>
      <c r="ACF43">
        <v>0.89400000000000002</v>
      </c>
      <c r="ACG43">
        <v>0.88400000000000001</v>
      </c>
      <c r="ACH43">
        <v>0.86399999999999999</v>
      </c>
      <c r="ACI43">
        <v>0.84599999999999997</v>
      </c>
      <c r="ACJ43">
        <v>0.84199999999999997</v>
      </c>
      <c r="ACK43">
        <v>0.84</v>
      </c>
      <c r="ACL43">
        <v>0.83699999999999997</v>
      </c>
      <c r="ACM43">
        <v>0.83399999999999996</v>
      </c>
      <c r="ACN43">
        <v>0.83599999999999997</v>
      </c>
      <c r="ACO43">
        <v>0.83499999999999996</v>
      </c>
      <c r="ACP43">
        <v>0.82599999999999996</v>
      </c>
      <c r="ACQ43">
        <v>0.80800000000000005</v>
      </c>
      <c r="ACR43">
        <v>0.79900000000000004</v>
      </c>
      <c r="ACS43">
        <v>0.79200000000000004</v>
      </c>
      <c r="ACT43">
        <v>0.78800000000000003</v>
      </c>
      <c r="ACU43">
        <v>0.78600000000000003</v>
      </c>
      <c r="ACV43">
        <v>0.78900000000000003</v>
      </c>
      <c r="ACW43">
        <v>0.79100000000000004</v>
      </c>
      <c r="ACX43">
        <v>0.78800000000000003</v>
      </c>
      <c r="ACY43">
        <v>0.78700000000000003</v>
      </c>
      <c r="ACZ43">
        <v>0.79</v>
      </c>
      <c r="ADA43">
        <v>0.79200000000000004</v>
      </c>
      <c r="ADB43">
        <v>0.78900000000000003</v>
      </c>
      <c r="ADC43">
        <v>0.78800000000000003</v>
      </c>
      <c r="ADD43">
        <v>0.78900000000000003</v>
      </c>
      <c r="ADE43">
        <v>0.79</v>
      </c>
      <c r="ADF43">
        <v>0.79</v>
      </c>
      <c r="ADG43">
        <v>0.79</v>
      </c>
      <c r="ADH43">
        <v>0.79</v>
      </c>
      <c r="ADI43">
        <v>0.79</v>
      </c>
      <c r="ADJ43">
        <v>0.79400000000000004</v>
      </c>
      <c r="ADK43">
        <v>0.79900000000000004</v>
      </c>
      <c r="ADL43">
        <v>0.80600000000000005</v>
      </c>
      <c r="ADM43">
        <v>0.81499999999999995</v>
      </c>
      <c r="ADN43">
        <v>0.82599999999999996</v>
      </c>
      <c r="ADO43">
        <v>0.83599999999999997</v>
      </c>
      <c r="ADP43">
        <v>0.84099999999999997</v>
      </c>
      <c r="ADQ43">
        <v>0.84599999999999997</v>
      </c>
      <c r="ADR43">
        <v>0.86</v>
      </c>
      <c r="ADS43">
        <v>0.873</v>
      </c>
      <c r="ADT43">
        <v>0.879</v>
      </c>
      <c r="ADU43">
        <v>0.88400000000000001</v>
      </c>
      <c r="ADV43">
        <v>0.88700000000000001</v>
      </c>
      <c r="ADW43">
        <v>0.89100000000000001</v>
      </c>
      <c r="ADX43">
        <v>0.89</v>
      </c>
      <c r="ADY43">
        <v>0.88900000000000001</v>
      </c>
      <c r="ADZ43">
        <v>0.89200000000000002</v>
      </c>
      <c r="AEA43">
        <v>0.89600000000000002</v>
      </c>
      <c r="AEB43">
        <v>0.89400000000000002</v>
      </c>
      <c r="AEC43">
        <v>0.89300000000000002</v>
      </c>
      <c r="AED43">
        <v>0.89700000000000002</v>
      </c>
      <c r="AEE43">
        <v>0.90300000000000002</v>
      </c>
      <c r="AEF43">
        <v>0.89900000000000002</v>
      </c>
      <c r="AEG43">
        <v>0.89300000000000002</v>
      </c>
      <c r="AEH43">
        <v>0.88900000000000001</v>
      </c>
      <c r="AEI43">
        <v>0.88400000000000001</v>
      </c>
      <c r="AEJ43">
        <v>0.88300000000000001</v>
      </c>
      <c r="AEK43">
        <v>0.88300000000000001</v>
      </c>
      <c r="AEL43">
        <v>0.88300000000000001</v>
      </c>
      <c r="AEM43">
        <v>0.88200000000000001</v>
      </c>
      <c r="AEN43">
        <v>0.88400000000000001</v>
      </c>
      <c r="AEO43">
        <v>0.88400000000000001</v>
      </c>
      <c r="AEP43">
        <v>0.879</v>
      </c>
      <c r="AEQ43">
        <v>0.873</v>
      </c>
      <c r="AER43">
        <v>0.878</v>
      </c>
      <c r="AES43">
        <v>0.88500000000000001</v>
      </c>
      <c r="AET43">
        <v>0.88600000000000001</v>
      </c>
      <c r="AEU43">
        <v>0.88700000000000001</v>
      </c>
      <c r="AEV43">
        <v>0.88100000000000001</v>
      </c>
      <c r="AEW43">
        <v>0.874</v>
      </c>
      <c r="AEX43">
        <v>0.87</v>
      </c>
      <c r="AEY43">
        <v>0.86699999999999999</v>
      </c>
      <c r="AEZ43">
        <v>0.86399999999999999</v>
      </c>
      <c r="AFA43">
        <v>0.86</v>
      </c>
      <c r="AFB43">
        <v>0.86099999999999999</v>
      </c>
      <c r="AFC43">
        <v>0.86099999999999999</v>
      </c>
      <c r="AFD43">
        <v>0.85799999999999998</v>
      </c>
      <c r="AFE43">
        <v>0.85599999999999998</v>
      </c>
      <c r="AFF43">
        <v>0.85599999999999998</v>
      </c>
      <c r="AFG43">
        <v>0.85699999999999998</v>
      </c>
      <c r="AFH43">
        <v>0.86099999999999999</v>
      </c>
      <c r="AFI43">
        <v>0.86499999999999999</v>
      </c>
      <c r="AFJ43">
        <v>0.876</v>
      </c>
      <c r="AFK43">
        <v>0.88600000000000001</v>
      </c>
      <c r="AFL43">
        <v>0.89100000000000001</v>
      </c>
      <c r="AFM43">
        <v>0.89400000000000002</v>
      </c>
      <c r="AFN43">
        <v>0.89100000000000001</v>
      </c>
      <c r="AFO43">
        <v>0.88800000000000001</v>
      </c>
      <c r="AFP43">
        <v>0.89</v>
      </c>
      <c r="AFQ43">
        <v>0.89200000000000002</v>
      </c>
      <c r="AFR43">
        <v>0.89500000000000002</v>
      </c>
      <c r="AFS43">
        <v>0.89700000000000002</v>
      </c>
      <c r="AFT43">
        <v>0.89300000000000002</v>
      </c>
      <c r="AFU43">
        <v>0.88900000000000001</v>
      </c>
      <c r="AFV43">
        <v>0.88700000000000001</v>
      </c>
      <c r="AFW43">
        <v>0.88500000000000001</v>
      </c>
      <c r="AFX43">
        <v>0.88</v>
      </c>
      <c r="AFY43">
        <v>0.873</v>
      </c>
      <c r="AFZ43">
        <v>0.85599999999999998</v>
      </c>
      <c r="AGA43">
        <v>0.83799999999999997</v>
      </c>
      <c r="AGB43">
        <v>0.82899999999999996</v>
      </c>
      <c r="AGC43">
        <v>0.82199999999999995</v>
      </c>
      <c r="AGD43">
        <v>0.82199999999999995</v>
      </c>
      <c r="AGE43">
        <v>0.82099999999999995</v>
      </c>
      <c r="AGF43">
        <v>0.81799999999999995</v>
      </c>
      <c r="AGG43">
        <v>0.81499999999999995</v>
      </c>
      <c r="AGH43">
        <v>0.81299999999999994</v>
      </c>
      <c r="AGI43">
        <v>0.81499999999999995</v>
      </c>
      <c r="AGJ43">
        <v>0.81100000000000005</v>
      </c>
      <c r="AGK43">
        <v>0.80700000000000005</v>
      </c>
      <c r="AGL43">
        <v>0.80700000000000005</v>
      </c>
      <c r="AGM43">
        <v>0.80600000000000005</v>
      </c>
      <c r="AGN43">
        <v>0.80500000000000005</v>
      </c>
      <c r="AGO43">
        <v>0.80400000000000005</v>
      </c>
      <c r="AGP43">
        <v>0.80500000000000005</v>
      </c>
      <c r="AGQ43">
        <v>0.80500000000000005</v>
      </c>
      <c r="AGR43">
        <v>0.80700000000000005</v>
      </c>
      <c r="AGS43">
        <v>0.80800000000000005</v>
      </c>
      <c r="AGT43">
        <v>0.80800000000000005</v>
      </c>
      <c r="AGU43">
        <v>0.80800000000000005</v>
      </c>
      <c r="AGV43">
        <v>0.80600000000000005</v>
      </c>
      <c r="AGW43">
        <v>0.80500000000000005</v>
      </c>
      <c r="AGX43">
        <v>0.80700000000000005</v>
      </c>
      <c r="AGY43">
        <v>0.80800000000000005</v>
      </c>
      <c r="AGZ43">
        <v>0.80900000000000005</v>
      </c>
      <c r="AHA43">
        <v>0.81</v>
      </c>
      <c r="AHB43">
        <v>0.81399999999999995</v>
      </c>
      <c r="AHC43">
        <v>0.81799999999999995</v>
      </c>
      <c r="AHD43">
        <v>0.82</v>
      </c>
      <c r="AHE43">
        <v>0.82299999999999995</v>
      </c>
      <c r="AHF43">
        <v>0.83799999999999997</v>
      </c>
      <c r="AHG43">
        <v>0.85599999999999998</v>
      </c>
      <c r="AHH43">
        <v>0.873</v>
      </c>
      <c r="AHI43">
        <v>0.89200000000000002</v>
      </c>
      <c r="AHJ43">
        <v>0.91700000000000004</v>
      </c>
      <c r="AHK43">
        <v>0.94099999999999995</v>
      </c>
      <c r="AHL43">
        <v>0.95199999999999996</v>
      </c>
      <c r="AHM43">
        <v>0.96199999999999997</v>
      </c>
      <c r="AHN43">
        <v>0.97299999999999998</v>
      </c>
      <c r="AHO43">
        <v>0.98199999999999998</v>
      </c>
      <c r="AHP43">
        <v>0.98599999999999999</v>
      </c>
      <c r="AHQ43">
        <v>0.98899999999999999</v>
      </c>
      <c r="AHR43">
        <v>0.98799999999999999</v>
      </c>
      <c r="AHS43">
        <v>0.98699999999999999</v>
      </c>
      <c r="AHT43">
        <v>0.98599999999999999</v>
      </c>
      <c r="AHU43">
        <v>0.98399999999999999</v>
      </c>
      <c r="AHV43">
        <v>0.98299999999999998</v>
      </c>
      <c r="AHW43">
        <v>0.98199999999999998</v>
      </c>
      <c r="AHX43">
        <v>0.98299999999999998</v>
      </c>
      <c r="AHY43">
        <v>0.98299999999999998</v>
      </c>
      <c r="AHZ43">
        <v>0.98199999999999998</v>
      </c>
      <c r="AIA43">
        <v>0.98099999999999998</v>
      </c>
      <c r="AIB43">
        <v>0.98099999999999998</v>
      </c>
      <c r="AIC43">
        <v>0.98099999999999998</v>
      </c>
      <c r="AID43">
        <v>0.98099999999999998</v>
      </c>
      <c r="AIE43">
        <v>0.98</v>
      </c>
      <c r="AIF43">
        <v>0.97699999999999998</v>
      </c>
      <c r="AIG43">
        <v>0.97399999999999998</v>
      </c>
      <c r="AIH43">
        <v>0.97299999999999998</v>
      </c>
      <c r="AII43">
        <v>0.97199999999999998</v>
      </c>
      <c r="AIJ43">
        <v>0.97199999999999998</v>
      </c>
      <c r="AIK43">
        <v>0.97099999999999997</v>
      </c>
      <c r="AIL43">
        <v>0.97099999999999997</v>
      </c>
      <c r="AIM43">
        <v>0.97</v>
      </c>
      <c r="AIN43">
        <v>0.97199999999999998</v>
      </c>
      <c r="AIO43">
        <v>0.97299999999999998</v>
      </c>
      <c r="AIP43">
        <v>0.97399999999999998</v>
      </c>
      <c r="AIQ43">
        <v>0.97499999999999998</v>
      </c>
      <c r="AIR43">
        <v>0.97399999999999998</v>
      </c>
      <c r="AIS43">
        <v>0.97199999999999998</v>
      </c>
      <c r="AIT43">
        <v>0.97299999999999998</v>
      </c>
      <c r="AIU43">
        <v>0.97299999999999998</v>
      </c>
      <c r="AIV43">
        <v>0.97099999999999997</v>
      </c>
      <c r="AIW43">
        <v>0.96799999999999997</v>
      </c>
      <c r="AIX43">
        <v>0.96199999999999997</v>
      </c>
      <c r="AIY43">
        <v>0.95599999999999996</v>
      </c>
      <c r="AIZ43">
        <v>0.95399999999999996</v>
      </c>
      <c r="AJA43">
        <v>0.95299999999999996</v>
      </c>
      <c r="AJB43">
        <v>0.95299999999999996</v>
      </c>
      <c r="AJC43">
        <v>0.95199999999999996</v>
      </c>
      <c r="AJD43">
        <v>0.95199999999999996</v>
      </c>
      <c r="AJE43">
        <v>0.95299999999999996</v>
      </c>
      <c r="AJF43">
        <v>0.95399999999999996</v>
      </c>
      <c r="AJG43">
        <v>0.95499999999999996</v>
      </c>
      <c r="AJH43">
        <v>0.95699999999999996</v>
      </c>
      <c r="AJI43">
        <v>0.95699999999999996</v>
      </c>
      <c r="AJJ43">
        <v>0.95399999999999996</v>
      </c>
      <c r="AJK43">
        <v>0.95099999999999996</v>
      </c>
      <c r="AJL43">
        <v>0.94699999999999995</v>
      </c>
      <c r="AJM43">
        <v>0.94399999999999995</v>
      </c>
      <c r="AJN43">
        <v>0.94199999999999995</v>
      </c>
      <c r="AJO43">
        <v>0.93799999999999994</v>
      </c>
      <c r="AJP43">
        <v>0.93</v>
      </c>
      <c r="AJQ43">
        <v>0.91900000000000004</v>
      </c>
      <c r="AJR43">
        <v>0.89500000000000002</v>
      </c>
      <c r="AJS43">
        <v>0.872</v>
      </c>
      <c r="AJT43">
        <v>0.86199999999999999</v>
      </c>
      <c r="AJU43">
        <v>0.85299999999999998</v>
      </c>
      <c r="AJV43">
        <v>0.84699999999999998</v>
      </c>
      <c r="AJW43">
        <v>0.84</v>
      </c>
      <c r="AJX43">
        <v>0.83199999999999996</v>
      </c>
      <c r="AJY43">
        <v>0.82399999999999995</v>
      </c>
      <c r="AJZ43">
        <v>0.82</v>
      </c>
      <c r="AKA43">
        <v>0.81699999999999995</v>
      </c>
      <c r="AKB43">
        <v>0.81200000000000006</v>
      </c>
      <c r="AKC43">
        <v>0.80800000000000005</v>
      </c>
      <c r="AKD43">
        <v>0.80600000000000005</v>
      </c>
      <c r="AKE43">
        <v>0.80200000000000005</v>
      </c>
      <c r="AKF43">
        <v>0.80100000000000005</v>
      </c>
      <c r="AKG43">
        <v>0.80200000000000005</v>
      </c>
      <c r="AKH43">
        <v>0.80300000000000005</v>
      </c>
      <c r="AKI43">
        <v>0.80500000000000005</v>
      </c>
      <c r="AKJ43">
        <v>0.80700000000000005</v>
      </c>
      <c r="AKK43">
        <v>0.80900000000000005</v>
      </c>
      <c r="AKL43">
        <v>0.80900000000000005</v>
      </c>
      <c r="AKM43">
        <v>0.80900000000000005</v>
      </c>
      <c r="AKN43">
        <v>0.80700000000000005</v>
      </c>
      <c r="AKO43">
        <v>0.80600000000000005</v>
      </c>
      <c r="AKP43">
        <v>0.80700000000000005</v>
      </c>
      <c r="AKQ43">
        <v>0.80800000000000005</v>
      </c>
      <c r="AKR43">
        <v>0.80900000000000005</v>
      </c>
      <c r="AKS43">
        <v>0.81100000000000005</v>
      </c>
      <c r="AKT43">
        <v>0.81200000000000006</v>
      </c>
      <c r="AKU43">
        <v>0.81399999999999995</v>
      </c>
      <c r="AKV43">
        <v>0.81799999999999995</v>
      </c>
      <c r="AKW43">
        <v>0.82499999999999996</v>
      </c>
      <c r="AKX43">
        <v>0.84099999999999997</v>
      </c>
      <c r="AKY43">
        <v>0.85699999999999998</v>
      </c>
      <c r="AKZ43">
        <v>0.872</v>
      </c>
      <c r="ALA43">
        <v>0.88800000000000001</v>
      </c>
      <c r="ALB43">
        <v>0.91500000000000004</v>
      </c>
      <c r="ALC43">
        <v>0.94099999999999995</v>
      </c>
      <c r="ALD43">
        <v>0.95099999999999996</v>
      </c>
      <c r="ALE43">
        <v>0.95699999999999996</v>
      </c>
      <c r="ALF43">
        <v>0.96399999999999997</v>
      </c>
      <c r="ALG43">
        <v>0.97</v>
      </c>
      <c r="ALH43">
        <v>0.96899999999999997</v>
      </c>
      <c r="ALI43">
        <v>0.96899999999999997</v>
      </c>
      <c r="ALJ43">
        <v>0.97299999999999998</v>
      </c>
      <c r="ALK43">
        <v>0.97599999999999998</v>
      </c>
      <c r="ALL43">
        <v>0.97499999999999998</v>
      </c>
      <c r="ALM43">
        <v>0.97299999999999998</v>
      </c>
      <c r="ALN43">
        <v>0.97</v>
      </c>
      <c r="ALO43">
        <v>0.96899999999999997</v>
      </c>
      <c r="ALP43">
        <v>0.96799999999999997</v>
      </c>
      <c r="ALQ43">
        <v>0.96699999999999997</v>
      </c>
      <c r="ALR43">
        <v>0.96199999999999997</v>
      </c>
      <c r="ALS43">
        <v>0.95799999999999996</v>
      </c>
      <c r="ALT43">
        <v>0.95899999999999996</v>
      </c>
      <c r="ALU43">
        <v>0.96</v>
      </c>
      <c r="ALV43">
        <v>0.95499999999999996</v>
      </c>
      <c r="ALW43">
        <v>0.94899999999999995</v>
      </c>
      <c r="ALX43">
        <v>0.94199999999999995</v>
      </c>
      <c r="ALY43">
        <v>0.93600000000000005</v>
      </c>
      <c r="ALZ43">
        <v>0.93100000000000005</v>
      </c>
      <c r="AMA43">
        <v>0.92500000000000004</v>
      </c>
      <c r="AMB43">
        <v>0.92100000000000004</v>
      </c>
      <c r="AMC43">
        <v>0.91800000000000004</v>
      </c>
      <c r="AMD43">
        <v>0.91500000000000004</v>
      </c>
      <c r="AME43">
        <v>0.91400000000000003</v>
      </c>
      <c r="AMF43">
        <v>0.91500000000000004</v>
      </c>
      <c r="AMG43">
        <v>0.91700000000000004</v>
      </c>
      <c r="AMH43">
        <v>0.91900000000000004</v>
      </c>
      <c r="AMI43">
        <v>0.92</v>
      </c>
      <c r="AMJ43">
        <v>0.92</v>
      </c>
      <c r="AMK43">
        <v>0.92</v>
      </c>
      <c r="AML43">
        <v>0.92100000000000004</v>
      </c>
      <c r="AMM43">
        <v>0.92</v>
      </c>
      <c r="AMN43">
        <v>0.91700000000000004</v>
      </c>
      <c r="AMO43">
        <v>0.91200000000000003</v>
      </c>
      <c r="AMP43">
        <v>0.91200000000000003</v>
      </c>
      <c r="AMQ43">
        <v>0.91100000000000003</v>
      </c>
      <c r="AMR43">
        <v>0.90700000000000003</v>
      </c>
      <c r="AMS43">
        <v>0.90400000000000003</v>
      </c>
      <c r="AMT43">
        <v>0.89800000000000002</v>
      </c>
      <c r="AMU43">
        <v>0.89200000000000002</v>
      </c>
      <c r="AMV43">
        <v>0.89100000000000001</v>
      </c>
      <c r="AMW43">
        <v>0.89</v>
      </c>
      <c r="AMX43">
        <v>0.88700000000000001</v>
      </c>
      <c r="AMY43">
        <v>0.88500000000000001</v>
      </c>
      <c r="AMZ43">
        <v>0.88700000000000001</v>
      </c>
      <c r="ANA43">
        <v>0.88900000000000001</v>
      </c>
      <c r="ANB43">
        <v>0.89300000000000002</v>
      </c>
      <c r="ANC43">
        <v>0.89600000000000002</v>
      </c>
      <c r="AND43">
        <v>0.89900000000000002</v>
      </c>
      <c r="ANE43">
        <v>0.90200000000000002</v>
      </c>
      <c r="ANF43">
        <v>0.90300000000000002</v>
      </c>
      <c r="ANG43">
        <v>0.90200000000000002</v>
      </c>
      <c r="ANH43">
        <v>0.89400000000000002</v>
      </c>
      <c r="ANI43">
        <v>0.88400000000000001</v>
      </c>
      <c r="ANJ43">
        <v>0.86599999999999999</v>
      </c>
      <c r="ANK43">
        <v>0.85</v>
      </c>
      <c r="ANL43">
        <v>0.84299999999999997</v>
      </c>
      <c r="ANM43">
        <v>0.83799999999999997</v>
      </c>
      <c r="ANN43">
        <v>0.83199999999999996</v>
      </c>
      <c r="ANO43">
        <v>0.82499999999999996</v>
      </c>
      <c r="ANP43">
        <v>0.81899999999999995</v>
      </c>
      <c r="ANQ43">
        <v>0.81299999999999994</v>
      </c>
      <c r="ANR43">
        <v>0.81299999999999994</v>
      </c>
      <c r="ANS43">
        <v>0.8</v>
      </c>
      <c r="ANT43">
        <v>0.79700000000000004</v>
      </c>
      <c r="ANU43">
        <v>0.79700000000000004</v>
      </c>
      <c r="ANV43">
        <v>0.79400000000000004</v>
      </c>
      <c r="ANW43">
        <v>0.79100000000000004</v>
      </c>
      <c r="ANX43">
        <v>0.79100000000000004</v>
      </c>
      <c r="ANY43">
        <v>0.79100000000000004</v>
      </c>
      <c r="ANZ43">
        <v>0.78800000000000003</v>
      </c>
      <c r="AOA43">
        <v>0.78900000000000003</v>
      </c>
      <c r="AOB43">
        <v>0.79500000000000004</v>
      </c>
      <c r="AOC43">
        <v>0.80100000000000005</v>
      </c>
      <c r="AOD43">
        <v>0.79900000000000004</v>
      </c>
      <c r="AOE43">
        <v>0.79400000000000004</v>
      </c>
      <c r="AOF43">
        <v>0.79</v>
      </c>
      <c r="AOG43">
        <v>0.78800000000000003</v>
      </c>
      <c r="AOH43">
        <v>0.78700000000000003</v>
      </c>
      <c r="AOI43">
        <v>0.78600000000000003</v>
      </c>
      <c r="AOJ43">
        <v>0.78700000000000003</v>
      </c>
      <c r="AOK43">
        <v>0.78900000000000003</v>
      </c>
      <c r="AOL43">
        <v>0.78900000000000003</v>
      </c>
      <c r="AOM43">
        <v>0.78900000000000003</v>
      </c>
      <c r="AON43">
        <v>0.79100000000000004</v>
      </c>
      <c r="AOO43">
        <v>0.79400000000000004</v>
      </c>
      <c r="AOP43">
        <v>0.80500000000000005</v>
      </c>
      <c r="AOQ43">
        <v>0.81599999999999995</v>
      </c>
      <c r="AOR43">
        <v>0.82099999999999995</v>
      </c>
      <c r="AOS43">
        <v>0.82599999999999996</v>
      </c>
      <c r="AOT43">
        <v>0.84099999999999997</v>
      </c>
      <c r="AOU43">
        <v>0.85699999999999998</v>
      </c>
      <c r="AOV43">
        <v>0.86799999999999999</v>
      </c>
      <c r="AOW43">
        <v>0.878</v>
      </c>
      <c r="AOX43">
        <v>0.88700000000000001</v>
      </c>
      <c r="AOY43">
        <v>0.89500000000000002</v>
      </c>
      <c r="AOZ43">
        <v>0.89300000000000002</v>
      </c>
      <c r="APA43">
        <v>0.89</v>
      </c>
      <c r="APB43">
        <v>0.89200000000000002</v>
      </c>
      <c r="APC43">
        <v>0.89400000000000002</v>
      </c>
      <c r="APD43">
        <v>0.89200000000000002</v>
      </c>
      <c r="APE43">
        <v>0.88900000000000001</v>
      </c>
      <c r="APF43">
        <v>0.88900000000000001</v>
      </c>
      <c r="APG43">
        <v>0.89</v>
      </c>
      <c r="APH43">
        <v>0.89600000000000002</v>
      </c>
      <c r="API43">
        <v>0.89900000000000002</v>
      </c>
      <c r="APJ43">
        <v>0.89500000000000002</v>
      </c>
      <c r="APK43">
        <v>0.88800000000000001</v>
      </c>
      <c r="APL43">
        <v>0.88200000000000001</v>
      </c>
      <c r="APM43">
        <v>0.878</v>
      </c>
      <c r="APN43">
        <v>0.875</v>
      </c>
      <c r="APO43">
        <v>0.873</v>
      </c>
      <c r="APP43">
        <v>0.871</v>
      </c>
      <c r="APQ43">
        <v>0.86799999999999999</v>
      </c>
      <c r="APR43">
        <v>0.86299999999999999</v>
      </c>
      <c r="APS43">
        <v>0.86</v>
      </c>
      <c r="APT43">
        <v>0.86599999999999999</v>
      </c>
      <c r="APU43">
        <v>0.872</v>
      </c>
      <c r="APV43">
        <v>0.874</v>
      </c>
      <c r="APW43">
        <v>0.875</v>
      </c>
      <c r="APX43">
        <v>0.86899999999999999</v>
      </c>
      <c r="APY43">
        <v>0.86299999999999999</v>
      </c>
      <c r="APZ43">
        <v>0.86199999999999999</v>
      </c>
      <c r="AQA43">
        <v>0.86199999999999999</v>
      </c>
      <c r="AQB43">
        <v>0.86</v>
      </c>
      <c r="AQC43">
        <v>0.85699999999999998</v>
      </c>
      <c r="AQD43">
        <v>0.85499999999999998</v>
      </c>
      <c r="AQE43">
        <v>0.85399999999999998</v>
      </c>
      <c r="AQF43">
        <v>0.85</v>
      </c>
      <c r="AQG43">
        <v>0.84499999999999997</v>
      </c>
      <c r="AQH43">
        <v>0.84899999999999998</v>
      </c>
      <c r="AQI43">
        <v>0.85399999999999998</v>
      </c>
      <c r="AQJ43">
        <v>0.85599999999999998</v>
      </c>
      <c r="AQK43">
        <v>0.86</v>
      </c>
      <c r="AQL43">
        <v>0.86399999999999999</v>
      </c>
      <c r="AQM43">
        <v>0.86799999999999999</v>
      </c>
      <c r="AQN43">
        <v>0.87</v>
      </c>
      <c r="AQO43">
        <v>0.873</v>
      </c>
      <c r="AQP43">
        <v>0.874</v>
      </c>
      <c r="AQQ43">
        <v>0.876</v>
      </c>
      <c r="AQR43">
        <v>0.88300000000000001</v>
      </c>
      <c r="AQS43">
        <v>0.89</v>
      </c>
      <c r="AQT43">
        <v>0.9</v>
      </c>
      <c r="AQU43">
        <v>0.90800000000000003</v>
      </c>
      <c r="AQV43">
        <v>0.90800000000000003</v>
      </c>
      <c r="AQW43">
        <v>0.90600000000000003</v>
      </c>
      <c r="AQX43">
        <v>0.90400000000000003</v>
      </c>
      <c r="AQY43">
        <v>0.90100000000000002</v>
      </c>
      <c r="AQZ43">
        <v>0.89300000000000002</v>
      </c>
      <c r="ARA43">
        <v>0.88500000000000001</v>
      </c>
      <c r="ARB43">
        <v>0.86899999999999999</v>
      </c>
      <c r="ARC43">
        <v>0.85199999999999998</v>
      </c>
      <c r="ARD43">
        <v>0.84</v>
      </c>
      <c r="ARE43">
        <v>0.82899999999999996</v>
      </c>
      <c r="ARF43">
        <v>0.82099999999999995</v>
      </c>
      <c r="ARG43">
        <v>0.81299999999999994</v>
      </c>
      <c r="ARH43">
        <v>0.80800000000000005</v>
      </c>
      <c r="ARI43">
        <v>0.80300000000000005</v>
      </c>
      <c r="ARJ43">
        <v>0.8</v>
      </c>
      <c r="ARK43">
        <v>0.80900000000000005</v>
      </c>
      <c r="ARL43">
        <v>0.80700000000000005</v>
      </c>
      <c r="ARM43">
        <v>0.80500000000000005</v>
      </c>
      <c r="ARN43">
        <v>0.80400000000000005</v>
      </c>
      <c r="ARO43">
        <v>0.80300000000000005</v>
      </c>
      <c r="ARP43">
        <v>0.80100000000000005</v>
      </c>
      <c r="ARQ43">
        <v>0.8</v>
      </c>
      <c r="ARR43">
        <v>0.80100000000000005</v>
      </c>
      <c r="ARS43">
        <v>0.80300000000000005</v>
      </c>
      <c r="ART43">
        <v>0.80400000000000005</v>
      </c>
      <c r="ARU43">
        <v>0.80400000000000005</v>
      </c>
      <c r="ARV43">
        <v>0.80400000000000005</v>
      </c>
      <c r="ARW43">
        <v>0.80300000000000005</v>
      </c>
      <c r="ARX43">
        <v>0.8</v>
      </c>
      <c r="ARY43">
        <v>0.79900000000000004</v>
      </c>
      <c r="ARZ43">
        <v>0.8</v>
      </c>
      <c r="ASA43">
        <v>0.80300000000000005</v>
      </c>
      <c r="ASB43">
        <v>0.80300000000000005</v>
      </c>
      <c r="ASC43">
        <v>0.80300000000000005</v>
      </c>
      <c r="ASD43">
        <v>0.79900000000000004</v>
      </c>
      <c r="ASE43">
        <v>0.79500000000000004</v>
      </c>
      <c r="ASF43">
        <v>0.79400000000000004</v>
      </c>
      <c r="ASG43">
        <v>0.79600000000000004</v>
      </c>
      <c r="ASH43">
        <v>0.81399999999999995</v>
      </c>
      <c r="ASI43">
        <v>0.83499999999999996</v>
      </c>
      <c r="ASJ43">
        <v>0.85399999999999998</v>
      </c>
      <c r="ASK43">
        <v>0.873</v>
      </c>
      <c r="ASL43">
        <v>0.89700000000000002</v>
      </c>
      <c r="ASM43">
        <v>0.91900000000000004</v>
      </c>
      <c r="ASN43">
        <v>0.93</v>
      </c>
      <c r="ASO43">
        <v>0.93899999999999995</v>
      </c>
      <c r="ASP43">
        <v>0.95199999999999996</v>
      </c>
      <c r="ASQ43">
        <v>0.96499999999999997</v>
      </c>
      <c r="ASR43">
        <v>0.97099999999999997</v>
      </c>
      <c r="ASS43">
        <v>0.97599999999999998</v>
      </c>
      <c r="AST43">
        <v>0.97799999999999998</v>
      </c>
      <c r="ASU43">
        <v>0.98</v>
      </c>
      <c r="ASV43">
        <v>0.97899999999999998</v>
      </c>
      <c r="ASW43">
        <v>0.97699999999999998</v>
      </c>
      <c r="ASX43">
        <v>0.97799999999999998</v>
      </c>
      <c r="ASY43">
        <v>0.97899999999999998</v>
      </c>
      <c r="ASZ43">
        <v>0.98099999999999998</v>
      </c>
      <c r="ATA43">
        <v>0.98299999999999998</v>
      </c>
      <c r="ATB43">
        <v>0.98</v>
      </c>
      <c r="ATC43">
        <v>0.97799999999999998</v>
      </c>
      <c r="ATD43">
        <v>0.97899999999999998</v>
      </c>
      <c r="ATE43">
        <v>0.97899999999999998</v>
      </c>
      <c r="ATF43">
        <v>0.98</v>
      </c>
      <c r="ATG43">
        <v>0.97899999999999998</v>
      </c>
      <c r="ATH43">
        <v>0.97699999999999998</v>
      </c>
      <c r="ATI43">
        <v>0.97499999999999998</v>
      </c>
      <c r="ATJ43">
        <v>0.97599999999999998</v>
      </c>
      <c r="ATK43">
        <v>0.97699999999999998</v>
      </c>
      <c r="ATL43">
        <v>0.97599999999999998</v>
      </c>
      <c r="ATM43">
        <v>0.97399999999999998</v>
      </c>
      <c r="ATN43">
        <v>0.97199999999999998</v>
      </c>
      <c r="ATO43">
        <v>0.97</v>
      </c>
      <c r="ATP43">
        <v>0.97099999999999997</v>
      </c>
      <c r="ATQ43">
        <v>0.97199999999999998</v>
      </c>
      <c r="ATR43">
        <v>0.97499999999999998</v>
      </c>
      <c r="ATS43">
        <v>0.97699999999999998</v>
      </c>
      <c r="ATT43">
        <v>0.97499999999999998</v>
      </c>
      <c r="ATU43">
        <v>0.97299999999999998</v>
      </c>
      <c r="ATV43">
        <v>0.97299999999999998</v>
      </c>
      <c r="ATW43">
        <v>0.97299999999999998</v>
      </c>
      <c r="ATX43">
        <v>0.97299999999999998</v>
      </c>
      <c r="ATY43">
        <v>0.97299999999999998</v>
      </c>
      <c r="ATZ43">
        <v>0.96799999999999997</v>
      </c>
      <c r="AUA43">
        <v>0.96299999999999997</v>
      </c>
      <c r="AUB43">
        <v>0.95799999999999996</v>
      </c>
      <c r="AUC43">
        <v>0.95199999999999996</v>
      </c>
      <c r="AUD43">
        <v>0.94499999999999995</v>
      </c>
      <c r="AUE43">
        <v>0.93899999999999995</v>
      </c>
      <c r="AUF43">
        <v>0.93799999999999994</v>
      </c>
      <c r="AUG43">
        <v>0.93600000000000005</v>
      </c>
      <c r="AUH43">
        <v>0.93400000000000005</v>
      </c>
      <c r="AUI43">
        <v>0.93100000000000005</v>
      </c>
      <c r="AUJ43">
        <v>0.92600000000000005</v>
      </c>
      <c r="AUK43">
        <v>0.92100000000000004</v>
      </c>
      <c r="AUL43">
        <v>0.91500000000000004</v>
      </c>
      <c r="AUM43">
        <v>0.90900000000000003</v>
      </c>
      <c r="AUN43">
        <v>0.90800000000000003</v>
      </c>
      <c r="AUO43">
        <v>0.90800000000000003</v>
      </c>
      <c r="AUP43">
        <v>0.91400000000000003</v>
      </c>
      <c r="AUQ43">
        <v>0.91800000000000004</v>
      </c>
      <c r="AUR43">
        <v>0.91600000000000004</v>
      </c>
      <c r="AUS43">
        <v>0.91</v>
      </c>
      <c r="AUT43">
        <v>0.89200000000000002</v>
      </c>
      <c r="AUU43">
        <v>0.873</v>
      </c>
      <c r="AUV43">
        <v>0.86399999999999999</v>
      </c>
      <c r="AUW43">
        <v>0.85699999999999998</v>
      </c>
      <c r="AUX43">
        <v>0.84599999999999997</v>
      </c>
      <c r="AUY43">
        <v>0.83599999999999997</v>
      </c>
      <c r="AUZ43">
        <v>0.82599999999999996</v>
      </c>
      <c r="AVA43">
        <v>0.81699999999999995</v>
      </c>
      <c r="AVB43">
        <v>0.81200000000000006</v>
      </c>
      <c r="AVC43">
        <v>0.81</v>
      </c>
      <c r="AVD43">
        <v>0.80800000000000005</v>
      </c>
      <c r="AVE43">
        <v>0.80800000000000005</v>
      </c>
      <c r="AVF43">
        <v>0.80700000000000005</v>
      </c>
      <c r="AVG43">
        <v>0.80700000000000005</v>
      </c>
      <c r="AVH43">
        <v>0.80600000000000005</v>
      </c>
      <c r="AVI43">
        <v>0.80600000000000005</v>
      </c>
      <c r="AVJ43">
        <v>0.80600000000000005</v>
      </c>
      <c r="AVK43">
        <v>0.80700000000000005</v>
      </c>
      <c r="AVL43">
        <v>0.80700000000000005</v>
      </c>
      <c r="AVM43">
        <v>0.80800000000000005</v>
      </c>
      <c r="AVN43">
        <v>0.80700000000000005</v>
      </c>
      <c r="AVO43">
        <v>0.80600000000000005</v>
      </c>
      <c r="AVP43">
        <v>0.80400000000000005</v>
      </c>
      <c r="AVQ43">
        <v>0.80300000000000005</v>
      </c>
      <c r="AVR43">
        <v>0.80400000000000005</v>
      </c>
      <c r="AVS43">
        <v>0.80600000000000005</v>
      </c>
      <c r="AVT43">
        <v>0.80700000000000005</v>
      </c>
      <c r="AVU43">
        <v>0.80700000000000005</v>
      </c>
      <c r="AVV43">
        <v>0.8</v>
      </c>
      <c r="AVW43">
        <v>0.79300000000000004</v>
      </c>
      <c r="AVX43">
        <v>0.79100000000000004</v>
      </c>
      <c r="AVY43">
        <v>0.79300000000000004</v>
      </c>
      <c r="AVZ43">
        <v>0.81299999999999994</v>
      </c>
      <c r="AWA43">
        <v>0.83599999999999997</v>
      </c>
      <c r="AWB43">
        <v>0.85699999999999998</v>
      </c>
      <c r="AWC43">
        <v>0.878</v>
      </c>
      <c r="AWD43">
        <v>0.90300000000000002</v>
      </c>
      <c r="AWE43">
        <v>0.92700000000000005</v>
      </c>
      <c r="AWF43">
        <v>0.93400000000000005</v>
      </c>
      <c r="AWG43">
        <v>0.93899999999999995</v>
      </c>
      <c r="AWH43">
        <v>0.94699999999999995</v>
      </c>
      <c r="AWI43">
        <v>0.95499999999999996</v>
      </c>
      <c r="AWJ43">
        <v>0.96</v>
      </c>
      <c r="AWK43">
        <v>0.96499999999999997</v>
      </c>
      <c r="AWL43">
        <v>0.97299999999999998</v>
      </c>
      <c r="AWM43">
        <v>0.98</v>
      </c>
      <c r="AWN43">
        <v>0.97899999999999998</v>
      </c>
      <c r="AWO43">
        <v>0.97599999999999998</v>
      </c>
      <c r="AWP43">
        <v>0.97499999999999998</v>
      </c>
      <c r="AWQ43">
        <v>0.97499999999999998</v>
      </c>
      <c r="AWR43">
        <v>0.97699999999999998</v>
      </c>
      <c r="AWS43">
        <v>0.97799999999999998</v>
      </c>
      <c r="AWT43">
        <v>0.97299999999999998</v>
      </c>
      <c r="AWU43">
        <v>0.96799999999999997</v>
      </c>
      <c r="AWV43">
        <v>0.96899999999999997</v>
      </c>
      <c r="AWW43">
        <v>0.96799999999999997</v>
      </c>
      <c r="AWX43">
        <v>0.96599999999999997</v>
      </c>
      <c r="AWY43">
        <v>0.96199999999999997</v>
      </c>
      <c r="AWZ43">
        <v>0.95699999999999996</v>
      </c>
      <c r="AXA43">
        <v>0.95299999999999996</v>
      </c>
      <c r="AXB43">
        <v>0.94799999999999995</v>
      </c>
      <c r="AXC43">
        <v>0.94399999999999995</v>
      </c>
      <c r="AXD43">
        <v>0.93799999999999994</v>
      </c>
      <c r="AXE43">
        <v>0.93200000000000005</v>
      </c>
      <c r="AXF43">
        <v>0.93100000000000005</v>
      </c>
      <c r="AXG43">
        <v>0.93</v>
      </c>
      <c r="AXH43">
        <v>0.92900000000000005</v>
      </c>
      <c r="AXI43">
        <v>0.92900000000000005</v>
      </c>
      <c r="AXJ43">
        <v>0.93</v>
      </c>
      <c r="AXK43">
        <v>0.93</v>
      </c>
      <c r="AXL43">
        <v>0.92900000000000005</v>
      </c>
      <c r="AXM43">
        <v>0.92700000000000005</v>
      </c>
      <c r="AXN43">
        <v>0.92600000000000005</v>
      </c>
      <c r="AXO43">
        <v>0.92600000000000005</v>
      </c>
      <c r="AXP43">
        <v>0.92600000000000005</v>
      </c>
      <c r="AXQ43">
        <v>0.92500000000000004</v>
      </c>
      <c r="AXR43">
        <v>0.92200000000000004</v>
      </c>
      <c r="AXS43">
        <v>0.91800000000000004</v>
      </c>
      <c r="AXT43">
        <v>0.91400000000000003</v>
      </c>
      <c r="AXU43">
        <v>0.90900000000000003</v>
      </c>
      <c r="AXV43">
        <v>0.90200000000000002</v>
      </c>
      <c r="AXW43">
        <v>0.89500000000000002</v>
      </c>
      <c r="AXX43">
        <v>0.88900000000000001</v>
      </c>
      <c r="AXY43">
        <v>0.88500000000000001</v>
      </c>
      <c r="AXZ43">
        <v>0.88100000000000001</v>
      </c>
      <c r="AYA43">
        <v>0.877</v>
      </c>
      <c r="AYB43">
        <v>0.877</v>
      </c>
      <c r="AYC43">
        <v>0.877</v>
      </c>
      <c r="AYD43">
        <v>0.876</v>
      </c>
      <c r="AYE43">
        <v>0.874</v>
      </c>
      <c r="AYF43">
        <v>0.878</v>
      </c>
      <c r="AYG43">
        <v>0.88300000000000001</v>
      </c>
      <c r="AYH43">
        <v>0.88900000000000001</v>
      </c>
      <c r="AYI43">
        <v>0.89500000000000002</v>
      </c>
      <c r="AYJ43">
        <v>0.89300000000000002</v>
      </c>
      <c r="AYK43">
        <v>0.88900000000000001</v>
      </c>
      <c r="AYL43">
        <v>0.875</v>
      </c>
      <c r="AYM43">
        <v>0.85899999999999999</v>
      </c>
      <c r="AYN43">
        <v>0.85</v>
      </c>
      <c r="AYO43">
        <v>0.84299999999999997</v>
      </c>
      <c r="AYP43">
        <v>0.83099999999999996</v>
      </c>
      <c r="AYQ43">
        <v>0.81899999999999995</v>
      </c>
      <c r="AYR43">
        <v>0.81</v>
      </c>
      <c r="AYS43">
        <v>0.80400000000000005</v>
      </c>
      <c r="AYT43">
        <v>0.80500000000000005</v>
      </c>
      <c r="AYU43">
        <v>0.79600000000000004</v>
      </c>
      <c r="AYV43">
        <v>0.79300000000000004</v>
      </c>
      <c r="AYW43">
        <v>0.79300000000000004</v>
      </c>
      <c r="AYX43">
        <v>0.79</v>
      </c>
      <c r="AYY43">
        <v>0.78800000000000003</v>
      </c>
      <c r="AYZ43">
        <v>0.78500000000000003</v>
      </c>
      <c r="AZA43">
        <v>0.78200000000000003</v>
      </c>
      <c r="AZB43">
        <v>0.78100000000000003</v>
      </c>
      <c r="AZC43">
        <v>0.78100000000000003</v>
      </c>
      <c r="AZD43">
        <v>0.78300000000000003</v>
      </c>
      <c r="AZE43">
        <v>0.78600000000000003</v>
      </c>
      <c r="AZF43">
        <v>0.78700000000000003</v>
      </c>
      <c r="AZG43">
        <v>0.78600000000000003</v>
      </c>
      <c r="AZH43">
        <v>0.78300000000000003</v>
      </c>
      <c r="AZI43">
        <v>0.78</v>
      </c>
      <c r="AZJ43">
        <v>0.78100000000000003</v>
      </c>
      <c r="AZK43">
        <v>0.78200000000000003</v>
      </c>
      <c r="AZL43">
        <v>0.78300000000000003</v>
      </c>
      <c r="AZM43">
        <v>0.78300000000000003</v>
      </c>
      <c r="AZN43">
        <v>0.77500000000000002</v>
      </c>
      <c r="AZO43">
        <v>0.76800000000000002</v>
      </c>
      <c r="AZP43">
        <v>0.76500000000000001</v>
      </c>
      <c r="AZQ43">
        <v>0.76500000000000001</v>
      </c>
      <c r="AZR43">
        <v>0.77400000000000002</v>
      </c>
      <c r="AZS43">
        <v>0.78500000000000003</v>
      </c>
      <c r="AZT43">
        <v>0.79500000000000004</v>
      </c>
      <c r="AZU43">
        <v>0.80600000000000005</v>
      </c>
      <c r="AZV43">
        <v>0.82499999999999996</v>
      </c>
      <c r="AZW43">
        <v>0.84499999999999997</v>
      </c>
      <c r="AZX43">
        <v>0.85699999999999998</v>
      </c>
      <c r="AZY43">
        <v>0.86799999999999999</v>
      </c>
      <c r="AZZ43">
        <v>0.875</v>
      </c>
      <c r="BAA43">
        <v>0.88200000000000001</v>
      </c>
      <c r="BAB43">
        <v>0.88300000000000001</v>
      </c>
      <c r="BAC43">
        <v>0.88400000000000001</v>
      </c>
      <c r="BAD43">
        <v>0.89</v>
      </c>
      <c r="BAE43">
        <v>0.89400000000000002</v>
      </c>
      <c r="BAF43">
        <v>0.89100000000000001</v>
      </c>
      <c r="BAG43">
        <v>0.88800000000000001</v>
      </c>
      <c r="BAH43">
        <v>0.88600000000000001</v>
      </c>
      <c r="BAI43">
        <v>0.88600000000000001</v>
      </c>
      <c r="BAJ43">
        <v>0.89</v>
      </c>
      <c r="BAK43">
        <v>0.89400000000000002</v>
      </c>
      <c r="BAL43">
        <v>0.89300000000000002</v>
      </c>
      <c r="BAM43">
        <v>0.88900000000000001</v>
      </c>
      <c r="BAN43">
        <v>0.88700000000000001</v>
      </c>
      <c r="BAO43">
        <v>0.88400000000000001</v>
      </c>
      <c r="BAP43">
        <v>0.88500000000000001</v>
      </c>
      <c r="BAQ43">
        <v>0.88500000000000001</v>
      </c>
      <c r="BAR43">
        <v>0.88300000000000001</v>
      </c>
      <c r="BAS43">
        <v>0.88100000000000001</v>
      </c>
      <c r="BAT43">
        <v>0.88200000000000001</v>
      </c>
      <c r="BAU43">
        <v>0.88500000000000001</v>
      </c>
      <c r="BAV43">
        <v>0.88500000000000001</v>
      </c>
      <c r="BAW43">
        <v>0.88500000000000001</v>
      </c>
      <c r="BAX43">
        <v>0.88600000000000001</v>
      </c>
      <c r="BAY43">
        <v>0.88700000000000001</v>
      </c>
      <c r="BAZ43">
        <v>0.88600000000000001</v>
      </c>
      <c r="BBA43">
        <v>0.88600000000000001</v>
      </c>
      <c r="BBB43">
        <v>0.88800000000000001</v>
      </c>
      <c r="BBC43">
        <v>0.89100000000000001</v>
      </c>
      <c r="BBD43">
        <v>0.89100000000000001</v>
      </c>
      <c r="BBE43">
        <v>0.89100000000000001</v>
      </c>
      <c r="BBF43">
        <v>0.88700000000000001</v>
      </c>
      <c r="BBG43">
        <v>0.88300000000000001</v>
      </c>
      <c r="BBH43">
        <v>0.88200000000000001</v>
      </c>
      <c r="BBI43">
        <v>0.88</v>
      </c>
      <c r="BBJ43">
        <v>0.877</v>
      </c>
      <c r="BBK43">
        <v>0.875</v>
      </c>
      <c r="BBL43">
        <v>0.875</v>
      </c>
      <c r="BBM43">
        <v>0.875</v>
      </c>
      <c r="BBN43">
        <v>0.872</v>
      </c>
      <c r="BBO43">
        <v>0.86899999999999999</v>
      </c>
      <c r="BBP43">
        <v>0.872</v>
      </c>
      <c r="BBQ43">
        <v>0.875</v>
      </c>
      <c r="BBR43">
        <v>0.873</v>
      </c>
      <c r="BBS43">
        <v>0.871</v>
      </c>
      <c r="BBT43">
        <v>0.87</v>
      </c>
      <c r="BBU43">
        <v>0.86899999999999999</v>
      </c>
      <c r="BBV43">
        <v>0.87</v>
      </c>
      <c r="BBW43">
        <v>0.871</v>
      </c>
      <c r="BBX43">
        <v>0.878</v>
      </c>
      <c r="BBY43">
        <v>0.88500000000000001</v>
      </c>
      <c r="BBZ43">
        <v>0.89200000000000002</v>
      </c>
      <c r="BCA43">
        <v>0.89700000000000002</v>
      </c>
      <c r="BCB43">
        <v>0.89400000000000002</v>
      </c>
      <c r="BCC43">
        <v>0.88800000000000001</v>
      </c>
      <c r="BCD43">
        <v>0.872</v>
      </c>
      <c r="BCE43">
        <v>0.85699999999999998</v>
      </c>
      <c r="BCF43">
        <v>0.84799999999999998</v>
      </c>
      <c r="BCG43">
        <v>0.84</v>
      </c>
      <c r="BCH43">
        <v>0.83</v>
      </c>
      <c r="BCI43">
        <v>0.82099999999999995</v>
      </c>
      <c r="BCJ43">
        <v>0.81200000000000006</v>
      </c>
      <c r="BCK43">
        <v>0.80300000000000005</v>
      </c>
      <c r="BCL43">
        <v>0.79800000000000004</v>
      </c>
      <c r="BCM43">
        <v>0.81399999999999995</v>
      </c>
      <c r="BCN43">
        <v>0.81399999999999995</v>
      </c>
      <c r="BCO43">
        <v>0.81299999999999994</v>
      </c>
      <c r="BCP43">
        <v>0.81100000000000005</v>
      </c>
      <c r="BCQ43">
        <v>0.80900000000000005</v>
      </c>
      <c r="BCR43">
        <v>0.80800000000000005</v>
      </c>
      <c r="BCS43">
        <v>0.80700000000000005</v>
      </c>
      <c r="BCT43">
        <v>0.80800000000000005</v>
      </c>
      <c r="BCU43">
        <v>0.81</v>
      </c>
      <c r="BCV43">
        <v>0.81</v>
      </c>
      <c r="BCW43">
        <v>0.81</v>
      </c>
      <c r="BCX43">
        <v>0.80800000000000005</v>
      </c>
      <c r="BCY43">
        <v>0.80700000000000005</v>
      </c>
      <c r="BCZ43">
        <v>0.80500000000000005</v>
      </c>
      <c r="BDA43">
        <v>0.80400000000000005</v>
      </c>
      <c r="BDB43">
        <v>0.80600000000000005</v>
      </c>
      <c r="BDC43">
        <v>0.80800000000000005</v>
      </c>
      <c r="BDD43">
        <v>0.80500000000000005</v>
      </c>
      <c r="BDE43">
        <v>0.80100000000000005</v>
      </c>
      <c r="BDF43">
        <v>0.79400000000000004</v>
      </c>
      <c r="BDG43">
        <v>0.78900000000000003</v>
      </c>
      <c r="BDH43">
        <v>0.78700000000000003</v>
      </c>
      <c r="BDI43">
        <v>0.79</v>
      </c>
      <c r="BDJ43">
        <v>0.81399999999999995</v>
      </c>
      <c r="BDK43">
        <v>0.84</v>
      </c>
      <c r="BDL43">
        <v>0.85899999999999999</v>
      </c>
      <c r="BDM43">
        <v>0.878</v>
      </c>
      <c r="BDN43">
        <v>0.90100000000000002</v>
      </c>
      <c r="BDO43">
        <v>0.92200000000000004</v>
      </c>
      <c r="BDP43">
        <v>0.93100000000000005</v>
      </c>
      <c r="BDQ43">
        <v>0.94</v>
      </c>
      <c r="BDR43">
        <v>0.95399999999999996</v>
      </c>
      <c r="BDS43">
        <v>0.96699999999999997</v>
      </c>
      <c r="BDT43">
        <v>0.97299999999999998</v>
      </c>
      <c r="BDU43">
        <v>0.97799999999999998</v>
      </c>
      <c r="BDV43">
        <v>0.98199999999999998</v>
      </c>
      <c r="BDW43">
        <v>0.98599999999999999</v>
      </c>
      <c r="BDX43">
        <v>0.98699999999999999</v>
      </c>
      <c r="BDY43">
        <v>0.98799999999999999</v>
      </c>
      <c r="BDZ43">
        <v>0.99</v>
      </c>
      <c r="BEA43">
        <v>0.99099999999999999</v>
      </c>
      <c r="BEB43">
        <v>0.995</v>
      </c>
      <c r="BEC43">
        <v>0.997</v>
      </c>
      <c r="BED43">
        <v>0.995</v>
      </c>
      <c r="BEE43">
        <v>0.99199999999999999</v>
      </c>
      <c r="BEF43">
        <v>0.99199999999999999</v>
      </c>
      <c r="BEG43">
        <v>0.99199999999999999</v>
      </c>
      <c r="BEH43">
        <v>0.99099999999999999</v>
      </c>
      <c r="BEI43">
        <v>0.99</v>
      </c>
      <c r="BEJ43">
        <v>0.98899999999999999</v>
      </c>
      <c r="BEK43">
        <v>0.98799999999999999</v>
      </c>
      <c r="BEL43">
        <v>0.99</v>
      </c>
      <c r="BEM43">
        <v>0.99199999999999999</v>
      </c>
      <c r="BEN43">
        <v>0.99</v>
      </c>
      <c r="BEO43">
        <v>0.98899999999999999</v>
      </c>
      <c r="BEP43">
        <v>0.98899999999999999</v>
      </c>
      <c r="BEQ43">
        <v>0.98899999999999999</v>
      </c>
      <c r="BER43">
        <v>0.98799999999999999</v>
      </c>
      <c r="BES43">
        <v>0.98799999999999999</v>
      </c>
      <c r="BET43">
        <v>0.98899999999999999</v>
      </c>
      <c r="BEU43">
        <v>0.99</v>
      </c>
      <c r="BEV43">
        <v>0.98899999999999999</v>
      </c>
      <c r="BEW43">
        <v>0.98799999999999999</v>
      </c>
      <c r="BEX43">
        <v>0.99</v>
      </c>
      <c r="BEY43">
        <v>0.99199999999999999</v>
      </c>
      <c r="BEZ43">
        <v>0.99199999999999999</v>
      </c>
      <c r="BFA43">
        <v>0.99</v>
      </c>
      <c r="BFB43">
        <v>0.98599999999999999</v>
      </c>
      <c r="BFC43">
        <v>0.98</v>
      </c>
      <c r="BFD43">
        <v>0.97399999999999998</v>
      </c>
      <c r="BFE43">
        <v>0.96699999999999997</v>
      </c>
      <c r="BFF43">
        <v>0.96299999999999997</v>
      </c>
      <c r="BFG43">
        <v>0.95899999999999996</v>
      </c>
      <c r="BFH43">
        <v>0.95799999999999996</v>
      </c>
      <c r="BFI43">
        <v>0.95799999999999996</v>
      </c>
      <c r="BFJ43">
        <v>0.95599999999999996</v>
      </c>
      <c r="BFK43">
        <v>0.95299999999999996</v>
      </c>
      <c r="BFL43">
        <v>0.94699999999999995</v>
      </c>
      <c r="BFM43">
        <v>0.93899999999999995</v>
      </c>
      <c r="BFN43">
        <v>0.92600000000000005</v>
      </c>
      <c r="BFO43">
        <v>0.91300000000000003</v>
      </c>
      <c r="BFP43">
        <v>0.90500000000000003</v>
      </c>
      <c r="BFQ43">
        <v>0.9</v>
      </c>
      <c r="BFR43">
        <v>0.90300000000000002</v>
      </c>
      <c r="BFS43">
        <v>0.90800000000000003</v>
      </c>
      <c r="BFT43">
        <v>0.91</v>
      </c>
      <c r="BFU43">
        <v>0.91100000000000003</v>
      </c>
      <c r="BFV43">
        <v>0.89700000000000002</v>
      </c>
      <c r="BFW43">
        <v>0.88200000000000001</v>
      </c>
      <c r="BFX43">
        <v>0.875</v>
      </c>
      <c r="BFY43">
        <v>0.86799999999999999</v>
      </c>
      <c r="BFZ43">
        <v>0.85799999999999998</v>
      </c>
      <c r="BGA43">
        <v>0.84799999999999998</v>
      </c>
      <c r="BGB43">
        <v>0.83799999999999997</v>
      </c>
      <c r="BGC43">
        <v>0.82699999999999996</v>
      </c>
      <c r="BGD43">
        <v>0.82099999999999995</v>
      </c>
      <c r="BGE43">
        <v>0.82399999999999995</v>
      </c>
      <c r="BGF43">
        <v>0.82</v>
      </c>
      <c r="BGG43">
        <v>0.82</v>
      </c>
      <c r="BGH43">
        <v>0.81799999999999995</v>
      </c>
      <c r="BGI43">
        <v>0.81599999999999995</v>
      </c>
      <c r="BGJ43">
        <v>0.81599999999999995</v>
      </c>
      <c r="BGK43">
        <v>0.81499999999999995</v>
      </c>
      <c r="BGL43">
        <v>0.81699999999999995</v>
      </c>
      <c r="BGM43">
        <v>0.81699999999999995</v>
      </c>
      <c r="BGN43">
        <v>0.81699999999999995</v>
      </c>
      <c r="BGO43">
        <v>0.81699999999999995</v>
      </c>
      <c r="BGP43">
        <v>0.81399999999999995</v>
      </c>
      <c r="BGQ43">
        <v>0.81100000000000005</v>
      </c>
      <c r="BGR43">
        <v>0.80900000000000005</v>
      </c>
      <c r="BGS43">
        <v>0.80800000000000005</v>
      </c>
      <c r="BGT43">
        <v>0.80900000000000005</v>
      </c>
      <c r="BGU43">
        <v>0.81</v>
      </c>
      <c r="BGV43">
        <v>0.80800000000000005</v>
      </c>
      <c r="BGW43">
        <v>0.80400000000000005</v>
      </c>
      <c r="BGX43">
        <v>0.79300000000000004</v>
      </c>
      <c r="BGY43">
        <v>0.78300000000000003</v>
      </c>
      <c r="BGZ43">
        <v>0.78500000000000003</v>
      </c>
      <c r="BHA43">
        <v>0.79</v>
      </c>
      <c r="BHB43">
        <v>0.81200000000000006</v>
      </c>
      <c r="BHC43">
        <v>0.83599999999999997</v>
      </c>
      <c r="BHD43">
        <v>0.85699999999999998</v>
      </c>
      <c r="BHE43">
        <v>0.878</v>
      </c>
      <c r="BHF43">
        <v>0.9</v>
      </c>
      <c r="BHG43">
        <v>0.92100000000000004</v>
      </c>
      <c r="BHH43">
        <v>0.92800000000000005</v>
      </c>
      <c r="BHI43">
        <v>0.93200000000000005</v>
      </c>
      <c r="BHJ43">
        <v>0.93799999999999994</v>
      </c>
      <c r="BHK43">
        <v>0.94499999999999995</v>
      </c>
      <c r="BHL43">
        <v>0.95099999999999996</v>
      </c>
      <c r="BHM43">
        <v>0.95699999999999996</v>
      </c>
      <c r="BHN43">
        <v>0.96399999999999997</v>
      </c>
      <c r="BHO43">
        <v>0.97199999999999998</v>
      </c>
      <c r="BHP43">
        <v>0.97299999999999998</v>
      </c>
      <c r="BHQ43">
        <v>0.97399999999999998</v>
      </c>
      <c r="BHR43">
        <v>0.97499999999999998</v>
      </c>
      <c r="BHS43">
        <v>0.97599999999999998</v>
      </c>
      <c r="BHT43">
        <v>0.97799999999999998</v>
      </c>
      <c r="BHU43">
        <v>0.97899999999999998</v>
      </c>
      <c r="BHV43">
        <v>0.97599999999999998</v>
      </c>
      <c r="BHW43">
        <v>0.97199999999999998</v>
      </c>
      <c r="BHX43">
        <v>0.97099999999999997</v>
      </c>
      <c r="BHY43">
        <v>0.96899999999999997</v>
      </c>
      <c r="BHZ43">
        <v>0.96599999999999997</v>
      </c>
      <c r="BIA43">
        <v>0.96199999999999997</v>
      </c>
      <c r="BIB43">
        <v>0.96099999999999997</v>
      </c>
      <c r="BIC43">
        <v>0.96</v>
      </c>
      <c r="BID43">
        <v>0.95699999999999996</v>
      </c>
      <c r="BIE43">
        <v>0.95399999999999996</v>
      </c>
      <c r="BIF43">
        <v>0.94799999999999995</v>
      </c>
      <c r="BIG43">
        <v>0.94099999999999995</v>
      </c>
      <c r="BIH43">
        <v>0.93600000000000005</v>
      </c>
      <c r="BII43">
        <v>0.93</v>
      </c>
      <c r="BIJ43">
        <v>0.93100000000000005</v>
      </c>
      <c r="BIK43">
        <v>0.93200000000000005</v>
      </c>
      <c r="BIL43">
        <v>0.93100000000000005</v>
      </c>
      <c r="BIM43">
        <v>0.93100000000000005</v>
      </c>
      <c r="BIN43">
        <v>0.93100000000000005</v>
      </c>
      <c r="BIO43">
        <v>0.93200000000000005</v>
      </c>
      <c r="BIP43">
        <v>0.93400000000000005</v>
      </c>
      <c r="BIQ43">
        <v>0.93600000000000005</v>
      </c>
      <c r="BIR43">
        <v>0.93700000000000006</v>
      </c>
      <c r="BIS43">
        <v>0.93600000000000005</v>
      </c>
      <c r="BIT43">
        <v>0.93200000000000005</v>
      </c>
      <c r="BIU43">
        <v>0.92700000000000005</v>
      </c>
      <c r="BIV43">
        <v>0.92100000000000004</v>
      </c>
      <c r="BIW43">
        <v>0.91500000000000004</v>
      </c>
      <c r="BIX43">
        <v>0.90700000000000003</v>
      </c>
      <c r="BIY43">
        <v>0.89900000000000002</v>
      </c>
      <c r="BIZ43">
        <v>0.89600000000000002</v>
      </c>
      <c r="BJA43">
        <v>0.89400000000000002</v>
      </c>
      <c r="BJB43">
        <v>0.89100000000000001</v>
      </c>
      <c r="BJC43">
        <v>0.88800000000000001</v>
      </c>
      <c r="BJD43">
        <v>0.88700000000000001</v>
      </c>
      <c r="BJE43">
        <v>0.88400000000000001</v>
      </c>
      <c r="BJF43">
        <v>0.878</v>
      </c>
      <c r="BJG43">
        <v>0.871</v>
      </c>
      <c r="BJH43">
        <v>0.86899999999999999</v>
      </c>
      <c r="BJI43">
        <v>0.86899999999999999</v>
      </c>
      <c r="BJJ43">
        <v>0.875</v>
      </c>
      <c r="BJK43">
        <v>0.88200000000000001</v>
      </c>
      <c r="BJL43">
        <v>0.88400000000000001</v>
      </c>
      <c r="BJM43">
        <v>0.88500000000000001</v>
      </c>
      <c r="BJN43">
        <v>0.872</v>
      </c>
      <c r="BJO43">
        <v>0.85799999999999998</v>
      </c>
      <c r="BJP43">
        <v>0.85199999999999998</v>
      </c>
      <c r="BJQ43">
        <v>0.84699999999999998</v>
      </c>
      <c r="BJR43">
        <v>0.83799999999999997</v>
      </c>
      <c r="BJS43">
        <v>0.82699999999999996</v>
      </c>
      <c r="BJT43">
        <v>0.81799999999999995</v>
      </c>
      <c r="BJU43">
        <v>0.81</v>
      </c>
      <c r="BJV43">
        <v>0.81299999999999994</v>
      </c>
      <c r="BJW43">
        <v>0.80600000000000005</v>
      </c>
      <c r="BJX43">
        <v>0.80400000000000005</v>
      </c>
      <c r="BJY43">
        <v>0.80300000000000005</v>
      </c>
      <c r="BJZ43">
        <v>0.80200000000000005</v>
      </c>
      <c r="BKA43">
        <v>0.80200000000000005</v>
      </c>
      <c r="BKB43">
        <v>0.79700000000000004</v>
      </c>
      <c r="BKC43">
        <v>0.79400000000000004</v>
      </c>
      <c r="BKD43">
        <v>0.79500000000000004</v>
      </c>
      <c r="BKE43">
        <v>0.79700000000000004</v>
      </c>
      <c r="BKF43">
        <v>0.79700000000000004</v>
      </c>
      <c r="BKG43">
        <v>0.79600000000000004</v>
      </c>
      <c r="BKH43">
        <v>0.79500000000000004</v>
      </c>
      <c r="BKI43">
        <v>0.79200000000000004</v>
      </c>
      <c r="BKJ43">
        <v>0.79200000000000004</v>
      </c>
      <c r="BKK43">
        <v>0.79200000000000004</v>
      </c>
      <c r="BKL43">
        <v>0.79400000000000004</v>
      </c>
      <c r="BKM43">
        <v>0.79500000000000004</v>
      </c>
      <c r="BKN43">
        <v>0.79400000000000004</v>
      </c>
      <c r="BKO43">
        <v>0.79100000000000004</v>
      </c>
      <c r="BKP43">
        <v>0.78</v>
      </c>
      <c r="BKQ43">
        <v>0.76900000000000002</v>
      </c>
      <c r="BKR43">
        <v>0.76700000000000002</v>
      </c>
      <c r="BKS43">
        <v>0.76700000000000002</v>
      </c>
      <c r="BKT43">
        <v>0.77800000000000002</v>
      </c>
      <c r="BKU43">
        <v>0.78800000000000003</v>
      </c>
      <c r="BKV43">
        <v>0.79800000000000004</v>
      </c>
      <c r="BKW43">
        <v>0.81</v>
      </c>
      <c r="BKX43">
        <v>0.82699999999999996</v>
      </c>
      <c r="BKY43">
        <v>0.84299999999999997</v>
      </c>
      <c r="BKZ43">
        <v>0.85299999999999998</v>
      </c>
      <c r="BLA43">
        <v>0.86199999999999999</v>
      </c>
      <c r="BLB43">
        <v>0.87</v>
      </c>
      <c r="BLC43">
        <v>0.878</v>
      </c>
      <c r="BLD43">
        <v>0.88100000000000001</v>
      </c>
      <c r="BLE43">
        <v>0.88500000000000001</v>
      </c>
      <c r="BLF43">
        <v>0.89100000000000001</v>
      </c>
      <c r="BLG43">
        <v>0.89600000000000002</v>
      </c>
      <c r="BLH43">
        <v>0.89200000000000002</v>
      </c>
      <c r="BLI43">
        <v>0.88900000000000001</v>
      </c>
      <c r="BLJ43">
        <v>0.89300000000000002</v>
      </c>
      <c r="BLK43">
        <v>0.89600000000000002</v>
      </c>
      <c r="BLL43">
        <v>0.9</v>
      </c>
      <c r="BLM43">
        <v>0.90300000000000002</v>
      </c>
      <c r="BLN43">
        <v>0.89800000000000002</v>
      </c>
      <c r="BLO43">
        <v>0.89200000000000002</v>
      </c>
      <c r="BLP43">
        <v>0.89200000000000002</v>
      </c>
      <c r="BLQ43">
        <v>0.89100000000000001</v>
      </c>
      <c r="BLR43">
        <v>0.89</v>
      </c>
      <c r="BLS43">
        <v>0.88900000000000001</v>
      </c>
      <c r="BLT43">
        <v>0.89100000000000001</v>
      </c>
      <c r="BLU43">
        <v>0.89200000000000002</v>
      </c>
      <c r="BLV43">
        <v>0.89300000000000002</v>
      </c>
      <c r="BLW43">
        <v>0.89500000000000002</v>
      </c>
      <c r="BLX43">
        <v>0.89400000000000002</v>
      </c>
      <c r="BLY43">
        <v>0.89400000000000002</v>
      </c>
      <c r="BLZ43">
        <v>0.89500000000000002</v>
      </c>
      <c r="BMA43">
        <v>0.89500000000000002</v>
      </c>
      <c r="BMB43">
        <v>0.89400000000000002</v>
      </c>
      <c r="BMC43">
        <v>0.89400000000000002</v>
      </c>
      <c r="BMD43">
        <v>0.89500000000000002</v>
      </c>
      <c r="BME43">
        <v>0.89800000000000002</v>
      </c>
      <c r="BMF43">
        <v>0.89700000000000002</v>
      </c>
      <c r="BMG43">
        <v>0.89700000000000002</v>
      </c>
      <c r="BMH43">
        <v>0.89800000000000002</v>
      </c>
      <c r="BMI43">
        <v>0.89900000000000002</v>
      </c>
      <c r="BMJ43">
        <v>0.89700000000000002</v>
      </c>
      <c r="BMK43">
        <v>0.89400000000000002</v>
      </c>
      <c r="BML43">
        <v>0.89</v>
      </c>
      <c r="BMM43">
        <v>0.88700000000000001</v>
      </c>
      <c r="BMN43">
        <v>0.88500000000000001</v>
      </c>
      <c r="BMO43">
        <v>0.88300000000000001</v>
      </c>
      <c r="BMP43">
        <v>0.879</v>
      </c>
      <c r="BMQ43">
        <v>0.875</v>
      </c>
      <c r="BMR43">
        <v>0.878</v>
      </c>
      <c r="BMS43">
        <v>0.88</v>
      </c>
      <c r="BMT43">
        <v>0.878</v>
      </c>
      <c r="BMU43">
        <v>0.876</v>
      </c>
      <c r="BMV43">
        <v>0.875</v>
      </c>
      <c r="BMW43">
        <v>0.874</v>
      </c>
      <c r="BMX43">
        <v>0.87</v>
      </c>
      <c r="BMY43">
        <v>0.86599999999999999</v>
      </c>
      <c r="BMZ43">
        <v>0.86699999999999999</v>
      </c>
      <c r="BNA43">
        <v>0.86799999999999999</v>
      </c>
      <c r="BNB43">
        <v>0.873</v>
      </c>
      <c r="BNC43">
        <v>0.877</v>
      </c>
      <c r="BND43">
        <v>0.88100000000000001</v>
      </c>
      <c r="BNE43">
        <v>0.88300000000000001</v>
      </c>
      <c r="BNF43">
        <v>0.871</v>
      </c>
      <c r="BNG43">
        <v>0.85799999999999998</v>
      </c>
      <c r="BNH43">
        <v>0.85299999999999998</v>
      </c>
      <c r="BNI43">
        <v>0.84599999999999997</v>
      </c>
      <c r="BNJ43">
        <v>0.83599999999999997</v>
      </c>
      <c r="BNK43">
        <v>0.82399999999999995</v>
      </c>
      <c r="BNL43">
        <v>0.81499999999999995</v>
      </c>
      <c r="BNM43">
        <v>0.80600000000000005</v>
      </c>
      <c r="BNN43">
        <v>0.80400000000000005</v>
      </c>
      <c r="BNO43">
        <v>0.81399999999999995</v>
      </c>
      <c r="BNP43">
        <v>0.81399999999999995</v>
      </c>
      <c r="BNQ43">
        <v>0.81299999999999994</v>
      </c>
      <c r="BNR43">
        <v>0.81200000000000006</v>
      </c>
      <c r="BNS43">
        <v>0.81</v>
      </c>
      <c r="BNT43">
        <v>0.80800000000000005</v>
      </c>
      <c r="BNU43">
        <v>0.80700000000000005</v>
      </c>
      <c r="BNV43">
        <v>0.80800000000000005</v>
      </c>
      <c r="BNW43">
        <v>0.80900000000000005</v>
      </c>
      <c r="BNX43">
        <v>0.81</v>
      </c>
      <c r="BNY43">
        <v>0.80900000000000005</v>
      </c>
      <c r="BNZ43">
        <v>0.80800000000000005</v>
      </c>
      <c r="BOA43">
        <v>0.80700000000000005</v>
      </c>
      <c r="BOB43">
        <v>0.80500000000000005</v>
      </c>
      <c r="BOC43">
        <v>0.80300000000000005</v>
      </c>
      <c r="BOD43">
        <v>0.80600000000000005</v>
      </c>
      <c r="BOE43">
        <v>0.80900000000000005</v>
      </c>
      <c r="BOF43">
        <v>0.80500000000000005</v>
      </c>
      <c r="BOG43">
        <v>0.80100000000000005</v>
      </c>
      <c r="BOH43">
        <v>0.79600000000000004</v>
      </c>
      <c r="BOI43">
        <v>0.79100000000000004</v>
      </c>
      <c r="BOJ43">
        <v>0.78800000000000003</v>
      </c>
      <c r="BOK43">
        <v>0.79</v>
      </c>
      <c r="BOL43">
        <v>0.81299999999999994</v>
      </c>
      <c r="BOM43">
        <v>0.84</v>
      </c>
      <c r="BON43">
        <v>0.85899999999999999</v>
      </c>
      <c r="BOO43">
        <v>0.878</v>
      </c>
      <c r="BOP43">
        <v>0.89900000000000002</v>
      </c>
      <c r="BOQ43">
        <v>0.91900000000000004</v>
      </c>
      <c r="BOR43">
        <v>0.92800000000000005</v>
      </c>
      <c r="BOS43">
        <v>0.93600000000000005</v>
      </c>
      <c r="BOT43">
        <v>0.95099999999999996</v>
      </c>
      <c r="BOU43">
        <v>0.96499999999999997</v>
      </c>
      <c r="BOV43">
        <v>0.97099999999999997</v>
      </c>
      <c r="BOW43">
        <v>0.97599999999999998</v>
      </c>
      <c r="BOX43">
        <v>0.98099999999999998</v>
      </c>
      <c r="BOY43">
        <v>0.98599999999999999</v>
      </c>
      <c r="BOZ43">
        <v>0.98799999999999999</v>
      </c>
      <c r="BPA43">
        <v>0.99</v>
      </c>
      <c r="BPB43">
        <v>0.99099999999999999</v>
      </c>
      <c r="BPC43">
        <v>0.99199999999999999</v>
      </c>
      <c r="BPD43">
        <v>0.997</v>
      </c>
      <c r="BPE43">
        <v>1</v>
      </c>
      <c r="BPF43">
        <v>0.997</v>
      </c>
      <c r="BPG43">
        <v>0.99399999999999999</v>
      </c>
      <c r="BPH43">
        <v>0.99399999999999999</v>
      </c>
      <c r="BPI43">
        <v>0.995</v>
      </c>
      <c r="BPJ43">
        <v>0.99299999999999999</v>
      </c>
      <c r="BPK43">
        <v>0.99099999999999999</v>
      </c>
      <c r="BPL43">
        <v>0.99099999999999999</v>
      </c>
      <c r="BPM43">
        <v>0.99099999999999999</v>
      </c>
      <c r="BPN43">
        <v>0.99299999999999999</v>
      </c>
      <c r="BPO43">
        <v>0.995</v>
      </c>
      <c r="BPP43">
        <v>0.99299999999999999</v>
      </c>
      <c r="BPQ43">
        <v>0.99199999999999999</v>
      </c>
      <c r="BPR43">
        <v>0.99299999999999999</v>
      </c>
      <c r="BPS43">
        <v>0.99399999999999999</v>
      </c>
      <c r="BPT43">
        <v>0.99399999999999999</v>
      </c>
      <c r="BPU43">
        <v>0.99299999999999999</v>
      </c>
      <c r="BPV43">
        <v>0.995</v>
      </c>
      <c r="BPW43">
        <v>0.996</v>
      </c>
      <c r="BPX43">
        <v>0.995</v>
      </c>
      <c r="BPY43">
        <v>0.995</v>
      </c>
      <c r="BPZ43">
        <v>0.997</v>
      </c>
      <c r="BQA43">
        <v>0.999</v>
      </c>
      <c r="BQB43">
        <v>0.997</v>
      </c>
      <c r="BQC43">
        <v>0.995</v>
      </c>
      <c r="BQD43">
        <v>0.98899999999999999</v>
      </c>
      <c r="BQE43">
        <v>0.98299999999999998</v>
      </c>
      <c r="BQF43">
        <v>0.97799999999999998</v>
      </c>
      <c r="BQG43">
        <v>0.97299999999999998</v>
      </c>
      <c r="BQH43">
        <v>0.96799999999999997</v>
      </c>
      <c r="BQI43">
        <v>0.96299999999999997</v>
      </c>
      <c r="BQJ43">
        <v>0.96399999999999997</v>
      </c>
      <c r="BQK43">
        <v>0.96499999999999997</v>
      </c>
      <c r="BQL43">
        <v>0.96299999999999997</v>
      </c>
      <c r="BQM43">
        <v>0.96099999999999997</v>
      </c>
      <c r="BQN43">
        <v>0.95499999999999996</v>
      </c>
      <c r="BQO43">
        <v>0.94699999999999995</v>
      </c>
      <c r="BQP43">
        <v>0.93400000000000005</v>
      </c>
      <c r="BQQ43">
        <v>0.91900000000000004</v>
      </c>
      <c r="BQR43">
        <v>0.91</v>
      </c>
      <c r="BQS43">
        <v>0.90300000000000002</v>
      </c>
      <c r="BQT43">
        <v>0.90800000000000003</v>
      </c>
      <c r="BQU43">
        <v>0.91300000000000003</v>
      </c>
      <c r="BQV43">
        <v>0.91400000000000003</v>
      </c>
      <c r="BQW43">
        <v>0.91300000000000003</v>
      </c>
      <c r="BQX43">
        <v>0.9</v>
      </c>
      <c r="BQY43">
        <v>0.88500000000000001</v>
      </c>
      <c r="BQZ43">
        <v>0.878</v>
      </c>
      <c r="BRA43">
        <v>0.872</v>
      </c>
      <c r="BRB43">
        <v>0.86199999999999999</v>
      </c>
      <c r="BRC43">
        <v>0.85099999999999998</v>
      </c>
      <c r="BRD43">
        <v>0.84</v>
      </c>
      <c r="BRE43">
        <v>0.82899999999999996</v>
      </c>
      <c r="BRF43">
        <v>0.82099999999999995</v>
      </c>
      <c r="BRG43">
        <v>0.82299999999999995</v>
      </c>
      <c r="BRH43">
        <v>0.82099999999999995</v>
      </c>
      <c r="BRI43">
        <v>0.82</v>
      </c>
      <c r="BRJ43">
        <v>0.81899999999999995</v>
      </c>
      <c r="BRK43">
        <v>0.81799999999999995</v>
      </c>
      <c r="BRL43">
        <v>0.81699999999999995</v>
      </c>
      <c r="BRM43">
        <v>0.81699999999999995</v>
      </c>
      <c r="BRN43">
        <v>0.81699999999999995</v>
      </c>
      <c r="BRO43">
        <v>0.81599999999999995</v>
      </c>
      <c r="BRP43">
        <v>0.81699999999999995</v>
      </c>
      <c r="BRQ43">
        <v>0.81799999999999995</v>
      </c>
      <c r="BRR43">
        <v>0.81399999999999995</v>
      </c>
      <c r="BRS43">
        <v>0.81</v>
      </c>
      <c r="BRT43">
        <v>0.80600000000000005</v>
      </c>
      <c r="BRU43">
        <v>0.80500000000000005</v>
      </c>
      <c r="BRV43">
        <v>0.80700000000000005</v>
      </c>
      <c r="BRW43">
        <v>0.80900000000000005</v>
      </c>
      <c r="BRX43">
        <v>0.80600000000000005</v>
      </c>
      <c r="BRY43">
        <v>0.80200000000000005</v>
      </c>
      <c r="BRZ43">
        <v>0.79300000000000004</v>
      </c>
      <c r="BSA43">
        <v>0.78400000000000003</v>
      </c>
      <c r="BSB43">
        <v>0.78400000000000003</v>
      </c>
      <c r="BSC43">
        <v>0.78800000000000003</v>
      </c>
      <c r="BSD43">
        <v>0.80900000000000005</v>
      </c>
      <c r="BSE43">
        <v>0.83199999999999996</v>
      </c>
      <c r="BSF43">
        <v>0.85199999999999998</v>
      </c>
      <c r="BSG43">
        <v>0.872</v>
      </c>
      <c r="BSH43">
        <v>0.89100000000000001</v>
      </c>
      <c r="BSI43">
        <v>0.91</v>
      </c>
      <c r="BSJ43">
        <v>0.91500000000000004</v>
      </c>
      <c r="BSK43">
        <v>0.91900000000000004</v>
      </c>
      <c r="BSL43">
        <v>0.92600000000000005</v>
      </c>
      <c r="BSM43">
        <v>0.93300000000000005</v>
      </c>
      <c r="BSN43">
        <v>0.94</v>
      </c>
      <c r="BSO43">
        <v>0.94799999999999995</v>
      </c>
      <c r="BSP43">
        <v>0.95599999999999996</v>
      </c>
      <c r="BSQ43">
        <v>0.96299999999999997</v>
      </c>
      <c r="BSR43">
        <v>0.96699999999999997</v>
      </c>
      <c r="BSS43">
        <v>0.97</v>
      </c>
      <c r="BST43">
        <v>0.97099999999999997</v>
      </c>
      <c r="BSU43">
        <v>0.97199999999999998</v>
      </c>
      <c r="BSV43">
        <v>0.97499999999999998</v>
      </c>
      <c r="BSW43">
        <v>0.97699999999999998</v>
      </c>
      <c r="BSX43">
        <v>0.97299999999999998</v>
      </c>
      <c r="BSY43">
        <v>0.97</v>
      </c>
      <c r="BSZ43">
        <v>0.96899999999999997</v>
      </c>
      <c r="BTA43">
        <v>0.96799999999999997</v>
      </c>
      <c r="BTB43">
        <v>0.96399999999999997</v>
      </c>
      <c r="BTC43">
        <v>0.96</v>
      </c>
      <c r="BTD43">
        <v>0.96</v>
      </c>
      <c r="BTE43">
        <v>0.96099999999999997</v>
      </c>
      <c r="BTF43">
        <v>0.95799999999999996</v>
      </c>
      <c r="BTG43">
        <v>0.95499999999999996</v>
      </c>
      <c r="BTH43">
        <v>0.94899999999999995</v>
      </c>
      <c r="BTI43">
        <v>0.94399999999999995</v>
      </c>
      <c r="BTJ43">
        <v>0.93899999999999995</v>
      </c>
      <c r="BTK43">
        <v>0.93600000000000005</v>
      </c>
      <c r="BTL43">
        <v>0.93700000000000006</v>
      </c>
      <c r="BTM43">
        <v>0.93700000000000006</v>
      </c>
      <c r="BTN43">
        <v>0.93600000000000005</v>
      </c>
      <c r="BTO43">
        <v>0.93500000000000005</v>
      </c>
      <c r="BTP43">
        <v>0.93600000000000005</v>
      </c>
      <c r="BTQ43">
        <v>0.93799999999999994</v>
      </c>
      <c r="BTR43">
        <v>0.94</v>
      </c>
      <c r="BTS43">
        <v>0.94</v>
      </c>
      <c r="BTT43">
        <v>0.94</v>
      </c>
      <c r="BTU43">
        <v>0.94</v>
      </c>
      <c r="BTV43">
        <v>0.93600000000000005</v>
      </c>
      <c r="BTW43">
        <v>0.93100000000000005</v>
      </c>
      <c r="BTX43">
        <v>0.92500000000000004</v>
      </c>
      <c r="BTY43">
        <v>0.91800000000000004</v>
      </c>
      <c r="BTZ43">
        <v>0.91</v>
      </c>
      <c r="BUA43">
        <v>0.90200000000000002</v>
      </c>
      <c r="BUB43">
        <v>0.90100000000000002</v>
      </c>
      <c r="BUC43">
        <v>0.9</v>
      </c>
      <c r="BUD43">
        <v>0.89900000000000002</v>
      </c>
      <c r="BUE43">
        <v>0.89700000000000002</v>
      </c>
      <c r="BUF43">
        <v>0.89300000000000002</v>
      </c>
      <c r="BUG43">
        <v>0.88900000000000001</v>
      </c>
      <c r="BUH43">
        <v>0.88200000000000001</v>
      </c>
      <c r="BUI43">
        <v>0.876</v>
      </c>
      <c r="BUJ43">
        <v>0.872</v>
      </c>
      <c r="BUK43">
        <v>0.87</v>
      </c>
      <c r="BUL43">
        <v>0.877</v>
      </c>
      <c r="BUM43">
        <v>0.88300000000000001</v>
      </c>
      <c r="BUN43">
        <v>0.88600000000000001</v>
      </c>
      <c r="BUO43">
        <v>0.88700000000000001</v>
      </c>
      <c r="BUP43">
        <v>0.874</v>
      </c>
      <c r="BUQ43">
        <v>0.86</v>
      </c>
      <c r="BUR43">
        <v>0.85399999999999998</v>
      </c>
      <c r="BUS43">
        <v>0.84899999999999998</v>
      </c>
      <c r="BUT43">
        <v>0.83899999999999997</v>
      </c>
      <c r="BUU43">
        <v>0.82799999999999996</v>
      </c>
      <c r="BUV43">
        <v>0.81899999999999995</v>
      </c>
      <c r="BUW43">
        <v>0.81100000000000005</v>
      </c>
      <c r="BUX43">
        <v>0.81399999999999995</v>
      </c>
      <c r="BUY43">
        <v>0.81100000000000005</v>
      </c>
      <c r="BUZ43">
        <v>0.80700000000000005</v>
      </c>
      <c r="BVA43">
        <v>0.80600000000000005</v>
      </c>
      <c r="BVB43">
        <v>0.80600000000000005</v>
      </c>
      <c r="BVC43">
        <v>0.80700000000000005</v>
      </c>
      <c r="BVD43">
        <v>0.80300000000000005</v>
      </c>
      <c r="BVE43">
        <v>0.8</v>
      </c>
      <c r="BVF43">
        <v>0.80100000000000005</v>
      </c>
      <c r="BVG43">
        <v>0.80200000000000005</v>
      </c>
      <c r="BVH43">
        <v>0.80300000000000005</v>
      </c>
      <c r="BVI43">
        <v>0.80300000000000005</v>
      </c>
      <c r="BVJ43">
        <v>0.8</v>
      </c>
      <c r="BVK43">
        <v>0.79800000000000004</v>
      </c>
      <c r="BVL43">
        <v>0.79700000000000004</v>
      </c>
      <c r="BVM43">
        <v>0.79600000000000004</v>
      </c>
      <c r="BVN43">
        <v>0.79900000000000004</v>
      </c>
      <c r="BVO43">
        <v>0.80200000000000005</v>
      </c>
      <c r="BVP43">
        <v>0.8</v>
      </c>
      <c r="BVQ43">
        <v>0.79700000000000004</v>
      </c>
      <c r="BVR43">
        <v>0.78700000000000003</v>
      </c>
      <c r="BVS43">
        <v>0.77600000000000002</v>
      </c>
      <c r="BVT43">
        <v>0.77300000000000002</v>
      </c>
      <c r="BVU43">
        <v>0.77200000000000002</v>
      </c>
      <c r="BVV43">
        <v>0.77900000000000003</v>
      </c>
      <c r="BVW43">
        <v>0.78700000000000003</v>
      </c>
      <c r="BVX43">
        <v>0.79900000000000004</v>
      </c>
      <c r="BVY43">
        <v>0.81</v>
      </c>
      <c r="BVZ43">
        <v>0.82699999999999996</v>
      </c>
      <c r="BWA43">
        <v>0.84399999999999997</v>
      </c>
      <c r="BWB43">
        <v>0.85299999999999998</v>
      </c>
      <c r="BWC43">
        <v>0.86199999999999999</v>
      </c>
      <c r="BWD43">
        <v>0.87</v>
      </c>
      <c r="BWE43">
        <v>0.876</v>
      </c>
      <c r="BWF43">
        <v>0.879</v>
      </c>
      <c r="BWG43">
        <v>0.88200000000000001</v>
      </c>
      <c r="BWH43">
        <v>0.88900000000000001</v>
      </c>
      <c r="BWI43">
        <v>0.89600000000000002</v>
      </c>
      <c r="BWJ43">
        <v>0.89400000000000002</v>
      </c>
      <c r="BWK43">
        <v>0.89100000000000001</v>
      </c>
      <c r="BWL43">
        <v>0.89600000000000002</v>
      </c>
      <c r="BWM43">
        <v>0.9</v>
      </c>
      <c r="BWN43">
        <v>0.90400000000000003</v>
      </c>
      <c r="BWO43">
        <v>0.90600000000000003</v>
      </c>
      <c r="BWP43">
        <v>0.9</v>
      </c>
      <c r="BWQ43">
        <v>0.89500000000000002</v>
      </c>
      <c r="BWR43">
        <v>0.89600000000000002</v>
      </c>
      <c r="BWS43">
        <v>0.89600000000000002</v>
      </c>
      <c r="BWT43">
        <v>0.89300000000000002</v>
      </c>
      <c r="BWU43">
        <v>0.89</v>
      </c>
      <c r="BWV43">
        <v>0.89400000000000002</v>
      </c>
      <c r="BWW43">
        <v>0.89800000000000002</v>
      </c>
      <c r="BWX43">
        <v>0.89800000000000002</v>
      </c>
      <c r="BWY43">
        <v>0.89800000000000002</v>
      </c>
      <c r="BWZ43">
        <v>0.89900000000000002</v>
      </c>
      <c r="BXA43">
        <v>0.9</v>
      </c>
      <c r="BXB43">
        <v>0.9</v>
      </c>
      <c r="BXC43">
        <v>0.89900000000000002</v>
      </c>
      <c r="BXD43">
        <v>0.89900000000000002</v>
      </c>
      <c r="BXE43">
        <v>0.89800000000000002</v>
      </c>
      <c r="BXF43">
        <v>0.90100000000000002</v>
      </c>
      <c r="BXG43">
        <v>0.90300000000000002</v>
      </c>
      <c r="BXH43">
        <v>0.90200000000000002</v>
      </c>
      <c r="BXI43">
        <v>0.9</v>
      </c>
      <c r="BXJ43">
        <v>0.90200000000000002</v>
      </c>
      <c r="BXK43">
        <v>0.90400000000000003</v>
      </c>
      <c r="BXL43">
        <v>0.9</v>
      </c>
      <c r="BXM43">
        <v>0.89600000000000002</v>
      </c>
      <c r="BXN43">
        <v>0.89300000000000002</v>
      </c>
      <c r="BXO43">
        <v>0.88900000000000001</v>
      </c>
      <c r="BXP43">
        <v>0.88800000000000001</v>
      </c>
      <c r="BXQ43">
        <v>0.88700000000000001</v>
      </c>
      <c r="BXR43">
        <v>0.88200000000000001</v>
      </c>
      <c r="BXS43">
        <v>0.878</v>
      </c>
      <c r="BXT43">
        <v>0.88100000000000001</v>
      </c>
      <c r="BXU43">
        <v>0.88500000000000001</v>
      </c>
      <c r="BXV43">
        <v>0.88400000000000001</v>
      </c>
      <c r="BXW43">
        <v>0.88100000000000001</v>
      </c>
      <c r="BXX43">
        <v>0.879</v>
      </c>
      <c r="BXY43">
        <v>0.877</v>
      </c>
      <c r="BXZ43">
        <v>0.873</v>
      </c>
      <c r="BYA43">
        <v>0.86899999999999999</v>
      </c>
      <c r="BYB43">
        <v>0.86899999999999999</v>
      </c>
      <c r="BYC43">
        <v>0.87</v>
      </c>
      <c r="BYD43">
        <v>0.876</v>
      </c>
      <c r="BYE43">
        <v>0.88200000000000001</v>
      </c>
      <c r="BYF43">
        <v>0.88700000000000001</v>
      </c>
      <c r="BYG43">
        <v>0.88800000000000001</v>
      </c>
      <c r="BYH43">
        <v>0.876</v>
      </c>
      <c r="BYI43">
        <v>0.86499999999999999</v>
      </c>
      <c r="BYJ43">
        <v>0.85899999999999999</v>
      </c>
      <c r="BYK43">
        <v>0.85299999999999998</v>
      </c>
      <c r="BYL43">
        <v>0.84199999999999997</v>
      </c>
      <c r="BYM43">
        <v>0.82899999999999996</v>
      </c>
      <c r="BYN43">
        <v>0.82</v>
      </c>
      <c r="BYO43">
        <v>0.81100000000000005</v>
      </c>
      <c r="BYP43">
        <v>0.80900000000000005</v>
      </c>
      <c r="BYQ43">
        <v>0.80800000000000005</v>
      </c>
      <c r="BYR43">
        <v>0.80800000000000005</v>
      </c>
      <c r="BYS43">
        <v>0.80800000000000005</v>
      </c>
      <c r="BYT43">
        <v>0.80700000000000005</v>
      </c>
      <c r="BYU43">
        <v>0.80600000000000005</v>
      </c>
      <c r="BYV43">
        <v>0.80600000000000005</v>
      </c>
      <c r="BYW43">
        <v>0.80700000000000005</v>
      </c>
      <c r="BYX43">
        <v>0.80600000000000005</v>
      </c>
      <c r="BYY43">
        <v>0.80400000000000005</v>
      </c>
      <c r="BYZ43">
        <v>0.80500000000000005</v>
      </c>
      <c r="BZA43">
        <v>0.80500000000000005</v>
      </c>
      <c r="BZB43">
        <v>0.80300000000000005</v>
      </c>
      <c r="BZC43">
        <v>0.80100000000000005</v>
      </c>
      <c r="BZD43">
        <v>0.79900000000000004</v>
      </c>
      <c r="BZE43">
        <v>0.79800000000000004</v>
      </c>
      <c r="BZF43">
        <v>0.80200000000000005</v>
      </c>
      <c r="BZG43">
        <v>0.80500000000000005</v>
      </c>
      <c r="BZH43">
        <v>0.80400000000000005</v>
      </c>
      <c r="BZI43">
        <v>0.80300000000000005</v>
      </c>
      <c r="BZJ43">
        <v>0.80200000000000005</v>
      </c>
      <c r="BZK43">
        <v>0.80100000000000005</v>
      </c>
      <c r="BZL43">
        <v>0.79900000000000004</v>
      </c>
      <c r="BZM43">
        <v>0.80200000000000005</v>
      </c>
      <c r="BZN43">
        <v>0.82399999999999995</v>
      </c>
      <c r="BZO43">
        <v>0.84799999999999998</v>
      </c>
      <c r="BZP43">
        <v>0.86599999999999999</v>
      </c>
      <c r="BZQ43">
        <v>0.88400000000000001</v>
      </c>
      <c r="BZR43">
        <v>0.90500000000000003</v>
      </c>
      <c r="BZS43">
        <v>0.92500000000000004</v>
      </c>
      <c r="BZT43">
        <v>0.93100000000000005</v>
      </c>
      <c r="BZU43">
        <v>0.93600000000000005</v>
      </c>
      <c r="BZV43">
        <v>0.95099999999999996</v>
      </c>
      <c r="BZW43">
        <v>0.96499999999999997</v>
      </c>
      <c r="BZX43">
        <v>0.97</v>
      </c>
      <c r="BZY43">
        <v>0.97199999999999998</v>
      </c>
      <c r="BZZ43">
        <v>0.97499999999999998</v>
      </c>
      <c r="CAA43">
        <v>0.97899999999999998</v>
      </c>
      <c r="CAB43">
        <v>0.98199999999999998</v>
      </c>
      <c r="CAC43">
        <v>0.98399999999999999</v>
      </c>
      <c r="CAD43">
        <v>0.98299999999999998</v>
      </c>
      <c r="CAE43">
        <v>0.98299999999999998</v>
      </c>
      <c r="CAF43">
        <v>0.99</v>
      </c>
      <c r="CAG43">
        <v>0.995</v>
      </c>
      <c r="CAH43">
        <v>0.99199999999999999</v>
      </c>
      <c r="CAI43">
        <v>0.98699999999999999</v>
      </c>
      <c r="CAJ43">
        <v>0.98899999999999999</v>
      </c>
      <c r="CAK43">
        <v>0.99199999999999999</v>
      </c>
      <c r="CAL43">
        <v>0.98799999999999999</v>
      </c>
      <c r="CAM43">
        <v>0.98299999999999998</v>
      </c>
      <c r="CAN43">
        <v>0.98399999999999999</v>
      </c>
      <c r="CAO43">
        <v>0.98499999999999999</v>
      </c>
      <c r="CAP43">
        <v>0.98699999999999999</v>
      </c>
      <c r="CAQ43">
        <v>0.98799999999999999</v>
      </c>
      <c r="CAR43">
        <v>0.98699999999999999</v>
      </c>
      <c r="CAS43">
        <v>0.98599999999999999</v>
      </c>
      <c r="CAT43">
        <v>0.98699999999999999</v>
      </c>
      <c r="CAU43">
        <v>0.98699999999999999</v>
      </c>
      <c r="CAV43">
        <v>0.98699999999999999</v>
      </c>
      <c r="CAW43">
        <v>0.98699999999999999</v>
      </c>
      <c r="CAX43">
        <v>0.99</v>
      </c>
      <c r="CAY43">
        <v>0.99299999999999999</v>
      </c>
      <c r="CAZ43">
        <v>0.99299999999999999</v>
      </c>
      <c r="CBA43">
        <v>0.99399999999999999</v>
      </c>
      <c r="CBB43">
        <v>0.995</v>
      </c>
      <c r="CBC43">
        <v>0.996</v>
      </c>
      <c r="CBD43">
        <v>0.99299999999999999</v>
      </c>
      <c r="CBE43">
        <v>0.99</v>
      </c>
      <c r="CBF43">
        <v>0.98199999999999998</v>
      </c>
      <c r="CBG43">
        <v>0.97399999999999998</v>
      </c>
      <c r="CBH43">
        <v>0.97099999999999997</v>
      </c>
      <c r="CBI43">
        <v>0.96899999999999997</v>
      </c>
      <c r="CBJ43">
        <v>0.96299999999999997</v>
      </c>
      <c r="CBK43">
        <v>0.95799999999999996</v>
      </c>
      <c r="CBL43">
        <v>0.96099999999999997</v>
      </c>
      <c r="CBM43">
        <v>0.96499999999999997</v>
      </c>
      <c r="CBN43">
        <v>0.96499999999999997</v>
      </c>
      <c r="CBO43">
        <v>0.96299999999999997</v>
      </c>
      <c r="CBP43">
        <v>0.95799999999999996</v>
      </c>
      <c r="CBQ43">
        <v>0.95299999999999996</v>
      </c>
      <c r="CBR43">
        <v>0.94099999999999995</v>
      </c>
      <c r="CBS43">
        <v>0.92800000000000005</v>
      </c>
      <c r="CBT43">
        <v>0.92300000000000004</v>
      </c>
      <c r="CBU43">
        <v>0.91900000000000004</v>
      </c>
      <c r="CBV43">
        <v>0.92500000000000004</v>
      </c>
      <c r="CBW43">
        <v>0.93100000000000005</v>
      </c>
      <c r="CBX43">
        <v>0.92600000000000005</v>
      </c>
      <c r="CBY43">
        <v>0.91700000000000004</v>
      </c>
      <c r="CBZ43">
        <v>0.89900000000000002</v>
      </c>
      <c r="CCA43">
        <v>0.88</v>
      </c>
      <c r="CCB43">
        <v>0.872</v>
      </c>
      <c r="CCC43">
        <v>0.86499999999999999</v>
      </c>
      <c r="CCD43">
        <v>0.85299999999999998</v>
      </c>
      <c r="CCE43">
        <v>0.84</v>
      </c>
      <c r="CCF43">
        <v>0.82899999999999996</v>
      </c>
      <c r="CCG43">
        <v>0.81899999999999995</v>
      </c>
      <c r="CCH43">
        <v>0.81399999999999995</v>
      </c>
      <c r="CCI43">
        <v>0.81499999999999995</v>
      </c>
      <c r="CCJ43">
        <v>0.81100000000000005</v>
      </c>
      <c r="CCK43">
        <v>0.80800000000000005</v>
      </c>
      <c r="CCL43">
        <v>0.80600000000000005</v>
      </c>
      <c r="CCM43">
        <v>0.80500000000000005</v>
      </c>
      <c r="CCN43">
        <v>0.80800000000000005</v>
      </c>
      <c r="CCO43">
        <v>0.81200000000000006</v>
      </c>
      <c r="CCP43">
        <v>0.80900000000000005</v>
      </c>
      <c r="CCQ43">
        <v>0.80600000000000005</v>
      </c>
      <c r="CCR43">
        <v>0.80900000000000005</v>
      </c>
      <c r="CCS43">
        <v>0.81</v>
      </c>
      <c r="CCT43">
        <v>0.80600000000000005</v>
      </c>
      <c r="CCU43">
        <v>0.80100000000000005</v>
      </c>
      <c r="CCV43">
        <v>0.79800000000000004</v>
      </c>
      <c r="CCW43">
        <v>0.79700000000000004</v>
      </c>
      <c r="CCX43">
        <v>0.8</v>
      </c>
      <c r="CCY43">
        <v>0.80400000000000005</v>
      </c>
      <c r="CCZ43">
        <v>0.80400000000000005</v>
      </c>
      <c r="CDA43">
        <v>0.80300000000000005</v>
      </c>
      <c r="CDB43">
        <v>0.8</v>
      </c>
      <c r="CDC43">
        <v>0.79700000000000004</v>
      </c>
      <c r="CDD43">
        <v>0.79600000000000004</v>
      </c>
      <c r="CDE43">
        <v>0.79800000000000004</v>
      </c>
      <c r="CDF43">
        <v>0.81899999999999995</v>
      </c>
      <c r="CDG43">
        <v>0.84299999999999997</v>
      </c>
      <c r="CDH43">
        <v>0.86499999999999999</v>
      </c>
      <c r="CDI43">
        <v>0.88500000000000001</v>
      </c>
      <c r="CDJ43">
        <v>0.89900000000000002</v>
      </c>
      <c r="CDK43">
        <v>0.91</v>
      </c>
      <c r="CDL43">
        <v>0.91300000000000003</v>
      </c>
      <c r="CDM43">
        <v>0.91400000000000003</v>
      </c>
      <c r="CDN43">
        <v>0.92400000000000004</v>
      </c>
      <c r="CDO43">
        <v>0.93300000000000005</v>
      </c>
      <c r="CDP43">
        <v>0.93799999999999994</v>
      </c>
      <c r="CDQ43">
        <v>0.94199999999999995</v>
      </c>
      <c r="CDR43">
        <v>0.94799999999999995</v>
      </c>
      <c r="CDS43">
        <v>0.95599999999999996</v>
      </c>
      <c r="CDT43">
        <v>0.95799999999999996</v>
      </c>
      <c r="CDU43">
        <v>0.95899999999999996</v>
      </c>
      <c r="CDV43">
        <v>0.96</v>
      </c>
      <c r="CDW43">
        <v>0.96199999999999997</v>
      </c>
      <c r="CDX43">
        <v>0.96799999999999997</v>
      </c>
      <c r="CDY43">
        <v>0.97399999999999998</v>
      </c>
      <c r="CDZ43">
        <v>0.96899999999999997</v>
      </c>
      <c r="CEA43">
        <v>0.96299999999999997</v>
      </c>
      <c r="CEB43">
        <v>0.96399999999999997</v>
      </c>
      <c r="CEC43">
        <v>0.96399999999999997</v>
      </c>
      <c r="CED43">
        <v>0.96099999999999997</v>
      </c>
      <c r="CEE43">
        <v>0.95599999999999996</v>
      </c>
      <c r="CEF43">
        <v>0.95699999999999996</v>
      </c>
      <c r="CEG43">
        <v>0.95699999999999996</v>
      </c>
      <c r="CEH43">
        <v>0.95299999999999996</v>
      </c>
      <c r="CEI43">
        <v>0.94699999999999995</v>
      </c>
      <c r="CEJ43">
        <v>0.94299999999999995</v>
      </c>
      <c r="CEK43">
        <v>0.93799999999999994</v>
      </c>
      <c r="CEL43">
        <v>0.93899999999999995</v>
      </c>
      <c r="CEM43">
        <v>0.94</v>
      </c>
      <c r="CEN43">
        <v>0.94</v>
      </c>
      <c r="CEO43">
        <v>0.93899999999999995</v>
      </c>
      <c r="CEP43">
        <v>0.93700000000000006</v>
      </c>
      <c r="CEQ43">
        <v>0.93500000000000005</v>
      </c>
      <c r="CER43">
        <v>0.93899999999999995</v>
      </c>
      <c r="CES43">
        <v>0.94199999999999995</v>
      </c>
      <c r="CET43">
        <v>0.94199999999999995</v>
      </c>
      <c r="CEU43">
        <v>0.94299999999999995</v>
      </c>
      <c r="CEV43">
        <v>0.94199999999999995</v>
      </c>
      <c r="CEW43">
        <v>0.94099999999999995</v>
      </c>
      <c r="CEX43">
        <v>0.93600000000000005</v>
      </c>
      <c r="CEY43">
        <v>0.93100000000000005</v>
      </c>
      <c r="CEZ43">
        <v>0.92600000000000005</v>
      </c>
      <c r="CFA43">
        <v>0.92100000000000004</v>
      </c>
      <c r="CFB43">
        <v>0.91400000000000003</v>
      </c>
      <c r="CFC43">
        <v>0.90800000000000003</v>
      </c>
      <c r="CFD43">
        <v>0.90500000000000003</v>
      </c>
      <c r="CFE43">
        <v>0.90400000000000003</v>
      </c>
      <c r="CFF43">
        <v>0.90400000000000003</v>
      </c>
      <c r="CFG43">
        <v>0.90400000000000003</v>
      </c>
      <c r="CFH43">
        <v>0.90200000000000002</v>
      </c>
      <c r="CFI43">
        <v>0.89900000000000002</v>
      </c>
      <c r="CFJ43">
        <v>0.89400000000000002</v>
      </c>
      <c r="CFK43">
        <v>0.88900000000000001</v>
      </c>
      <c r="CFL43">
        <v>0.88800000000000001</v>
      </c>
      <c r="CFM43">
        <v>0.88800000000000001</v>
      </c>
      <c r="CFN43">
        <v>0.89400000000000002</v>
      </c>
      <c r="CFO43">
        <v>0.9</v>
      </c>
      <c r="CFP43">
        <v>0.89600000000000002</v>
      </c>
      <c r="CFQ43">
        <v>0.89</v>
      </c>
      <c r="CFR43">
        <v>0.875</v>
      </c>
      <c r="CFS43">
        <v>0.85799999999999998</v>
      </c>
      <c r="CFT43">
        <v>0.85199999999999998</v>
      </c>
      <c r="CFU43">
        <v>0.84799999999999998</v>
      </c>
      <c r="CFV43">
        <v>0.83699999999999997</v>
      </c>
      <c r="CFW43">
        <v>0.82399999999999995</v>
      </c>
      <c r="CFX43">
        <v>0.81599999999999995</v>
      </c>
      <c r="CFY43">
        <v>0.80900000000000005</v>
      </c>
      <c r="CFZ43">
        <v>0.81</v>
      </c>
      <c r="CGA43">
        <v>0.80800000000000005</v>
      </c>
      <c r="CGB43">
        <v>0.80400000000000005</v>
      </c>
      <c r="CGC43">
        <v>0.80100000000000005</v>
      </c>
      <c r="CGD43">
        <v>0.80100000000000005</v>
      </c>
      <c r="CGE43">
        <v>0.80300000000000005</v>
      </c>
      <c r="CGF43">
        <v>0.80200000000000005</v>
      </c>
      <c r="CGG43">
        <v>0.80200000000000005</v>
      </c>
      <c r="CGH43">
        <v>0.8</v>
      </c>
      <c r="CGI43">
        <v>0.79800000000000004</v>
      </c>
      <c r="CGJ43">
        <v>0.8</v>
      </c>
      <c r="CGK43">
        <v>0.80100000000000005</v>
      </c>
      <c r="CGL43">
        <v>0.79800000000000004</v>
      </c>
      <c r="CGM43">
        <v>0.79600000000000004</v>
      </c>
      <c r="CGN43">
        <v>0.79200000000000004</v>
      </c>
      <c r="CGO43">
        <v>0.79</v>
      </c>
      <c r="CGP43">
        <v>0.79400000000000004</v>
      </c>
      <c r="CGQ43">
        <v>0.8</v>
      </c>
      <c r="CGR43">
        <v>0.8</v>
      </c>
      <c r="CGS43">
        <v>0.79900000000000004</v>
      </c>
      <c r="CGT43">
        <v>0.79300000000000004</v>
      </c>
      <c r="CGU43">
        <v>0.78800000000000003</v>
      </c>
      <c r="CGV43">
        <v>0.78400000000000003</v>
      </c>
      <c r="CGW43">
        <v>0.78200000000000003</v>
      </c>
      <c r="CGX43">
        <v>0.78500000000000003</v>
      </c>
      <c r="CGY43">
        <v>0.79</v>
      </c>
      <c r="CGZ43">
        <v>0.80300000000000005</v>
      </c>
      <c r="CHA43">
        <v>0.81699999999999995</v>
      </c>
      <c r="CHB43">
        <v>0.83499999999999996</v>
      </c>
      <c r="CHC43">
        <v>0.85199999999999998</v>
      </c>
      <c r="CHD43">
        <v>0.85499999999999998</v>
      </c>
      <c r="CHE43">
        <v>0.85799999999999998</v>
      </c>
      <c r="CHF43">
        <v>0.86699999999999999</v>
      </c>
      <c r="CHG43">
        <v>0.876</v>
      </c>
      <c r="CHH43">
        <v>0.878</v>
      </c>
      <c r="CHI43">
        <v>0.879</v>
      </c>
      <c r="CHJ43">
        <v>0.88400000000000001</v>
      </c>
      <c r="CHK43">
        <v>0.88900000000000001</v>
      </c>
      <c r="CHL43">
        <v>0.89100000000000001</v>
      </c>
      <c r="CHM43">
        <v>0.89400000000000002</v>
      </c>
      <c r="CHN43">
        <v>0.89700000000000002</v>
      </c>
      <c r="CHO43">
        <v>0.9</v>
      </c>
      <c r="CHP43">
        <v>0.90300000000000002</v>
      </c>
      <c r="CHQ43">
        <v>0.90500000000000003</v>
      </c>
      <c r="CHR43">
        <v>0.89900000000000002</v>
      </c>
      <c r="CHS43">
        <v>0.89400000000000002</v>
      </c>
      <c r="CHT43">
        <v>0.89300000000000002</v>
      </c>
      <c r="CHU43">
        <v>0.89300000000000002</v>
      </c>
      <c r="CHV43">
        <v>0.88900000000000001</v>
      </c>
      <c r="CHW43">
        <v>0.88700000000000001</v>
      </c>
      <c r="CHX43">
        <v>0.89100000000000001</v>
      </c>
      <c r="CHY43">
        <v>0.89500000000000002</v>
      </c>
      <c r="CHZ43">
        <v>0.89700000000000002</v>
      </c>
      <c r="CIA43">
        <v>0.89900000000000002</v>
      </c>
      <c r="CIB43">
        <v>0.89900000000000002</v>
      </c>
      <c r="CIC43">
        <v>0.89900000000000002</v>
      </c>
      <c r="CID43">
        <v>0.9</v>
      </c>
      <c r="CIE43">
        <v>0.89900000000000002</v>
      </c>
      <c r="CIF43">
        <v>0.89800000000000002</v>
      </c>
      <c r="CIG43">
        <v>0.89800000000000002</v>
      </c>
      <c r="CIH43">
        <v>0.90200000000000002</v>
      </c>
      <c r="CII43">
        <v>0.90400000000000003</v>
      </c>
      <c r="CIJ43">
        <v>0.90100000000000002</v>
      </c>
      <c r="CIK43">
        <v>0.89800000000000002</v>
      </c>
      <c r="CIL43">
        <v>0.89900000000000002</v>
      </c>
      <c r="CIM43">
        <v>0.89900000000000002</v>
      </c>
      <c r="CIN43">
        <v>0.89300000000000002</v>
      </c>
      <c r="CIO43">
        <v>0.88700000000000001</v>
      </c>
      <c r="CIP43">
        <v>0.88400000000000001</v>
      </c>
      <c r="CIQ43">
        <v>0.88</v>
      </c>
      <c r="CIR43">
        <v>0.879</v>
      </c>
      <c r="CIS43">
        <v>0.878</v>
      </c>
      <c r="CIT43">
        <v>0.873</v>
      </c>
      <c r="CIU43">
        <v>0.87</v>
      </c>
      <c r="CIV43">
        <v>0.876</v>
      </c>
      <c r="CIW43">
        <v>0.88200000000000001</v>
      </c>
      <c r="CIX43">
        <v>0.88300000000000001</v>
      </c>
      <c r="CIY43">
        <v>0.88300000000000001</v>
      </c>
      <c r="CIZ43">
        <v>0.88300000000000001</v>
      </c>
      <c r="CJA43">
        <v>0.88200000000000001</v>
      </c>
      <c r="CJB43">
        <v>0.88</v>
      </c>
      <c r="CJC43">
        <v>0.878</v>
      </c>
      <c r="CJD43">
        <v>0.88</v>
      </c>
      <c r="CJE43">
        <v>0.88400000000000001</v>
      </c>
      <c r="CJF43">
        <v>0.89300000000000002</v>
      </c>
      <c r="CJG43">
        <v>0.90300000000000002</v>
      </c>
      <c r="CJH43">
        <v>0.90100000000000002</v>
      </c>
      <c r="CJI43">
        <v>0.89400000000000002</v>
      </c>
      <c r="CJJ43">
        <v>0.878</v>
      </c>
      <c r="CJK43">
        <v>0.86299999999999999</v>
      </c>
      <c r="CJL43">
        <v>0.85799999999999998</v>
      </c>
      <c r="CJM43">
        <v>0.85299999999999998</v>
      </c>
      <c r="CJN43">
        <v>0.83899999999999997</v>
      </c>
      <c r="CJO43">
        <v>0.82499999999999996</v>
      </c>
      <c r="CJP43">
        <v>0.81599999999999995</v>
      </c>
      <c r="CJQ43">
        <v>0.80800000000000005</v>
      </c>
      <c r="CJR43">
        <v>0.80800000000000005</v>
      </c>
      <c r="CJS43">
        <v>0.81100000000000005</v>
      </c>
      <c r="CJT43">
        <v>0.81100000000000005</v>
      </c>
      <c r="CJU43">
        <v>0.81100000000000005</v>
      </c>
      <c r="CJV43">
        <v>0.81</v>
      </c>
      <c r="CJW43">
        <v>0.80900000000000005</v>
      </c>
      <c r="CJX43">
        <v>0.80900000000000005</v>
      </c>
      <c r="CJY43">
        <v>0.80900000000000005</v>
      </c>
      <c r="CJZ43">
        <v>0.80800000000000005</v>
      </c>
      <c r="CKA43">
        <v>0.80700000000000005</v>
      </c>
      <c r="CKB43">
        <v>0.80900000000000005</v>
      </c>
      <c r="CKC43">
        <v>0.81</v>
      </c>
      <c r="CKD43">
        <v>0.80800000000000005</v>
      </c>
      <c r="CKE43">
        <v>0.80600000000000005</v>
      </c>
      <c r="CKF43">
        <v>0.80700000000000005</v>
      </c>
      <c r="CKG43">
        <v>0.80700000000000005</v>
      </c>
      <c r="CKH43">
        <v>0.80900000000000005</v>
      </c>
      <c r="CKI43">
        <v>0.81</v>
      </c>
      <c r="CKJ43">
        <v>0.81100000000000005</v>
      </c>
      <c r="CKK43">
        <v>0.81100000000000005</v>
      </c>
      <c r="CKL43">
        <v>0.81200000000000006</v>
      </c>
      <c r="CKM43">
        <v>0.81499999999999995</v>
      </c>
      <c r="CKN43">
        <v>0.81899999999999995</v>
      </c>
      <c r="CKO43">
        <v>0.82699999999999996</v>
      </c>
      <c r="CKP43">
        <v>0.84899999999999998</v>
      </c>
      <c r="CKQ43">
        <v>0.872</v>
      </c>
      <c r="CKR43">
        <v>0.89100000000000001</v>
      </c>
      <c r="CKS43">
        <v>0.90900000000000003</v>
      </c>
      <c r="CKT43">
        <v>0.92900000000000005</v>
      </c>
      <c r="CKU43">
        <v>0.94699999999999995</v>
      </c>
      <c r="CKV43">
        <v>0.94899999999999995</v>
      </c>
      <c r="CKW43">
        <v>0.94899999999999995</v>
      </c>
      <c r="CKX43">
        <v>0.96099999999999997</v>
      </c>
      <c r="CKY43">
        <v>0.97199999999999998</v>
      </c>
      <c r="CKZ43">
        <v>0.97499999999999998</v>
      </c>
      <c r="CLA43">
        <v>0.97699999999999998</v>
      </c>
      <c r="CLB43">
        <v>0.97899999999999998</v>
      </c>
      <c r="CLC43">
        <v>0.98099999999999998</v>
      </c>
      <c r="CLD43">
        <v>0.98299999999999998</v>
      </c>
      <c r="CLE43">
        <v>0.98499999999999999</v>
      </c>
      <c r="CLF43">
        <v>0.98499999999999999</v>
      </c>
      <c r="CLG43">
        <v>0.98399999999999999</v>
      </c>
      <c r="CLH43">
        <v>0.98699999999999999</v>
      </c>
      <c r="CLI43">
        <v>0.99</v>
      </c>
      <c r="CLJ43">
        <v>0.98699999999999999</v>
      </c>
      <c r="CLK43">
        <v>0.98299999999999998</v>
      </c>
      <c r="CLL43">
        <v>0.98499999999999999</v>
      </c>
      <c r="CLM43">
        <v>0.98699999999999999</v>
      </c>
      <c r="CLN43">
        <v>0.98399999999999999</v>
      </c>
      <c r="CLO43">
        <v>0.98099999999999998</v>
      </c>
      <c r="CLP43">
        <v>0.98199999999999998</v>
      </c>
      <c r="CLQ43">
        <v>0.98299999999999998</v>
      </c>
      <c r="CLR43">
        <v>0.98199999999999998</v>
      </c>
      <c r="CLS43">
        <v>0.98099999999999998</v>
      </c>
      <c r="CLT43">
        <v>0.97899999999999998</v>
      </c>
      <c r="CLU43">
        <v>0.97699999999999998</v>
      </c>
      <c r="CLV43">
        <v>0.97599999999999998</v>
      </c>
      <c r="CLW43">
        <v>0.97499999999999998</v>
      </c>
      <c r="CLX43">
        <v>0.97399999999999998</v>
      </c>
      <c r="CLY43">
        <v>0.97399999999999998</v>
      </c>
      <c r="CLZ43">
        <v>0.97699999999999998</v>
      </c>
      <c r="CMA43">
        <v>0.98</v>
      </c>
      <c r="CMB43">
        <v>0.98099999999999998</v>
      </c>
      <c r="CMC43">
        <v>0.98099999999999998</v>
      </c>
      <c r="CMD43">
        <v>0.98299999999999998</v>
      </c>
      <c r="CME43">
        <v>0.98399999999999999</v>
      </c>
      <c r="CMF43">
        <v>0.98199999999999998</v>
      </c>
      <c r="CMG43">
        <v>0.98</v>
      </c>
      <c r="CMH43">
        <v>0.97199999999999998</v>
      </c>
      <c r="CMI43">
        <v>0.96399999999999997</v>
      </c>
      <c r="CMJ43">
        <v>0.96</v>
      </c>
      <c r="CMK43">
        <v>0.95699999999999996</v>
      </c>
      <c r="CML43">
        <v>0.95499999999999996</v>
      </c>
      <c r="CMM43">
        <v>0.95399999999999996</v>
      </c>
      <c r="CMN43">
        <v>0.95799999999999996</v>
      </c>
      <c r="CMO43">
        <v>0.96199999999999997</v>
      </c>
      <c r="CMP43">
        <v>0.96699999999999997</v>
      </c>
      <c r="CMQ43">
        <v>0.97099999999999997</v>
      </c>
      <c r="CMR43">
        <v>0.97</v>
      </c>
      <c r="CMS43">
        <v>0.96599999999999997</v>
      </c>
      <c r="CMT43">
        <v>0.95499999999999996</v>
      </c>
      <c r="CMU43">
        <v>0.94399999999999995</v>
      </c>
      <c r="CMV43">
        <v>0.93799999999999994</v>
      </c>
      <c r="CMW43">
        <v>0.93400000000000005</v>
      </c>
      <c r="CMX43">
        <v>0.93400000000000005</v>
      </c>
      <c r="CMY43">
        <v>0.93300000000000005</v>
      </c>
      <c r="CMZ43">
        <v>0.92500000000000004</v>
      </c>
      <c r="CNA43">
        <v>0.91500000000000004</v>
      </c>
      <c r="CNB43">
        <v>0.89500000000000002</v>
      </c>
      <c r="CNC43">
        <v>0.875</v>
      </c>
      <c r="CND43">
        <v>0.86699999999999999</v>
      </c>
      <c r="CNE43">
        <v>0.85899999999999999</v>
      </c>
      <c r="CNF43">
        <v>0.85099999999999998</v>
      </c>
      <c r="CNG43">
        <v>0.84099999999999997</v>
      </c>
      <c r="CNH43">
        <v>0.83099999999999996</v>
      </c>
      <c r="CNI43">
        <v>0.82199999999999995</v>
      </c>
      <c r="CNJ43">
        <v>0.81499999999999995</v>
      </c>
      <c r="CNK43">
        <v>0.81799999999999995</v>
      </c>
      <c r="CNL43">
        <v>0.81299999999999994</v>
      </c>
      <c r="CNM43">
        <v>0.81</v>
      </c>
      <c r="CNN43">
        <v>0.80700000000000005</v>
      </c>
      <c r="CNO43">
        <v>0.80500000000000005</v>
      </c>
      <c r="CNP43">
        <v>0.80900000000000005</v>
      </c>
      <c r="CNQ43">
        <v>0.81299999999999994</v>
      </c>
      <c r="CNR43">
        <v>0.81100000000000005</v>
      </c>
      <c r="CNS43">
        <v>0.80900000000000005</v>
      </c>
      <c r="CNT43">
        <v>0.81100000000000005</v>
      </c>
      <c r="CNU43">
        <v>0.81399999999999995</v>
      </c>
      <c r="CNV43">
        <v>0.81200000000000006</v>
      </c>
      <c r="CNW43">
        <v>0.81</v>
      </c>
      <c r="CNX43">
        <v>0.80900000000000005</v>
      </c>
      <c r="CNY43">
        <v>0.80900000000000005</v>
      </c>
      <c r="CNZ43">
        <v>0.81200000000000006</v>
      </c>
      <c r="COA43">
        <v>0.81699999999999995</v>
      </c>
      <c r="COB43">
        <v>0.81699999999999995</v>
      </c>
      <c r="COC43">
        <v>0.81599999999999995</v>
      </c>
      <c r="COD43">
        <v>0.81399999999999995</v>
      </c>
      <c r="COE43">
        <v>0.81299999999999994</v>
      </c>
      <c r="COF43">
        <v>0.81799999999999995</v>
      </c>
      <c r="COG43">
        <v>0.82599999999999996</v>
      </c>
      <c r="COH43">
        <v>0.84599999999999997</v>
      </c>
      <c r="COI43">
        <v>0.86799999999999999</v>
      </c>
      <c r="COJ43">
        <v>0.88700000000000001</v>
      </c>
      <c r="COK43">
        <v>0.90600000000000003</v>
      </c>
      <c r="COL43">
        <v>0.92300000000000004</v>
      </c>
      <c r="COM43">
        <v>0.93899999999999995</v>
      </c>
      <c r="CON43">
        <v>0.93600000000000005</v>
      </c>
      <c r="COO43">
        <v>0.93100000000000005</v>
      </c>
      <c r="COP43">
        <v>0.93600000000000005</v>
      </c>
      <c r="COQ43">
        <v>0.94</v>
      </c>
      <c r="COR43">
        <v>0.94199999999999995</v>
      </c>
      <c r="COS43">
        <v>0.94499999999999995</v>
      </c>
      <c r="COT43">
        <v>0.95199999999999996</v>
      </c>
      <c r="COU43">
        <v>0.96</v>
      </c>
      <c r="COV43">
        <v>0.96199999999999997</v>
      </c>
      <c r="COW43">
        <v>0.96199999999999997</v>
      </c>
      <c r="COX43">
        <v>0.96399999999999997</v>
      </c>
      <c r="COY43">
        <v>0.96599999999999997</v>
      </c>
      <c r="COZ43">
        <v>0.96899999999999997</v>
      </c>
      <c r="CPA43">
        <v>0.97099999999999997</v>
      </c>
      <c r="CPB43">
        <v>0.96499999999999997</v>
      </c>
      <c r="CPC43">
        <v>0.95899999999999996</v>
      </c>
      <c r="CPD43">
        <v>0.95799999999999996</v>
      </c>
      <c r="CPE43">
        <v>0.95699999999999996</v>
      </c>
      <c r="CPF43">
        <v>0.95299999999999996</v>
      </c>
      <c r="CPG43">
        <v>0.94899999999999995</v>
      </c>
      <c r="CPH43">
        <v>0.95099999999999996</v>
      </c>
      <c r="CPI43">
        <v>0.95299999999999996</v>
      </c>
      <c r="CPJ43">
        <v>0.95</v>
      </c>
      <c r="CPK43">
        <v>0.94499999999999995</v>
      </c>
      <c r="CPL43">
        <v>0.93799999999999994</v>
      </c>
      <c r="CPM43">
        <v>0.93100000000000005</v>
      </c>
      <c r="CPN43">
        <v>0.92800000000000005</v>
      </c>
      <c r="CPO43">
        <v>0.92800000000000005</v>
      </c>
      <c r="CPP43">
        <v>0.92900000000000005</v>
      </c>
      <c r="CPQ43">
        <v>0.93</v>
      </c>
      <c r="CPR43">
        <v>0.92900000000000005</v>
      </c>
      <c r="CPS43">
        <v>0.92800000000000005</v>
      </c>
      <c r="CPT43">
        <v>0.92900000000000005</v>
      </c>
      <c r="CPU43">
        <v>0.93100000000000005</v>
      </c>
      <c r="CPV43">
        <v>0.93500000000000005</v>
      </c>
      <c r="CPW43">
        <v>0.93799999999999994</v>
      </c>
      <c r="CPX43">
        <v>0.93700000000000006</v>
      </c>
      <c r="CPY43">
        <v>0.93300000000000005</v>
      </c>
      <c r="CPZ43">
        <v>0.92700000000000005</v>
      </c>
      <c r="CQA43">
        <v>0.92</v>
      </c>
      <c r="CQB43">
        <v>0.91500000000000004</v>
      </c>
      <c r="CQC43">
        <v>0.91</v>
      </c>
      <c r="CQD43">
        <v>0.90300000000000002</v>
      </c>
      <c r="CQE43">
        <v>0.89700000000000002</v>
      </c>
      <c r="CQF43">
        <v>0.89400000000000002</v>
      </c>
      <c r="CQG43">
        <v>0.89400000000000002</v>
      </c>
      <c r="CQH43">
        <v>0.89700000000000002</v>
      </c>
      <c r="CQI43">
        <v>0.9</v>
      </c>
      <c r="CQJ43">
        <v>0.9</v>
      </c>
      <c r="CQK43">
        <v>0.89900000000000002</v>
      </c>
      <c r="CQL43">
        <v>0.89300000000000002</v>
      </c>
      <c r="CQM43">
        <v>0.88700000000000001</v>
      </c>
      <c r="CQN43">
        <v>0.88700000000000001</v>
      </c>
      <c r="CQO43">
        <v>0.88800000000000001</v>
      </c>
      <c r="CQP43">
        <v>0.88800000000000001</v>
      </c>
      <c r="CQQ43">
        <v>0.88900000000000001</v>
      </c>
      <c r="CQR43">
        <v>0.88500000000000001</v>
      </c>
      <c r="CQS43">
        <v>0.878</v>
      </c>
      <c r="CQT43">
        <v>0.86199999999999999</v>
      </c>
      <c r="CQU43">
        <v>0.84699999999999998</v>
      </c>
      <c r="CQV43">
        <v>0.84</v>
      </c>
      <c r="CQW43">
        <v>0.83499999999999996</v>
      </c>
      <c r="CQX43">
        <v>0.82799999999999996</v>
      </c>
      <c r="CQY43">
        <v>0.81799999999999995</v>
      </c>
      <c r="CQZ43">
        <v>0.80800000000000005</v>
      </c>
      <c r="CRA43">
        <v>0.80100000000000005</v>
      </c>
      <c r="CRB43">
        <v>0.80600000000000005</v>
      </c>
      <c r="CRC43">
        <v>0.79900000000000004</v>
      </c>
      <c r="CRD43">
        <v>0.79700000000000004</v>
      </c>
      <c r="CRE43">
        <v>0.79600000000000004</v>
      </c>
      <c r="CRF43">
        <v>0.79500000000000004</v>
      </c>
      <c r="CRG43">
        <v>0.79500000000000004</v>
      </c>
      <c r="CRH43">
        <v>0.79300000000000004</v>
      </c>
      <c r="CRI43">
        <v>0.79200000000000004</v>
      </c>
      <c r="CRJ43">
        <v>0.79100000000000004</v>
      </c>
      <c r="CRK43">
        <v>0.79</v>
      </c>
      <c r="CRL43">
        <v>0.79100000000000004</v>
      </c>
      <c r="CRM43">
        <v>0.79300000000000004</v>
      </c>
      <c r="CRN43">
        <v>0.79200000000000004</v>
      </c>
      <c r="CRO43">
        <v>0.79</v>
      </c>
      <c r="CRP43">
        <v>0.78900000000000003</v>
      </c>
      <c r="CRQ43">
        <v>0.78700000000000003</v>
      </c>
      <c r="CRR43">
        <v>0.78900000000000003</v>
      </c>
      <c r="CRS43">
        <v>0.79200000000000004</v>
      </c>
      <c r="CRT43">
        <v>0.79200000000000004</v>
      </c>
      <c r="CRU43">
        <v>0.79200000000000004</v>
      </c>
      <c r="CRV43">
        <v>0.79200000000000004</v>
      </c>
      <c r="CRW43">
        <v>0.79200000000000004</v>
      </c>
      <c r="CRX43">
        <v>0.79500000000000004</v>
      </c>
      <c r="CRY43">
        <v>0.79800000000000004</v>
      </c>
      <c r="CRZ43">
        <v>0.80300000000000005</v>
      </c>
      <c r="CSA43">
        <v>0.81100000000000005</v>
      </c>
      <c r="CSB43">
        <v>0.82399999999999995</v>
      </c>
      <c r="CSC43">
        <v>0.83799999999999997</v>
      </c>
      <c r="CSD43">
        <v>0.85299999999999998</v>
      </c>
      <c r="CSE43">
        <v>0.86599999999999999</v>
      </c>
      <c r="CSF43">
        <v>0.86599999999999999</v>
      </c>
      <c r="CSG43">
        <v>0.86599999999999999</v>
      </c>
      <c r="CSH43">
        <v>0.871</v>
      </c>
      <c r="CSI43">
        <v>0.877</v>
      </c>
      <c r="CSJ43">
        <v>0.88100000000000001</v>
      </c>
      <c r="CSK43">
        <v>0.88400000000000001</v>
      </c>
      <c r="CSL43">
        <v>0.88900000000000001</v>
      </c>
      <c r="CSM43">
        <v>0.89400000000000002</v>
      </c>
      <c r="CSN43">
        <v>0.89900000000000002</v>
      </c>
      <c r="CSO43">
        <v>0.90300000000000002</v>
      </c>
      <c r="CSP43">
        <v>0.90400000000000003</v>
      </c>
      <c r="CSQ43">
        <v>0.90500000000000003</v>
      </c>
      <c r="CSR43">
        <v>0.90500000000000003</v>
      </c>
      <c r="CSS43">
        <v>0.90400000000000003</v>
      </c>
      <c r="CST43">
        <v>0.9</v>
      </c>
      <c r="CSU43">
        <v>0.89500000000000002</v>
      </c>
      <c r="CSV43">
        <v>0.89500000000000002</v>
      </c>
      <c r="CSW43">
        <v>0.89500000000000002</v>
      </c>
      <c r="CSX43">
        <v>0.89200000000000002</v>
      </c>
      <c r="CSY43">
        <v>0.88900000000000001</v>
      </c>
      <c r="CSZ43">
        <v>0.89100000000000001</v>
      </c>
      <c r="CTA43">
        <v>0.89400000000000002</v>
      </c>
      <c r="CTB43">
        <v>0.89700000000000002</v>
      </c>
      <c r="CTC43">
        <v>0.9</v>
      </c>
      <c r="CTD43">
        <v>0.89800000000000002</v>
      </c>
      <c r="CTE43">
        <v>0.89700000000000002</v>
      </c>
      <c r="CTF43">
        <v>0.89700000000000002</v>
      </c>
      <c r="CTG43">
        <v>0.89800000000000002</v>
      </c>
      <c r="CTH43">
        <v>0.89600000000000002</v>
      </c>
      <c r="CTI43">
        <v>0.89400000000000002</v>
      </c>
      <c r="CTJ43">
        <v>0.89600000000000002</v>
      </c>
      <c r="CTK43">
        <v>0.89800000000000002</v>
      </c>
      <c r="CTL43">
        <v>0.89500000000000002</v>
      </c>
      <c r="CTM43">
        <v>0.89200000000000002</v>
      </c>
      <c r="CTN43">
        <v>0.89100000000000001</v>
      </c>
      <c r="CTO43">
        <v>0.89</v>
      </c>
      <c r="CTP43">
        <v>0.88500000000000001</v>
      </c>
      <c r="CTQ43">
        <v>0.88</v>
      </c>
      <c r="CTR43">
        <v>0.877</v>
      </c>
      <c r="CTS43">
        <v>0.874</v>
      </c>
      <c r="CTT43">
        <v>0.872</v>
      </c>
      <c r="CTU43">
        <v>0.87</v>
      </c>
      <c r="CTV43">
        <v>0.86799999999999999</v>
      </c>
      <c r="CTW43">
        <v>0.86699999999999999</v>
      </c>
      <c r="CTX43">
        <v>0.874</v>
      </c>
      <c r="CTY43">
        <v>0.88100000000000001</v>
      </c>
      <c r="CTZ43">
        <v>0.88800000000000001</v>
      </c>
      <c r="CUA43">
        <v>0.89400000000000002</v>
      </c>
      <c r="CUB43">
        <v>0.89400000000000002</v>
      </c>
      <c r="CUC43">
        <v>0.89500000000000002</v>
      </c>
      <c r="CUD43">
        <v>0.89400000000000002</v>
      </c>
      <c r="CUE43">
        <v>0.89300000000000002</v>
      </c>
      <c r="CUF43">
        <v>0.89200000000000002</v>
      </c>
      <c r="CUG43">
        <v>0.89200000000000002</v>
      </c>
      <c r="CUH43">
        <v>0.89500000000000002</v>
      </c>
      <c r="CUI43">
        <v>0.89700000000000002</v>
      </c>
      <c r="CUJ43">
        <v>0.89300000000000002</v>
      </c>
      <c r="CUK43">
        <v>0.88500000000000001</v>
      </c>
      <c r="CUL43">
        <v>0.86799999999999999</v>
      </c>
      <c r="CUM43">
        <v>0.85099999999999998</v>
      </c>
      <c r="CUN43">
        <v>0.84499999999999997</v>
      </c>
      <c r="CUO43">
        <v>0.84099999999999997</v>
      </c>
      <c r="CUP43">
        <v>0.83099999999999996</v>
      </c>
      <c r="CUQ43">
        <v>0.82099999999999995</v>
      </c>
      <c r="CUR43">
        <v>0.81200000000000006</v>
      </c>
      <c r="CUS43">
        <v>0.80400000000000005</v>
      </c>
      <c r="CUT43">
        <v>0.80200000000000005</v>
      </c>
      <c r="CUU43">
        <v>0.80700000000000005</v>
      </c>
      <c r="CUV43">
        <v>0.80400000000000005</v>
      </c>
      <c r="CUW43">
        <v>0.80200000000000005</v>
      </c>
      <c r="CUX43">
        <v>0.80200000000000005</v>
      </c>
      <c r="CUY43">
        <v>0.80200000000000005</v>
      </c>
      <c r="CUZ43">
        <v>0.80200000000000005</v>
      </c>
      <c r="CVA43">
        <v>0.80200000000000005</v>
      </c>
      <c r="CVB43">
        <v>0.80300000000000005</v>
      </c>
      <c r="CVC43">
        <v>0.80300000000000005</v>
      </c>
      <c r="CVD43">
        <v>0.80600000000000005</v>
      </c>
      <c r="CVE43">
        <v>0.80800000000000005</v>
      </c>
      <c r="CVF43">
        <v>0.80700000000000005</v>
      </c>
      <c r="CVG43">
        <v>0.80600000000000005</v>
      </c>
      <c r="CVH43">
        <v>0.80700000000000005</v>
      </c>
      <c r="CVI43">
        <v>0.80800000000000005</v>
      </c>
      <c r="CVJ43">
        <v>0.80800000000000005</v>
      </c>
      <c r="CVK43">
        <v>0.80900000000000005</v>
      </c>
      <c r="CVL43">
        <v>0.81100000000000005</v>
      </c>
      <c r="CVM43">
        <v>0.81200000000000006</v>
      </c>
      <c r="CVN43">
        <v>0.81399999999999995</v>
      </c>
      <c r="CVO43">
        <v>0.81799999999999995</v>
      </c>
      <c r="CVP43">
        <v>0.82299999999999995</v>
      </c>
      <c r="CVQ43">
        <v>0.83199999999999996</v>
      </c>
      <c r="CVR43">
        <v>0.85299999999999998</v>
      </c>
      <c r="CVS43">
        <v>0.876</v>
      </c>
      <c r="CVT43">
        <v>0.89900000000000002</v>
      </c>
      <c r="CVU43">
        <v>0.92200000000000004</v>
      </c>
      <c r="CVV43">
        <v>0.94299999999999995</v>
      </c>
      <c r="CVW43">
        <v>0.96199999999999997</v>
      </c>
      <c r="CVX43">
        <v>0.96399999999999997</v>
      </c>
      <c r="CVY43">
        <v>0.96499999999999997</v>
      </c>
      <c r="CVZ43">
        <v>0.97299999999999998</v>
      </c>
      <c r="CWA43">
        <v>0.98099999999999998</v>
      </c>
      <c r="CWB43">
        <v>0.98499999999999999</v>
      </c>
      <c r="CWC43">
        <v>0.98699999999999999</v>
      </c>
      <c r="CWD43">
        <v>0.98699999999999999</v>
      </c>
      <c r="CWE43">
        <v>0.98699999999999999</v>
      </c>
      <c r="CWF43">
        <v>0.98799999999999999</v>
      </c>
      <c r="CWG43">
        <v>0.98899999999999999</v>
      </c>
      <c r="CWH43">
        <v>0.98699999999999999</v>
      </c>
      <c r="CWI43">
        <v>0.98599999999999999</v>
      </c>
      <c r="CWJ43">
        <v>0.98599999999999999</v>
      </c>
      <c r="CWK43">
        <v>0.98599999999999999</v>
      </c>
      <c r="CWL43">
        <v>0.98299999999999998</v>
      </c>
      <c r="CWM43">
        <v>0.98</v>
      </c>
      <c r="CWN43">
        <v>0.98099999999999998</v>
      </c>
      <c r="CWO43">
        <v>0.98299999999999998</v>
      </c>
      <c r="CWP43">
        <v>0.98099999999999998</v>
      </c>
      <c r="CWQ43">
        <v>0.97899999999999998</v>
      </c>
      <c r="CWR43">
        <v>0.97799999999999998</v>
      </c>
      <c r="CWS43">
        <v>0.97699999999999998</v>
      </c>
      <c r="CWT43">
        <v>0.97599999999999998</v>
      </c>
      <c r="CWU43">
        <v>0.97499999999999998</v>
      </c>
      <c r="CWV43">
        <v>0.97399999999999998</v>
      </c>
      <c r="CWW43">
        <v>0.97199999999999998</v>
      </c>
      <c r="CWX43">
        <v>0.97</v>
      </c>
      <c r="CWY43">
        <v>0.96799999999999997</v>
      </c>
      <c r="CWZ43">
        <v>0.96899999999999997</v>
      </c>
      <c r="CXA43">
        <v>0.96899999999999997</v>
      </c>
      <c r="CXB43">
        <v>0.97099999999999997</v>
      </c>
      <c r="CXC43">
        <v>0.97199999999999998</v>
      </c>
      <c r="CXD43">
        <v>0.97099999999999997</v>
      </c>
      <c r="CXE43">
        <v>0.97099999999999997</v>
      </c>
      <c r="CXF43">
        <v>0.97199999999999998</v>
      </c>
      <c r="CXG43">
        <v>0.97399999999999998</v>
      </c>
      <c r="CXH43">
        <v>0.97399999999999998</v>
      </c>
      <c r="CXI43">
        <v>0.97299999999999998</v>
      </c>
      <c r="CXJ43">
        <v>0.96799999999999997</v>
      </c>
      <c r="CXK43">
        <v>0.96099999999999997</v>
      </c>
      <c r="CXL43">
        <v>0.95899999999999996</v>
      </c>
      <c r="CXM43">
        <v>0.95899999999999996</v>
      </c>
      <c r="CXN43">
        <v>0.96</v>
      </c>
      <c r="CXO43">
        <v>0.96199999999999997</v>
      </c>
      <c r="CXP43">
        <v>0.96799999999999997</v>
      </c>
      <c r="CXQ43">
        <v>0.97399999999999998</v>
      </c>
      <c r="CXR43">
        <v>0.97899999999999998</v>
      </c>
      <c r="CXS43">
        <v>0.98099999999999998</v>
      </c>
      <c r="CXT43">
        <v>0.97799999999999998</v>
      </c>
      <c r="CXU43">
        <v>0.97099999999999997</v>
      </c>
      <c r="CXV43">
        <v>0.95599999999999996</v>
      </c>
      <c r="CXW43">
        <v>0.94</v>
      </c>
      <c r="CXX43">
        <v>0.93300000000000005</v>
      </c>
      <c r="CXY43">
        <v>0.92600000000000005</v>
      </c>
      <c r="CXZ43">
        <v>0.92400000000000004</v>
      </c>
      <c r="CYA43">
        <v>0.92100000000000004</v>
      </c>
      <c r="CYB43">
        <v>0.91400000000000003</v>
      </c>
      <c r="CYC43">
        <v>0.90400000000000003</v>
      </c>
      <c r="CYD43">
        <v>0.88300000000000001</v>
      </c>
      <c r="CYE43">
        <v>0.86199999999999999</v>
      </c>
      <c r="CYF43">
        <v>0.85499999999999998</v>
      </c>
      <c r="CYG43">
        <v>0.84899999999999998</v>
      </c>
      <c r="CYH43">
        <v>0.84199999999999997</v>
      </c>
      <c r="CYI43">
        <v>0.83399999999999996</v>
      </c>
      <c r="CYJ43">
        <v>0.82599999999999996</v>
      </c>
      <c r="CYK43">
        <v>0.81899999999999995</v>
      </c>
      <c r="CYL43">
        <v>0.81399999999999995</v>
      </c>
      <c r="CYM43">
        <v>0.81499999999999995</v>
      </c>
      <c r="CYN43">
        <v>0.81</v>
      </c>
      <c r="CYO43">
        <v>0.80800000000000005</v>
      </c>
      <c r="CYP43">
        <v>0.80600000000000005</v>
      </c>
      <c r="CYQ43">
        <v>0.80600000000000005</v>
      </c>
      <c r="CYR43">
        <v>0.80700000000000005</v>
      </c>
      <c r="CYS43">
        <v>0.80800000000000005</v>
      </c>
      <c r="CYT43">
        <v>0.80900000000000005</v>
      </c>
      <c r="CYU43">
        <v>0.81</v>
      </c>
      <c r="CYV43">
        <v>0.81299999999999994</v>
      </c>
      <c r="CYW43">
        <v>0.81499999999999995</v>
      </c>
      <c r="CYX43">
        <v>0.81399999999999995</v>
      </c>
      <c r="CYY43">
        <v>0.81299999999999994</v>
      </c>
      <c r="CYZ43">
        <v>0.81299999999999994</v>
      </c>
      <c r="CZA43">
        <v>0.81200000000000006</v>
      </c>
      <c r="CZB43">
        <v>0.81499999999999995</v>
      </c>
      <c r="CZC43">
        <v>0.81799999999999995</v>
      </c>
      <c r="CZD43">
        <v>0.81799999999999995</v>
      </c>
      <c r="CZE43">
        <v>0.81799999999999995</v>
      </c>
      <c r="CZF43">
        <v>0.81799999999999995</v>
      </c>
      <c r="CZG43">
        <v>0.82099999999999995</v>
      </c>
      <c r="CZH43">
        <v>0.82799999999999996</v>
      </c>
      <c r="CZI43">
        <v>0.83699999999999997</v>
      </c>
      <c r="CZJ43">
        <v>0.85599999999999998</v>
      </c>
      <c r="CZK43">
        <v>0.876</v>
      </c>
      <c r="CZL43">
        <v>0.89700000000000002</v>
      </c>
      <c r="CZM43">
        <v>0.92</v>
      </c>
      <c r="CZN43">
        <v>0.94499999999999995</v>
      </c>
      <c r="CZO43">
        <v>0.96699999999999997</v>
      </c>
      <c r="CZP43">
        <v>0.96499999999999997</v>
      </c>
      <c r="CZQ43">
        <v>0.96</v>
      </c>
      <c r="CZR43">
        <v>0.95899999999999996</v>
      </c>
      <c r="CZS43">
        <v>0.95899999999999996</v>
      </c>
      <c r="CZT43">
        <v>0.96299999999999997</v>
      </c>
      <c r="CZU43">
        <v>0.96699999999999997</v>
      </c>
      <c r="CZV43">
        <v>0.97099999999999997</v>
      </c>
      <c r="CZW43">
        <v>0.97499999999999998</v>
      </c>
      <c r="CZX43">
        <v>0.97499999999999998</v>
      </c>
      <c r="CZY43">
        <v>0.97499999999999998</v>
      </c>
      <c r="CZZ43">
        <v>0.97299999999999998</v>
      </c>
      <c r="DAA43">
        <v>0.97299999999999998</v>
      </c>
      <c r="DAB43">
        <v>0.97599999999999998</v>
      </c>
      <c r="DAC43">
        <v>0.97799999999999998</v>
      </c>
      <c r="DAD43">
        <v>0.97099999999999997</v>
      </c>
      <c r="DAE43">
        <v>0.96299999999999997</v>
      </c>
      <c r="DAF43">
        <v>0.96099999999999997</v>
      </c>
      <c r="DAG43">
        <v>0.96099999999999997</v>
      </c>
      <c r="DAH43">
        <v>0.95599999999999996</v>
      </c>
      <c r="DAI43">
        <v>0.95299999999999996</v>
      </c>
      <c r="DAJ43">
        <v>0.95299999999999996</v>
      </c>
      <c r="DAK43">
        <v>0.95399999999999996</v>
      </c>
      <c r="DAL43">
        <v>0.94899999999999995</v>
      </c>
      <c r="DAM43">
        <v>0.94199999999999995</v>
      </c>
      <c r="DAN43">
        <v>0.93200000000000005</v>
      </c>
      <c r="DAO43">
        <v>0.92300000000000004</v>
      </c>
      <c r="DAP43">
        <v>0.91700000000000004</v>
      </c>
      <c r="DAQ43">
        <v>0.91200000000000003</v>
      </c>
      <c r="DAR43">
        <v>0.91300000000000003</v>
      </c>
      <c r="DAS43">
        <v>0.91400000000000003</v>
      </c>
      <c r="DAT43">
        <v>0.91500000000000004</v>
      </c>
      <c r="DAU43">
        <v>0.91500000000000004</v>
      </c>
      <c r="DAV43">
        <v>0.91400000000000003</v>
      </c>
      <c r="DAW43">
        <v>0.91300000000000003</v>
      </c>
      <c r="DAX43">
        <v>0.91500000000000004</v>
      </c>
      <c r="DAY43">
        <v>0.91800000000000004</v>
      </c>
      <c r="DAZ43">
        <v>0.91900000000000004</v>
      </c>
      <c r="DBA43">
        <v>0.91800000000000004</v>
      </c>
      <c r="DBB43">
        <v>0.91400000000000003</v>
      </c>
      <c r="DBC43">
        <v>0.91</v>
      </c>
      <c r="DBD43">
        <v>0.90600000000000003</v>
      </c>
      <c r="DBE43">
        <v>0.90200000000000002</v>
      </c>
      <c r="DBF43">
        <v>0.89800000000000002</v>
      </c>
      <c r="DBG43">
        <v>0.89600000000000002</v>
      </c>
      <c r="DBH43">
        <v>0.89800000000000002</v>
      </c>
      <c r="DBI43">
        <v>0.90200000000000002</v>
      </c>
      <c r="DBJ43">
        <v>0.90700000000000003</v>
      </c>
      <c r="DBK43">
        <v>0.91100000000000003</v>
      </c>
      <c r="DBL43">
        <v>0.90800000000000003</v>
      </c>
      <c r="DBM43">
        <v>0.90300000000000002</v>
      </c>
      <c r="DBN43">
        <v>0.89400000000000002</v>
      </c>
      <c r="DBO43">
        <v>0.88500000000000001</v>
      </c>
      <c r="DBP43">
        <v>0.88</v>
      </c>
      <c r="DBQ43">
        <v>0.878</v>
      </c>
      <c r="DBR43">
        <v>0.877</v>
      </c>
      <c r="DBS43">
        <v>0.876</v>
      </c>
      <c r="DBT43">
        <v>0.872</v>
      </c>
      <c r="DBU43">
        <v>0.86699999999999999</v>
      </c>
      <c r="DBV43">
        <v>0.85099999999999998</v>
      </c>
      <c r="DBW43">
        <v>0.83499999999999996</v>
      </c>
      <c r="DBX43">
        <v>0.82799999999999996</v>
      </c>
      <c r="DBY43">
        <v>0.82199999999999995</v>
      </c>
      <c r="DBZ43">
        <v>0.81499999999999995</v>
      </c>
      <c r="DCA43">
        <v>0.80800000000000005</v>
      </c>
      <c r="DCB43">
        <v>0.8</v>
      </c>
      <c r="DCC43">
        <v>0.79400000000000004</v>
      </c>
      <c r="DCD43">
        <v>0.8</v>
      </c>
      <c r="DCE43">
        <v>0.79100000000000004</v>
      </c>
      <c r="DCF43">
        <v>0.78800000000000003</v>
      </c>
      <c r="DCG43">
        <v>0.78500000000000003</v>
      </c>
      <c r="DCH43">
        <v>0.78400000000000003</v>
      </c>
      <c r="DCI43">
        <v>0.78300000000000003</v>
      </c>
      <c r="DCJ43">
        <v>0.78400000000000003</v>
      </c>
      <c r="DCK43">
        <v>0.78500000000000003</v>
      </c>
      <c r="DCL43">
        <v>0.78500000000000003</v>
      </c>
      <c r="DCM43">
        <v>0.78500000000000003</v>
      </c>
      <c r="DCN43">
        <v>0.78600000000000003</v>
      </c>
      <c r="DCO43">
        <v>0.78700000000000003</v>
      </c>
      <c r="DCP43">
        <v>0.78700000000000003</v>
      </c>
      <c r="DCQ43">
        <v>0.78800000000000003</v>
      </c>
      <c r="DCR43">
        <v>0.78700000000000003</v>
      </c>
      <c r="DCS43">
        <v>0.78700000000000003</v>
      </c>
      <c r="DCT43">
        <v>0.78800000000000003</v>
      </c>
      <c r="DCU43">
        <v>0.78900000000000003</v>
      </c>
      <c r="DCV43">
        <v>0.78800000000000003</v>
      </c>
      <c r="DCW43">
        <v>0.78800000000000003</v>
      </c>
      <c r="DCX43">
        <v>0.78900000000000003</v>
      </c>
      <c r="DCY43">
        <v>0.79200000000000004</v>
      </c>
      <c r="DCZ43">
        <v>0.79900000000000004</v>
      </c>
      <c r="DDA43">
        <v>0.80600000000000005</v>
      </c>
      <c r="DDB43">
        <v>0.81599999999999995</v>
      </c>
      <c r="DDC43">
        <v>0.82799999999999996</v>
      </c>
      <c r="DDD43">
        <v>0.84</v>
      </c>
      <c r="DDE43">
        <v>0.85399999999999998</v>
      </c>
      <c r="DDF43">
        <v>0.87</v>
      </c>
      <c r="DDG43">
        <v>0.88300000000000001</v>
      </c>
      <c r="DDH43">
        <v>0.88500000000000001</v>
      </c>
      <c r="DDI43">
        <v>0.88400000000000001</v>
      </c>
      <c r="DDJ43">
        <v>0.88500000000000001</v>
      </c>
      <c r="DDK43">
        <v>0.88600000000000001</v>
      </c>
      <c r="DDL43">
        <v>0.88700000000000001</v>
      </c>
      <c r="DDM43">
        <v>0.88800000000000001</v>
      </c>
      <c r="DDN43">
        <v>0.89200000000000002</v>
      </c>
      <c r="DDO43">
        <v>0.89800000000000002</v>
      </c>
      <c r="DDP43">
        <v>0.90200000000000002</v>
      </c>
      <c r="DDQ43">
        <v>0.90600000000000003</v>
      </c>
      <c r="DDR43">
        <v>0.90800000000000003</v>
      </c>
      <c r="DDS43">
        <v>0.90900000000000003</v>
      </c>
      <c r="DDT43">
        <v>0.90800000000000003</v>
      </c>
      <c r="DDU43">
        <v>0.90700000000000003</v>
      </c>
      <c r="DDV43">
        <v>0.90400000000000003</v>
      </c>
      <c r="DDW43">
        <v>0.90100000000000002</v>
      </c>
      <c r="DDX43">
        <v>0.90100000000000002</v>
      </c>
      <c r="DDY43">
        <v>0.9</v>
      </c>
      <c r="DDZ43">
        <v>0.89800000000000002</v>
      </c>
      <c r="DEA43">
        <v>0.89500000000000002</v>
      </c>
      <c r="DEB43">
        <v>0.89300000000000002</v>
      </c>
      <c r="DEC43">
        <v>0.89200000000000002</v>
      </c>
      <c r="DED43">
        <v>0.89200000000000002</v>
      </c>
      <c r="DEE43">
        <v>0.89300000000000002</v>
      </c>
      <c r="DEF43">
        <v>0.89500000000000002</v>
      </c>
      <c r="DEG43">
        <v>0.89600000000000002</v>
      </c>
      <c r="DEH43">
        <v>0.89400000000000002</v>
      </c>
      <c r="DEI43">
        <v>0.89200000000000002</v>
      </c>
      <c r="DEJ43">
        <v>0.89</v>
      </c>
      <c r="DEK43">
        <v>0.88900000000000001</v>
      </c>
      <c r="DEL43">
        <v>0.89100000000000001</v>
      </c>
      <c r="DEM43">
        <v>0.89200000000000002</v>
      </c>
      <c r="DEN43">
        <v>0.88900000000000001</v>
      </c>
      <c r="DEO43">
        <v>0.88700000000000001</v>
      </c>
      <c r="DEP43">
        <v>0.88600000000000001</v>
      </c>
      <c r="DEQ43">
        <v>0.88400000000000001</v>
      </c>
      <c r="DER43">
        <v>0.879</v>
      </c>
      <c r="DES43">
        <v>0.875</v>
      </c>
      <c r="DET43">
        <v>0.873</v>
      </c>
      <c r="DEU43">
        <v>0.871</v>
      </c>
      <c r="DEV43">
        <v>0.871</v>
      </c>
      <c r="DEW43">
        <v>0.871</v>
      </c>
      <c r="DEX43">
        <v>0.872</v>
      </c>
      <c r="DEY43">
        <v>0.874</v>
      </c>
      <c r="DEZ43">
        <v>0.88100000000000001</v>
      </c>
      <c r="DFA43">
        <v>0.88800000000000001</v>
      </c>
      <c r="DFB43">
        <v>0.89500000000000002</v>
      </c>
      <c r="DFC43">
        <v>0.9</v>
      </c>
      <c r="DFD43">
        <v>0.9</v>
      </c>
      <c r="DFE43">
        <v>0.89900000000000002</v>
      </c>
      <c r="DFF43">
        <v>0.89400000000000002</v>
      </c>
      <c r="DFG43">
        <v>0.88900000000000001</v>
      </c>
      <c r="DFH43">
        <v>0.88700000000000001</v>
      </c>
      <c r="DFI43">
        <v>0.88700000000000001</v>
      </c>
      <c r="DFJ43">
        <v>0.88600000000000001</v>
      </c>
      <c r="DFK43">
        <v>0.88500000000000001</v>
      </c>
      <c r="DFL43">
        <v>0.88100000000000001</v>
      </c>
      <c r="DFM43">
        <v>0.875</v>
      </c>
      <c r="DFN43">
        <v>0.85899999999999999</v>
      </c>
      <c r="DFO43">
        <v>0.84399999999999997</v>
      </c>
      <c r="DFP43">
        <v>0.83699999999999997</v>
      </c>
      <c r="DFQ43">
        <v>0.83099999999999996</v>
      </c>
      <c r="DFR43">
        <v>0.82399999999999995</v>
      </c>
      <c r="DFS43">
        <v>0.81699999999999995</v>
      </c>
      <c r="DFT43">
        <v>0.80900000000000005</v>
      </c>
      <c r="DFU43">
        <v>0.80300000000000005</v>
      </c>
      <c r="DFV43">
        <v>0.79800000000000004</v>
      </c>
      <c r="DFW43">
        <v>0.80400000000000005</v>
      </c>
      <c r="DFX43">
        <v>0.79800000000000004</v>
      </c>
      <c r="DFY43">
        <v>0.79300000000000004</v>
      </c>
      <c r="DFZ43">
        <v>0.79200000000000004</v>
      </c>
      <c r="DGA43">
        <v>0.79300000000000004</v>
      </c>
      <c r="DGB43">
        <v>0.79700000000000004</v>
      </c>
      <c r="DGC43">
        <v>0.80100000000000005</v>
      </c>
      <c r="DGD43">
        <v>0.8</v>
      </c>
      <c r="DGE43">
        <v>0.8</v>
      </c>
      <c r="DGF43">
        <v>0.8</v>
      </c>
      <c r="DGG43">
        <v>0.8</v>
      </c>
      <c r="DGH43">
        <v>0.79900000000000004</v>
      </c>
      <c r="DGI43">
        <v>0.79800000000000004</v>
      </c>
      <c r="DGJ43">
        <v>0.79800000000000004</v>
      </c>
      <c r="DGK43">
        <v>0.79800000000000004</v>
      </c>
      <c r="DGL43">
        <v>0.80100000000000005</v>
      </c>
      <c r="DGM43">
        <v>0.80300000000000005</v>
      </c>
      <c r="DGN43">
        <v>0.80400000000000005</v>
      </c>
      <c r="DGO43">
        <v>0.80400000000000005</v>
      </c>
      <c r="DGP43">
        <v>0.81</v>
      </c>
      <c r="DGQ43">
        <v>0.81599999999999995</v>
      </c>
      <c r="DGR43">
        <v>0.82399999999999995</v>
      </c>
      <c r="DGS43">
        <v>0.83399999999999996</v>
      </c>
      <c r="DGT43">
        <v>0.85099999999999998</v>
      </c>
      <c r="DGU43">
        <v>0.86899999999999999</v>
      </c>
      <c r="DGV43">
        <v>0.89100000000000001</v>
      </c>
      <c r="DGW43">
        <v>0.91300000000000003</v>
      </c>
      <c r="DGX43">
        <v>0.93400000000000005</v>
      </c>
      <c r="DGY43">
        <v>0.95299999999999996</v>
      </c>
      <c r="DGZ43">
        <v>0.96199999999999997</v>
      </c>
      <c r="DHA43">
        <v>0.96899999999999997</v>
      </c>
      <c r="DHB43">
        <v>0.97499999999999998</v>
      </c>
      <c r="DHC43">
        <v>0.98</v>
      </c>
      <c r="DHD43">
        <v>0.98</v>
      </c>
      <c r="DHE43">
        <v>0.98</v>
      </c>
      <c r="DHF43">
        <v>0.98099999999999998</v>
      </c>
      <c r="DHG43">
        <v>0.98199999999999998</v>
      </c>
      <c r="DHH43">
        <v>0.98299999999999998</v>
      </c>
      <c r="DHI43">
        <v>0.98399999999999999</v>
      </c>
      <c r="DHJ43">
        <v>0.98099999999999998</v>
      </c>
      <c r="DHK43">
        <v>0.97699999999999998</v>
      </c>
      <c r="DHL43">
        <v>0.97699999999999998</v>
      </c>
      <c r="DHM43">
        <v>0.97599999999999998</v>
      </c>
      <c r="DHN43">
        <v>0.97299999999999998</v>
      </c>
      <c r="DHO43">
        <v>0.97</v>
      </c>
      <c r="DHP43">
        <v>0.97399999999999998</v>
      </c>
      <c r="DHQ43">
        <v>0.97699999999999998</v>
      </c>
      <c r="DHR43">
        <v>0.97599999999999998</v>
      </c>
      <c r="DHS43">
        <v>0.97399999999999998</v>
      </c>
      <c r="DHT43">
        <v>0.97399999999999998</v>
      </c>
      <c r="DHU43">
        <v>0.97299999999999998</v>
      </c>
      <c r="DHV43">
        <v>0.97099999999999997</v>
      </c>
      <c r="DHW43">
        <v>0.97</v>
      </c>
      <c r="DHX43">
        <v>0.96899999999999997</v>
      </c>
      <c r="DHY43">
        <v>0.96699999999999997</v>
      </c>
      <c r="DHZ43">
        <v>0.96799999999999997</v>
      </c>
      <c r="DIA43">
        <v>0.96799999999999997</v>
      </c>
      <c r="DIB43">
        <v>0.96699999999999997</v>
      </c>
      <c r="DIC43">
        <v>0.96699999999999997</v>
      </c>
      <c r="DID43">
        <v>0.96799999999999997</v>
      </c>
      <c r="DIE43">
        <v>0.96899999999999997</v>
      </c>
      <c r="DIF43">
        <v>0.97099999999999997</v>
      </c>
      <c r="DIG43">
        <v>0.97299999999999998</v>
      </c>
      <c r="DIH43">
        <v>0.97699999999999998</v>
      </c>
      <c r="DII43">
        <v>0.98099999999999998</v>
      </c>
      <c r="DIJ43">
        <v>0.98799999999999999</v>
      </c>
      <c r="DIK43">
        <v>0.99399999999999999</v>
      </c>
      <c r="DIL43">
        <v>0.99099999999999999</v>
      </c>
      <c r="DIM43">
        <v>0.98899999999999999</v>
      </c>
      <c r="DIN43">
        <v>0.99099999999999999</v>
      </c>
      <c r="DIO43">
        <v>0.99399999999999999</v>
      </c>
      <c r="DIP43">
        <v>0.99299999999999999</v>
      </c>
      <c r="DIQ43">
        <v>0.99099999999999999</v>
      </c>
      <c r="DIR43">
        <v>0.99</v>
      </c>
      <c r="DIS43">
        <v>0.98799999999999999</v>
      </c>
      <c r="DIT43">
        <v>0.98399999999999999</v>
      </c>
      <c r="DIU43">
        <v>0.98</v>
      </c>
      <c r="DIV43">
        <v>0.97499999999999998</v>
      </c>
      <c r="DIW43">
        <v>0.97</v>
      </c>
      <c r="DIX43">
        <v>0.96</v>
      </c>
      <c r="DIY43">
        <v>0.94799999999999995</v>
      </c>
      <c r="DIZ43">
        <v>0.93899999999999995</v>
      </c>
      <c r="DJA43">
        <v>0.93</v>
      </c>
      <c r="DJB43">
        <v>0.92500000000000004</v>
      </c>
      <c r="DJC43">
        <v>0.91900000000000004</v>
      </c>
      <c r="DJD43">
        <v>0.91</v>
      </c>
      <c r="DJE43">
        <v>0.89800000000000002</v>
      </c>
      <c r="DJF43">
        <v>0.878</v>
      </c>
      <c r="DJG43">
        <v>0.86</v>
      </c>
      <c r="DJH43">
        <v>0.85199999999999998</v>
      </c>
      <c r="DJI43">
        <v>0.84499999999999997</v>
      </c>
      <c r="DJJ43">
        <v>0.84</v>
      </c>
      <c r="DJK43">
        <v>0.83399999999999996</v>
      </c>
      <c r="DJL43">
        <v>0.82799999999999996</v>
      </c>
      <c r="DJM43">
        <v>0.82099999999999995</v>
      </c>
      <c r="DJN43">
        <v>0.81299999999999994</v>
      </c>
      <c r="DJO43">
        <v>0.81</v>
      </c>
      <c r="DJP43">
        <v>0.80100000000000005</v>
      </c>
      <c r="DJQ43">
        <v>0.79500000000000004</v>
      </c>
      <c r="DJR43">
        <v>0.79400000000000004</v>
      </c>
      <c r="DJS43">
        <v>0.79500000000000004</v>
      </c>
      <c r="DJT43">
        <v>0.79800000000000004</v>
      </c>
      <c r="DJU43">
        <v>0.80200000000000005</v>
      </c>
      <c r="DJV43">
        <v>0.80200000000000005</v>
      </c>
      <c r="DJW43">
        <v>0.80200000000000005</v>
      </c>
      <c r="DJX43">
        <v>0.80300000000000005</v>
      </c>
      <c r="DJY43">
        <v>0.80200000000000005</v>
      </c>
      <c r="DJZ43">
        <v>0.80300000000000005</v>
      </c>
      <c r="DKA43">
        <v>0.80300000000000005</v>
      </c>
      <c r="DKB43">
        <v>0.80200000000000005</v>
      </c>
      <c r="DKC43">
        <v>0.80100000000000005</v>
      </c>
      <c r="DKD43">
        <v>0.80200000000000005</v>
      </c>
      <c r="DKE43">
        <v>0.80300000000000005</v>
      </c>
      <c r="DKF43">
        <v>0.80400000000000005</v>
      </c>
      <c r="DKG43">
        <v>0.80500000000000005</v>
      </c>
      <c r="DKH43">
        <v>0.81</v>
      </c>
      <c r="DKI43">
        <v>0.81699999999999995</v>
      </c>
      <c r="DKJ43">
        <v>0.82399999999999995</v>
      </c>
      <c r="DKK43">
        <v>0.83199999999999996</v>
      </c>
      <c r="DKL43">
        <v>0.84499999999999997</v>
      </c>
      <c r="DKM43">
        <v>0.86</v>
      </c>
      <c r="DKN43">
        <v>0.88200000000000001</v>
      </c>
      <c r="DKO43">
        <v>0.90500000000000003</v>
      </c>
      <c r="DKP43">
        <v>0.92900000000000005</v>
      </c>
      <c r="DKQ43">
        <v>0.95</v>
      </c>
      <c r="DKR43">
        <v>0.95899999999999996</v>
      </c>
      <c r="DKS43">
        <v>0.96499999999999997</v>
      </c>
      <c r="DKT43">
        <v>0.96299999999999997</v>
      </c>
      <c r="DKU43">
        <v>0.96</v>
      </c>
      <c r="DKV43">
        <v>0.95799999999999996</v>
      </c>
      <c r="DKW43">
        <v>0.95699999999999996</v>
      </c>
      <c r="DKX43">
        <v>0.95799999999999996</v>
      </c>
      <c r="DKY43">
        <v>0.96</v>
      </c>
      <c r="DKZ43">
        <v>0.96</v>
      </c>
      <c r="DLA43">
        <v>0.95899999999999996</v>
      </c>
      <c r="DLB43">
        <v>0.95599999999999996</v>
      </c>
      <c r="DLC43">
        <v>0.95199999999999996</v>
      </c>
      <c r="DLD43">
        <v>0.95599999999999996</v>
      </c>
      <c r="DLE43">
        <v>0.95899999999999996</v>
      </c>
      <c r="DLF43">
        <v>0.95399999999999996</v>
      </c>
      <c r="DLG43">
        <v>0.95</v>
      </c>
      <c r="DLH43">
        <v>0.95099999999999996</v>
      </c>
      <c r="DLI43">
        <v>0.95299999999999996</v>
      </c>
      <c r="DLJ43">
        <v>0.95099999999999996</v>
      </c>
      <c r="DLK43">
        <v>0.94799999999999995</v>
      </c>
      <c r="DLL43">
        <v>0.94599999999999995</v>
      </c>
      <c r="DLM43">
        <v>0.94399999999999995</v>
      </c>
      <c r="DLN43">
        <v>0.93799999999999994</v>
      </c>
      <c r="DLO43">
        <v>0.93200000000000005</v>
      </c>
      <c r="DLP43">
        <v>0.92500000000000004</v>
      </c>
      <c r="DLQ43">
        <v>0.91900000000000004</v>
      </c>
      <c r="DLR43">
        <v>0.91400000000000003</v>
      </c>
      <c r="DLS43">
        <v>0.91100000000000003</v>
      </c>
      <c r="DLT43">
        <v>0.91100000000000003</v>
      </c>
      <c r="DLU43">
        <v>0.91200000000000003</v>
      </c>
      <c r="DLV43">
        <v>0.91400000000000003</v>
      </c>
      <c r="DLW43">
        <v>0.91600000000000004</v>
      </c>
      <c r="DLX43">
        <v>0.91700000000000004</v>
      </c>
      <c r="DLY43">
        <v>0.92</v>
      </c>
      <c r="DLZ43">
        <v>0.92500000000000004</v>
      </c>
      <c r="DMA43">
        <v>0.93</v>
      </c>
      <c r="DMB43">
        <v>0.93600000000000005</v>
      </c>
      <c r="DMC43">
        <v>0.94299999999999995</v>
      </c>
      <c r="DMD43">
        <v>0.94199999999999995</v>
      </c>
      <c r="DME43">
        <v>0.94199999999999995</v>
      </c>
      <c r="DMF43">
        <v>0.94399999999999995</v>
      </c>
      <c r="DMG43">
        <v>0.94599999999999995</v>
      </c>
      <c r="DMH43">
        <v>0.94</v>
      </c>
      <c r="DMI43">
        <v>0.93500000000000005</v>
      </c>
      <c r="DMJ43">
        <v>0.93</v>
      </c>
      <c r="DMK43">
        <v>0.92600000000000005</v>
      </c>
      <c r="DML43">
        <v>0.92100000000000004</v>
      </c>
      <c r="DMM43">
        <v>0.91500000000000004</v>
      </c>
      <c r="DMN43">
        <v>0.90900000000000003</v>
      </c>
      <c r="DMO43">
        <v>0.90400000000000003</v>
      </c>
      <c r="DMP43">
        <v>0.9</v>
      </c>
      <c r="DMQ43">
        <v>0.89700000000000002</v>
      </c>
      <c r="DMR43">
        <v>0.89600000000000002</v>
      </c>
      <c r="DMS43">
        <v>0.89300000000000002</v>
      </c>
      <c r="DMT43">
        <v>0.88800000000000001</v>
      </c>
      <c r="DMU43">
        <v>0.88300000000000001</v>
      </c>
      <c r="DMV43">
        <v>0.878</v>
      </c>
      <c r="DMW43">
        <v>0.871</v>
      </c>
      <c r="DMX43">
        <v>0.85599999999999998</v>
      </c>
      <c r="DMY43">
        <v>0.84099999999999997</v>
      </c>
      <c r="DMZ43">
        <v>0.83299999999999996</v>
      </c>
      <c r="DNA43">
        <v>0.82699999999999996</v>
      </c>
      <c r="DNB43">
        <v>0.82099999999999995</v>
      </c>
      <c r="DNC43">
        <v>0.81599999999999995</v>
      </c>
      <c r="DND43">
        <v>0.81100000000000005</v>
      </c>
      <c r="DNE43">
        <v>0.80600000000000005</v>
      </c>
      <c r="DNF43">
        <v>0.80400000000000005</v>
      </c>
      <c r="DNG43">
        <v>0.78800000000000003</v>
      </c>
      <c r="DNH43">
        <v>0.78100000000000003</v>
      </c>
      <c r="DNI43">
        <v>0.77500000000000002</v>
      </c>
      <c r="DNJ43">
        <v>0.77500000000000002</v>
      </c>
      <c r="DNK43">
        <v>0.77500000000000002</v>
      </c>
      <c r="DNL43">
        <v>0.77900000000000003</v>
      </c>
      <c r="DNM43">
        <v>0.78300000000000003</v>
      </c>
      <c r="DNN43">
        <v>0.78300000000000003</v>
      </c>
      <c r="DNO43">
        <v>0.78200000000000003</v>
      </c>
      <c r="DNP43">
        <v>0.78100000000000003</v>
      </c>
      <c r="DNQ43">
        <v>0.78</v>
      </c>
      <c r="DNR43">
        <v>0.78</v>
      </c>
      <c r="DNS43">
        <v>0.78</v>
      </c>
      <c r="DNT43">
        <v>0.77800000000000002</v>
      </c>
      <c r="DNU43">
        <v>0.77700000000000002</v>
      </c>
      <c r="DNV43">
        <v>0.78</v>
      </c>
      <c r="DNW43">
        <v>0.78200000000000003</v>
      </c>
      <c r="DNX43">
        <v>0.78100000000000003</v>
      </c>
      <c r="DNY43">
        <v>0.78</v>
      </c>
      <c r="DNZ43">
        <v>0.78300000000000003</v>
      </c>
      <c r="DOA43">
        <v>0.78800000000000003</v>
      </c>
      <c r="DOB43">
        <v>0.79700000000000004</v>
      </c>
      <c r="DOC43">
        <v>0.80500000000000005</v>
      </c>
      <c r="DOD43">
        <v>0.81399999999999995</v>
      </c>
      <c r="DOE43">
        <v>0.82399999999999995</v>
      </c>
      <c r="DOF43">
        <v>0.83799999999999997</v>
      </c>
      <c r="DOG43">
        <v>0.85199999999999998</v>
      </c>
      <c r="DOH43">
        <v>0.86499999999999999</v>
      </c>
      <c r="DOI43">
        <v>0.877</v>
      </c>
      <c r="DOJ43">
        <v>0.878</v>
      </c>
      <c r="DOK43">
        <v>0.879</v>
      </c>
      <c r="DOL43">
        <v>0.88100000000000001</v>
      </c>
      <c r="DOM43">
        <v>0.88300000000000001</v>
      </c>
      <c r="DON43">
        <v>0.88300000000000001</v>
      </c>
      <c r="DOO43">
        <v>0.88300000000000001</v>
      </c>
      <c r="DOP43">
        <v>0.88900000000000001</v>
      </c>
      <c r="DOQ43">
        <v>0.89400000000000002</v>
      </c>
      <c r="DOR43">
        <v>0.89800000000000002</v>
      </c>
      <c r="DOS43">
        <v>0.90100000000000002</v>
      </c>
      <c r="DOT43">
        <v>0.90300000000000002</v>
      </c>
      <c r="DOU43">
        <v>0.90500000000000003</v>
      </c>
      <c r="DOV43">
        <v>0.90600000000000003</v>
      </c>
      <c r="DOW43">
        <v>0.90500000000000003</v>
      </c>
      <c r="DOX43">
        <v>0.90400000000000003</v>
      </c>
      <c r="DOY43">
        <v>0.90200000000000002</v>
      </c>
      <c r="DOZ43">
        <v>0.90300000000000002</v>
      </c>
      <c r="DPA43">
        <v>0.90400000000000003</v>
      </c>
      <c r="DPB43">
        <v>0.90300000000000002</v>
      </c>
      <c r="DPC43">
        <v>0.90100000000000002</v>
      </c>
      <c r="DPD43">
        <v>0.89800000000000002</v>
      </c>
      <c r="DPE43">
        <v>0.89600000000000002</v>
      </c>
      <c r="DPF43">
        <v>0.89600000000000002</v>
      </c>
      <c r="DPG43">
        <v>0.89500000000000002</v>
      </c>
      <c r="DPH43">
        <v>0.89600000000000002</v>
      </c>
      <c r="DPI43">
        <v>0.89800000000000002</v>
      </c>
      <c r="DPJ43">
        <v>0.89800000000000002</v>
      </c>
      <c r="DPK43">
        <v>0.89800000000000002</v>
      </c>
      <c r="DPL43">
        <v>0.89800000000000002</v>
      </c>
      <c r="DPM43">
        <v>0.89800000000000002</v>
      </c>
      <c r="DPN43">
        <v>0.89700000000000002</v>
      </c>
      <c r="DPO43">
        <v>0.89600000000000002</v>
      </c>
      <c r="DPP43">
        <v>0.89600000000000002</v>
      </c>
      <c r="DPQ43">
        <v>0.89700000000000002</v>
      </c>
      <c r="DPR43">
        <v>0.89800000000000002</v>
      </c>
      <c r="DPS43">
        <v>0.9</v>
      </c>
      <c r="DPT43">
        <v>0.89600000000000002</v>
      </c>
      <c r="DPU43">
        <v>0.89300000000000002</v>
      </c>
      <c r="DPV43">
        <v>0.89400000000000002</v>
      </c>
      <c r="DPW43">
        <v>0.89500000000000002</v>
      </c>
      <c r="DPX43">
        <v>0.89800000000000002</v>
      </c>
      <c r="DPY43">
        <v>0.90100000000000002</v>
      </c>
      <c r="DPZ43">
        <v>0.9</v>
      </c>
      <c r="DQA43">
        <v>0.89900000000000002</v>
      </c>
      <c r="DQB43">
        <v>0.9</v>
      </c>
      <c r="DQC43">
        <v>0.90100000000000002</v>
      </c>
      <c r="DQD43">
        <v>0.89800000000000002</v>
      </c>
      <c r="DQE43">
        <v>0.89300000000000002</v>
      </c>
      <c r="DQF43">
        <v>0.89300000000000002</v>
      </c>
      <c r="DQG43">
        <v>0.89200000000000002</v>
      </c>
      <c r="DQH43">
        <v>0.89</v>
      </c>
      <c r="DQI43">
        <v>0.88700000000000001</v>
      </c>
      <c r="DQJ43">
        <v>0.88500000000000001</v>
      </c>
      <c r="DQK43">
        <v>0.88300000000000001</v>
      </c>
      <c r="DQL43">
        <v>0.879</v>
      </c>
      <c r="DQM43">
        <v>0.876</v>
      </c>
      <c r="DQN43">
        <v>0.872</v>
      </c>
      <c r="DQO43">
        <v>0.86599999999999999</v>
      </c>
      <c r="DQP43">
        <v>0.85399999999999998</v>
      </c>
      <c r="DQQ43">
        <v>0.84</v>
      </c>
      <c r="DQR43">
        <v>0.83299999999999996</v>
      </c>
      <c r="DQS43">
        <v>0.82599999999999996</v>
      </c>
      <c r="DQT43">
        <v>0.81899999999999995</v>
      </c>
      <c r="DQU43">
        <v>0.81399999999999995</v>
      </c>
      <c r="DQV43">
        <v>0.80800000000000005</v>
      </c>
      <c r="DQW43">
        <v>0.80300000000000005</v>
      </c>
      <c r="DQX43">
        <v>0.79600000000000004</v>
      </c>
      <c r="DQY43">
        <v>0.80400000000000005</v>
      </c>
      <c r="DQZ43">
        <v>0.79800000000000004</v>
      </c>
      <c r="DRA43">
        <v>0.79100000000000004</v>
      </c>
      <c r="DRB43">
        <v>0.79</v>
      </c>
      <c r="DRC43">
        <v>0.79</v>
      </c>
      <c r="DRD43">
        <v>0.79500000000000004</v>
      </c>
      <c r="DRE43">
        <v>0.8</v>
      </c>
      <c r="DRF43">
        <v>0.8</v>
      </c>
      <c r="DRG43">
        <v>0.79800000000000004</v>
      </c>
      <c r="DRH43">
        <v>0.79800000000000004</v>
      </c>
      <c r="DRI43">
        <v>0.79800000000000004</v>
      </c>
      <c r="DRJ43">
        <v>0.79700000000000004</v>
      </c>
      <c r="DRK43">
        <v>0.79600000000000004</v>
      </c>
      <c r="DRL43">
        <v>0.79500000000000004</v>
      </c>
      <c r="DRM43">
        <v>0.79500000000000004</v>
      </c>
      <c r="DRN43">
        <v>0.79800000000000004</v>
      </c>
      <c r="DRO43">
        <v>0.80200000000000005</v>
      </c>
      <c r="DRP43">
        <v>0.8</v>
      </c>
      <c r="DRQ43">
        <v>0.79900000000000004</v>
      </c>
      <c r="DRR43">
        <v>0.80300000000000005</v>
      </c>
      <c r="DRS43">
        <v>0.80900000000000005</v>
      </c>
      <c r="DRT43">
        <v>0.81899999999999995</v>
      </c>
      <c r="DRU43">
        <v>0.83099999999999996</v>
      </c>
      <c r="DRV43">
        <v>0.84499999999999997</v>
      </c>
      <c r="DRW43">
        <v>0.86</v>
      </c>
      <c r="DRX43">
        <v>0.88100000000000001</v>
      </c>
      <c r="DRY43">
        <v>0.90200000000000002</v>
      </c>
      <c r="DRZ43">
        <v>0.92300000000000004</v>
      </c>
      <c r="DSA43">
        <v>0.94399999999999995</v>
      </c>
      <c r="DSB43">
        <v>0.95599999999999996</v>
      </c>
      <c r="DSC43">
        <v>0.96599999999999997</v>
      </c>
      <c r="DSD43">
        <v>0.97099999999999997</v>
      </c>
      <c r="DSE43">
        <v>0.97499999999999998</v>
      </c>
      <c r="DSF43">
        <v>0.97299999999999998</v>
      </c>
      <c r="DSG43">
        <v>0.97099999999999997</v>
      </c>
      <c r="DSH43">
        <v>0.97399999999999998</v>
      </c>
      <c r="DSI43">
        <v>0.97699999999999998</v>
      </c>
      <c r="DSJ43">
        <v>0.97799999999999998</v>
      </c>
      <c r="DSK43">
        <v>0.97699999999999998</v>
      </c>
      <c r="DSL43">
        <v>0.97299999999999998</v>
      </c>
      <c r="DSM43">
        <v>0.96899999999999997</v>
      </c>
      <c r="DSN43">
        <v>0.96899999999999997</v>
      </c>
      <c r="DSO43">
        <v>0.96799999999999997</v>
      </c>
      <c r="DSP43">
        <v>0.96399999999999997</v>
      </c>
      <c r="DSQ43">
        <v>0.96199999999999997</v>
      </c>
      <c r="DSR43">
        <v>0.96599999999999997</v>
      </c>
      <c r="DSS43">
        <v>0.97</v>
      </c>
      <c r="DST43">
        <v>0.96899999999999997</v>
      </c>
      <c r="DSU43">
        <v>0.96799999999999997</v>
      </c>
      <c r="DSV43">
        <v>0.96699999999999997</v>
      </c>
      <c r="DSW43">
        <v>0.96599999999999997</v>
      </c>
      <c r="DSX43">
        <v>0.96499999999999997</v>
      </c>
      <c r="DSY43">
        <v>0.96299999999999997</v>
      </c>
      <c r="DSZ43">
        <v>0.96099999999999997</v>
      </c>
      <c r="DTA43">
        <v>0.95899999999999996</v>
      </c>
      <c r="DTB43">
        <v>0.96</v>
      </c>
      <c r="DTC43">
        <v>0.96099999999999997</v>
      </c>
      <c r="DTD43">
        <v>0.96099999999999997</v>
      </c>
      <c r="DTE43">
        <v>0.96099999999999997</v>
      </c>
      <c r="DTF43">
        <v>0.96099999999999997</v>
      </c>
      <c r="DTG43">
        <v>0.96199999999999997</v>
      </c>
      <c r="DTH43">
        <v>0.96499999999999997</v>
      </c>
      <c r="DTI43">
        <v>0.97</v>
      </c>
      <c r="DTJ43">
        <v>0.97599999999999998</v>
      </c>
      <c r="DTK43">
        <v>0.98299999999999998</v>
      </c>
      <c r="DTL43">
        <v>0.99</v>
      </c>
      <c r="DTM43">
        <v>0.995</v>
      </c>
      <c r="DTN43">
        <v>0.99</v>
      </c>
      <c r="DTO43">
        <v>0.98499999999999999</v>
      </c>
      <c r="DTP43">
        <v>0.98599999999999999</v>
      </c>
      <c r="DTQ43">
        <v>0.98799999999999999</v>
      </c>
      <c r="DTR43">
        <v>0.98599999999999999</v>
      </c>
      <c r="DTS43">
        <v>0.98399999999999999</v>
      </c>
      <c r="DTT43">
        <v>0.98099999999999998</v>
      </c>
      <c r="DTU43">
        <v>0.97799999999999998</v>
      </c>
      <c r="DTV43">
        <v>0.97299999999999998</v>
      </c>
      <c r="DTW43">
        <v>0.96899999999999997</v>
      </c>
      <c r="DTX43">
        <v>0.96499999999999997</v>
      </c>
      <c r="DTY43">
        <v>0.96099999999999997</v>
      </c>
      <c r="DTZ43">
        <v>0.95299999999999996</v>
      </c>
      <c r="DUA43">
        <v>0.94499999999999995</v>
      </c>
      <c r="DUB43">
        <v>0.93500000000000005</v>
      </c>
      <c r="DUC43">
        <v>0.92500000000000004</v>
      </c>
      <c r="DUD43">
        <v>0.92</v>
      </c>
      <c r="DUE43">
        <v>0.91400000000000003</v>
      </c>
      <c r="DUF43">
        <v>0.90500000000000003</v>
      </c>
      <c r="DUG43">
        <v>0.89400000000000002</v>
      </c>
      <c r="DUH43">
        <v>0.875</v>
      </c>
      <c r="DUI43">
        <v>0.85799999999999998</v>
      </c>
      <c r="DUJ43">
        <v>0.85099999999999998</v>
      </c>
      <c r="DUK43">
        <v>0.84499999999999997</v>
      </c>
      <c r="DUL43">
        <v>0.84</v>
      </c>
      <c r="DUM43">
        <v>0.83499999999999996</v>
      </c>
      <c r="DUN43">
        <v>0.82899999999999996</v>
      </c>
      <c r="DUO43">
        <v>0.82299999999999995</v>
      </c>
      <c r="DUP43">
        <v>0.81299999999999994</v>
      </c>
      <c r="DUQ43">
        <v>0.80700000000000005</v>
      </c>
      <c r="DUR43">
        <v>0.79700000000000004</v>
      </c>
      <c r="DUS43">
        <v>0.78900000000000003</v>
      </c>
      <c r="DUT43">
        <v>0.78800000000000003</v>
      </c>
      <c r="DUU43">
        <v>0.78700000000000003</v>
      </c>
      <c r="DUV43">
        <v>0.79200000000000004</v>
      </c>
      <c r="DUW43">
        <v>0.79600000000000004</v>
      </c>
      <c r="DUX43">
        <v>0.79500000000000004</v>
      </c>
      <c r="DUY43">
        <v>0.79400000000000004</v>
      </c>
      <c r="DUZ43">
        <v>0.79300000000000004</v>
      </c>
      <c r="DVA43">
        <v>0.79200000000000004</v>
      </c>
      <c r="DVB43">
        <v>0.79200000000000004</v>
      </c>
      <c r="DVC43">
        <v>0.79200000000000004</v>
      </c>
      <c r="DVD43">
        <v>0.79300000000000004</v>
      </c>
      <c r="DVE43">
        <v>0.79300000000000004</v>
      </c>
      <c r="DVF43">
        <v>0.79400000000000004</v>
      </c>
      <c r="DVG43">
        <v>0.79500000000000004</v>
      </c>
      <c r="DVH43">
        <v>0.79500000000000004</v>
      </c>
      <c r="DVI43">
        <v>0.79400000000000004</v>
      </c>
      <c r="DVJ43">
        <v>0.8</v>
      </c>
      <c r="DVK43">
        <v>0.80700000000000005</v>
      </c>
      <c r="DVL43">
        <v>0.81499999999999995</v>
      </c>
      <c r="DVM43">
        <v>0.82299999999999995</v>
      </c>
      <c r="DVN43">
        <v>0.83599999999999997</v>
      </c>
      <c r="DVO43">
        <v>0.85099999999999998</v>
      </c>
      <c r="DVP43">
        <v>0.87</v>
      </c>
      <c r="DVQ43">
        <v>0.89</v>
      </c>
      <c r="DVR43">
        <v>0.91200000000000003</v>
      </c>
      <c r="DVS43">
        <v>0.93400000000000005</v>
      </c>
      <c r="DVT43">
        <v>0.94799999999999995</v>
      </c>
      <c r="DVU43">
        <v>0.96</v>
      </c>
      <c r="DVV43">
        <v>0.95899999999999996</v>
      </c>
      <c r="DVW43">
        <v>0.95599999999999996</v>
      </c>
      <c r="DVX43">
        <v>0.95099999999999996</v>
      </c>
      <c r="DVY43">
        <v>0.94699999999999995</v>
      </c>
      <c r="DVZ43">
        <v>0.94799999999999995</v>
      </c>
      <c r="DWA43">
        <v>0.95</v>
      </c>
      <c r="DWB43">
        <v>0.95</v>
      </c>
      <c r="DWC43">
        <v>0.95</v>
      </c>
      <c r="DWD43">
        <v>0.94899999999999995</v>
      </c>
      <c r="DWE43">
        <v>0.94699999999999995</v>
      </c>
      <c r="DWF43">
        <v>0.94899999999999995</v>
      </c>
      <c r="DWG43">
        <v>0.94899999999999995</v>
      </c>
      <c r="DWH43">
        <v>0.94699999999999995</v>
      </c>
      <c r="DWI43">
        <v>0.94399999999999995</v>
      </c>
      <c r="DWJ43">
        <v>0.94699999999999995</v>
      </c>
      <c r="DWK43">
        <v>0.95099999999999996</v>
      </c>
      <c r="DWL43">
        <v>0.95099999999999996</v>
      </c>
      <c r="DWM43">
        <v>0.94899999999999995</v>
      </c>
      <c r="DWN43">
        <v>0.94799999999999995</v>
      </c>
      <c r="DWO43">
        <v>0.94699999999999995</v>
      </c>
      <c r="DWP43">
        <v>0.94199999999999995</v>
      </c>
      <c r="DWQ43">
        <v>0.93500000000000005</v>
      </c>
      <c r="DWR43">
        <v>0.93</v>
      </c>
      <c r="DWS43">
        <v>0.92400000000000004</v>
      </c>
      <c r="DWT43">
        <v>0.91900000000000004</v>
      </c>
      <c r="DWU43">
        <v>0.91600000000000004</v>
      </c>
      <c r="DWV43">
        <v>0.91600000000000004</v>
      </c>
      <c r="DWW43">
        <v>0.91700000000000004</v>
      </c>
      <c r="DWX43">
        <v>0.92</v>
      </c>
      <c r="DWY43">
        <v>0.92300000000000004</v>
      </c>
      <c r="DWZ43">
        <v>0.92600000000000005</v>
      </c>
      <c r="DXA43">
        <v>0.92900000000000005</v>
      </c>
      <c r="DXB43">
        <v>0.93400000000000005</v>
      </c>
      <c r="DXC43">
        <v>0.93799999999999994</v>
      </c>
      <c r="DXD43">
        <v>0.94399999999999995</v>
      </c>
      <c r="DXE43">
        <v>0.94899999999999995</v>
      </c>
      <c r="DXF43">
        <v>0.94599999999999995</v>
      </c>
      <c r="DXG43">
        <v>0.94199999999999995</v>
      </c>
      <c r="DXH43">
        <v>0.94699999999999995</v>
      </c>
      <c r="DXI43">
        <v>0.95199999999999996</v>
      </c>
      <c r="DXJ43">
        <v>0.94699999999999995</v>
      </c>
      <c r="DXK43">
        <v>0.94</v>
      </c>
      <c r="DXL43">
        <v>0.93600000000000005</v>
      </c>
      <c r="DXM43">
        <v>0.93100000000000005</v>
      </c>
      <c r="DXN43">
        <v>0.92500000000000004</v>
      </c>
      <c r="DXO43">
        <v>0.91900000000000004</v>
      </c>
      <c r="DXP43">
        <v>0.91600000000000004</v>
      </c>
      <c r="DXQ43">
        <v>0.91400000000000003</v>
      </c>
      <c r="DXR43">
        <v>0.90900000000000003</v>
      </c>
      <c r="DXS43">
        <v>0.90500000000000003</v>
      </c>
      <c r="DXT43">
        <v>0.90200000000000002</v>
      </c>
      <c r="DXU43">
        <v>0.89800000000000002</v>
      </c>
      <c r="DXV43">
        <v>0.89400000000000002</v>
      </c>
      <c r="DXW43">
        <v>0.89</v>
      </c>
      <c r="DXX43">
        <v>0.88200000000000001</v>
      </c>
      <c r="DXY43">
        <v>0.873</v>
      </c>
      <c r="DXZ43">
        <v>0.85899999999999999</v>
      </c>
      <c r="DYA43">
        <v>0.84599999999999997</v>
      </c>
      <c r="DYB43">
        <v>0.84</v>
      </c>
      <c r="DYC43">
        <v>0.83499999999999996</v>
      </c>
      <c r="DYD43">
        <v>0.83099999999999996</v>
      </c>
      <c r="DYE43">
        <v>0.82699999999999996</v>
      </c>
      <c r="DYF43">
        <v>0.82199999999999995</v>
      </c>
      <c r="DYG43">
        <v>0.81799999999999995</v>
      </c>
      <c r="DYH43">
        <v>0.81100000000000005</v>
      </c>
      <c r="DYI43">
        <v>0.79200000000000004</v>
      </c>
      <c r="DYJ43">
        <v>0.78500000000000003</v>
      </c>
      <c r="DYK43">
        <v>0.77900000000000003</v>
      </c>
      <c r="DYL43">
        <v>0.77800000000000002</v>
      </c>
      <c r="DYM43">
        <v>0.77700000000000002</v>
      </c>
      <c r="DYN43">
        <v>0.78200000000000003</v>
      </c>
      <c r="DYO43">
        <v>0.78700000000000003</v>
      </c>
      <c r="DYP43">
        <v>0.78600000000000003</v>
      </c>
      <c r="DYQ43">
        <v>0.78500000000000003</v>
      </c>
      <c r="DYR43">
        <v>0.78400000000000003</v>
      </c>
      <c r="DYS43">
        <v>0.78300000000000003</v>
      </c>
      <c r="DYT43">
        <v>0.78200000000000003</v>
      </c>
      <c r="DYU43">
        <v>0.78100000000000003</v>
      </c>
      <c r="DYV43">
        <v>0.77900000000000003</v>
      </c>
      <c r="DYW43">
        <v>0.77900000000000003</v>
      </c>
      <c r="DYX43">
        <v>0.78200000000000003</v>
      </c>
      <c r="DYY43">
        <v>0.78400000000000003</v>
      </c>
      <c r="DYZ43">
        <v>0.78300000000000003</v>
      </c>
      <c r="DZA43">
        <v>0.78200000000000003</v>
      </c>
      <c r="DZB43">
        <v>0.78400000000000003</v>
      </c>
      <c r="DZC43">
        <v>0.78900000000000003</v>
      </c>
      <c r="DZD43">
        <v>0.8</v>
      </c>
      <c r="DZE43">
        <v>0.81100000000000005</v>
      </c>
      <c r="DZF43">
        <v>0.81899999999999995</v>
      </c>
      <c r="DZG43">
        <v>0.82799999999999996</v>
      </c>
      <c r="DZH43">
        <v>0.84099999999999997</v>
      </c>
      <c r="DZI43">
        <v>0.85299999999999998</v>
      </c>
      <c r="DZJ43">
        <v>0.86699999999999999</v>
      </c>
      <c r="DZK43">
        <v>0.879</v>
      </c>
      <c r="DZL43">
        <v>0.88200000000000001</v>
      </c>
      <c r="DZM43">
        <v>0.88500000000000001</v>
      </c>
      <c r="DZN43">
        <v>0.88500000000000001</v>
      </c>
      <c r="DZO43">
        <v>0.88500000000000001</v>
      </c>
      <c r="DZP43">
        <v>0.88300000000000001</v>
      </c>
      <c r="DZQ43">
        <v>0.88200000000000001</v>
      </c>
      <c r="DZR43">
        <v>0.88800000000000001</v>
      </c>
      <c r="DZS43">
        <v>0.89600000000000002</v>
      </c>
      <c r="DZT43">
        <v>0.9</v>
      </c>
      <c r="DZU43">
        <v>0.90300000000000002</v>
      </c>
      <c r="DZV43">
        <v>0.90400000000000003</v>
      </c>
      <c r="DZW43">
        <v>0.90700000000000003</v>
      </c>
      <c r="DZX43">
        <v>0.90800000000000003</v>
      </c>
      <c r="DZY43">
        <v>0.90900000000000003</v>
      </c>
      <c r="DZZ43">
        <v>0.90600000000000003</v>
      </c>
      <c r="EAA43">
        <v>0.90100000000000002</v>
      </c>
      <c r="EAB43">
        <v>0.90200000000000002</v>
      </c>
      <c r="EAC43">
        <v>0.90300000000000002</v>
      </c>
      <c r="EAD43">
        <v>0.90400000000000003</v>
      </c>
      <c r="EAE43">
        <v>0.90300000000000002</v>
      </c>
      <c r="EAF43">
        <v>0.89800000000000002</v>
      </c>
      <c r="EAG43">
        <v>0.89400000000000002</v>
      </c>
      <c r="EAH43">
        <v>0.89400000000000002</v>
      </c>
      <c r="EAI43">
        <v>0.89400000000000002</v>
      </c>
      <c r="EAJ43">
        <v>0.89600000000000002</v>
      </c>
      <c r="EAK43">
        <v>0.89800000000000002</v>
      </c>
      <c r="EAL43">
        <v>0.89900000000000002</v>
      </c>
      <c r="EAM43">
        <v>0.9</v>
      </c>
      <c r="EAN43">
        <v>0.9</v>
      </c>
      <c r="EAO43">
        <v>0.9</v>
      </c>
      <c r="EAP43">
        <v>0.89600000000000002</v>
      </c>
      <c r="EAQ43">
        <v>0.89400000000000002</v>
      </c>
      <c r="EAR43">
        <v>0.89700000000000002</v>
      </c>
      <c r="EAS43">
        <v>0.9</v>
      </c>
      <c r="EAT43">
        <v>0.90600000000000003</v>
      </c>
      <c r="EAU43">
        <v>0.91</v>
      </c>
      <c r="EAV43">
        <v>0.90500000000000003</v>
      </c>
      <c r="EAW43">
        <v>0.9</v>
      </c>
      <c r="EAX43">
        <v>0.9</v>
      </c>
      <c r="EAY43">
        <v>0.90100000000000002</v>
      </c>
      <c r="EAZ43">
        <v>0.90300000000000002</v>
      </c>
      <c r="EBA43">
        <v>0.90400000000000003</v>
      </c>
      <c r="EBB43">
        <v>0.90200000000000002</v>
      </c>
      <c r="EBC43">
        <v>0.89800000000000002</v>
      </c>
      <c r="EBD43">
        <v>0.89700000000000002</v>
      </c>
      <c r="EBE43">
        <v>0.89600000000000002</v>
      </c>
      <c r="EBF43">
        <v>0.89</v>
      </c>
      <c r="EBG43">
        <v>0.88300000000000001</v>
      </c>
      <c r="EBH43">
        <v>0.88300000000000001</v>
      </c>
      <c r="EBI43">
        <v>0.88400000000000001</v>
      </c>
      <c r="EBJ43">
        <v>0.88100000000000001</v>
      </c>
      <c r="EBK43">
        <v>0.878</v>
      </c>
      <c r="EBL43">
        <v>0.876</v>
      </c>
      <c r="EBM43">
        <v>0.874</v>
      </c>
      <c r="EBN43">
        <v>0.87</v>
      </c>
      <c r="EBO43">
        <v>0.86399999999999999</v>
      </c>
      <c r="EBP43">
        <v>0.86099999999999999</v>
      </c>
      <c r="EBQ43">
        <v>0.85599999999999998</v>
      </c>
      <c r="EBR43">
        <v>0.84399999999999997</v>
      </c>
      <c r="EBS43">
        <v>0.83099999999999996</v>
      </c>
      <c r="EBT43">
        <v>0.82599999999999996</v>
      </c>
      <c r="EBU43">
        <v>0.82099999999999995</v>
      </c>
      <c r="EBV43">
        <v>0.81599999999999995</v>
      </c>
      <c r="EBW43">
        <v>0.81</v>
      </c>
      <c r="EBX43">
        <v>0.80500000000000005</v>
      </c>
      <c r="EBY43">
        <v>0.8</v>
      </c>
      <c r="EBZ43">
        <v>0.79500000000000004</v>
      </c>
    </row>
    <row r="44" spans="1:3458" ht="14.5" x14ac:dyDescent="0.35">
      <c r="A44" t="s">
        <v>3223</v>
      </c>
      <c r="B44">
        <v>-3456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0.94899999999999995</v>
      </c>
      <c r="AJ44">
        <v>0.58299999999999996</v>
      </c>
      <c r="AK44">
        <v>8.5000000000000006E-2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7.0000000000000001E-3</v>
      </c>
      <c r="BR44">
        <v>0.186</v>
      </c>
      <c r="BS44">
        <v>0.52800000000000002</v>
      </c>
      <c r="BT44">
        <v>0.83499999999999996</v>
      </c>
      <c r="BU44">
        <v>0.99199999999999999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0.91200000000000003</v>
      </c>
      <c r="EB44">
        <v>0.57599999999999996</v>
      </c>
      <c r="EC44">
        <v>0.10299999999999999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2.5000000000000001E-2</v>
      </c>
      <c r="FJ44">
        <v>0.247</v>
      </c>
      <c r="FK44">
        <v>0.53900000000000003</v>
      </c>
      <c r="FL44">
        <v>0.78700000000000003</v>
      </c>
      <c r="FM44">
        <v>0.97199999999999998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0.88800000000000001</v>
      </c>
      <c r="HT44">
        <v>0.54900000000000004</v>
      </c>
      <c r="HU44">
        <v>9.4E-2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1.9E-2</v>
      </c>
      <c r="JB44">
        <v>0.22</v>
      </c>
      <c r="JC44">
        <v>0.50800000000000001</v>
      </c>
      <c r="JD44">
        <v>0.76</v>
      </c>
      <c r="JE44">
        <v>0.95899999999999996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0.98499999999999999</v>
      </c>
      <c r="LH44">
        <v>0.83399999999999996</v>
      </c>
      <c r="LI44">
        <v>0.58799999999999997</v>
      </c>
      <c r="LJ44">
        <v>0.318</v>
      </c>
      <c r="LK44">
        <v>6.0999999999999999E-2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4.0000000000000001E-3</v>
      </c>
      <c r="MW44">
        <v>0.13400000000000001</v>
      </c>
      <c r="MX44">
        <v>0.4</v>
      </c>
      <c r="MY44">
        <v>0.67400000000000004</v>
      </c>
      <c r="MZ44">
        <v>0.92</v>
      </c>
      <c r="NA44">
        <v>0.998</v>
      </c>
      <c r="NB44">
        <v>1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>
        <v>1</v>
      </c>
      <c r="OG44">
        <v>1</v>
      </c>
      <c r="OH44">
        <v>1</v>
      </c>
      <c r="OI44">
        <v>1</v>
      </c>
      <c r="OJ44">
        <v>1</v>
      </c>
      <c r="OK44">
        <v>1</v>
      </c>
      <c r="OL44">
        <v>1</v>
      </c>
      <c r="OM44">
        <v>1</v>
      </c>
      <c r="ON44">
        <v>1</v>
      </c>
      <c r="OO44">
        <v>1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1</v>
      </c>
      <c r="OX44">
        <v>1</v>
      </c>
      <c r="OY44">
        <v>0.97599999999999998</v>
      </c>
      <c r="OZ44">
        <v>0.76900000000000002</v>
      </c>
      <c r="PA44">
        <v>0.50900000000000001</v>
      </c>
      <c r="PB44">
        <v>0.22900000000000001</v>
      </c>
      <c r="PC44">
        <v>1.7000000000000001E-2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5.8999999999999997E-2</v>
      </c>
      <c r="QP44">
        <v>0.31</v>
      </c>
      <c r="QQ44">
        <v>0.59799999999999998</v>
      </c>
      <c r="QR44">
        <v>0.88200000000000001</v>
      </c>
      <c r="QS44">
        <v>1</v>
      </c>
      <c r="QT44">
        <v>1</v>
      </c>
      <c r="QU44">
        <v>1</v>
      </c>
      <c r="QV44">
        <v>1</v>
      </c>
      <c r="QW44">
        <v>1</v>
      </c>
      <c r="QX44">
        <v>1</v>
      </c>
      <c r="QY44">
        <v>1</v>
      </c>
      <c r="QZ44">
        <v>1</v>
      </c>
      <c r="RA44">
        <v>1</v>
      </c>
      <c r="RB44">
        <v>1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1</v>
      </c>
      <c r="RK44">
        <v>1</v>
      </c>
      <c r="RL44">
        <v>1</v>
      </c>
      <c r="RM44">
        <v>1</v>
      </c>
      <c r="RN44">
        <v>1</v>
      </c>
      <c r="RO44">
        <v>1</v>
      </c>
      <c r="RP44">
        <v>1</v>
      </c>
      <c r="RQ44">
        <v>1</v>
      </c>
      <c r="RR44">
        <v>1</v>
      </c>
      <c r="RS44">
        <v>1</v>
      </c>
      <c r="RT44">
        <v>1</v>
      </c>
      <c r="RU44">
        <v>1</v>
      </c>
      <c r="RV44">
        <v>1</v>
      </c>
      <c r="RW44">
        <v>1</v>
      </c>
      <c r="RX44">
        <v>1</v>
      </c>
      <c r="RY44">
        <v>1</v>
      </c>
      <c r="RZ44">
        <v>1</v>
      </c>
      <c r="SA44">
        <v>1</v>
      </c>
      <c r="SB44">
        <v>1</v>
      </c>
      <c r="SC44">
        <v>1</v>
      </c>
      <c r="SD44">
        <v>1</v>
      </c>
      <c r="SE44">
        <v>1</v>
      </c>
      <c r="SF44">
        <v>1</v>
      </c>
      <c r="SG44">
        <v>1</v>
      </c>
      <c r="SH44">
        <v>1</v>
      </c>
      <c r="SI44">
        <v>1</v>
      </c>
      <c r="SJ44">
        <v>1</v>
      </c>
      <c r="SK44">
        <v>1</v>
      </c>
      <c r="SL44">
        <v>1</v>
      </c>
      <c r="SM44">
        <v>1</v>
      </c>
      <c r="SN44">
        <v>1</v>
      </c>
      <c r="SO44">
        <v>1</v>
      </c>
      <c r="SP44">
        <v>1</v>
      </c>
      <c r="SQ44">
        <v>0.95799999999999996</v>
      </c>
      <c r="SR44">
        <v>0.73399999999999999</v>
      </c>
      <c r="SS44">
        <v>0.47399999999999998</v>
      </c>
      <c r="ST44">
        <v>0.19400000000000001</v>
      </c>
      <c r="SU44">
        <v>8.0000000000000002E-3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4.1000000000000002E-2</v>
      </c>
      <c r="UH44">
        <v>0.27600000000000002</v>
      </c>
      <c r="UI44">
        <v>0.56100000000000005</v>
      </c>
      <c r="UJ44">
        <v>0.85099999999999998</v>
      </c>
      <c r="UK44">
        <v>0.997</v>
      </c>
      <c r="UL44">
        <v>1</v>
      </c>
      <c r="UM44">
        <v>1</v>
      </c>
      <c r="UN44">
        <v>1</v>
      </c>
      <c r="UO44">
        <v>1</v>
      </c>
      <c r="UP44">
        <v>1</v>
      </c>
      <c r="UQ44">
        <v>1</v>
      </c>
      <c r="UR44">
        <v>1</v>
      </c>
      <c r="US44">
        <v>1</v>
      </c>
      <c r="UT44">
        <v>1</v>
      </c>
      <c r="UU44">
        <v>1</v>
      </c>
      <c r="UV44">
        <v>1</v>
      </c>
      <c r="UW44">
        <v>1</v>
      </c>
      <c r="UX44">
        <v>1</v>
      </c>
      <c r="UY44">
        <v>1</v>
      </c>
      <c r="UZ44">
        <v>1</v>
      </c>
      <c r="VA44">
        <v>1</v>
      </c>
      <c r="VB44">
        <v>1</v>
      </c>
      <c r="VC44">
        <v>1</v>
      </c>
      <c r="VD44">
        <v>1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1</v>
      </c>
      <c r="VK44">
        <v>1</v>
      </c>
      <c r="VL44">
        <v>1</v>
      </c>
      <c r="VM44">
        <v>1</v>
      </c>
      <c r="VN44">
        <v>1</v>
      </c>
      <c r="VO44">
        <v>1</v>
      </c>
      <c r="VP44">
        <v>1</v>
      </c>
      <c r="VQ44">
        <v>1</v>
      </c>
      <c r="VR44">
        <v>1</v>
      </c>
      <c r="VS44">
        <v>1</v>
      </c>
      <c r="VT44">
        <v>1</v>
      </c>
      <c r="VU44">
        <v>1</v>
      </c>
      <c r="VV44">
        <v>1</v>
      </c>
      <c r="VW44">
        <v>1</v>
      </c>
      <c r="VX44">
        <v>1</v>
      </c>
      <c r="VY44">
        <v>1</v>
      </c>
      <c r="VZ44">
        <v>1</v>
      </c>
      <c r="WA44">
        <v>1</v>
      </c>
      <c r="WB44">
        <v>1</v>
      </c>
      <c r="WC44">
        <v>1</v>
      </c>
      <c r="WD44">
        <v>1</v>
      </c>
      <c r="WE44">
        <v>0.98899999999999999</v>
      </c>
      <c r="WF44">
        <v>0.84199999999999997</v>
      </c>
      <c r="WG44">
        <v>0.63200000000000001</v>
      </c>
      <c r="WH44">
        <v>0.41199999999999998</v>
      </c>
      <c r="WI44">
        <v>0.11700000000000001</v>
      </c>
      <c r="WJ44">
        <v>1E-3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0.03</v>
      </c>
      <c r="YC44">
        <v>0.22500000000000001</v>
      </c>
      <c r="YD44">
        <v>0.5</v>
      </c>
      <c r="YE44">
        <v>0.76300000000000001</v>
      </c>
      <c r="YF44">
        <v>0.86299999999999999</v>
      </c>
      <c r="YG44">
        <v>0.86399999999999999</v>
      </c>
      <c r="YH44">
        <v>0.86399999999999999</v>
      </c>
      <c r="YI44">
        <v>0.873</v>
      </c>
      <c r="YJ44">
        <v>0.96299999999999997</v>
      </c>
      <c r="YK44">
        <v>1</v>
      </c>
      <c r="YL44">
        <v>1</v>
      </c>
      <c r="YM44">
        <v>1</v>
      </c>
      <c r="YN44">
        <v>1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1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0.94099999999999995</v>
      </c>
      <c r="ZX44">
        <v>0.71899999999999997</v>
      </c>
      <c r="ZY44">
        <v>0.48799999999999999</v>
      </c>
      <c r="ZZ44">
        <v>0.254</v>
      </c>
      <c r="AAA44">
        <v>0.04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0.01</v>
      </c>
      <c r="ABU44">
        <v>0.192</v>
      </c>
      <c r="ABV44">
        <v>0.49399999999999999</v>
      </c>
      <c r="ABW44">
        <v>0.79800000000000004</v>
      </c>
      <c r="ABX44">
        <v>0.98799999999999999</v>
      </c>
      <c r="ABY44">
        <v>1</v>
      </c>
      <c r="ABZ44">
        <v>1</v>
      </c>
      <c r="ACA44">
        <v>1</v>
      </c>
      <c r="ACB44">
        <v>1</v>
      </c>
      <c r="ACC44">
        <v>1</v>
      </c>
      <c r="ACD44">
        <v>1</v>
      </c>
      <c r="ACE44">
        <v>1</v>
      </c>
      <c r="ACF44">
        <v>1</v>
      </c>
      <c r="ACG44">
        <v>1</v>
      </c>
      <c r="ACH44">
        <v>1</v>
      </c>
      <c r="ACI44">
        <v>1</v>
      </c>
      <c r="ACJ44">
        <v>1</v>
      </c>
      <c r="ACK44">
        <v>1</v>
      </c>
      <c r="ACL44">
        <v>1</v>
      </c>
      <c r="ACM44">
        <v>1</v>
      </c>
      <c r="ACN44">
        <v>1</v>
      </c>
      <c r="ACO44">
        <v>1</v>
      </c>
      <c r="ACP44">
        <v>1</v>
      </c>
      <c r="ACQ44">
        <v>1</v>
      </c>
      <c r="ACR44">
        <v>1</v>
      </c>
      <c r="ACS44">
        <v>1</v>
      </c>
      <c r="ACT44">
        <v>1</v>
      </c>
      <c r="ACU44">
        <v>1</v>
      </c>
      <c r="ACV44">
        <v>1</v>
      </c>
      <c r="ACW44">
        <v>1</v>
      </c>
      <c r="ACX44">
        <v>1</v>
      </c>
      <c r="ACY44">
        <v>1</v>
      </c>
      <c r="ACZ44">
        <v>1</v>
      </c>
      <c r="ADA44">
        <v>1</v>
      </c>
      <c r="ADB44">
        <v>1</v>
      </c>
      <c r="ADC44">
        <v>1</v>
      </c>
      <c r="ADD44">
        <v>1</v>
      </c>
      <c r="ADE44">
        <v>1</v>
      </c>
      <c r="ADF44">
        <v>1</v>
      </c>
      <c r="ADG44">
        <v>1</v>
      </c>
      <c r="ADH44">
        <v>1</v>
      </c>
      <c r="ADI44">
        <v>1</v>
      </c>
      <c r="ADJ44">
        <v>1</v>
      </c>
      <c r="ADK44">
        <v>1</v>
      </c>
      <c r="ADL44">
        <v>1</v>
      </c>
      <c r="ADM44">
        <v>1</v>
      </c>
      <c r="ADN44">
        <v>1</v>
      </c>
      <c r="ADO44">
        <v>1</v>
      </c>
      <c r="ADP44">
        <v>0.92900000000000005</v>
      </c>
      <c r="ADQ44">
        <v>0.70199999999999996</v>
      </c>
      <c r="ADR44">
        <v>0.46899999999999997</v>
      </c>
      <c r="ADS44">
        <v>0.184</v>
      </c>
      <c r="ADT44">
        <v>5.0000000000000001E-3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4.0000000000000001E-3</v>
      </c>
      <c r="AFM44">
        <v>0.158</v>
      </c>
      <c r="AFN44">
        <v>0.46</v>
      </c>
      <c r="AFO44">
        <v>0.70699999999999996</v>
      </c>
      <c r="AFP44">
        <v>0.75</v>
      </c>
      <c r="AFQ44">
        <v>0.75</v>
      </c>
      <c r="AFR44">
        <v>0.75</v>
      </c>
      <c r="AFS44">
        <v>0.80800000000000005</v>
      </c>
      <c r="AFT44">
        <v>0.97899999999999998</v>
      </c>
      <c r="AFU44">
        <v>1</v>
      </c>
      <c r="AFV44">
        <v>1</v>
      </c>
      <c r="AFW44">
        <v>1</v>
      </c>
      <c r="AFX44">
        <v>1</v>
      </c>
      <c r="AFY44">
        <v>1</v>
      </c>
      <c r="AFZ44">
        <v>1</v>
      </c>
      <c r="AGA44">
        <v>1</v>
      </c>
      <c r="AGB44">
        <v>1</v>
      </c>
      <c r="AGC44">
        <v>1</v>
      </c>
      <c r="AGD44">
        <v>1</v>
      </c>
      <c r="AGE44">
        <v>1</v>
      </c>
      <c r="AGF44">
        <v>1</v>
      </c>
      <c r="AGG44">
        <v>1</v>
      </c>
      <c r="AGH44">
        <v>1</v>
      </c>
      <c r="AGI44">
        <v>1</v>
      </c>
      <c r="AGJ44">
        <v>1</v>
      </c>
      <c r="AGK44">
        <v>1</v>
      </c>
      <c r="AGL44">
        <v>1</v>
      </c>
      <c r="AGM44">
        <v>1</v>
      </c>
      <c r="AGN44">
        <v>1</v>
      </c>
      <c r="AGO44">
        <v>1</v>
      </c>
      <c r="AGP44">
        <v>1</v>
      </c>
      <c r="AGQ44">
        <v>1</v>
      </c>
      <c r="AGR44">
        <v>1</v>
      </c>
      <c r="AGS44">
        <v>1</v>
      </c>
      <c r="AGT44">
        <v>1</v>
      </c>
      <c r="AGU44">
        <v>1</v>
      </c>
      <c r="AGV44">
        <v>1</v>
      </c>
      <c r="AGW44">
        <v>1</v>
      </c>
      <c r="AGX44">
        <v>1</v>
      </c>
      <c r="AGY44">
        <v>1</v>
      </c>
      <c r="AGZ44">
        <v>1</v>
      </c>
      <c r="AHA44">
        <v>1</v>
      </c>
      <c r="AHB44">
        <v>1</v>
      </c>
      <c r="AHC44">
        <v>1</v>
      </c>
      <c r="AHD44">
        <v>1</v>
      </c>
      <c r="AHE44">
        <v>1</v>
      </c>
      <c r="AHF44">
        <v>0.97899999999999998</v>
      </c>
      <c r="AHG44">
        <v>0.81399999999999995</v>
      </c>
      <c r="AHH44">
        <v>0.56899999999999995</v>
      </c>
      <c r="AHI44">
        <v>0.32600000000000001</v>
      </c>
      <c r="AHJ44">
        <v>9.8000000000000004E-2</v>
      </c>
      <c r="AHK44">
        <v>4.0000000000000001E-3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1E-3</v>
      </c>
      <c r="AJL44">
        <v>6.8000000000000005E-2</v>
      </c>
      <c r="AJM44">
        <v>0.33</v>
      </c>
      <c r="AJN44">
        <v>0.64200000000000002</v>
      </c>
      <c r="AJO44">
        <v>0.90900000000000003</v>
      </c>
      <c r="AJP44">
        <v>0.999</v>
      </c>
      <c r="AJQ44">
        <v>1</v>
      </c>
      <c r="AJR44">
        <v>1</v>
      </c>
      <c r="AJS44">
        <v>1</v>
      </c>
      <c r="AJT44">
        <v>1</v>
      </c>
      <c r="AJU44">
        <v>1</v>
      </c>
      <c r="AJV44">
        <v>1</v>
      </c>
      <c r="AJW44">
        <v>1</v>
      </c>
      <c r="AJX44">
        <v>1</v>
      </c>
      <c r="AJY44">
        <v>1</v>
      </c>
      <c r="AJZ44">
        <v>1</v>
      </c>
      <c r="AKA44">
        <v>1</v>
      </c>
      <c r="AKB44">
        <v>1</v>
      </c>
      <c r="AKC44">
        <v>1</v>
      </c>
      <c r="AKD44">
        <v>1</v>
      </c>
      <c r="AKE44">
        <v>1</v>
      </c>
      <c r="AKF44">
        <v>1</v>
      </c>
      <c r="AKG44">
        <v>1</v>
      </c>
      <c r="AKH44">
        <v>1</v>
      </c>
      <c r="AKI44">
        <v>1</v>
      </c>
      <c r="AKJ44">
        <v>1</v>
      </c>
      <c r="AKK44">
        <v>1</v>
      </c>
      <c r="AKL44">
        <v>1</v>
      </c>
      <c r="AKM44">
        <v>1</v>
      </c>
      <c r="AKN44">
        <v>1</v>
      </c>
      <c r="AKO44">
        <v>1</v>
      </c>
      <c r="AKP44">
        <v>1</v>
      </c>
      <c r="AKQ44">
        <v>1</v>
      </c>
      <c r="AKR44">
        <v>1</v>
      </c>
      <c r="AKS44">
        <v>1</v>
      </c>
      <c r="AKT44">
        <v>1</v>
      </c>
      <c r="AKU44">
        <v>1</v>
      </c>
      <c r="AKV44">
        <v>1</v>
      </c>
      <c r="AKW44">
        <v>1</v>
      </c>
      <c r="AKX44">
        <v>0.93799999999999994</v>
      </c>
      <c r="AKY44">
        <v>0.73399999999999999</v>
      </c>
      <c r="AKZ44">
        <v>0.52900000000000003</v>
      </c>
      <c r="ALA44">
        <v>0.33400000000000002</v>
      </c>
      <c r="ALB44">
        <v>0.14499999999999999</v>
      </c>
      <c r="ALC44">
        <v>7.0000000000000001E-3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9.9000000000000005E-2</v>
      </c>
      <c r="ANE44">
        <v>0.34200000000000003</v>
      </c>
      <c r="ANF44">
        <v>0.59</v>
      </c>
      <c r="ANG44">
        <v>0.83799999999999997</v>
      </c>
      <c r="ANH44">
        <v>0.99099999999999999</v>
      </c>
      <c r="ANI44">
        <v>1</v>
      </c>
      <c r="ANJ44">
        <v>1</v>
      </c>
      <c r="ANK44">
        <v>1</v>
      </c>
      <c r="ANL44">
        <v>1</v>
      </c>
      <c r="ANM44">
        <v>1</v>
      </c>
      <c r="ANN44">
        <v>1</v>
      </c>
      <c r="ANO44">
        <v>1</v>
      </c>
      <c r="ANP44">
        <v>1</v>
      </c>
      <c r="ANQ44">
        <v>1</v>
      </c>
      <c r="ANR44">
        <v>1</v>
      </c>
      <c r="ANS44">
        <v>1</v>
      </c>
      <c r="ANT44">
        <v>1</v>
      </c>
      <c r="ANU44">
        <v>1</v>
      </c>
      <c r="ANV44">
        <v>1</v>
      </c>
      <c r="ANW44">
        <v>1</v>
      </c>
      <c r="ANX44">
        <v>1</v>
      </c>
      <c r="ANY44">
        <v>1</v>
      </c>
      <c r="ANZ44">
        <v>1</v>
      </c>
      <c r="AOA44">
        <v>1</v>
      </c>
      <c r="AOB44">
        <v>1</v>
      </c>
      <c r="AOC44">
        <v>1</v>
      </c>
      <c r="AOD44">
        <v>1</v>
      </c>
      <c r="AOE44">
        <v>1</v>
      </c>
      <c r="AOF44">
        <v>1</v>
      </c>
      <c r="AOG44">
        <v>1</v>
      </c>
      <c r="AOH44">
        <v>1</v>
      </c>
      <c r="AOI44">
        <v>1</v>
      </c>
      <c r="AOJ44">
        <v>1</v>
      </c>
      <c r="AOK44">
        <v>1</v>
      </c>
      <c r="AOL44">
        <v>1</v>
      </c>
      <c r="AOM44">
        <v>1</v>
      </c>
      <c r="AON44">
        <v>1</v>
      </c>
      <c r="AOO44">
        <v>1</v>
      </c>
      <c r="AOP44">
        <v>1</v>
      </c>
      <c r="AOQ44">
        <v>0.879</v>
      </c>
      <c r="AOR44">
        <v>0.625</v>
      </c>
      <c r="AOS44">
        <v>0.38200000000000001</v>
      </c>
      <c r="AOT44">
        <v>0.14599999999999999</v>
      </c>
      <c r="AOU44">
        <v>2E-3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9.5000000000000001E-2</v>
      </c>
      <c r="AQW44">
        <v>0.38900000000000001</v>
      </c>
      <c r="AQX44">
        <v>0.70399999999999996</v>
      </c>
      <c r="AQY44">
        <v>0.95499999999999996</v>
      </c>
      <c r="AQZ44">
        <v>1</v>
      </c>
      <c r="ARA44">
        <v>1</v>
      </c>
      <c r="ARB44">
        <v>1</v>
      </c>
      <c r="ARC44">
        <v>1</v>
      </c>
      <c r="ARD44">
        <v>1</v>
      </c>
      <c r="ARE44">
        <v>1</v>
      </c>
      <c r="ARF44">
        <v>1</v>
      </c>
      <c r="ARG44">
        <v>1</v>
      </c>
      <c r="ARH44">
        <v>1</v>
      </c>
      <c r="ARI44">
        <v>1</v>
      </c>
      <c r="ARJ44">
        <v>1</v>
      </c>
      <c r="ARK44">
        <v>1</v>
      </c>
      <c r="ARL44">
        <v>1</v>
      </c>
      <c r="ARM44">
        <v>1</v>
      </c>
      <c r="ARN44">
        <v>1</v>
      </c>
      <c r="ARO44">
        <v>1</v>
      </c>
      <c r="ARP44">
        <v>1</v>
      </c>
      <c r="ARQ44">
        <v>1</v>
      </c>
      <c r="ARR44">
        <v>1</v>
      </c>
      <c r="ARS44">
        <v>1</v>
      </c>
      <c r="ART44">
        <v>1</v>
      </c>
      <c r="ARU44">
        <v>1</v>
      </c>
      <c r="ARV44">
        <v>1</v>
      </c>
      <c r="ARW44">
        <v>1</v>
      </c>
      <c r="ARX44">
        <v>1</v>
      </c>
      <c r="ARY44">
        <v>1</v>
      </c>
      <c r="ARZ44">
        <v>1</v>
      </c>
      <c r="ASA44">
        <v>1</v>
      </c>
      <c r="ASB44">
        <v>1</v>
      </c>
      <c r="ASC44">
        <v>1</v>
      </c>
      <c r="ASD44">
        <v>1</v>
      </c>
      <c r="ASE44">
        <v>0.94699999999999995</v>
      </c>
      <c r="ASF44">
        <v>0.60699999999999998</v>
      </c>
      <c r="ASG44">
        <v>0.27100000000000002</v>
      </c>
      <c r="ASH44">
        <v>5.8000000000000003E-2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1.9E-2</v>
      </c>
      <c r="AUR44">
        <v>0.17799999999999999</v>
      </c>
      <c r="AUS44">
        <v>0.46899999999999997</v>
      </c>
      <c r="AUT44">
        <v>0.82499999999999996</v>
      </c>
      <c r="AUU44">
        <v>0.99399999999999999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1</v>
      </c>
      <c r="AVE44">
        <v>1</v>
      </c>
      <c r="AVF44">
        <v>1</v>
      </c>
      <c r="AVG44">
        <v>1</v>
      </c>
      <c r="AVH44">
        <v>1</v>
      </c>
      <c r="AVI44">
        <v>1</v>
      </c>
      <c r="AVJ44">
        <v>1</v>
      </c>
      <c r="AVK44">
        <v>1</v>
      </c>
      <c r="AVL44">
        <v>1</v>
      </c>
      <c r="AVM44">
        <v>1</v>
      </c>
      <c r="AVN44">
        <v>1</v>
      </c>
      <c r="AVO44">
        <v>1</v>
      </c>
      <c r="AVP44">
        <v>1</v>
      </c>
      <c r="AVQ44">
        <v>1</v>
      </c>
      <c r="AVR44">
        <v>1</v>
      </c>
      <c r="AVS44">
        <v>1</v>
      </c>
      <c r="AVT44">
        <v>1</v>
      </c>
      <c r="AVU44">
        <v>1</v>
      </c>
      <c r="AVV44">
        <v>1</v>
      </c>
      <c r="AVW44">
        <v>0.95299999999999996</v>
      </c>
      <c r="AVX44">
        <v>0.60799999999999998</v>
      </c>
      <c r="AVY44">
        <v>0.24199999999999999</v>
      </c>
      <c r="AVZ44">
        <v>1.7999999999999999E-2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1E-3</v>
      </c>
      <c r="AYJ44">
        <v>0.13500000000000001</v>
      </c>
      <c r="AYK44">
        <v>0.46800000000000003</v>
      </c>
      <c r="AYL44">
        <v>0.83199999999999996</v>
      </c>
      <c r="AYM44">
        <v>0.997</v>
      </c>
      <c r="AYN44">
        <v>1</v>
      </c>
      <c r="AYO44">
        <v>1</v>
      </c>
      <c r="AYP44">
        <v>1</v>
      </c>
      <c r="AYQ44">
        <v>1</v>
      </c>
      <c r="AYR44">
        <v>1</v>
      </c>
      <c r="AYS44">
        <v>1</v>
      </c>
      <c r="AYT44">
        <v>1</v>
      </c>
      <c r="AYU44">
        <v>1</v>
      </c>
      <c r="AYV44">
        <v>1</v>
      </c>
      <c r="AYW44">
        <v>1</v>
      </c>
      <c r="AYX44">
        <v>1</v>
      </c>
      <c r="AYY44">
        <v>1</v>
      </c>
      <c r="AYZ44">
        <v>1</v>
      </c>
      <c r="AZA44">
        <v>1</v>
      </c>
      <c r="AZB44">
        <v>1</v>
      </c>
      <c r="AZC44">
        <v>1</v>
      </c>
      <c r="AZD44">
        <v>1</v>
      </c>
      <c r="AZE44">
        <v>1</v>
      </c>
      <c r="AZF44">
        <v>1</v>
      </c>
      <c r="AZG44">
        <v>1</v>
      </c>
      <c r="AZH44">
        <v>1</v>
      </c>
      <c r="AZI44">
        <v>1</v>
      </c>
      <c r="AZJ44">
        <v>1</v>
      </c>
      <c r="AZK44">
        <v>1</v>
      </c>
      <c r="AZL44">
        <v>1</v>
      </c>
      <c r="AZM44">
        <v>1</v>
      </c>
      <c r="AZN44">
        <v>1</v>
      </c>
      <c r="AZO44">
        <v>0.95199999999999996</v>
      </c>
      <c r="AZP44">
        <v>0.65800000000000003</v>
      </c>
      <c r="AZQ44">
        <v>0.36699999999999999</v>
      </c>
      <c r="AZR44">
        <v>0.124</v>
      </c>
      <c r="AZS44">
        <v>1E-3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4.7E-2</v>
      </c>
      <c r="BCB44">
        <v>0.26800000000000002</v>
      </c>
      <c r="BCC44">
        <v>0.54600000000000004</v>
      </c>
      <c r="BCD44">
        <v>0.84299999999999997</v>
      </c>
      <c r="BCE44">
        <v>0.995</v>
      </c>
      <c r="BCF44">
        <v>1</v>
      </c>
      <c r="BCG44">
        <v>1</v>
      </c>
      <c r="BCH44">
        <v>1</v>
      </c>
      <c r="BCI44">
        <v>1</v>
      </c>
      <c r="BCJ44">
        <v>1</v>
      </c>
      <c r="BCK44">
        <v>1</v>
      </c>
      <c r="BCL44">
        <v>1</v>
      </c>
      <c r="BCM44">
        <v>1</v>
      </c>
      <c r="BCN44">
        <v>1</v>
      </c>
      <c r="BCO44">
        <v>1</v>
      </c>
      <c r="BCP44">
        <v>1</v>
      </c>
      <c r="BCQ44">
        <v>1</v>
      </c>
      <c r="BCR44">
        <v>1</v>
      </c>
      <c r="BCS44">
        <v>1</v>
      </c>
      <c r="BCT44">
        <v>1</v>
      </c>
      <c r="BCU44">
        <v>1</v>
      </c>
      <c r="BCV44">
        <v>1</v>
      </c>
      <c r="BCW44">
        <v>1</v>
      </c>
      <c r="BCX44">
        <v>1</v>
      </c>
      <c r="BCY44">
        <v>1</v>
      </c>
      <c r="BCZ44">
        <v>1</v>
      </c>
      <c r="BDA44">
        <v>1</v>
      </c>
      <c r="BDB44">
        <v>1</v>
      </c>
      <c r="BDC44">
        <v>1</v>
      </c>
      <c r="BDD44">
        <v>1</v>
      </c>
      <c r="BDE44">
        <v>1</v>
      </c>
      <c r="BDF44">
        <v>0.98499999999999999</v>
      </c>
      <c r="BDG44">
        <v>0.41099999999999998</v>
      </c>
      <c r="BDH44">
        <v>2E-3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3.4000000000000002E-2</v>
      </c>
      <c r="BFW44">
        <v>0.498</v>
      </c>
      <c r="BFX44">
        <v>0.97899999999999998</v>
      </c>
      <c r="BFY44">
        <v>1</v>
      </c>
      <c r="BFZ44">
        <v>1</v>
      </c>
      <c r="BGA44">
        <v>1</v>
      </c>
      <c r="BGB44">
        <v>1</v>
      </c>
      <c r="BGC44">
        <v>1</v>
      </c>
      <c r="BGD44">
        <v>1</v>
      </c>
      <c r="BGE44">
        <v>1</v>
      </c>
      <c r="BGF44">
        <v>1</v>
      </c>
      <c r="BGG44">
        <v>1</v>
      </c>
      <c r="BGH44">
        <v>1</v>
      </c>
      <c r="BGI44">
        <v>1</v>
      </c>
      <c r="BGJ44">
        <v>1</v>
      </c>
      <c r="BGK44">
        <v>1</v>
      </c>
      <c r="BGL44">
        <v>1</v>
      </c>
      <c r="BGM44">
        <v>1</v>
      </c>
      <c r="BGN44">
        <v>1</v>
      </c>
      <c r="BGO44">
        <v>1</v>
      </c>
      <c r="BGP44">
        <v>1</v>
      </c>
      <c r="BGQ44">
        <v>1</v>
      </c>
      <c r="BGR44">
        <v>1</v>
      </c>
      <c r="BGS44">
        <v>1</v>
      </c>
      <c r="BGT44">
        <v>1</v>
      </c>
      <c r="BGU44">
        <v>1</v>
      </c>
      <c r="BGV44">
        <v>1</v>
      </c>
      <c r="BGW44">
        <v>1</v>
      </c>
      <c r="BGX44">
        <v>0.98299999999999998</v>
      </c>
      <c r="BGY44">
        <v>0.38800000000000001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3.1E-2</v>
      </c>
      <c r="BJO44">
        <v>0.505</v>
      </c>
      <c r="BJP44">
        <v>0.98</v>
      </c>
      <c r="BJQ44">
        <v>1</v>
      </c>
      <c r="BJR44">
        <v>1</v>
      </c>
      <c r="BJS44">
        <v>1</v>
      </c>
      <c r="BJT44">
        <v>1</v>
      </c>
      <c r="BJU44">
        <v>1</v>
      </c>
      <c r="BJV44">
        <v>1</v>
      </c>
      <c r="BJW44">
        <v>1</v>
      </c>
      <c r="BJX44">
        <v>1</v>
      </c>
      <c r="BJY44">
        <v>1</v>
      </c>
      <c r="BJZ44">
        <v>1</v>
      </c>
      <c r="BKA44">
        <v>1</v>
      </c>
      <c r="BKB44">
        <v>1</v>
      </c>
      <c r="BKC44">
        <v>1</v>
      </c>
      <c r="BKD44">
        <v>1</v>
      </c>
      <c r="BKE44">
        <v>1</v>
      </c>
      <c r="BKF44">
        <v>1</v>
      </c>
      <c r="BKG44">
        <v>1</v>
      </c>
      <c r="BKH44">
        <v>1</v>
      </c>
      <c r="BKI44">
        <v>1</v>
      </c>
      <c r="BKJ44">
        <v>1</v>
      </c>
      <c r="BKK44">
        <v>1</v>
      </c>
      <c r="BKL44">
        <v>1</v>
      </c>
      <c r="BKM44">
        <v>1</v>
      </c>
      <c r="BKN44">
        <v>1</v>
      </c>
      <c r="BKO44">
        <v>1</v>
      </c>
      <c r="BKP44">
        <v>0.98299999999999998</v>
      </c>
      <c r="BKQ44">
        <v>0.38300000000000001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0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2.4E-2</v>
      </c>
      <c r="BNG44">
        <v>0.48399999999999999</v>
      </c>
      <c r="BNH44">
        <v>0.97899999999999998</v>
      </c>
      <c r="BNI44">
        <v>1</v>
      </c>
      <c r="BNJ44">
        <v>1</v>
      </c>
      <c r="BNK44">
        <v>1</v>
      </c>
      <c r="BNL44">
        <v>1</v>
      </c>
      <c r="BNM44">
        <v>1</v>
      </c>
      <c r="BNN44">
        <v>1</v>
      </c>
      <c r="BNO44">
        <v>1</v>
      </c>
      <c r="BNP44">
        <v>1</v>
      </c>
      <c r="BNQ44">
        <v>1</v>
      </c>
      <c r="BNR44">
        <v>1</v>
      </c>
      <c r="BNS44">
        <v>1</v>
      </c>
      <c r="BNT44">
        <v>1</v>
      </c>
      <c r="BNU44">
        <v>1</v>
      </c>
      <c r="BNV44">
        <v>1</v>
      </c>
      <c r="BNW44">
        <v>1</v>
      </c>
      <c r="BNX44">
        <v>1</v>
      </c>
      <c r="BNY44">
        <v>1</v>
      </c>
      <c r="BNZ44">
        <v>1</v>
      </c>
      <c r="BOA44">
        <v>1</v>
      </c>
      <c r="BOB44">
        <v>1</v>
      </c>
      <c r="BOC44">
        <v>1</v>
      </c>
      <c r="BOD44">
        <v>1</v>
      </c>
      <c r="BOE44">
        <v>1</v>
      </c>
      <c r="BOF44">
        <v>1</v>
      </c>
      <c r="BOG44">
        <v>1</v>
      </c>
      <c r="BOH44">
        <v>1</v>
      </c>
      <c r="BOI44">
        <v>0.93400000000000005</v>
      </c>
      <c r="BOJ44">
        <v>0.56399999999999995</v>
      </c>
      <c r="BOK44">
        <v>0.185</v>
      </c>
      <c r="BOL44">
        <v>7.0000000000000001E-3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5.1999999999999998E-2</v>
      </c>
      <c r="BQX44">
        <v>0.34699999999999998</v>
      </c>
      <c r="BQY44">
        <v>0.80500000000000005</v>
      </c>
      <c r="BQZ44">
        <v>0.998</v>
      </c>
      <c r="BRA44">
        <v>1</v>
      </c>
      <c r="BRB44">
        <v>1</v>
      </c>
      <c r="BRC44">
        <v>1</v>
      </c>
      <c r="BRD44">
        <v>1</v>
      </c>
      <c r="BRE44">
        <v>1</v>
      </c>
      <c r="BRF44">
        <v>1</v>
      </c>
      <c r="BRG44">
        <v>1</v>
      </c>
      <c r="BRH44">
        <v>1</v>
      </c>
      <c r="BRI44">
        <v>1</v>
      </c>
      <c r="BRJ44">
        <v>1</v>
      </c>
      <c r="BRK44">
        <v>1</v>
      </c>
      <c r="BRL44">
        <v>1</v>
      </c>
      <c r="BRM44">
        <v>1</v>
      </c>
      <c r="BRN44">
        <v>1</v>
      </c>
      <c r="BRO44">
        <v>1</v>
      </c>
      <c r="BRP44">
        <v>1</v>
      </c>
      <c r="BRQ44">
        <v>1</v>
      </c>
      <c r="BRR44">
        <v>1</v>
      </c>
      <c r="BRS44">
        <v>1</v>
      </c>
      <c r="BRT44">
        <v>1</v>
      </c>
      <c r="BRU44">
        <v>1</v>
      </c>
      <c r="BRV44">
        <v>1</v>
      </c>
      <c r="BRW44">
        <v>1</v>
      </c>
      <c r="BRX44">
        <v>1</v>
      </c>
      <c r="BRY44">
        <v>1</v>
      </c>
      <c r="BRZ44">
        <v>1</v>
      </c>
      <c r="BSA44">
        <v>0.91400000000000003</v>
      </c>
      <c r="BSB44">
        <v>0.56200000000000006</v>
      </c>
      <c r="BSC44">
        <v>0.23400000000000001</v>
      </c>
      <c r="BSD44">
        <v>2.3E-2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9.4E-2</v>
      </c>
      <c r="BUP44">
        <v>0.379</v>
      </c>
      <c r="BUQ44">
        <v>0.78900000000000003</v>
      </c>
      <c r="BUR44">
        <v>0.996</v>
      </c>
      <c r="BUS44">
        <v>1</v>
      </c>
      <c r="BUT44">
        <v>1</v>
      </c>
      <c r="BUU44">
        <v>1</v>
      </c>
      <c r="BUV44">
        <v>1</v>
      </c>
      <c r="BUW44">
        <v>1</v>
      </c>
      <c r="BUX44">
        <v>1</v>
      </c>
      <c r="BUY44">
        <v>1</v>
      </c>
      <c r="BUZ44">
        <v>1</v>
      </c>
      <c r="BVA44">
        <v>1</v>
      </c>
      <c r="BVB44">
        <v>1</v>
      </c>
      <c r="BVC44">
        <v>1</v>
      </c>
      <c r="BVD44">
        <v>1</v>
      </c>
      <c r="BVE44">
        <v>1</v>
      </c>
      <c r="BVF44">
        <v>1</v>
      </c>
      <c r="BVG44">
        <v>1</v>
      </c>
      <c r="BVH44">
        <v>1</v>
      </c>
      <c r="BVI44">
        <v>1</v>
      </c>
      <c r="BVJ44">
        <v>1</v>
      </c>
      <c r="BVK44">
        <v>1</v>
      </c>
      <c r="BVL44">
        <v>1</v>
      </c>
      <c r="BVM44">
        <v>1</v>
      </c>
      <c r="BVN44">
        <v>1</v>
      </c>
      <c r="BVO44">
        <v>1</v>
      </c>
      <c r="BVP44">
        <v>1</v>
      </c>
      <c r="BVQ44">
        <v>1</v>
      </c>
      <c r="BVR44">
        <v>1</v>
      </c>
      <c r="BVS44">
        <v>0.92700000000000005</v>
      </c>
      <c r="BVT44">
        <v>0.59</v>
      </c>
      <c r="BVU44">
        <v>0.26300000000000001</v>
      </c>
      <c r="BVV44">
        <v>3.4000000000000002E-2</v>
      </c>
      <c r="BVW44">
        <v>0</v>
      </c>
      <c r="BVX44">
        <v>0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0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0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0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1E-3</v>
      </c>
      <c r="BYG44">
        <v>0.11799999999999999</v>
      </c>
      <c r="BYH44">
        <v>0.40699999999999997</v>
      </c>
      <c r="BYI44">
        <v>0.80700000000000005</v>
      </c>
      <c r="BYJ44">
        <v>0.997</v>
      </c>
      <c r="BYK44">
        <v>1</v>
      </c>
      <c r="BYL44">
        <v>1</v>
      </c>
      <c r="BYM44">
        <v>1</v>
      </c>
      <c r="BYN44">
        <v>1</v>
      </c>
      <c r="BYO44">
        <v>1</v>
      </c>
      <c r="BYP44">
        <v>1</v>
      </c>
      <c r="BYQ44">
        <v>1</v>
      </c>
      <c r="BYR44">
        <v>1</v>
      </c>
      <c r="BYS44">
        <v>1</v>
      </c>
      <c r="BYT44">
        <v>1</v>
      </c>
      <c r="BYU44">
        <v>1</v>
      </c>
      <c r="BYV44">
        <v>1</v>
      </c>
      <c r="BYW44">
        <v>1</v>
      </c>
      <c r="BYX44">
        <v>1</v>
      </c>
      <c r="BYY44">
        <v>1</v>
      </c>
      <c r="BYZ44">
        <v>1</v>
      </c>
      <c r="BZA44">
        <v>1</v>
      </c>
      <c r="BZB44">
        <v>1</v>
      </c>
      <c r="BZC44">
        <v>1</v>
      </c>
      <c r="BZD44">
        <v>1</v>
      </c>
      <c r="BZE44">
        <v>1</v>
      </c>
      <c r="BZF44">
        <v>1</v>
      </c>
      <c r="BZG44">
        <v>1</v>
      </c>
      <c r="BZH44">
        <v>1</v>
      </c>
      <c r="BZI44">
        <v>1</v>
      </c>
      <c r="BZJ44">
        <v>1</v>
      </c>
      <c r="BZK44">
        <v>1</v>
      </c>
      <c r="BZL44">
        <v>1</v>
      </c>
      <c r="BZM44">
        <v>0.995</v>
      </c>
      <c r="BZN44">
        <v>0.85</v>
      </c>
      <c r="BZO44">
        <v>0.56699999999999995</v>
      </c>
      <c r="BZP44">
        <v>0.28299999999999997</v>
      </c>
      <c r="BZQ44">
        <v>0.05</v>
      </c>
      <c r="BZR44">
        <v>0</v>
      </c>
      <c r="BZS44">
        <v>0</v>
      </c>
      <c r="BZT44">
        <v>0</v>
      </c>
      <c r="BZU44">
        <v>0</v>
      </c>
      <c r="BZV44">
        <v>0</v>
      </c>
      <c r="BZW44">
        <v>0</v>
      </c>
      <c r="BZX44">
        <v>0</v>
      </c>
      <c r="BZY44">
        <v>0</v>
      </c>
      <c r="BZZ44">
        <v>0</v>
      </c>
      <c r="CAA44">
        <v>0</v>
      </c>
      <c r="CAB44">
        <v>0</v>
      </c>
      <c r="CAC44">
        <v>0</v>
      </c>
      <c r="CAD44">
        <v>0</v>
      </c>
      <c r="CAE44">
        <v>0</v>
      </c>
      <c r="CAF44">
        <v>0</v>
      </c>
      <c r="CAG44">
        <v>0</v>
      </c>
      <c r="CAH44">
        <v>0</v>
      </c>
      <c r="CAI44">
        <v>0</v>
      </c>
      <c r="CAJ44">
        <v>0</v>
      </c>
      <c r="CAK44">
        <v>0</v>
      </c>
      <c r="CAL44">
        <v>0</v>
      </c>
      <c r="CAM44">
        <v>0</v>
      </c>
      <c r="CAN44">
        <v>0</v>
      </c>
      <c r="CAO44">
        <v>0</v>
      </c>
      <c r="CAP44">
        <v>0</v>
      </c>
      <c r="CAQ44">
        <v>0</v>
      </c>
      <c r="CAR44">
        <v>0</v>
      </c>
      <c r="CAS44">
        <v>0</v>
      </c>
      <c r="CAT44">
        <v>0</v>
      </c>
      <c r="CAU44">
        <v>0</v>
      </c>
      <c r="CAV44">
        <v>0</v>
      </c>
      <c r="CAW44">
        <v>0</v>
      </c>
      <c r="CAX44">
        <v>0</v>
      </c>
      <c r="CAY44">
        <v>0</v>
      </c>
      <c r="CAZ44">
        <v>0</v>
      </c>
      <c r="CBA44">
        <v>0</v>
      </c>
      <c r="CBB44">
        <v>0</v>
      </c>
      <c r="CBC44">
        <v>0</v>
      </c>
      <c r="CBD44">
        <v>0</v>
      </c>
      <c r="CBE44">
        <v>0</v>
      </c>
      <c r="CBF44">
        <v>0</v>
      </c>
      <c r="CBG44">
        <v>0</v>
      </c>
      <c r="CBH44">
        <v>0</v>
      </c>
      <c r="CBI44">
        <v>0</v>
      </c>
      <c r="CBJ44">
        <v>0</v>
      </c>
      <c r="CBK44">
        <v>0</v>
      </c>
      <c r="CBL44">
        <v>0</v>
      </c>
      <c r="CBM44">
        <v>0</v>
      </c>
      <c r="CBN44">
        <v>0</v>
      </c>
      <c r="CBO44">
        <v>0</v>
      </c>
      <c r="CBP44">
        <v>0</v>
      </c>
      <c r="CBQ44">
        <v>0</v>
      </c>
      <c r="CBR44">
        <v>0</v>
      </c>
      <c r="CBS44">
        <v>0</v>
      </c>
      <c r="CBT44">
        <v>2E-3</v>
      </c>
      <c r="CBU44">
        <v>8.3000000000000004E-2</v>
      </c>
      <c r="CBV44">
        <v>0.27800000000000002</v>
      </c>
      <c r="CBW44">
        <v>0.498</v>
      </c>
      <c r="CBX44">
        <v>0.73499999999999999</v>
      </c>
      <c r="CBY44">
        <v>0.95</v>
      </c>
      <c r="CBZ44">
        <v>1</v>
      </c>
      <c r="CCA44">
        <v>1</v>
      </c>
      <c r="CCB44">
        <v>1</v>
      </c>
      <c r="CCC44">
        <v>1</v>
      </c>
      <c r="CCD44">
        <v>1</v>
      </c>
      <c r="CCE44">
        <v>1</v>
      </c>
      <c r="CCF44">
        <v>1</v>
      </c>
      <c r="CCG44">
        <v>1</v>
      </c>
      <c r="CCH44">
        <v>1</v>
      </c>
      <c r="CCI44">
        <v>1</v>
      </c>
      <c r="CCJ44">
        <v>1</v>
      </c>
      <c r="CCK44">
        <v>1</v>
      </c>
      <c r="CCL44">
        <v>1</v>
      </c>
      <c r="CCM44">
        <v>1</v>
      </c>
      <c r="CCN44">
        <v>1</v>
      </c>
      <c r="CCO44">
        <v>1</v>
      </c>
      <c r="CCP44">
        <v>1</v>
      </c>
      <c r="CCQ44">
        <v>1</v>
      </c>
      <c r="CCR44">
        <v>1</v>
      </c>
      <c r="CCS44">
        <v>1</v>
      </c>
      <c r="CCT44">
        <v>1</v>
      </c>
      <c r="CCU44">
        <v>1</v>
      </c>
      <c r="CCV44">
        <v>1</v>
      </c>
      <c r="CCW44">
        <v>1</v>
      </c>
      <c r="CCX44">
        <v>1</v>
      </c>
      <c r="CCY44">
        <v>1</v>
      </c>
      <c r="CCZ44">
        <v>1</v>
      </c>
      <c r="CDA44">
        <v>1</v>
      </c>
      <c r="CDB44">
        <v>1</v>
      </c>
      <c r="CDC44">
        <v>1</v>
      </c>
      <c r="CDD44">
        <v>1</v>
      </c>
      <c r="CDE44">
        <v>1</v>
      </c>
      <c r="CDF44">
        <v>0.91700000000000004</v>
      </c>
      <c r="CDG44">
        <v>0.60699999999999998</v>
      </c>
      <c r="CDH44">
        <v>0.27900000000000003</v>
      </c>
      <c r="CDI44">
        <v>3.1E-2</v>
      </c>
      <c r="CDJ44">
        <v>0</v>
      </c>
      <c r="CDK44">
        <v>0</v>
      </c>
      <c r="CDL44">
        <v>0</v>
      </c>
      <c r="CDM44">
        <v>0</v>
      </c>
      <c r="CDN44">
        <v>0</v>
      </c>
      <c r="CDO44">
        <v>0</v>
      </c>
      <c r="CDP44">
        <v>0</v>
      </c>
      <c r="CDQ44">
        <v>0</v>
      </c>
      <c r="CDR44">
        <v>0</v>
      </c>
      <c r="CDS44">
        <v>0</v>
      </c>
      <c r="CDT44">
        <v>0</v>
      </c>
      <c r="CDU44">
        <v>0</v>
      </c>
      <c r="CDV44">
        <v>0</v>
      </c>
      <c r="CDW44">
        <v>0</v>
      </c>
      <c r="CDX44">
        <v>0</v>
      </c>
      <c r="CDY44">
        <v>0</v>
      </c>
      <c r="CDZ44">
        <v>0</v>
      </c>
      <c r="CEA44">
        <v>0</v>
      </c>
      <c r="CEB44">
        <v>0</v>
      </c>
      <c r="CEC44">
        <v>0</v>
      </c>
      <c r="CED44">
        <v>0</v>
      </c>
      <c r="CEE44">
        <v>0</v>
      </c>
      <c r="CEF44">
        <v>0</v>
      </c>
      <c r="CEG44">
        <v>0</v>
      </c>
      <c r="CEH44">
        <v>0</v>
      </c>
      <c r="CEI44">
        <v>0</v>
      </c>
      <c r="CEJ44">
        <v>0</v>
      </c>
      <c r="CEK44">
        <v>0</v>
      </c>
      <c r="CEL44">
        <v>0</v>
      </c>
      <c r="CEM44">
        <v>0</v>
      </c>
      <c r="CEN44">
        <v>0</v>
      </c>
      <c r="CEO44">
        <v>0</v>
      </c>
      <c r="CEP44">
        <v>0</v>
      </c>
      <c r="CEQ44">
        <v>0</v>
      </c>
      <c r="CER44">
        <v>0</v>
      </c>
      <c r="CES44">
        <v>0</v>
      </c>
      <c r="CET44">
        <v>0</v>
      </c>
      <c r="CEU44">
        <v>0</v>
      </c>
      <c r="CEV44">
        <v>0</v>
      </c>
      <c r="CEW44">
        <v>0</v>
      </c>
      <c r="CEX44">
        <v>0</v>
      </c>
      <c r="CEY44">
        <v>0</v>
      </c>
      <c r="CEZ44">
        <v>0</v>
      </c>
      <c r="CFA44">
        <v>0</v>
      </c>
      <c r="CFB44">
        <v>0</v>
      </c>
      <c r="CFC44">
        <v>0</v>
      </c>
      <c r="CFD44">
        <v>0</v>
      </c>
      <c r="CFE44">
        <v>0</v>
      </c>
      <c r="CFF44">
        <v>0</v>
      </c>
      <c r="CFG44">
        <v>0</v>
      </c>
      <c r="CFH44">
        <v>0</v>
      </c>
      <c r="CFI44">
        <v>0</v>
      </c>
      <c r="CFJ44">
        <v>0</v>
      </c>
      <c r="CFK44">
        <v>0</v>
      </c>
      <c r="CFL44">
        <v>0</v>
      </c>
      <c r="CFM44">
        <v>5.3999999999999999E-2</v>
      </c>
      <c r="CFN44">
        <v>0.27700000000000002</v>
      </c>
      <c r="CFO44">
        <v>0.53</v>
      </c>
      <c r="CFP44">
        <v>0.8</v>
      </c>
      <c r="CFQ44">
        <v>0.98599999999999999</v>
      </c>
      <c r="CFR44">
        <v>1</v>
      </c>
      <c r="CFS44">
        <v>1</v>
      </c>
      <c r="CFT44">
        <v>1</v>
      </c>
      <c r="CFU44">
        <v>1</v>
      </c>
      <c r="CFV44">
        <v>1</v>
      </c>
      <c r="CFW44">
        <v>1</v>
      </c>
      <c r="CFX44">
        <v>1</v>
      </c>
      <c r="CFY44">
        <v>1</v>
      </c>
      <c r="CFZ44">
        <v>1</v>
      </c>
      <c r="CGA44">
        <v>1</v>
      </c>
      <c r="CGB44">
        <v>1</v>
      </c>
      <c r="CGC44">
        <v>1</v>
      </c>
      <c r="CGD44">
        <v>1</v>
      </c>
      <c r="CGE44">
        <v>1</v>
      </c>
      <c r="CGF44">
        <v>1</v>
      </c>
      <c r="CGG44">
        <v>1</v>
      </c>
      <c r="CGH44">
        <v>1</v>
      </c>
      <c r="CGI44">
        <v>1</v>
      </c>
      <c r="CGJ44">
        <v>1</v>
      </c>
      <c r="CGK44">
        <v>1</v>
      </c>
      <c r="CGL44">
        <v>1</v>
      </c>
      <c r="CGM44">
        <v>1</v>
      </c>
      <c r="CGN44">
        <v>1</v>
      </c>
      <c r="CGO44">
        <v>1</v>
      </c>
      <c r="CGP44">
        <v>1</v>
      </c>
      <c r="CGQ44">
        <v>1</v>
      </c>
      <c r="CGR44">
        <v>1</v>
      </c>
      <c r="CGS44">
        <v>1</v>
      </c>
      <c r="CGT44">
        <v>1</v>
      </c>
      <c r="CGU44">
        <v>1</v>
      </c>
      <c r="CGV44">
        <v>1</v>
      </c>
      <c r="CGW44">
        <v>1</v>
      </c>
      <c r="CGX44">
        <v>0.93799999999999994</v>
      </c>
      <c r="CGY44">
        <v>0.64700000000000002</v>
      </c>
      <c r="CGZ44">
        <v>0.314</v>
      </c>
      <c r="CHA44">
        <v>4.4999999999999998E-2</v>
      </c>
      <c r="CHB44">
        <v>0</v>
      </c>
      <c r="CHC44">
        <v>0</v>
      </c>
      <c r="CHD44">
        <v>0</v>
      </c>
      <c r="CHE44">
        <v>0</v>
      </c>
      <c r="CHF44">
        <v>0</v>
      </c>
      <c r="CHG44">
        <v>0</v>
      </c>
      <c r="CHH44">
        <v>0</v>
      </c>
      <c r="CHI44">
        <v>0</v>
      </c>
      <c r="CHJ44">
        <v>0</v>
      </c>
      <c r="CHK44">
        <v>0</v>
      </c>
      <c r="CHL44">
        <v>0</v>
      </c>
      <c r="CHM44">
        <v>0</v>
      </c>
      <c r="CHN44">
        <v>0</v>
      </c>
      <c r="CHO44">
        <v>0</v>
      </c>
      <c r="CHP44">
        <v>0</v>
      </c>
      <c r="CHQ44">
        <v>0</v>
      </c>
      <c r="CHR44">
        <v>0</v>
      </c>
      <c r="CHS44">
        <v>0</v>
      </c>
      <c r="CHT44">
        <v>0</v>
      </c>
      <c r="CHU44">
        <v>0</v>
      </c>
      <c r="CHV44">
        <v>0</v>
      </c>
      <c r="CHW44">
        <v>0</v>
      </c>
      <c r="CHX44">
        <v>0</v>
      </c>
      <c r="CHY44">
        <v>0</v>
      </c>
      <c r="CHZ44">
        <v>0</v>
      </c>
      <c r="CIA44">
        <v>0</v>
      </c>
      <c r="CIB44">
        <v>0</v>
      </c>
      <c r="CIC44">
        <v>0</v>
      </c>
      <c r="CID44">
        <v>0</v>
      </c>
      <c r="CIE44">
        <v>0</v>
      </c>
      <c r="CIF44">
        <v>0</v>
      </c>
      <c r="CIG44">
        <v>0</v>
      </c>
      <c r="CIH44">
        <v>0</v>
      </c>
      <c r="CII44">
        <v>0</v>
      </c>
      <c r="CIJ44">
        <v>0</v>
      </c>
      <c r="CIK44">
        <v>0</v>
      </c>
      <c r="CIL44">
        <v>0</v>
      </c>
      <c r="CIM44">
        <v>0</v>
      </c>
      <c r="CIN44">
        <v>0</v>
      </c>
      <c r="CIO44">
        <v>0</v>
      </c>
      <c r="CIP44">
        <v>0</v>
      </c>
      <c r="CIQ44">
        <v>0</v>
      </c>
      <c r="CIR44">
        <v>0</v>
      </c>
      <c r="CIS44">
        <v>0</v>
      </c>
      <c r="CIT44">
        <v>0</v>
      </c>
      <c r="CIU44">
        <v>0</v>
      </c>
      <c r="CIV44">
        <v>0</v>
      </c>
      <c r="CIW44">
        <v>0</v>
      </c>
      <c r="CIX44">
        <v>0</v>
      </c>
      <c r="CIY44">
        <v>0</v>
      </c>
      <c r="CIZ44">
        <v>0</v>
      </c>
      <c r="CJA44">
        <v>0</v>
      </c>
      <c r="CJB44">
        <v>0</v>
      </c>
      <c r="CJC44">
        <v>0</v>
      </c>
      <c r="CJD44">
        <v>0</v>
      </c>
      <c r="CJE44">
        <v>7.8E-2</v>
      </c>
      <c r="CJF44">
        <v>0.312</v>
      </c>
      <c r="CJG44">
        <v>0.56499999999999995</v>
      </c>
      <c r="CJH44">
        <v>0.83399999999999996</v>
      </c>
      <c r="CJI44">
        <v>0.99399999999999999</v>
      </c>
      <c r="CJJ44">
        <v>1</v>
      </c>
      <c r="CJK44">
        <v>1</v>
      </c>
      <c r="CJL44">
        <v>1</v>
      </c>
      <c r="CJM44">
        <v>1</v>
      </c>
      <c r="CJN44">
        <v>1</v>
      </c>
      <c r="CJO44">
        <v>1</v>
      </c>
      <c r="CJP44">
        <v>1</v>
      </c>
      <c r="CJQ44">
        <v>1</v>
      </c>
      <c r="CJR44">
        <v>1</v>
      </c>
      <c r="CJS44">
        <v>1</v>
      </c>
      <c r="CJT44">
        <v>1</v>
      </c>
      <c r="CJU44">
        <v>1</v>
      </c>
      <c r="CJV44">
        <v>1</v>
      </c>
      <c r="CJW44">
        <v>1</v>
      </c>
      <c r="CJX44">
        <v>1</v>
      </c>
      <c r="CJY44">
        <v>1</v>
      </c>
      <c r="CJZ44">
        <v>1</v>
      </c>
      <c r="CKA44">
        <v>1</v>
      </c>
      <c r="CKB44">
        <v>1</v>
      </c>
      <c r="CKC44">
        <v>1</v>
      </c>
      <c r="CKD44">
        <v>1</v>
      </c>
      <c r="CKE44">
        <v>1</v>
      </c>
      <c r="CKF44">
        <v>1</v>
      </c>
      <c r="CKG44">
        <v>1</v>
      </c>
      <c r="CKH44">
        <v>1</v>
      </c>
      <c r="CKI44">
        <v>1</v>
      </c>
      <c r="CKJ44">
        <v>1</v>
      </c>
      <c r="CKK44">
        <v>1</v>
      </c>
      <c r="CKL44">
        <v>1</v>
      </c>
      <c r="CKM44">
        <v>1</v>
      </c>
      <c r="CKN44">
        <v>1</v>
      </c>
      <c r="CKO44">
        <v>1</v>
      </c>
      <c r="CKP44">
        <v>1</v>
      </c>
      <c r="CKQ44">
        <v>1</v>
      </c>
      <c r="CKR44">
        <v>1</v>
      </c>
      <c r="CKS44">
        <v>0.94599999999999995</v>
      </c>
      <c r="CKT44">
        <v>0.7</v>
      </c>
      <c r="CKU44">
        <v>0.40500000000000003</v>
      </c>
      <c r="CKV44">
        <v>0.12</v>
      </c>
      <c r="CKW44">
        <v>2E-3</v>
      </c>
      <c r="CKX44">
        <v>0</v>
      </c>
      <c r="CKY44">
        <v>0</v>
      </c>
      <c r="CKZ44">
        <v>0</v>
      </c>
      <c r="CLA44">
        <v>0</v>
      </c>
      <c r="CLB44">
        <v>0</v>
      </c>
      <c r="CLC44">
        <v>0</v>
      </c>
      <c r="CLD44">
        <v>0</v>
      </c>
      <c r="CLE44">
        <v>0</v>
      </c>
      <c r="CLF44">
        <v>0</v>
      </c>
      <c r="CLG44">
        <v>0</v>
      </c>
      <c r="CLH44">
        <v>0</v>
      </c>
      <c r="CLI44">
        <v>0</v>
      </c>
      <c r="CLJ44">
        <v>0</v>
      </c>
      <c r="CLK44">
        <v>0</v>
      </c>
      <c r="CLL44">
        <v>0</v>
      </c>
      <c r="CLM44">
        <v>0</v>
      </c>
      <c r="CLN44">
        <v>0</v>
      </c>
      <c r="CLO44">
        <v>0</v>
      </c>
      <c r="CLP44">
        <v>0</v>
      </c>
      <c r="CLQ44">
        <v>0</v>
      </c>
      <c r="CLR44">
        <v>0</v>
      </c>
      <c r="CLS44">
        <v>0</v>
      </c>
      <c r="CLT44">
        <v>0</v>
      </c>
      <c r="CLU44">
        <v>0</v>
      </c>
      <c r="CLV44">
        <v>0</v>
      </c>
      <c r="CLW44">
        <v>0</v>
      </c>
      <c r="CLX44">
        <v>0</v>
      </c>
      <c r="CLY44">
        <v>0</v>
      </c>
      <c r="CLZ44">
        <v>0</v>
      </c>
      <c r="CMA44">
        <v>0</v>
      </c>
      <c r="CMB44">
        <v>0</v>
      </c>
      <c r="CMC44">
        <v>0</v>
      </c>
      <c r="CMD44">
        <v>0</v>
      </c>
      <c r="CME44">
        <v>0</v>
      </c>
      <c r="CMF44">
        <v>0</v>
      </c>
      <c r="CMG44">
        <v>0</v>
      </c>
      <c r="CMH44">
        <v>0</v>
      </c>
      <c r="CMI44">
        <v>0</v>
      </c>
      <c r="CMJ44">
        <v>0</v>
      </c>
      <c r="CMK44">
        <v>0</v>
      </c>
      <c r="CML44">
        <v>0</v>
      </c>
      <c r="CMM44">
        <v>0</v>
      </c>
      <c r="CMN44">
        <v>0</v>
      </c>
      <c r="CMO44">
        <v>0</v>
      </c>
      <c r="CMP44">
        <v>0</v>
      </c>
      <c r="CMQ44">
        <v>0</v>
      </c>
      <c r="CMR44">
        <v>4.7E-2</v>
      </c>
      <c r="CMS44">
        <v>0.23200000000000001</v>
      </c>
      <c r="CMT44">
        <v>0.439</v>
      </c>
      <c r="CMU44">
        <v>0.64700000000000002</v>
      </c>
      <c r="CMV44">
        <v>0.85399999999999998</v>
      </c>
      <c r="CMW44">
        <v>0.98299999999999998</v>
      </c>
      <c r="CMX44">
        <v>1</v>
      </c>
      <c r="CMY44">
        <v>1</v>
      </c>
      <c r="CMZ44">
        <v>1</v>
      </c>
      <c r="CNA44">
        <v>1</v>
      </c>
      <c r="CNB44">
        <v>1</v>
      </c>
      <c r="CNC44">
        <v>1</v>
      </c>
      <c r="CND44">
        <v>1</v>
      </c>
      <c r="CNE44">
        <v>1</v>
      </c>
      <c r="CNF44">
        <v>1</v>
      </c>
      <c r="CNG44">
        <v>1</v>
      </c>
      <c r="CNH44">
        <v>1</v>
      </c>
      <c r="CNI44">
        <v>1</v>
      </c>
      <c r="CNJ44">
        <v>1</v>
      </c>
      <c r="CNK44">
        <v>1</v>
      </c>
      <c r="CNL44">
        <v>1</v>
      </c>
      <c r="CNM44">
        <v>1</v>
      </c>
      <c r="CNN44">
        <v>1</v>
      </c>
      <c r="CNO44">
        <v>1</v>
      </c>
      <c r="CNP44">
        <v>1</v>
      </c>
      <c r="CNQ44">
        <v>1</v>
      </c>
      <c r="CNR44">
        <v>1</v>
      </c>
      <c r="CNS44">
        <v>1</v>
      </c>
      <c r="CNT44">
        <v>1</v>
      </c>
      <c r="CNU44">
        <v>1</v>
      </c>
      <c r="CNV44">
        <v>1</v>
      </c>
      <c r="CNW44">
        <v>1</v>
      </c>
      <c r="CNX44">
        <v>1</v>
      </c>
      <c r="CNY44">
        <v>1</v>
      </c>
      <c r="CNZ44">
        <v>1</v>
      </c>
      <c r="COA44">
        <v>1</v>
      </c>
      <c r="COB44">
        <v>1</v>
      </c>
      <c r="COC44">
        <v>1</v>
      </c>
      <c r="COD44">
        <v>1</v>
      </c>
      <c r="COE44">
        <v>1</v>
      </c>
      <c r="COF44">
        <v>1</v>
      </c>
      <c r="COG44">
        <v>1</v>
      </c>
      <c r="COH44">
        <v>1</v>
      </c>
      <c r="COI44">
        <v>1</v>
      </c>
      <c r="COJ44">
        <v>1</v>
      </c>
      <c r="COK44">
        <v>0.92700000000000005</v>
      </c>
      <c r="COL44">
        <v>0.628</v>
      </c>
      <c r="COM44">
        <v>0.29799999999999999</v>
      </c>
      <c r="CON44">
        <v>3.9E-2</v>
      </c>
      <c r="COO44">
        <v>0</v>
      </c>
      <c r="COP44">
        <v>0</v>
      </c>
      <c r="COQ44">
        <v>0</v>
      </c>
      <c r="COR44">
        <v>0</v>
      </c>
      <c r="COS44">
        <v>0</v>
      </c>
      <c r="COT44">
        <v>0</v>
      </c>
      <c r="COU44">
        <v>0</v>
      </c>
      <c r="COV44">
        <v>0</v>
      </c>
      <c r="COW44">
        <v>0</v>
      </c>
      <c r="COX44">
        <v>0</v>
      </c>
      <c r="COY44">
        <v>0</v>
      </c>
      <c r="COZ44">
        <v>0</v>
      </c>
      <c r="CPA44">
        <v>0</v>
      </c>
      <c r="CPB44">
        <v>0</v>
      </c>
      <c r="CPC44">
        <v>0</v>
      </c>
      <c r="CPD44">
        <v>0</v>
      </c>
      <c r="CPE44">
        <v>0</v>
      </c>
      <c r="CPF44">
        <v>0</v>
      </c>
      <c r="CPG44">
        <v>0</v>
      </c>
      <c r="CPH44">
        <v>0</v>
      </c>
      <c r="CPI44">
        <v>0</v>
      </c>
      <c r="CPJ44">
        <v>0</v>
      </c>
      <c r="CPK44">
        <v>0</v>
      </c>
      <c r="CPL44">
        <v>0</v>
      </c>
      <c r="CPM44">
        <v>0</v>
      </c>
      <c r="CPN44">
        <v>0</v>
      </c>
      <c r="CPO44">
        <v>0</v>
      </c>
      <c r="CPP44">
        <v>0</v>
      </c>
      <c r="CPQ44">
        <v>0</v>
      </c>
      <c r="CPR44">
        <v>0</v>
      </c>
      <c r="CPS44">
        <v>0</v>
      </c>
      <c r="CPT44">
        <v>0</v>
      </c>
      <c r="CPU44">
        <v>0</v>
      </c>
      <c r="CPV44">
        <v>0</v>
      </c>
      <c r="CPW44">
        <v>0</v>
      </c>
      <c r="CPX44">
        <v>0</v>
      </c>
      <c r="CPY44">
        <v>0</v>
      </c>
      <c r="CPZ44">
        <v>0</v>
      </c>
      <c r="CQA44">
        <v>0</v>
      </c>
      <c r="CQB44">
        <v>0</v>
      </c>
      <c r="CQC44">
        <v>0</v>
      </c>
      <c r="CQD44">
        <v>0</v>
      </c>
      <c r="CQE44">
        <v>0</v>
      </c>
      <c r="CQF44">
        <v>0</v>
      </c>
      <c r="CQG44">
        <v>0</v>
      </c>
      <c r="CQH44">
        <v>0</v>
      </c>
      <c r="CQI44">
        <v>0</v>
      </c>
      <c r="CQJ44">
        <v>0</v>
      </c>
      <c r="CQK44">
        <v>0.113</v>
      </c>
      <c r="CQL44">
        <v>0.34100000000000003</v>
      </c>
      <c r="CQM44">
        <v>0.56899999999999995</v>
      </c>
      <c r="CQN44">
        <v>0.8</v>
      </c>
      <c r="CQO44">
        <v>0.98099999999999998</v>
      </c>
      <c r="CQP44">
        <v>1</v>
      </c>
      <c r="CQQ44">
        <v>1</v>
      </c>
      <c r="CQR44">
        <v>1</v>
      </c>
      <c r="CQS44">
        <v>1</v>
      </c>
      <c r="CQT44">
        <v>1</v>
      </c>
      <c r="CQU44">
        <v>1</v>
      </c>
      <c r="CQV44">
        <v>1</v>
      </c>
      <c r="CQW44">
        <v>1</v>
      </c>
      <c r="CQX44">
        <v>1</v>
      </c>
      <c r="CQY44">
        <v>1</v>
      </c>
      <c r="CQZ44">
        <v>1</v>
      </c>
      <c r="CRA44">
        <v>1</v>
      </c>
      <c r="CRB44">
        <v>1</v>
      </c>
      <c r="CRC44">
        <v>1</v>
      </c>
      <c r="CRD44">
        <v>1</v>
      </c>
      <c r="CRE44">
        <v>1</v>
      </c>
      <c r="CRF44">
        <v>1</v>
      </c>
      <c r="CRG44">
        <v>1</v>
      </c>
      <c r="CRH44">
        <v>1</v>
      </c>
      <c r="CRI44">
        <v>1</v>
      </c>
      <c r="CRJ44">
        <v>1</v>
      </c>
      <c r="CRK44">
        <v>1</v>
      </c>
      <c r="CRL44">
        <v>1</v>
      </c>
      <c r="CRM44">
        <v>1</v>
      </c>
      <c r="CRN44">
        <v>1</v>
      </c>
      <c r="CRO44">
        <v>1</v>
      </c>
      <c r="CRP44">
        <v>1</v>
      </c>
      <c r="CRQ44">
        <v>1</v>
      </c>
      <c r="CRR44">
        <v>1</v>
      </c>
      <c r="CRS44">
        <v>1</v>
      </c>
      <c r="CRT44">
        <v>1</v>
      </c>
      <c r="CRU44">
        <v>1</v>
      </c>
      <c r="CRV44">
        <v>1</v>
      </c>
      <c r="CRW44">
        <v>1</v>
      </c>
      <c r="CRX44">
        <v>1</v>
      </c>
      <c r="CRY44">
        <v>1</v>
      </c>
      <c r="CRZ44">
        <v>1</v>
      </c>
      <c r="CSA44">
        <v>1</v>
      </c>
      <c r="CSB44">
        <v>1</v>
      </c>
      <c r="CSC44">
        <v>0.94599999999999995</v>
      </c>
      <c r="CSD44">
        <v>0.66700000000000004</v>
      </c>
      <c r="CSE44">
        <v>0.33400000000000002</v>
      </c>
      <c r="CSF44">
        <v>5.5E-2</v>
      </c>
      <c r="CSG44">
        <v>0</v>
      </c>
      <c r="CSH44">
        <v>0</v>
      </c>
      <c r="CSI44">
        <v>0</v>
      </c>
      <c r="CSJ44">
        <v>0</v>
      </c>
      <c r="CSK44">
        <v>0</v>
      </c>
      <c r="CSL44">
        <v>0</v>
      </c>
      <c r="CSM44">
        <v>0</v>
      </c>
      <c r="CSN44">
        <v>0</v>
      </c>
      <c r="CSO44">
        <v>0</v>
      </c>
      <c r="CSP44">
        <v>0</v>
      </c>
      <c r="CSQ44">
        <v>0</v>
      </c>
      <c r="CSR44">
        <v>0</v>
      </c>
      <c r="CSS44">
        <v>0</v>
      </c>
      <c r="CST44">
        <v>0</v>
      </c>
      <c r="CSU44">
        <v>0</v>
      </c>
      <c r="CSV44">
        <v>0</v>
      </c>
      <c r="CSW44">
        <v>0</v>
      </c>
      <c r="CSX44">
        <v>0</v>
      </c>
      <c r="CSY44">
        <v>0</v>
      </c>
      <c r="CSZ44">
        <v>0</v>
      </c>
      <c r="CTA44">
        <v>0</v>
      </c>
      <c r="CTB44">
        <v>0</v>
      </c>
      <c r="CTC44">
        <v>0</v>
      </c>
      <c r="CTD44">
        <v>0</v>
      </c>
      <c r="CTE44">
        <v>0</v>
      </c>
      <c r="CTF44">
        <v>0</v>
      </c>
      <c r="CTG44">
        <v>0</v>
      </c>
      <c r="CTH44">
        <v>0</v>
      </c>
      <c r="CTI44">
        <v>0</v>
      </c>
      <c r="CTJ44">
        <v>0</v>
      </c>
      <c r="CTK44">
        <v>0</v>
      </c>
      <c r="CTL44">
        <v>0</v>
      </c>
      <c r="CTM44">
        <v>0</v>
      </c>
      <c r="CTN44">
        <v>0</v>
      </c>
      <c r="CTO44">
        <v>0</v>
      </c>
      <c r="CTP44">
        <v>0</v>
      </c>
      <c r="CTQ44">
        <v>0</v>
      </c>
      <c r="CTR44">
        <v>0</v>
      </c>
      <c r="CTS44">
        <v>0</v>
      </c>
      <c r="CTT44">
        <v>0</v>
      </c>
      <c r="CTU44">
        <v>0</v>
      </c>
      <c r="CTV44">
        <v>0</v>
      </c>
      <c r="CTW44">
        <v>0</v>
      </c>
      <c r="CTX44">
        <v>0</v>
      </c>
      <c r="CTY44">
        <v>0</v>
      </c>
      <c r="CTZ44">
        <v>0</v>
      </c>
      <c r="CUA44">
        <v>0</v>
      </c>
      <c r="CUB44">
        <v>4.0000000000000001E-3</v>
      </c>
      <c r="CUC44">
        <v>0.14699999999999999</v>
      </c>
      <c r="CUD44">
        <v>0.376</v>
      </c>
      <c r="CUE44">
        <v>0.60499999999999998</v>
      </c>
      <c r="CUF44">
        <v>0.83499999999999996</v>
      </c>
      <c r="CUG44">
        <v>0.99199999999999999</v>
      </c>
      <c r="CUH44">
        <v>1</v>
      </c>
      <c r="CUI44">
        <v>1</v>
      </c>
      <c r="CUJ44">
        <v>1</v>
      </c>
      <c r="CUK44">
        <v>1</v>
      </c>
      <c r="CUL44">
        <v>1</v>
      </c>
      <c r="CUM44">
        <v>1</v>
      </c>
      <c r="CUN44">
        <v>1</v>
      </c>
      <c r="CUO44">
        <v>1</v>
      </c>
      <c r="CUP44">
        <v>1</v>
      </c>
      <c r="CUQ44">
        <v>1</v>
      </c>
      <c r="CUR44">
        <v>1</v>
      </c>
      <c r="CUS44">
        <v>1</v>
      </c>
      <c r="CUT44">
        <v>1</v>
      </c>
      <c r="CUU44">
        <v>1</v>
      </c>
      <c r="CUV44">
        <v>1</v>
      </c>
      <c r="CUW44">
        <v>1</v>
      </c>
      <c r="CUX44">
        <v>1</v>
      </c>
      <c r="CUY44">
        <v>1</v>
      </c>
      <c r="CUZ44">
        <v>1</v>
      </c>
      <c r="CVA44">
        <v>1</v>
      </c>
      <c r="CVB44">
        <v>1</v>
      </c>
      <c r="CVC44">
        <v>1</v>
      </c>
      <c r="CVD44">
        <v>1</v>
      </c>
      <c r="CVE44">
        <v>1</v>
      </c>
      <c r="CVF44">
        <v>1</v>
      </c>
      <c r="CVG44">
        <v>1</v>
      </c>
      <c r="CVH44">
        <v>1</v>
      </c>
      <c r="CVI44">
        <v>1</v>
      </c>
      <c r="CVJ44">
        <v>1</v>
      </c>
      <c r="CVK44">
        <v>1</v>
      </c>
      <c r="CVL44">
        <v>1</v>
      </c>
      <c r="CVM44">
        <v>1</v>
      </c>
      <c r="CVN44">
        <v>1</v>
      </c>
      <c r="CVO44">
        <v>1</v>
      </c>
      <c r="CVP44">
        <v>1</v>
      </c>
      <c r="CVQ44">
        <v>1</v>
      </c>
      <c r="CVR44">
        <v>1</v>
      </c>
      <c r="CVS44">
        <v>1</v>
      </c>
      <c r="CVT44">
        <v>1</v>
      </c>
      <c r="CVU44">
        <v>1</v>
      </c>
      <c r="CVV44">
        <v>1</v>
      </c>
      <c r="CVW44">
        <v>0.999</v>
      </c>
      <c r="CVX44">
        <v>0.95799999999999996</v>
      </c>
      <c r="CVY44">
        <v>0.76300000000000001</v>
      </c>
      <c r="CVZ44">
        <v>0.47099999999999997</v>
      </c>
      <c r="CWA44">
        <v>0.185</v>
      </c>
      <c r="CWB44">
        <v>0.01</v>
      </c>
      <c r="CWC44">
        <v>0</v>
      </c>
      <c r="CWD44">
        <v>0</v>
      </c>
      <c r="CWE44">
        <v>0</v>
      </c>
      <c r="CWF44">
        <v>0</v>
      </c>
      <c r="CWG44">
        <v>0</v>
      </c>
      <c r="CWH44">
        <v>0</v>
      </c>
      <c r="CWI44">
        <v>0</v>
      </c>
      <c r="CWJ44">
        <v>0</v>
      </c>
      <c r="CWK44">
        <v>0</v>
      </c>
      <c r="CWL44">
        <v>0</v>
      </c>
      <c r="CWM44">
        <v>0</v>
      </c>
      <c r="CWN44">
        <v>0</v>
      </c>
      <c r="CWO44">
        <v>0</v>
      </c>
      <c r="CWP44">
        <v>0</v>
      </c>
      <c r="CWQ44">
        <v>0</v>
      </c>
      <c r="CWR44">
        <v>0</v>
      </c>
      <c r="CWS44">
        <v>0</v>
      </c>
      <c r="CWT44">
        <v>0</v>
      </c>
      <c r="CWU44">
        <v>0</v>
      </c>
      <c r="CWV44">
        <v>0</v>
      </c>
      <c r="CWW44">
        <v>0</v>
      </c>
      <c r="CWX44">
        <v>0</v>
      </c>
      <c r="CWY44">
        <v>0</v>
      </c>
      <c r="CWZ44">
        <v>0</v>
      </c>
      <c r="CXA44">
        <v>0</v>
      </c>
      <c r="CXB44">
        <v>0</v>
      </c>
      <c r="CXC44">
        <v>0</v>
      </c>
      <c r="CXD44">
        <v>0</v>
      </c>
      <c r="CXE44">
        <v>0</v>
      </c>
      <c r="CXF44">
        <v>0</v>
      </c>
      <c r="CXG44">
        <v>0</v>
      </c>
      <c r="CXH44">
        <v>0</v>
      </c>
      <c r="CXI44">
        <v>0</v>
      </c>
      <c r="CXJ44">
        <v>0</v>
      </c>
      <c r="CXK44">
        <v>3.0000000000000001E-3</v>
      </c>
      <c r="CXL44">
        <v>3.5000000000000003E-2</v>
      </c>
      <c r="CXM44">
        <v>4.8000000000000001E-2</v>
      </c>
      <c r="CXN44">
        <v>4.8000000000000001E-2</v>
      </c>
      <c r="CXO44">
        <v>4.8000000000000001E-2</v>
      </c>
      <c r="CXP44">
        <v>0.108</v>
      </c>
      <c r="CXQ44">
        <v>0.33100000000000002</v>
      </c>
      <c r="CXR44">
        <v>0.57099999999999995</v>
      </c>
      <c r="CXS44">
        <v>0.80100000000000005</v>
      </c>
      <c r="CXT44">
        <v>0.97499999999999998</v>
      </c>
      <c r="CXU44">
        <v>1</v>
      </c>
      <c r="CXV44">
        <v>1</v>
      </c>
      <c r="CXW44">
        <v>1</v>
      </c>
      <c r="CXX44">
        <v>1</v>
      </c>
      <c r="CXY44">
        <v>1</v>
      </c>
      <c r="CXZ44">
        <v>1</v>
      </c>
      <c r="CYA44">
        <v>1</v>
      </c>
      <c r="CYB44">
        <v>1</v>
      </c>
      <c r="CYC44">
        <v>1</v>
      </c>
      <c r="CYD44">
        <v>1</v>
      </c>
      <c r="CYE44">
        <v>1</v>
      </c>
      <c r="CYF44">
        <v>1</v>
      </c>
      <c r="CYG44">
        <v>1</v>
      </c>
      <c r="CYH44">
        <v>1</v>
      </c>
      <c r="CYI44">
        <v>1</v>
      </c>
      <c r="CYJ44">
        <v>1</v>
      </c>
      <c r="CYK44">
        <v>1</v>
      </c>
      <c r="CYL44">
        <v>1</v>
      </c>
      <c r="CYM44">
        <v>1</v>
      </c>
      <c r="CYN44">
        <v>1</v>
      </c>
      <c r="CYO44">
        <v>1</v>
      </c>
      <c r="CYP44">
        <v>1</v>
      </c>
      <c r="CYQ44">
        <v>1</v>
      </c>
      <c r="CYR44">
        <v>1</v>
      </c>
      <c r="CYS44">
        <v>1</v>
      </c>
      <c r="CYT44">
        <v>1</v>
      </c>
      <c r="CYU44">
        <v>1</v>
      </c>
      <c r="CYV44">
        <v>1</v>
      </c>
      <c r="CYW44">
        <v>1</v>
      </c>
      <c r="CYX44">
        <v>1</v>
      </c>
      <c r="CYY44">
        <v>1</v>
      </c>
      <c r="CYZ44">
        <v>1</v>
      </c>
      <c r="CZA44">
        <v>1</v>
      </c>
      <c r="CZB44">
        <v>1</v>
      </c>
      <c r="CZC44">
        <v>1</v>
      </c>
      <c r="CZD44">
        <v>1</v>
      </c>
      <c r="CZE44">
        <v>1</v>
      </c>
      <c r="CZF44">
        <v>1</v>
      </c>
      <c r="CZG44">
        <v>1</v>
      </c>
      <c r="CZH44">
        <v>1</v>
      </c>
      <c r="CZI44">
        <v>1</v>
      </c>
      <c r="CZJ44">
        <v>1</v>
      </c>
      <c r="CZK44">
        <v>1</v>
      </c>
      <c r="CZL44">
        <v>1</v>
      </c>
      <c r="CZM44">
        <v>1</v>
      </c>
      <c r="CZN44">
        <v>1</v>
      </c>
      <c r="CZO44">
        <v>1</v>
      </c>
      <c r="CZP44">
        <v>0.95299999999999996</v>
      </c>
      <c r="CZQ44">
        <v>0.73199999999999998</v>
      </c>
      <c r="CZR44">
        <v>0.48</v>
      </c>
      <c r="CZS44">
        <v>0.23799999999999999</v>
      </c>
      <c r="CZT44">
        <v>3.5999999999999997E-2</v>
      </c>
      <c r="CZU44">
        <v>0</v>
      </c>
      <c r="CZV44">
        <v>0</v>
      </c>
      <c r="CZW44">
        <v>0</v>
      </c>
      <c r="CZX44">
        <v>0</v>
      </c>
      <c r="CZY44">
        <v>0</v>
      </c>
      <c r="CZZ44">
        <v>0</v>
      </c>
      <c r="DAA44">
        <v>0</v>
      </c>
      <c r="DAB44">
        <v>0</v>
      </c>
      <c r="DAC44">
        <v>0</v>
      </c>
      <c r="DAD44">
        <v>0</v>
      </c>
      <c r="DAE44">
        <v>0</v>
      </c>
      <c r="DAF44">
        <v>0</v>
      </c>
      <c r="DAG44">
        <v>0</v>
      </c>
      <c r="DAH44">
        <v>0</v>
      </c>
      <c r="DAI44">
        <v>0</v>
      </c>
      <c r="DAJ44">
        <v>0</v>
      </c>
      <c r="DAK44">
        <v>0</v>
      </c>
      <c r="DAL44">
        <v>0</v>
      </c>
      <c r="DAM44">
        <v>0</v>
      </c>
      <c r="DAN44">
        <v>0</v>
      </c>
      <c r="DAO44">
        <v>0</v>
      </c>
      <c r="DAP44">
        <v>0</v>
      </c>
      <c r="DAQ44">
        <v>0</v>
      </c>
      <c r="DAR44">
        <v>0</v>
      </c>
      <c r="DAS44">
        <v>0</v>
      </c>
      <c r="DAT44">
        <v>0</v>
      </c>
      <c r="DAU44">
        <v>0</v>
      </c>
      <c r="DAV44">
        <v>0</v>
      </c>
      <c r="DAW44">
        <v>0</v>
      </c>
      <c r="DAX44">
        <v>0</v>
      </c>
      <c r="DAY44">
        <v>0</v>
      </c>
      <c r="DAZ44">
        <v>0</v>
      </c>
      <c r="DBA44">
        <v>0</v>
      </c>
      <c r="DBB44">
        <v>0</v>
      </c>
      <c r="DBC44">
        <v>0</v>
      </c>
      <c r="DBD44">
        <v>0</v>
      </c>
      <c r="DBE44">
        <v>0</v>
      </c>
      <c r="DBF44">
        <v>0</v>
      </c>
      <c r="DBG44">
        <v>2E-3</v>
      </c>
      <c r="DBH44">
        <v>0.112</v>
      </c>
      <c r="DBI44">
        <v>0.32500000000000001</v>
      </c>
      <c r="DBJ44">
        <v>0.52600000000000002</v>
      </c>
      <c r="DBK44">
        <v>0.71799999999999997</v>
      </c>
      <c r="DBL44">
        <v>0.90500000000000003</v>
      </c>
      <c r="DBM44">
        <v>1</v>
      </c>
      <c r="DBN44">
        <v>1</v>
      </c>
      <c r="DBO44">
        <v>1</v>
      </c>
      <c r="DBP44">
        <v>1</v>
      </c>
      <c r="DBQ44">
        <v>1</v>
      </c>
      <c r="DBR44">
        <v>1</v>
      </c>
      <c r="DBS44">
        <v>1</v>
      </c>
      <c r="DBT44">
        <v>1</v>
      </c>
      <c r="DBU44">
        <v>1</v>
      </c>
      <c r="DBV44">
        <v>1</v>
      </c>
      <c r="DBW44">
        <v>1</v>
      </c>
      <c r="DBX44">
        <v>1</v>
      </c>
      <c r="DBY44">
        <v>1</v>
      </c>
      <c r="DBZ44">
        <v>1</v>
      </c>
      <c r="DCA44">
        <v>1</v>
      </c>
      <c r="DCB44">
        <v>1</v>
      </c>
      <c r="DCC44">
        <v>1</v>
      </c>
      <c r="DCD44">
        <v>1</v>
      </c>
      <c r="DCE44">
        <v>1</v>
      </c>
      <c r="DCF44">
        <v>1</v>
      </c>
      <c r="DCG44">
        <v>1</v>
      </c>
      <c r="DCH44">
        <v>1</v>
      </c>
      <c r="DCI44">
        <v>1</v>
      </c>
      <c r="DCJ44">
        <v>1</v>
      </c>
      <c r="DCK44">
        <v>1</v>
      </c>
      <c r="DCL44">
        <v>1</v>
      </c>
      <c r="DCM44">
        <v>1</v>
      </c>
      <c r="DCN44">
        <v>1</v>
      </c>
      <c r="DCO44">
        <v>1</v>
      </c>
      <c r="DCP44">
        <v>1</v>
      </c>
      <c r="DCQ44">
        <v>1</v>
      </c>
      <c r="DCR44">
        <v>1</v>
      </c>
      <c r="DCS44">
        <v>1</v>
      </c>
      <c r="DCT44">
        <v>1</v>
      </c>
      <c r="DCU44">
        <v>1</v>
      </c>
      <c r="DCV44">
        <v>1</v>
      </c>
      <c r="DCW44">
        <v>1</v>
      </c>
      <c r="DCX44">
        <v>1</v>
      </c>
      <c r="DCY44">
        <v>1</v>
      </c>
      <c r="DCZ44">
        <v>1</v>
      </c>
      <c r="DDA44">
        <v>1</v>
      </c>
      <c r="DDB44">
        <v>1</v>
      </c>
      <c r="DDC44">
        <v>1</v>
      </c>
      <c r="DDD44">
        <v>1</v>
      </c>
      <c r="DDE44">
        <v>1</v>
      </c>
      <c r="DDF44">
        <v>1</v>
      </c>
      <c r="DDG44">
        <v>0.99</v>
      </c>
      <c r="DDH44">
        <v>0.81699999999999995</v>
      </c>
      <c r="DDI44">
        <v>0.56000000000000005</v>
      </c>
      <c r="DDJ44">
        <v>0.311</v>
      </c>
      <c r="DDK44">
        <v>7.5999999999999998E-2</v>
      </c>
      <c r="DDL44">
        <v>0</v>
      </c>
      <c r="DDM44">
        <v>0</v>
      </c>
      <c r="DDN44">
        <v>0</v>
      </c>
      <c r="DDO44">
        <v>0</v>
      </c>
      <c r="DDP44">
        <v>0</v>
      </c>
      <c r="DDQ44">
        <v>0</v>
      </c>
      <c r="DDR44">
        <v>0</v>
      </c>
      <c r="DDS44">
        <v>0</v>
      </c>
      <c r="DDT44">
        <v>0</v>
      </c>
      <c r="DDU44">
        <v>0</v>
      </c>
      <c r="DDV44">
        <v>0</v>
      </c>
      <c r="DDW44">
        <v>0</v>
      </c>
      <c r="DDX44">
        <v>0</v>
      </c>
      <c r="DDY44">
        <v>0</v>
      </c>
      <c r="DDZ44">
        <v>0</v>
      </c>
      <c r="DEA44">
        <v>0</v>
      </c>
      <c r="DEB44">
        <v>0</v>
      </c>
      <c r="DEC44">
        <v>0</v>
      </c>
      <c r="DED44">
        <v>0</v>
      </c>
      <c r="DEE44">
        <v>0</v>
      </c>
      <c r="DEF44">
        <v>0</v>
      </c>
      <c r="DEG44">
        <v>0</v>
      </c>
      <c r="DEH44">
        <v>0</v>
      </c>
      <c r="DEI44">
        <v>0</v>
      </c>
      <c r="DEJ44">
        <v>0</v>
      </c>
      <c r="DEK44">
        <v>0</v>
      </c>
      <c r="DEL44">
        <v>0</v>
      </c>
      <c r="DEM44">
        <v>0</v>
      </c>
      <c r="DEN44">
        <v>0</v>
      </c>
      <c r="DEO44">
        <v>0</v>
      </c>
      <c r="DEP44">
        <v>0</v>
      </c>
      <c r="DEQ44">
        <v>0</v>
      </c>
      <c r="DER44">
        <v>0</v>
      </c>
      <c r="DES44">
        <v>0</v>
      </c>
      <c r="DET44">
        <v>0</v>
      </c>
      <c r="DEU44">
        <v>6.0000000000000001E-3</v>
      </c>
      <c r="DEV44">
        <v>0.129</v>
      </c>
      <c r="DEW44">
        <v>0.2</v>
      </c>
      <c r="DEX44">
        <v>0.2</v>
      </c>
      <c r="DEY44">
        <v>0.2</v>
      </c>
      <c r="DEZ44">
        <v>0.21099999999999999</v>
      </c>
      <c r="DFA44">
        <v>0.35299999999999998</v>
      </c>
      <c r="DFB44">
        <v>0.55400000000000005</v>
      </c>
      <c r="DFC44">
        <v>0.746</v>
      </c>
      <c r="DFD44">
        <v>0.93</v>
      </c>
      <c r="DFE44">
        <v>1</v>
      </c>
      <c r="DFF44">
        <v>1</v>
      </c>
      <c r="DFG44">
        <v>1</v>
      </c>
      <c r="DFH44">
        <v>1</v>
      </c>
      <c r="DFI44">
        <v>1</v>
      </c>
      <c r="DFJ44">
        <v>1</v>
      </c>
      <c r="DFK44">
        <v>1</v>
      </c>
      <c r="DFL44">
        <v>1</v>
      </c>
      <c r="DFM44">
        <v>1</v>
      </c>
      <c r="DFN44">
        <v>1</v>
      </c>
      <c r="DFO44">
        <v>1</v>
      </c>
      <c r="DFP44">
        <v>1</v>
      </c>
      <c r="DFQ44">
        <v>1</v>
      </c>
      <c r="DFR44">
        <v>1</v>
      </c>
      <c r="DFS44">
        <v>1</v>
      </c>
      <c r="DFT44">
        <v>1</v>
      </c>
      <c r="DFU44">
        <v>1</v>
      </c>
      <c r="DFV44">
        <v>1</v>
      </c>
      <c r="DFW44">
        <v>1</v>
      </c>
      <c r="DFX44">
        <v>1</v>
      </c>
      <c r="DFY44">
        <v>1</v>
      </c>
      <c r="DFZ44">
        <v>1</v>
      </c>
      <c r="DGA44">
        <v>1</v>
      </c>
      <c r="DGB44">
        <v>1</v>
      </c>
      <c r="DGC44">
        <v>1</v>
      </c>
      <c r="DGD44">
        <v>1</v>
      </c>
      <c r="DGE44">
        <v>1</v>
      </c>
      <c r="DGF44">
        <v>1</v>
      </c>
      <c r="DGG44">
        <v>1</v>
      </c>
      <c r="DGH44">
        <v>1</v>
      </c>
      <c r="DGI44">
        <v>1</v>
      </c>
      <c r="DGJ44">
        <v>1</v>
      </c>
      <c r="DGK44">
        <v>1</v>
      </c>
      <c r="DGL44">
        <v>1</v>
      </c>
      <c r="DGM44">
        <v>1</v>
      </c>
      <c r="DGN44">
        <v>1</v>
      </c>
      <c r="DGO44">
        <v>1</v>
      </c>
      <c r="DGP44">
        <v>1</v>
      </c>
      <c r="DGQ44">
        <v>1</v>
      </c>
      <c r="DGR44">
        <v>1</v>
      </c>
      <c r="DGS44">
        <v>1</v>
      </c>
      <c r="DGT44">
        <v>1</v>
      </c>
      <c r="DGU44">
        <v>1</v>
      </c>
      <c r="DGV44">
        <v>1</v>
      </c>
      <c r="DGW44">
        <v>1</v>
      </c>
      <c r="DGX44">
        <v>1</v>
      </c>
      <c r="DGY44">
        <v>1</v>
      </c>
      <c r="DGZ44">
        <v>0.92400000000000004</v>
      </c>
      <c r="DHA44">
        <v>0.67900000000000005</v>
      </c>
      <c r="DHB44">
        <v>0.39900000000000002</v>
      </c>
      <c r="DHC44">
        <v>0.12</v>
      </c>
      <c r="DHD44">
        <v>2E-3</v>
      </c>
      <c r="DHE44">
        <v>0</v>
      </c>
      <c r="DHF44">
        <v>0</v>
      </c>
      <c r="DHG44">
        <v>0</v>
      </c>
      <c r="DHH44">
        <v>0</v>
      </c>
      <c r="DHI44">
        <v>0</v>
      </c>
      <c r="DHJ44">
        <v>0</v>
      </c>
      <c r="DHK44">
        <v>0</v>
      </c>
      <c r="DHL44">
        <v>0</v>
      </c>
      <c r="DHM44">
        <v>0</v>
      </c>
      <c r="DHN44">
        <v>0</v>
      </c>
      <c r="DHO44">
        <v>0</v>
      </c>
      <c r="DHP44">
        <v>0</v>
      </c>
      <c r="DHQ44">
        <v>0</v>
      </c>
      <c r="DHR44">
        <v>0</v>
      </c>
      <c r="DHS44">
        <v>0</v>
      </c>
      <c r="DHT44">
        <v>0</v>
      </c>
      <c r="DHU44">
        <v>0</v>
      </c>
      <c r="DHV44">
        <v>0</v>
      </c>
      <c r="DHW44">
        <v>0</v>
      </c>
      <c r="DHX44">
        <v>0</v>
      </c>
      <c r="DHY44">
        <v>0</v>
      </c>
      <c r="DHZ44">
        <v>0</v>
      </c>
      <c r="DIA44">
        <v>0</v>
      </c>
      <c r="DIB44">
        <v>0</v>
      </c>
      <c r="DIC44">
        <v>0</v>
      </c>
      <c r="DID44">
        <v>0</v>
      </c>
      <c r="DIE44">
        <v>0</v>
      </c>
      <c r="DIF44">
        <v>0</v>
      </c>
      <c r="DIG44">
        <v>0</v>
      </c>
      <c r="DIH44">
        <v>0</v>
      </c>
      <c r="DII44">
        <v>0</v>
      </c>
      <c r="DIJ44">
        <v>0</v>
      </c>
      <c r="DIK44">
        <v>0.10299999999999999</v>
      </c>
      <c r="DIL44">
        <v>0.46899999999999997</v>
      </c>
      <c r="DIM44">
        <v>0.79700000000000004</v>
      </c>
      <c r="DIN44">
        <v>0.98</v>
      </c>
      <c r="DIO44">
        <v>1</v>
      </c>
      <c r="DIP44">
        <v>1</v>
      </c>
      <c r="DIQ44">
        <v>1</v>
      </c>
      <c r="DIR44">
        <v>1</v>
      </c>
      <c r="DIS44">
        <v>1</v>
      </c>
      <c r="DIT44">
        <v>1</v>
      </c>
      <c r="DIU44">
        <v>1</v>
      </c>
      <c r="DIV44">
        <v>1</v>
      </c>
      <c r="DIW44">
        <v>1</v>
      </c>
      <c r="DIX44">
        <v>1</v>
      </c>
      <c r="DIY44">
        <v>1</v>
      </c>
      <c r="DIZ44">
        <v>1</v>
      </c>
      <c r="DJA44">
        <v>1</v>
      </c>
      <c r="DJB44">
        <v>1</v>
      </c>
      <c r="DJC44">
        <v>1</v>
      </c>
      <c r="DJD44">
        <v>1</v>
      </c>
      <c r="DJE44">
        <v>1</v>
      </c>
      <c r="DJF44">
        <v>1</v>
      </c>
      <c r="DJG44">
        <v>1</v>
      </c>
      <c r="DJH44">
        <v>1</v>
      </c>
      <c r="DJI44">
        <v>1</v>
      </c>
      <c r="DJJ44">
        <v>1</v>
      </c>
      <c r="DJK44">
        <v>1</v>
      </c>
      <c r="DJL44">
        <v>1</v>
      </c>
      <c r="DJM44">
        <v>1</v>
      </c>
      <c r="DJN44">
        <v>1</v>
      </c>
      <c r="DJO44">
        <v>1</v>
      </c>
      <c r="DJP44">
        <v>1</v>
      </c>
      <c r="DJQ44">
        <v>1</v>
      </c>
      <c r="DJR44">
        <v>1</v>
      </c>
      <c r="DJS44">
        <v>1</v>
      </c>
      <c r="DJT44">
        <v>1</v>
      </c>
      <c r="DJU44">
        <v>1</v>
      </c>
      <c r="DJV44">
        <v>1</v>
      </c>
      <c r="DJW44">
        <v>1</v>
      </c>
      <c r="DJX44">
        <v>1</v>
      </c>
      <c r="DJY44">
        <v>1</v>
      </c>
      <c r="DJZ44">
        <v>1</v>
      </c>
      <c r="DKA44">
        <v>1</v>
      </c>
      <c r="DKB44">
        <v>1</v>
      </c>
      <c r="DKC44">
        <v>1</v>
      </c>
      <c r="DKD44">
        <v>1</v>
      </c>
      <c r="DKE44">
        <v>1</v>
      </c>
      <c r="DKF44">
        <v>1</v>
      </c>
      <c r="DKG44">
        <v>1</v>
      </c>
      <c r="DKH44">
        <v>1</v>
      </c>
      <c r="DKI44">
        <v>1</v>
      </c>
      <c r="DKJ44">
        <v>1</v>
      </c>
      <c r="DKK44">
        <v>1</v>
      </c>
      <c r="DKL44">
        <v>1</v>
      </c>
      <c r="DKM44">
        <v>1</v>
      </c>
      <c r="DKN44">
        <v>1</v>
      </c>
      <c r="DKO44">
        <v>1</v>
      </c>
      <c r="DKP44">
        <v>1</v>
      </c>
      <c r="DKQ44">
        <v>1</v>
      </c>
      <c r="DKR44">
        <v>0.95699999999999996</v>
      </c>
      <c r="DKS44">
        <v>0.70599999999999996</v>
      </c>
      <c r="DKT44">
        <v>0.39900000000000002</v>
      </c>
      <c r="DKU44">
        <v>0.09</v>
      </c>
      <c r="DKV44">
        <v>0</v>
      </c>
      <c r="DKW44">
        <v>0</v>
      </c>
      <c r="DKX44">
        <v>0</v>
      </c>
      <c r="DKY44">
        <v>0</v>
      </c>
      <c r="DKZ44">
        <v>0</v>
      </c>
      <c r="DLA44">
        <v>0</v>
      </c>
      <c r="DLB44">
        <v>0</v>
      </c>
      <c r="DLC44">
        <v>0</v>
      </c>
      <c r="DLD44">
        <v>0</v>
      </c>
      <c r="DLE44">
        <v>0</v>
      </c>
      <c r="DLF44">
        <v>0</v>
      </c>
      <c r="DLG44">
        <v>0</v>
      </c>
      <c r="DLH44">
        <v>0</v>
      </c>
      <c r="DLI44">
        <v>0</v>
      </c>
      <c r="DLJ44">
        <v>0</v>
      </c>
      <c r="DLK44">
        <v>0</v>
      </c>
      <c r="DLL44">
        <v>0</v>
      </c>
      <c r="DLM44">
        <v>0</v>
      </c>
      <c r="DLN44">
        <v>0</v>
      </c>
      <c r="DLO44">
        <v>0</v>
      </c>
      <c r="DLP44">
        <v>0</v>
      </c>
      <c r="DLQ44">
        <v>0</v>
      </c>
      <c r="DLR44">
        <v>0</v>
      </c>
      <c r="DLS44">
        <v>0</v>
      </c>
      <c r="DLT44">
        <v>0</v>
      </c>
      <c r="DLU44">
        <v>0</v>
      </c>
      <c r="DLV44">
        <v>0</v>
      </c>
      <c r="DLW44">
        <v>0</v>
      </c>
      <c r="DLX44">
        <v>0</v>
      </c>
      <c r="DLY44">
        <v>0</v>
      </c>
      <c r="DLZ44">
        <v>0</v>
      </c>
      <c r="DMA44">
        <v>0</v>
      </c>
      <c r="DMB44">
        <v>0</v>
      </c>
      <c r="DMC44">
        <v>0.09</v>
      </c>
      <c r="DMD44">
        <v>0.47299999999999998</v>
      </c>
      <c r="DME44">
        <v>0.83099999999999996</v>
      </c>
      <c r="DMF44">
        <v>0.996</v>
      </c>
      <c r="DMG44">
        <v>1</v>
      </c>
      <c r="DMH44">
        <v>1</v>
      </c>
      <c r="DMI44">
        <v>1</v>
      </c>
      <c r="DMJ44">
        <v>1</v>
      </c>
      <c r="DMK44">
        <v>1</v>
      </c>
      <c r="DML44">
        <v>1</v>
      </c>
      <c r="DMM44">
        <v>1</v>
      </c>
      <c r="DMN44">
        <v>1</v>
      </c>
      <c r="DMO44">
        <v>1</v>
      </c>
      <c r="DMP44">
        <v>1</v>
      </c>
      <c r="DMQ44">
        <v>1</v>
      </c>
      <c r="DMR44">
        <v>1</v>
      </c>
      <c r="DMS44">
        <v>1</v>
      </c>
      <c r="DMT44">
        <v>1</v>
      </c>
      <c r="DMU44">
        <v>1</v>
      </c>
      <c r="DMV44">
        <v>1</v>
      </c>
      <c r="DMW44">
        <v>1</v>
      </c>
      <c r="DMX44">
        <v>1</v>
      </c>
      <c r="DMY44">
        <v>1</v>
      </c>
      <c r="DMZ44">
        <v>1</v>
      </c>
      <c r="DNA44">
        <v>1</v>
      </c>
      <c r="DNB44">
        <v>1</v>
      </c>
      <c r="DNC44">
        <v>1</v>
      </c>
      <c r="DND44">
        <v>1</v>
      </c>
      <c r="DNE44">
        <v>1</v>
      </c>
      <c r="DNF44">
        <v>1</v>
      </c>
      <c r="DNG44">
        <v>1</v>
      </c>
      <c r="DNH44">
        <v>1</v>
      </c>
      <c r="DNI44">
        <v>1</v>
      </c>
      <c r="DNJ44">
        <v>1</v>
      </c>
      <c r="DNK44">
        <v>1</v>
      </c>
      <c r="DNL44">
        <v>1</v>
      </c>
      <c r="DNM44">
        <v>1</v>
      </c>
      <c r="DNN44">
        <v>1</v>
      </c>
      <c r="DNO44">
        <v>1</v>
      </c>
      <c r="DNP44">
        <v>1</v>
      </c>
      <c r="DNQ44">
        <v>1</v>
      </c>
      <c r="DNR44">
        <v>1</v>
      </c>
      <c r="DNS44">
        <v>1</v>
      </c>
      <c r="DNT44">
        <v>1</v>
      </c>
      <c r="DNU44">
        <v>1</v>
      </c>
      <c r="DNV44">
        <v>1</v>
      </c>
      <c r="DNW44">
        <v>1</v>
      </c>
      <c r="DNX44">
        <v>1</v>
      </c>
      <c r="DNY44">
        <v>1</v>
      </c>
      <c r="DNZ44">
        <v>1</v>
      </c>
      <c r="DOA44">
        <v>1</v>
      </c>
      <c r="DOB44">
        <v>1</v>
      </c>
      <c r="DOC44">
        <v>1</v>
      </c>
      <c r="DOD44">
        <v>1</v>
      </c>
      <c r="DOE44">
        <v>1</v>
      </c>
      <c r="DOF44">
        <v>1</v>
      </c>
      <c r="DOG44">
        <v>1</v>
      </c>
      <c r="DOH44">
        <v>1</v>
      </c>
      <c r="DOI44">
        <v>1</v>
      </c>
      <c r="DOJ44">
        <v>0.97199999999999998</v>
      </c>
      <c r="DOK44">
        <v>0.74</v>
      </c>
      <c r="DOL44">
        <v>0.436</v>
      </c>
      <c r="DOM44">
        <v>0.11700000000000001</v>
      </c>
      <c r="DON44">
        <v>0</v>
      </c>
      <c r="DOO44">
        <v>0</v>
      </c>
      <c r="DOP44">
        <v>0</v>
      </c>
      <c r="DOQ44">
        <v>0</v>
      </c>
      <c r="DOR44">
        <v>0</v>
      </c>
      <c r="DOS44">
        <v>0</v>
      </c>
      <c r="DOT44">
        <v>0</v>
      </c>
      <c r="DOU44">
        <v>0</v>
      </c>
      <c r="DOV44">
        <v>0</v>
      </c>
      <c r="DOW44">
        <v>0</v>
      </c>
      <c r="DOX44">
        <v>0</v>
      </c>
      <c r="DOY44">
        <v>0</v>
      </c>
      <c r="DOZ44">
        <v>0</v>
      </c>
      <c r="DPA44">
        <v>0</v>
      </c>
      <c r="DPB44">
        <v>0</v>
      </c>
      <c r="DPC44">
        <v>0</v>
      </c>
      <c r="DPD44">
        <v>0</v>
      </c>
      <c r="DPE44">
        <v>0</v>
      </c>
      <c r="DPF44">
        <v>0</v>
      </c>
      <c r="DPG44">
        <v>0</v>
      </c>
      <c r="DPH44">
        <v>0</v>
      </c>
      <c r="DPI44">
        <v>0</v>
      </c>
      <c r="DPJ44">
        <v>0</v>
      </c>
      <c r="DPK44">
        <v>0</v>
      </c>
      <c r="DPL44">
        <v>0</v>
      </c>
      <c r="DPM44">
        <v>0</v>
      </c>
      <c r="DPN44">
        <v>0</v>
      </c>
      <c r="DPO44">
        <v>0</v>
      </c>
      <c r="DPP44">
        <v>0</v>
      </c>
      <c r="DPQ44">
        <v>0</v>
      </c>
      <c r="DPR44">
        <v>0</v>
      </c>
      <c r="DPS44">
        <v>0</v>
      </c>
      <c r="DPT44">
        <v>0</v>
      </c>
      <c r="DPU44">
        <v>0.107</v>
      </c>
      <c r="DPV44">
        <v>0.50700000000000001</v>
      </c>
      <c r="DPW44">
        <v>0.86299999999999999</v>
      </c>
      <c r="DPX44">
        <v>0.999</v>
      </c>
      <c r="DPY44">
        <v>1</v>
      </c>
      <c r="DPZ44">
        <v>1</v>
      </c>
      <c r="DQA44">
        <v>1</v>
      </c>
      <c r="DQB44">
        <v>1</v>
      </c>
      <c r="DQC44">
        <v>1</v>
      </c>
      <c r="DQD44">
        <v>1</v>
      </c>
      <c r="DQE44">
        <v>1</v>
      </c>
      <c r="DQF44">
        <v>1</v>
      </c>
      <c r="DQG44">
        <v>1</v>
      </c>
      <c r="DQH44">
        <v>1</v>
      </c>
      <c r="DQI44">
        <v>1</v>
      </c>
      <c r="DQJ44">
        <v>1</v>
      </c>
      <c r="DQK44">
        <v>1</v>
      </c>
      <c r="DQL44">
        <v>1</v>
      </c>
      <c r="DQM44">
        <v>1</v>
      </c>
      <c r="DQN44">
        <v>1</v>
      </c>
      <c r="DQO44">
        <v>1</v>
      </c>
      <c r="DQP44">
        <v>1</v>
      </c>
      <c r="DQQ44">
        <v>1</v>
      </c>
      <c r="DQR44">
        <v>1</v>
      </c>
      <c r="DQS44">
        <v>1</v>
      </c>
      <c r="DQT44">
        <v>1</v>
      </c>
      <c r="DQU44">
        <v>1</v>
      </c>
      <c r="DQV44">
        <v>1</v>
      </c>
      <c r="DQW44">
        <v>1</v>
      </c>
      <c r="DQX44">
        <v>1</v>
      </c>
      <c r="DQY44">
        <v>1</v>
      </c>
      <c r="DQZ44">
        <v>1</v>
      </c>
      <c r="DRA44">
        <v>1</v>
      </c>
      <c r="DRB44">
        <v>1</v>
      </c>
      <c r="DRC44">
        <v>1</v>
      </c>
      <c r="DRD44">
        <v>1</v>
      </c>
      <c r="DRE44">
        <v>1</v>
      </c>
      <c r="DRF44">
        <v>1</v>
      </c>
      <c r="DRG44">
        <v>1</v>
      </c>
      <c r="DRH44">
        <v>1</v>
      </c>
      <c r="DRI44">
        <v>1</v>
      </c>
      <c r="DRJ44">
        <v>1</v>
      </c>
      <c r="DRK44">
        <v>1</v>
      </c>
      <c r="DRL44">
        <v>1</v>
      </c>
      <c r="DRM44">
        <v>1</v>
      </c>
      <c r="DRN44">
        <v>1</v>
      </c>
      <c r="DRO44">
        <v>1</v>
      </c>
      <c r="DRP44">
        <v>1</v>
      </c>
      <c r="DRQ44">
        <v>1</v>
      </c>
      <c r="DRR44">
        <v>1</v>
      </c>
      <c r="DRS44">
        <v>1</v>
      </c>
      <c r="DRT44">
        <v>1</v>
      </c>
      <c r="DRU44">
        <v>1</v>
      </c>
      <c r="DRV44">
        <v>1</v>
      </c>
      <c r="DRW44">
        <v>1</v>
      </c>
      <c r="DRX44">
        <v>1</v>
      </c>
      <c r="DRY44">
        <v>1</v>
      </c>
      <c r="DRZ44">
        <v>1</v>
      </c>
      <c r="DSA44">
        <v>1</v>
      </c>
      <c r="DSB44">
        <v>1</v>
      </c>
      <c r="DSC44">
        <v>1</v>
      </c>
      <c r="DSD44">
        <v>1</v>
      </c>
      <c r="DSE44">
        <v>0.97499999999999998</v>
      </c>
      <c r="DSF44">
        <v>0.68100000000000005</v>
      </c>
      <c r="DSG44">
        <v>0.123</v>
      </c>
      <c r="DSH44">
        <v>0</v>
      </c>
      <c r="DSI44">
        <v>0</v>
      </c>
      <c r="DSJ44">
        <v>0</v>
      </c>
      <c r="DSK44">
        <v>0</v>
      </c>
      <c r="DSL44">
        <v>0</v>
      </c>
      <c r="DSM44">
        <v>0</v>
      </c>
      <c r="DSN44">
        <v>0</v>
      </c>
      <c r="DSO44">
        <v>0</v>
      </c>
      <c r="DSP44">
        <v>0</v>
      </c>
      <c r="DSQ44">
        <v>0</v>
      </c>
      <c r="DSR44">
        <v>0</v>
      </c>
      <c r="DSS44">
        <v>0</v>
      </c>
      <c r="DST44">
        <v>0</v>
      </c>
      <c r="DSU44">
        <v>0</v>
      </c>
      <c r="DSV44">
        <v>0</v>
      </c>
      <c r="DSW44">
        <v>0</v>
      </c>
      <c r="DSX44">
        <v>0</v>
      </c>
      <c r="DSY44">
        <v>0</v>
      </c>
      <c r="DSZ44">
        <v>0</v>
      </c>
      <c r="DTA44">
        <v>0</v>
      </c>
      <c r="DTB44">
        <v>0</v>
      </c>
      <c r="DTC44">
        <v>0</v>
      </c>
      <c r="DTD44">
        <v>0</v>
      </c>
      <c r="DTE44">
        <v>0</v>
      </c>
      <c r="DTF44">
        <v>0</v>
      </c>
      <c r="DTG44">
        <v>0</v>
      </c>
      <c r="DTH44">
        <v>0</v>
      </c>
      <c r="DTI44">
        <v>0</v>
      </c>
      <c r="DTJ44">
        <v>0</v>
      </c>
      <c r="DTK44">
        <v>0</v>
      </c>
      <c r="DTL44">
        <v>2.1000000000000001E-2</v>
      </c>
      <c r="DTM44">
        <v>0.54800000000000004</v>
      </c>
      <c r="DTN44">
        <v>0.98599999999999999</v>
      </c>
      <c r="DTO44">
        <v>1</v>
      </c>
      <c r="DTP44">
        <v>1</v>
      </c>
      <c r="DTQ44">
        <v>1</v>
      </c>
      <c r="DTR44">
        <v>1</v>
      </c>
      <c r="DTS44">
        <v>1</v>
      </c>
      <c r="DTT44">
        <v>1</v>
      </c>
      <c r="DTU44">
        <v>1</v>
      </c>
      <c r="DTV44">
        <v>1</v>
      </c>
      <c r="DTW44">
        <v>1</v>
      </c>
      <c r="DTX44">
        <v>1</v>
      </c>
      <c r="DTY44">
        <v>1</v>
      </c>
      <c r="DTZ44">
        <v>1</v>
      </c>
      <c r="DUA44">
        <v>1</v>
      </c>
      <c r="DUB44">
        <v>1</v>
      </c>
      <c r="DUC44">
        <v>1</v>
      </c>
      <c r="DUD44">
        <v>1</v>
      </c>
      <c r="DUE44">
        <v>1</v>
      </c>
      <c r="DUF44">
        <v>1</v>
      </c>
      <c r="DUG44">
        <v>1</v>
      </c>
      <c r="DUH44">
        <v>1</v>
      </c>
      <c r="DUI44">
        <v>1</v>
      </c>
      <c r="DUJ44">
        <v>1</v>
      </c>
      <c r="DUK44">
        <v>1</v>
      </c>
      <c r="DUL44">
        <v>1</v>
      </c>
      <c r="DUM44">
        <v>1</v>
      </c>
      <c r="DUN44">
        <v>1</v>
      </c>
      <c r="DUO44">
        <v>1</v>
      </c>
      <c r="DUP44">
        <v>1</v>
      </c>
      <c r="DUQ44">
        <v>1</v>
      </c>
      <c r="DUR44">
        <v>1</v>
      </c>
      <c r="DUS44">
        <v>1</v>
      </c>
      <c r="DUT44">
        <v>1</v>
      </c>
      <c r="DUU44">
        <v>1</v>
      </c>
      <c r="DUV44">
        <v>1</v>
      </c>
      <c r="DUW44">
        <v>1</v>
      </c>
      <c r="DUX44">
        <v>1</v>
      </c>
      <c r="DUY44">
        <v>1</v>
      </c>
      <c r="DUZ44">
        <v>1</v>
      </c>
      <c r="DVA44">
        <v>1</v>
      </c>
      <c r="DVB44">
        <v>1</v>
      </c>
      <c r="DVC44">
        <v>1</v>
      </c>
      <c r="DVD44">
        <v>1</v>
      </c>
      <c r="DVE44">
        <v>1</v>
      </c>
      <c r="DVF44">
        <v>1</v>
      </c>
      <c r="DVG44">
        <v>1</v>
      </c>
      <c r="DVH44">
        <v>1</v>
      </c>
      <c r="DVI44">
        <v>1</v>
      </c>
      <c r="DVJ44">
        <v>1</v>
      </c>
      <c r="DVK44">
        <v>1</v>
      </c>
      <c r="DVL44">
        <v>1</v>
      </c>
      <c r="DVM44">
        <v>1</v>
      </c>
      <c r="DVN44">
        <v>1</v>
      </c>
      <c r="DVO44">
        <v>1</v>
      </c>
      <c r="DVP44">
        <v>1</v>
      </c>
      <c r="DVQ44">
        <v>1</v>
      </c>
      <c r="DVR44">
        <v>1</v>
      </c>
      <c r="DVS44">
        <v>1</v>
      </c>
      <c r="DVT44">
        <v>1</v>
      </c>
      <c r="DVU44">
        <v>1</v>
      </c>
      <c r="DVV44">
        <v>1</v>
      </c>
      <c r="DVW44">
        <v>0.97499999999999998</v>
      </c>
      <c r="DVX44">
        <v>0.69699999999999995</v>
      </c>
      <c r="DVY44">
        <v>0.14000000000000001</v>
      </c>
      <c r="DVZ44">
        <v>0</v>
      </c>
      <c r="DWA44">
        <v>0</v>
      </c>
      <c r="DWB44">
        <v>0</v>
      </c>
      <c r="DWC44">
        <v>0</v>
      </c>
      <c r="DWD44">
        <v>0</v>
      </c>
      <c r="DWE44">
        <v>0</v>
      </c>
      <c r="DWF44">
        <v>0</v>
      </c>
      <c r="DWG44">
        <v>0</v>
      </c>
      <c r="DWH44">
        <v>0</v>
      </c>
      <c r="DWI44">
        <v>0</v>
      </c>
      <c r="DWJ44">
        <v>0</v>
      </c>
      <c r="DWK44">
        <v>0</v>
      </c>
      <c r="DWL44">
        <v>0</v>
      </c>
      <c r="DWM44">
        <v>0</v>
      </c>
      <c r="DWN44">
        <v>0</v>
      </c>
      <c r="DWO44">
        <v>0</v>
      </c>
      <c r="DWP44">
        <v>0</v>
      </c>
      <c r="DWQ44">
        <v>0</v>
      </c>
      <c r="DWR44">
        <v>0</v>
      </c>
      <c r="DWS44">
        <v>0</v>
      </c>
      <c r="DWT44">
        <v>0</v>
      </c>
      <c r="DWU44">
        <v>0</v>
      </c>
      <c r="DWV44">
        <v>0</v>
      </c>
      <c r="DWW44">
        <v>0</v>
      </c>
      <c r="DWX44">
        <v>0</v>
      </c>
      <c r="DWY44">
        <v>0</v>
      </c>
      <c r="DWZ44">
        <v>0</v>
      </c>
      <c r="DXA44">
        <v>0</v>
      </c>
      <c r="DXB44">
        <v>0</v>
      </c>
      <c r="DXC44">
        <v>0</v>
      </c>
      <c r="DXD44">
        <v>1.7999999999999999E-2</v>
      </c>
      <c r="DXE44">
        <v>0.51100000000000001</v>
      </c>
      <c r="DXF44">
        <v>0.97799999999999998</v>
      </c>
      <c r="DXG44">
        <v>1</v>
      </c>
      <c r="DXH44">
        <v>1</v>
      </c>
      <c r="DXI44">
        <v>1</v>
      </c>
      <c r="DXJ44">
        <v>1</v>
      </c>
      <c r="DXK44">
        <v>1</v>
      </c>
      <c r="DXL44">
        <v>1</v>
      </c>
      <c r="DXM44">
        <v>1</v>
      </c>
      <c r="DXN44">
        <v>1</v>
      </c>
      <c r="DXO44">
        <v>1</v>
      </c>
      <c r="DXP44">
        <v>1</v>
      </c>
      <c r="DXQ44">
        <v>1</v>
      </c>
      <c r="DXR44">
        <v>1</v>
      </c>
      <c r="DXS44">
        <v>1</v>
      </c>
      <c r="DXT44">
        <v>1</v>
      </c>
      <c r="DXU44">
        <v>1</v>
      </c>
      <c r="DXV44">
        <v>1</v>
      </c>
      <c r="DXW44">
        <v>1</v>
      </c>
      <c r="DXX44">
        <v>1</v>
      </c>
      <c r="DXY44">
        <v>1</v>
      </c>
      <c r="DXZ44">
        <v>1</v>
      </c>
      <c r="DYA44">
        <v>1</v>
      </c>
      <c r="DYB44">
        <v>1</v>
      </c>
      <c r="DYC44">
        <v>1</v>
      </c>
      <c r="DYD44">
        <v>1</v>
      </c>
      <c r="DYE44">
        <v>1</v>
      </c>
      <c r="DYF44">
        <v>1</v>
      </c>
      <c r="DYG44">
        <v>1</v>
      </c>
      <c r="DYH44">
        <v>1</v>
      </c>
      <c r="DYI44">
        <v>1</v>
      </c>
      <c r="DYJ44">
        <v>1</v>
      </c>
      <c r="DYK44">
        <v>1</v>
      </c>
      <c r="DYL44">
        <v>1</v>
      </c>
      <c r="DYM44">
        <v>1</v>
      </c>
      <c r="DYN44">
        <v>1</v>
      </c>
      <c r="DYO44">
        <v>1</v>
      </c>
      <c r="DYP44">
        <v>1</v>
      </c>
      <c r="DYQ44">
        <v>1</v>
      </c>
      <c r="DYR44">
        <v>1</v>
      </c>
      <c r="DYS44">
        <v>1</v>
      </c>
      <c r="DYT44">
        <v>1</v>
      </c>
      <c r="DYU44">
        <v>1</v>
      </c>
      <c r="DYV44">
        <v>1</v>
      </c>
      <c r="DYW44">
        <v>1</v>
      </c>
      <c r="DYX44">
        <v>1</v>
      </c>
      <c r="DYY44">
        <v>1</v>
      </c>
      <c r="DYZ44">
        <v>1</v>
      </c>
      <c r="DZA44">
        <v>1</v>
      </c>
      <c r="DZB44">
        <v>1</v>
      </c>
      <c r="DZC44">
        <v>1</v>
      </c>
      <c r="DZD44">
        <v>1</v>
      </c>
      <c r="DZE44">
        <v>1</v>
      </c>
      <c r="DZF44">
        <v>1</v>
      </c>
      <c r="DZG44">
        <v>1</v>
      </c>
      <c r="DZH44">
        <v>1</v>
      </c>
      <c r="DZI44">
        <v>1</v>
      </c>
      <c r="DZJ44">
        <v>1</v>
      </c>
      <c r="DZK44">
        <v>1</v>
      </c>
      <c r="DZL44">
        <v>1</v>
      </c>
      <c r="DZM44">
        <v>1</v>
      </c>
      <c r="DZN44">
        <v>1</v>
      </c>
      <c r="DZO44">
        <v>0.97099999999999997</v>
      </c>
      <c r="DZP44">
        <v>0.56499999999999995</v>
      </c>
      <c r="DZQ44">
        <v>5.2999999999999999E-2</v>
      </c>
      <c r="DZR44">
        <v>0</v>
      </c>
      <c r="DZS44">
        <v>0</v>
      </c>
      <c r="DZT44">
        <v>0</v>
      </c>
      <c r="DZU44">
        <v>0</v>
      </c>
      <c r="DZV44">
        <v>0</v>
      </c>
      <c r="DZW44">
        <v>0</v>
      </c>
      <c r="DZX44">
        <v>0</v>
      </c>
      <c r="DZY44">
        <v>0</v>
      </c>
      <c r="DZZ44">
        <v>0</v>
      </c>
      <c r="EAA44">
        <v>0</v>
      </c>
      <c r="EAB44">
        <v>0</v>
      </c>
      <c r="EAC44">
        <v>0</v>
      </c>
      <c r="EAD44">
        <v>0</v>
      </c>
      <c r="EAE44">
        <v>0</v>
      </c>
      <c r="EAF44">
        <v>0</v>
      </c>
      <c r="EAG44">
        <v>0</v>
      </c>
      <c r="EAH44">
        <v>0</v>
      </c>
      <c r="EAI44">
        <v>0</v>
      </c>
      <c r="EAJ44">
        <v>0</v>
      </c>
      <c r="EAK44">
        <v>0</v>
      </c>
      <c r="EAL44">
        <v>0</v>
      </c>
      <c r="EAM44">
        <v>0</v>
      </c>
      <c r="EAN44">
        <v>0</v>
      </c>
      <c r="EAO44">
        <v>0</v>
      </c>
      <c r="EAP44">
        <v>0</v>
      </c>
      <c r="EAQ44">
        <v>0</v>
      </c>
      <c r="EAR44">
        <v>0</v>
      </c>
      <c r="EAS44">
        <v>0</v>
      </c>
      <c r="EAT44">
        <v>0</v>
      </c>
      <c r="EAU44">
        <v>0</v>
      </c>
      <c r="EAV44">
        <v>0.03</v>
      </c>
      <c r="EAW44">
        <v>0.63500000000000001</v>
      </c>
      <c r="EAX44">
        <v>1</v>
      </c>
      <c r="EAY44">
        <v>1</v>
      </c>
      <c r="EAZ44">
        <v>1</v>
      </c>
      <c r="EBA44">
        <v>1</v>
      </c>
      <c r="EBB44">
        <v>1</v>
      </c>
      <c r="EBC44">
        <v>1</v>
      </c>
      <c r="EBD44">
        <v>1</v>
      </c>
      <c r="EBE44">
        <v>1</v>
      </c>
      <c r="EBF44">
        <v>1</v>
      </c>
      <c r="EBG44">
        <v>1</v>
      </c>
      <c r="EBH44">
        <v>1</v>
      </c>
      <c r="EBI44">
        <v>1</v>
      </c>
      <c r="EBJ44">
        <v>1</v>
      </c>
      <c r="EBK44">
        <v>1</v>
      </c>
      <c r="EBL44">
        <v>1</v>
      </c>
      <c r="EBM44">
        <v>1</v>
      </c>
      <c r="EBN44">
        <v>1</v>
      </c>
      <c r="EBO44">
        <v>1</v>
      </c>
      <c r="EBP44">
        <v>1</v>
      </c>
      <c r="EBQ44">
        <v>1</v>
      </c>
      <c r="EBR44">
        <v>1</v>
      </c>
      <c r="EBS44">
        <v>1</v>
      </c>
      <c r="EBT44">
        <v>1</v>
      </c>
      <c r="EBU44">
        <v>1</v>
      </c>
      <c r="EBV44">
        <v>1</v>
      </c>
      <c r="EBW44">
        <v>1</v>
      </c>
      <c r="EBX44">
        <v>1</v>
      </c>
      <c r="EBY44">
        <v>1</v>
      </c>
      <c r="EBZ44">
        <v>1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Blad22"/>
  <dimension ref="A1:GQ16"/>
  <sheetViews>
    <sheetView workbookViewId="0">
      <pane xSplit="1" ySplit="2" topLeftCell="B3" activePane="bottomRight" state="frozen"/>
      <selection activeCell="D15" sqref="D15"/>
      <selection pane="topRight" activeCell="D15" sqref="D15"/>
      <selection pane="bottomLeft" activeCell="D15" sqref="D15"/>
      <selection pane="bottomRight" activeCell="K5" sqref="K5"/>
    </sheetView>
  </sheetViews>
  <sheetFormatPr defaultColWidth="9.1796875" defaultRowHeight="12.5" x14ac:dyDescent="0.25"/>
  <cols>
    <col min="1" max="1" width="29.453125" style="17" bestFit="1" customWidth="1"/>
    <col min="2" max="16384" width="9.1796875" style="17"/>
  </cols>
  <sheetData>
    <row r="1" spans="1:199" ht="13" x14ac:dyDescent="0.3">
      <c r="A1" s="113" t="s">
        <v>0</v>
      </c>
      <c r="B1" s="115" t="s">
        <v>1434</v>
      </c>
      <c r="C1" s="115" t="s">
        <v>1436</v>
      </c>
      <c r="D1" s="115" t="s">
        <v>1438</v>
      </c>
      <c r="E1" s="115" t="s">
        <v>1440</v>
      </c>
      <c r="F1" s="115" t="s">
        <v>1442</v>
      </c>
      <c r="G1" s="115" t="s">
        <v>1444</v>
      </c>
      <c r="H1" s="115" t="s">
        <v>1446</v>
      </c>
      <c r="I1" s="115" t="s">
        <v>1448</v>
      </c>
      <c r="J1" s="115" t="s">
        <v>1450</v>
      </c>
      <c r="K1" s="115" t="s">
        <v>1452</v>
      </c>
      <c r="L1" s="115" t="s">
        <v>1454</v>
      </c>
      <c r="M1" s="115" t="s">
        <v>1456</v>
      </c>
      <c r="N1" s="115" t="s">
        <v>1458</v>
      </c>
      <c r="O1" s="115" t="s">
        <v>1460</v>
      </c>
      <c r="P1" s="115" t="s">
        <v>1462</v>
      </c>
      <c r="Q1" s="115" t="s">
        <v>2338</v>
      </c>
      <c r="R1" s="115" t="s">
        <v>2339</v>
      </c>
      <c r="S1" s="115" t="s">
        <v>2340</v>
      </c>
      <c r="T1" s="115" t="s">
        <v>2341</v>
      </c>
      <c r="U1" s="115" t="s">
        <v>2342</v>
      </c>
      <c r="V1" s="115" t="s">
        <v>2343</v>
      </c>
      <c r="W1" s="115" t="s">
        <v>2344</v>
      </c>
      <c r="X1" s="115" t="s">
        <v>2345</v>
      </c>
      <c r="Y1" s="115" t="s">
        <v>2346</v>
      </c>
      <c r="Z1" s="115" t="s">
        <v>2347</v>
      </c>
      <c r="AA1" s="115" t="s">
        <v>2348</v>
      </c>
      <c r="AB1" s="115" t="s">
        <v>2349</v>
      </c>
      <c r="AC1" s="115" t="s">
        <v>2350</v>
      </c>
      <c r="AD1" s="115" t="s">
        <v>2351</v>
      </c>
      <c r="AE1" s="115" t="s">
        <v>2352</v>
      </c>
      <c r="AF1" s="115" t="s">
        <v>2353</v>
      </c>
      <c r="AG1" s="115" t="s">
        <v>2354</v>
      </c>
      <c r="AH1" s="115" t="s">
        <v>2355</v>
      </c>
      <c r="AI1" s="115" t="s">
        <v>2356</v>
      </c>
      <c r="AJ1" s="115" t="s">
        <v>2357</v>
      </c>
      <c r="AK1" s="115" t="s">
        <v>2358</v>
      </c>
      <c r="AL1" s="115" t="s">
        <v>2359</v>
      </c>
      <c r="AM1" s="115" t="s">
        <v>2360</v>
      </c>
      <c r="AN1" s="115" t="s">
        <v>2361</v>
      </c>
      <c r="AO1" s="115" t="s">
        <v>2362</v>
      </c>
      <c r="AP1" s="115" t="s">
        <v>2363</v>
      </c>
      <c r="AQ1" s="115" t="s">
        <v>2364</v>
      </c>
      <c r="AR1" s="115" t="s">
        <v>2365</v>
      </c>
      <c r="AS1" s="115" t="s">
        <v>2366</v>
      </c>
      <c r="AT1" s="115" t="s">
        <v>2367</v>
      </c>
      <c r="AU1" s="115" t="s">
        <v>2368</v>
      </c>
      <c r="AV1" s="115" t="s">
        <v>2369</v>
      </c>
      <c r="AW1" s="115" t="s">
        <v>2370</v>
      </c>
      <c r="AX1" s="115" t="s">
        <v>2371</v>
      </c>
      <c r="AY1" s="115" t="s">
        <v>6766</v>
      </c>
      <c r="AZ1" s="115" t="s">
        <v>6767</v>
      </c>
      <c r="BA1" s="115" t="s">
        <v>6768</v>
      </c>
      <c r="BB1" s="115" t="s">
        <v>6769</v>
      </c>
      <c r="BC1" s="115" t="s">
        <v>6770</v>
      </c>
      <c r="BD1" s="115" t="s">
        <v>6771</v>
      </c>
      <c r="BE1" s="115" t="s">
        <v>6772</v>
      </c>
      <c r="BF1" s="115" t="s">
        <v>6773</v>
      </c>
      <c r="BG1" s="115" t="s">
        <v>6774</v>
      </c>
      <c r="BH1" s="115" t="s">
        <v>6775</v>
      </c>
      <c r="BI1" s="115" t="s">
        <v>6776</v>
      </c>
      <c r="BJ1" s="115" t="s">
        <v>6777</v>
      </c>
      <c r="BK1" s="115" t="s">
        <v>6778</v>
      </c>
      <c r="BL1" s="115" t="s">
        <v>6779</v>
      </c>
      <c r="BM1" s="115" t="s">
        <v>6780</v>
      </c>
      <c r="BN1" s="115" t="s">
        <v>6781</v>
      </c>
      <c r="BO1" s="115" t="s">
        <v>6782</v>
      </c>
      <c r="BP1" s="115" t="s">
        <v>6783</v>
      </c>
      <c r="BQ1" s="115" t="s">
        <v>6784</v>
      </c>
      <c r="BR1" s="115" t="s">
        <v>6785</v>
      </c>
      <c r="BS1" s="115" t="s">
        <v>6786</v>
      </c>
      <c r="BT1" s="115" t="s">
        <v>6787</v>
      </c>
      <c r="BU1" s="115" t="s">
        <v>6788</v>
      </c>
      <c r="BV1" s="115" t="s">
        <v>6789</v>
      </c>
      <c r="BW1" s="115" t="s">
        <v>6790</v>
      </c>
      <c r="BX1" s="115" t="s">
        <v>6791</v>
      </c>
      <c r="BY1" s="115" t="s">
        <v>6792</v>
      </c>
      <c r="BZ1" s="115" t="s">
        <v>6793</v>
      </c>
      <c r="CA1" s="115" t="s">
        <v>6794</v>
      </c>
      <c r="CB1" s="115" t="s">
        <v>6795</v>
      </c>
      <c r="CC1" s="115" t="s">
        <v>6796</v>
      </c>
      <c r="CD1" s="115" t="s">
        <v>6797</v>
      </c>
      <c r="CE1" s="115" t="s">
        <v>6798</v>
      </c>
      <c r="CF1" s="115" t="s">
        <v>6799</v>
      </c>
      <c r="CG1" s="115" t="s">
        <v>6800</v>
      </c>
      <c r="CH1" s="115" t="s">
        <v>6801</v>
      </c>
      <c r="CI1" s="115" t="s">
        <v>6802</v>
      </c>
      <c r="CJ1" s="115" t="s">
        <v>6803</v>
      </c>
      <c r="CK1" s="115" t="s">
        <v>6804</v>
      </c>
      <c r="CL1" s="115" t="s">
        <v>6805</v>
      </c>
      <c r="CM1" s="115" t="s">
        <v>6806</v>
      </c>
      <c r="CN1" s="115" t="s">
        <v>6807</v>
      </c>
      <c r="CO1" s="115" t="s">
        <v>6808</v>
      </c>
      <c r="CP1" s="115" t="s">
        <v>6809</v>
      </c>
      <c r="CQ1" s="115" t="s">
        <v>6810</v>
      </c>
      <c r="CR1" s="115" t="s">
        <v>6811</v>
      </c>
      <c r="CS1" s="115" t="s">
        <v>6812</v>
      </c>
      <c r="CT1" s="115" t="s">
        <v>6813</v>
      </c>
      <c r="CU1" s="115" t="s">
        <v>6814</v>
      </c>
      <c r="CV1" s="115" t="s">
        <v>6815</v>
      </c>
      <c r="CW1" s="115" t="s">
        <v>2372</v>
      </c>
      <c r="CX1" s="115" t="s">
        <v>2373</v>
      </c>
      <c r="CY1" s="115" t="s">
        <v>2374</v>
      </c>
      <c r="CZ1" s="115" t="s">
        <v>2375</v>
      </c>
      <c r="DA1" s="115" t="s">
        <v>2376</v>
      </c>
      <c r="DB1" s="115" t="s">
        <v>2377</v>
      </c>
      <c r="DC1" s="115" t="s">
        <v>2378</v>
      </c>
      <c r="DD1" s="115" t="s">
        <v>2379</v>
      </c>
      <c r="DE1" s="115" t="s">
        <v>2380</v>
      </c>
      <c r="DF1" s="115" t="s">
        <v>2381</v>
      </c>
      <c r="DG1" s="115" t="s">
        <v>2382</v>
      </c>
      <c r="DH1" s="115" t="s">
        <v>2383</v>
      </c>
      <c r="DI1" s="115" t="s">
        <v>2384</v>
      </c>
      <c r="DJ1" s="115" t="s">
        <v>2385</v>
      </c>
      <c r="DK1" s="115" t="s">
        <v>2386</v>
      </c>
      <c r="DL1" s="115" t="s">
        <v>2387</v>
      </c>
      <c r="DM1" s="115" t="s">
        <v>2388</v>
      </c>
      <c r="DN1" s="115" t="s">
        <v>2389</v>
      </c>
      <c r="DO1" s="115" t="s">
        <v>2390</v>
      </c>
      <c r="DP1" s="115" t="s">
        <v>2391</v>
      </c>
      <c r="DQ1" s="115" t="s">
        <v>2392</v>
      </c>
      <c r="DR1" s="115" t="s">
        <v>2393</v>
      </c>
      <c r="DS1" s="115" t="s">
        <v>2394</v>
      </c>
      <c r="DT1" s="115" t="s">
        <v>2395</v>
      </c>
      <c r="DU1" s="115" t="s">
        <v>2396</v>
      </c>
      <c r="DV1" s="115" t="s">
        <v>2397</v>
      </c>
      <c r="DW1" s="115" t="s">
        <v>2398</v>
      </c>
      <c r="DX1" s="115" t="s">
        <v>2399</v>
      </c>
      <c r="DY1" s="115" t="s">
        <v>2400</v>
      </c>
      <c r="DZ1" s="115" t="s">
        <v>2401</v>
      </c>
      <c r="EA1" s="115" t="s">
        <v>2402</v>
      </c>
      <c r="EB1" s="115" t="s">
        <v>2403</v>
      </c>
      <c r="EC1" s="115" t="s">
        <v>2404</v>
      </c>
      <c r="ED1" s="115" t="s">
        <v>2405</v>
      </c>
      <c r="EE1" s="115" t="s">
        <v>2406</v>
      </c>
      <c r="EF1" s="115" t="s">
        <v>2407</v>
      </c>
      <c r="EG1" s="115" t="s">
        <v>2408</v>
      </c>
      <c r="EH1" s="115" t="s">
        <v>2409</v>
      </c>
      <c r="EI1" s="115" t="s">
        <v>2410</v>
      </c>
      <c r="EJ1" s="115" t="s">
        <v>2411</v>
      </c>
      <c r="EK1" s="115" t="s">
        <v>2412</v>
      </c>
      <c r="EL1" s="115" t="s">
        <v>2413</v>
      </c>
      <c r="EM1" s="115" t="s">
        <v>2414</v>
      </c>
      <c r="EN1" s="115" t="s">
        <v>2415</v>
      </c>
      <c r="EO1" s="115" t="s">
        <v>2416</v>
      </c>
      <c r="EP1" s="115" t="s">
        <v>2417</v>
      </c>
      <c r="EQ1" s="115" t="s">
        <v>2418</v>
      </c>
      <c r="ER1" s="115" t="s">
        <v>2419</v>
      </c>
      <c r="ES1" s="115" t="s">
        <v>2420</v>
      </c>
      <c r="ET1" s="115" t="s">
        <v>6816</v>
      </c>
      <c r="EU1" s="115" t="s">
        <v>6817</v>
      </c>
      <c r="EV1" s="115" t="s">
        <v>6818</v>
      </c>
      <c r="EW1" s="115" t="s">
        <v>6819</v>
      </c>
      <c r="EX1" s="115" t="s">
        <v>6820</v>
      </c>
      <c r="EY1" s="115" t="s">
        <v>6821</v>
      </c>
      <c r="EZ1" s="115" t="s">
        <v>6822</v>
      </c>
      <c r="FA1" s="115" t="s">
        <v>6823</v>
      </c>
      <c r="FB1" s="115" t="s">
        <v>6824</v>
      </c>
      <c r="FC1" s="115" t="s">
        <v>6825</v>
      </c>
      <c r="FD1" s="115" t="s">
        <v>6826</v>
      </c>
      <c r="FE1" s="115" t="s">
        <v>6827</v>
      </c>
      <c r="FF1" s="115" t="s">
        <v>6828</v>
      </c>
      <c r="FG1" s="115" t="s">
        <v>6829</v>
      </c>
      <c r="FH1" s="115" t="s">
        <v>6830</v>
      </c>
      <c r="FI1" s="115" t="s">
        <v>6831</v>
      </c>
      <c r="FJ1" s="115" t="s">
        <v>6832</v>
      </c>
      <c r="FK1" s="115" t="s">
        <v>6833</v>
      </c>
      <c r="FL1" s="115" t="s">
        <v>6834</v>
      </c>
      <c r="FM1" s="115" t="s">
        <v>6835</v>
      </c>
      <c r="FN1" s="115" t="s">
        <v>6836</v>
      </c>
      <c r="FO1" s="115" t="s">
        <v>6837</v>
      </c>
      <c r="FP1" s="115" t="s">
        <v>6838</v>
      </c>
      <c r="FQ1" s="115" t="s">
        <v>6839</v>
      </c>
      <c r="FR1" s="115" t="s">
        <v>6840</v>
      </c>
      <c r="FS1" s="115" t="s">
        <v>6841</v>
      </c>
      <c r="FT1" s="115" t="s">
        <v>6842</v>
      </c>
      <c r="FU1" s="115" t="s">
        <v>6843</v>
      </c>
      <c r="FV1" s="115" t="s">
        <v>6844</v>
      </c>
      <c r="FW1" s="115" t="s">
        <v>6845</v>
      </c>
      <c r="FX1" s="115" t="s">
        <v>6846</v>
      </c>
      <c r="FY1" s="115" t="s">
        <v>6847</v>
      </c>
      <c r="FZ1" s="115" t="s">
        <v>6848</v>
      </c>
      <c r="GA1" s="115" t="s">
        <v>6849</v>
      </c>
      <c r="GB1" s="115" t="s">
        <v>6850</v>
      </c>
      <c r="GC1" s="115" t="s">
        <v>6851</v>
      </c>
      <c r="GD1" s="115" t="s">
        <v>6852</v>
      </c>
      <c r="GE1" s="115" t="s">
        <v>6853</v>
      </c>
      <c r="GF1" s="115" t="s">
        <v>6854</v>
      </c>
      <c r="GG1" s="115" t="s">
        <v>6855</v>
      </c>
      <c r="GH1" s="115" t="s">
        <v>6856</v>
      </c>
      <c r="GI1" s="115" t="s">
        <v>6857</v>
      </c>
      <c r="GJ1" s="115" t="s">
        <v>6858</v>
      </c>
      <c r="GK1" s="115" t="s">
        <v>6859</v>
      </c>
      <c r="GL1" s="115" t="s">
        <v>6860</v>
      </c>
      <c r="GM1" s="115" t="s">
        <v>6861</v>
      </c>
      <c r="GN1" s="115" t="s">
        <v>6862</v>
      </c>
      <c r="GO1" s="115" t="s">
        <v>6863</v>
      </c>
      <c r="GP1" s="115" t="s">
        <v>6864</v>
      </c>
      <c r="GQ1" s="115" t="s">
        <v>6865</v>
      </c>
    </row>
    <row r="2" spans="1:199" ht="13" x14ac:dyDescent="0.3">
      <c r="A2" s="112"/>
      <c r="B2" s="116" t="s">
        <v>478</v>
      </c>
      <c r="C2" s="116" t="s">
        <v>478</v>
      </c>
      <c r="D2" s="116" t="s">
        <v>478</v>
      </c>
      <c r="E2" s="116" t="s">
        <v>478</v>
      </c>
      <c r="F2" s="116" t="s">
        <v>478</v>
      </c>
      <c r="G2" s="116" t="s">
        <v>478</v>
      </c>
      <c r="H2" s="116" t="s">
        <v>478</v>
      </c>
      <c r="I2" s="116" t="s">
        <v>478</v>
      </c>
      <c r="J2" s="116" t="s">
        <v>478</v>
      </c>
      <c r="K2" s="116" t="s">
        <v>478</v>
      </c>
      <c r="L2" s="116" t="s">
        <v>478</v>
      </c>
      <c r="M2" s="116" t="s">
        <v>478</v>
      </c>
      <c r="N2" s="116" t="s">
        <v>478</v>
      </c>
      <c r="O2" s="116" t="s">
        <v>478</v>
      </c>
      <c r="P2" s="116" t="s">
        <v>478</v>
      </c>
      <c r="Q2" s="116" t="s">
        <v>478</v>
      </c>
      <c r="R2" s="116" t="s">
        <v>478</v>
      </c>
      <c r="S2" s="116" t="s">
        <v>478</v>
      </c>
      <c r="T2" s="116" t="s">
        <v>478</v>
      </c>
      <c r="U2" s="116" t="s">
        <v>478</v>
      </c>
      <c r="V2" s="116" t="s">
        <v>478</v>
      </c>
      <c r="W2" s="116" t="s">
        <v>478</v>
      </c>
      <c r="X2" s="116" t="s">
        <v>478</v>
      </c>
      <c r="Y2" s="116" t="s">
        <v>478</v>
      </c>
      <c r="Z2" s="116" t="s">
        <v>478</v>
      </c>
      <c r="AA2" s="116" t="s">
        <v>478</v>
      </c>
      <c r="AB2" s="116" t="s">
        <v>478</v>
      </c>
      <c r="AC2" s="116" t="s">
        <v>478</v>
      </c>
      <c r="AD2" s="116" t="s">
        <v>478</v>
      </c>
      <c r="AE2" s="116" t="s">
        <v>478</v>
      </c>
      <c r="AF2" s="116" t="s">
        <v>478</v>
      </c>
      <c r="AG2" s="116" t="s">
        <v>478</v>
      </c>
      <c r="AH2" s="116" t="s">
        <v>478</v>
      </c>
      <c r="AI2" s="116" t="s">
        <v>478</v>
      </c>
      <c r="AJ2" s="116" t="s">
        <v>478</v>
      </c>
      <c r="AK2" s="116" t="s">
        <v>478</v>
      </c>
      <c r="AL2" s="116" t="s">
        <v>478</v>
      </c>
      <c r="AM2" s="116" t="s">
        <v>478</v>
      </c>
      <c r="AN2" s="116" t="s">
        <v>478</v>
      </c>
      <c r="AO2" s="116" t="s">
        <v>478</v>
      </c>
      <c r="AP2" s="116" t="s">
        <v>478</v>
      </c>
      <c r="AQ2" s="116" t="s">
        <v>478</v>
      </c>
      <c r="AR2" s="116" t="s">
        <v>478</v>
      </c>
      <c r="AS2" s="116" t="s">
        <v>478</v>
      </c>
      <c r="AT2" s="116" t="s">
        <v>478</v>
      </c>
      <c r="AU2" s="116" t="s">
        <v>478</v>
      </c>
      <c r="AV2" s="116" t="s">
        <v>478</v>
      </c>
      <c r="AW2" s="116" t="s">
        <v>478</v>
      </c>
      <c r="AX2" s="116" t="s">
        <v>478</v>
      </c>
      <c r="AY2" s="116" t="s">
        <v>478</v>
      </c>
      <c r="AZ2" s="116" t="s">
        <v>478</v>
      </c>
      <c r="BA2" s="116" t="s">
        <v>478</v>
      </c>
      <c r="BB2" s="116" t="s">
        <v>478</v>
      </c>
      <c r="BC2" s="116" t="s">
        <v>478</v>
      </c>
      <c r="BD2" s="116" t="s">
        <v>478</v>
      </c>
      <c r="BE2" s="116" t="s">
        <v>478</v>
      </c>
      <c r="BF2" s="116" t="s">
        <v>478</v>
      </c>
      <c r="BG2" s="116" t="s">
        <v>478</v>
      </c>
      <c r="BH2" s="116" t="s">
        <v>478</v>
      </c>
      <c r="BI2" s="116" t="s">
        <v>478</v>
      </c>
      <c r="BJ2" s="116" t="s">
        <v>478</v>
      </c>
      <c r="BK2" s="116" t="s">
        <v>478</v>
      </c>
      <c r="BL2" s="116" t="s">
        <v>478</v>
      </c>
      <c r="BM2" s="116" t="s">
        <v>478</v>
      </c>
      <c r="BN2" s="116" t="s">
        <v>478</v>
      </c>
      <c r="BO2" s="116" t="s">
        <v>478</v>
      </c>
      <c r="BP2" s="116" t="s">
        <v>478</v>
      </c>
      <c r="BQ2" s="116" t="s">
        <v>478</v>
      </c>
      <c r="BR2" s="116" t="s">
        <v>478</v>
      </c>
      <c r="BS2" s="116" t="s">
        <v>478</v>
      </c>
      <c r="BT2" s="116" t="s">
        <v>478</v>
      </c>
      <c r="BU2" s="116" t="s">
        <v>478</v>
      </c>
      <c r="BV2" s="116" t="s">
        <v>478</v>
      </c>
      <c r="BW2" s="116" t="s">
        <v>478</v>
      </c>
      <c r="BX2" s="116" t="s">
        <v>478</v>
      </c>
      <c r="BY2" s="116" t="s">
        <v>478</v>
      </c>
      <c r="BZ2" s="116" t="s">
        <v>478</v>
      </c>
      <c r="CA2" s="116" t="s">
        <v>478</v>
      </c>
      <c r="CB2" s="116" t="s">
        <v>478</v>
      </c>
      <c r="CC2" s="116" t="s">
        <v>478</v>
      </c>
      <c r="CD2" s="116" t="s">
        <v>478</v>
      </c>
      <c r="CE2" s="116" t="s">
        <v>478</v>
      </c>
      <c r="CF2" s="116" t="s">
        <v>478</v>
      </c>
      <c r="CG2" s="116" t="s">
        <v>478</v>
      </c>
      <c r="CH2" s="116" t="s">
        <v>478</v>
      </c>
      <c r="CI2" s="116" t="s">
        <v>478</v>
      </c>
      <c r="CJ2" s="116" t="s">
        <v>478</v>
      </c>
      <c r="CK2" s="116" t="s">
        <v>478</v>
      </c>
      <c r="CL2" s="116" t="s">
        <v>478</v>
      </c>
      <c r="CM2" s="116" t="s">
        <v>478</v>
      </c>
      <c r="CN2" s="116" t="s">
        <v>478</v>
      </c>
      <c r="CO2" s="116" t="s">
        <v>478</v>
      </c>
      <c r="CP2" s="116" t="s">
        <v>478</v>
      </c>
      <c r="CQ2" s="116" t="s">
        <v>478</v>
      </c>
      <c r="CR2" s="116" t="s">
        <v>478</v>
      </c>
      <c r="CS2" s="116" t="s">
        <v>478</v>
      </c>
      <c r="CT2" s="116" t="s">
        <v>478</v>
      </c>
      <c r="CU2" s="116" t="s">
        <v>478</v>
      </c>
      <c r="CV2" s="116" t="s">
        <v>478</v>
      </c>
      <c r="CW2" s="116" t="s">
        <v>2047</v>
      </c>
      <c r="CX2" s="116" t="s">
        <v>2047</v>
      </c>
      <c r="CY2" s="116" t="s">
        <v>2047</v>
      </c>
      <c r="CZ2" s="116" t="s">
        <v>2047</v>
      </c>
      <c r="DA2" s="116" t="s">
        <v>2047</v>
      </c>
      <c r="DB2" s="116" t="s">
        <v>2047</v>
      </c>
      <c r="DC2" s="116" t="s">
        <v>2047</v>
      </c>
      <c r="DD2" s="116" t="s">
        <v>2047</v>
      </c>
      <c r="DE2" s="116" t="s">
        <v>2047</v>
      </c>
      <c r="DF2" s="116" t="s">
        <v>2047</v>
      </c>
      <c r="DG2" s="116" t="s">
        <v>2047</v>
      </c>
      <c r="DH2" s="116" t="s">
        <v>2047</v>
      </c>
      <c r="DI2" s="116" t="s">
        <v>2047</v>
      </c>
      <c r="DJ2" s="116" t="s">
        <v>2047</v>
      </c>
      <c r="DK2" s="116" t="s">
        <v>2047</v>
      </c>
      <c r="DL2" s="116" t="s">
        <v>2047</v>
      </c>
      <c r="DM2" s="116" t="s">
        <v>2047</v>
      </c>
      <c r="DN2" s="116" t="s">
        <v>2047</v>
      </c>
      <c r="DO2" s="116" t="s">
        <v>2047</v>
      </c>
      <c r="DP2" s="116" t="s">
        <v>2047</v>
      </c>
      <c r="DQ2" s="116" t="s">
        <v>2047</v>
      </c>
      <c r="DR2" s="116" t="s">
        <v>2047</v>
      </c>
      <c r="DS2" s="116" t="s">
        <v>2047</v>
      </c>
      <c r="DT2" s="116" t="s">
        <v>2047</v>
      </c>
      <c r="DU2" s="116" t="s">
        <v>2047</v>
      </c>
      <c r="DV2" s="116" t="s">
        <v>2047</v>
      </c>
      <c r="DW2" s="116" t="s">
        <v>2047</v>
      </c>
      <c r="DX2" s="116" t="s">
        <v>2047</v>
      </c>
      <c r="DY2" s="116" t="s">
        <v>2047</v>
      </c>
      <c r="DZ2" s="116" t="s">
        <v>2047</v>
      </c>
      <c r="EA2" s="116" t="s">
        <v>2047</v>
      </c>
      <c r="EB2" s="116" t="s">
        <v>2047</v>
      </c>
      <c r="EC2" s="116" t="s">
        <v>2047</v>
      </c>
      <c r="ED2" s="116" t="s">
        <v>2047</v>
      </c>
      <c r="EE2" s="116" t="s">
        <v>2047</v>
      </c>
      <c r="EF2" s="116" t="s">
        <v>2047</v>
      </c>
      <c r="EG2" s="116" t="s">
        <v>2047</v>
      </c>
      <c r="EH2" s="116" t="s">
        <v>2047</v>
      </c>
      <c r="EI2" s="116" t="s">
        <v>2047</v>
      </c>
      <c r="EJ2" s="116" t="s">
        <v>2047</v>
      </c>
      <c r="EK2" s="116" t="s">
        <v>2047</v>
      </c>
      <c r="EL2" s="116" t="s">
        <v>2047</v>
      </c>
      <c r="EM2" s="116" t="s">
        <v>2047</v>
      </c>
      <c r="EN2" s="116" t="s">
        <v>2047</v>
      </c>
      <c r="EO2" s="116" t="s">
        <v>2047</v>
      </c>
      <c r="EP2" s="116" t="s">
        <v>2047</v>
      </c>
      <c r="EQ2" s="116" t="s">
        <v>2047</v>
      </c>
      <c r="ER2" s="116" t="s">
        <v>2047</v>
      </c>
      <c r="ES2" s="116" t="s">
        <v>2047</v>
      </c>
      <c r="ET2" s="116" t="s">
        <v>2047</v>
      </c>
      <c r="EU2" s="116" t="s">
        <v>2047</v>
      </c>
      <c r="EV2" s="116" t="s">
        <v>2047</v>
      </c>
      <c r="EW2" s="116" t="s">
        <v>2047</v>
      </c>
      <c r="EX2" s="116" t="s">
        <v>2047</v>
      </c>
      <c r="EY2" s="116" t="s">
        <v>2047</v>
      </c>
      <c r="EZ2" s="116" t="s">
        <v>2047</v>
      </c>
      <c r="FA2" s="116" t="s">
        <v>2047</v>
      </c>
      <c r="FB2" s="116" t="s">
        <v>2047</v>
      </c>
      <c r="FC2" s="116" t="s">
        <v>2047</v>
      </c>
      <c r="FD2" s="116" t="s">
        <v>2047</v>
      </c>
      <c r="FE2" s="116" t="s">
        <v>2047</v>
      </c>
      <c r="FF2" s="116" t="s">
        <v>2047</v>
      </c>
      <c r="FG2" s="116" t="s">
        <v>2047</v>
      </c>
      <c r="FH2" s="116" t="s">
        <v>2047</v>
      </c>
      <c r="FI2" s="116" t="s">
        <v>2047</v>
      </c>
      <c r="FJ2" s="116" t="s">
        <v>2047</v>
      </c>
      <c r="FK2" s="116" t="s">
        <v>2047</v>
      </c>
      <c r="FL2" s="116" t="s">
        <v>2047</v>
      </c>
      <c r="FM2" s="116" t="s">
        <v>2047</v>
      </c>
      <c r="FN2" s="116" t="s">
        <v>2047</v>
      </c>
      <c r="FO2" s="116" t="s">
        <v>2047</v>
      </c>
      <c r="FP2" s="116" t="s">
        <v>2047</v>
      </c>
      <c r="FQ2" s="116" t="s">
        <v>2047</v>
      </c>
      <c r="FR2" s="116" t="s">
        <v>2047</v>
      </c>
      <c r="FS2" s="116" t="s">
        <v>2047</v>
      </c>
      <c r="FT2" s="116" t="s">
        <v>2047</v>
      </c>
      <c r="FU2" s="116" t="s">
        <v>2047</v>
      </c>
      <c r="FV2" s="116" t="s">
        <v>2047</v>
      </c>
      <c r="FW2" s="116" t="s">
        <v>2047</v>
      </c>
      <c r="FX2" s="116" t="s">
        <v>2047</v>
      </c>
      <c r="FY2" s="116" t="s">
        <v>2047</v>
      </c>
      <c r="FZ2" s="116" t="s">
        <v>2047</v>
      </c>
      <c r="GA2" s="116" t="s">
        <v>2047</v>
      </c>
      <c r="GB2" s="116" t="s">
        <v>2047</v>
      </c>
      <c r="GC2" s="116" t="s">
        <v>2047</v>
      </c>
      <c r="GD2" s="116" t="s">
        <v>2047</v>
      </c>
      <c r="GE2" s="116" t="s">
        <v>2047</v>
      </c>
      <c r="GF2" s="116" t="s">
        <v>2047</v>
      </c>
      <c r="GG2" s="116" t="s">
        <v>2047</v>
      </c>
      <c r="GH2" s="116" t="s">
        <v>2047</v>
      </c>
      <c r="GI2" s="116" t="s">
        <v>2047</v>
      </c>
      <c r="GJ2" s="116" t="s">
        <v>2047</v>
      </c>
      <c r="GK2" s="116" t="s">
        <v>2047</v>
      </c>
      <c r="GL2" s="116" t="s">
        <v>2047</v>
      </c>
      <c r="GM2" s="116" t="s">
        <v>2047</v>
      </c>
      <c r="GN2" s="116" t="s">
        <v>2047</v>
      </c>
      <c r="GO2" s="116" t="s">
        <v>2047</v>
      </c>
      <c r="GP2" s="116" t="s">
        <v>2047</v>
      </c>
      <c r="GQ2" s="116" t="s">
        <v>2047</v>
      </c>
    </row>
    <row r="3" spans="1:199" x14ac:dyDescent="0.25">
      <c r="A3" s="112" t="s">
        <v>2421</v>
      </c>
      <c r="B3" s="112"/>
      <c r="C3" s="112">
        <v>33.33</v>
      </c>
      <c r="D3" s="112"/>
      <c r="E3" s="112">
        <v>20</v>
      </c>
      <c r="F3" s="112"/>
      <c r="G3" s="112">
        <v>14.29</v>
      </c>
      <c r="H3" s="112"/>
      <c r="I3" s="112">
        <v>11.11</v>
      </c>
      <c r="J3" s="112"/>
      <c r="K3" s="112">
        <v>9.09</v>
      </c>
      <c r="L3" s="112"/>
      <c r="M3" s="112">
        <v>7.69</v>
      </c>
      <c r="N3" s="112"/>
      <c r="O3" s="112">
        <v>6.67</v>
      </c>
      <c r="P3" s="112"/>
      <c r="Q3" s="112">
        <v>5.88</v>
      </c>
      <c r="R3" s="112"/>
      <c r="S3" s="112">
        <v>5.26</v>
      </c>
      <c r="T3" s="112"/>
      <c r="U3" s="112">
        <v>4.76</v>
      </c>
      <c r="V3" s="112"/>
      <c r="W3" s="112">
        <v>4.3499999999999996</v>
      </c>
      <c r="X3" s="112"/>
      <c r="Y3" s="112">
        <v>4</v>
      </c>
      <c r="Z3" s="112"/>
      <c r="AA3" s="112">
        <v>3.7</v>
      </c>
      <c r="AB3" s="112"/>
      <c r="AC3" s="112">
        <v>3.45</v>
      </c>
      <c r="AD3" s="112"/>
      <c r="AE3" s="112">
        <v>3.23</v>
      </c>
      <c r="AF3" s="112"/>
      <c r="AG3" s="112">
        <v>3.03</v>
      </c>
      <c r="AH3" s="112"/>
      <c r="AI3" s="112">
        <v>2.86</v>
      </c>
      <c r="AJ3" s="112"/>
      <c r="AK3" s="112">
        <v>2.7</v>
      </c>
      <c r="AL3" s="112"/>
      <c r="AM3" s="112">
        <v>2.56</v>
      </c>
      <c r="AN3" s="112"/>
      <c r="AO3" s="112">
        <v>2.44</v>
      </c>
      <c r="AP3" s="112"/>
      <c r="AQ3" s="112">
        <v>2.33</v>
      </c>
      <c r="AR3" s="112"/>
      <c r="AS3" s="112">
        <v>2.2200000000000002</v>
      </c>
      <c r="AT3" s="112"/>
      <c r="AU3" s="112">
        <v>2.13</v>
      </c>
      <c r="AV3" s="112"/>
      <c r="AW3" s="112">
        <v>2.04</v>
      </c>
      <c r="AX3" s="112"/>
      <c r="AY3" s="112">
        <v>1.96</v>
      </c>
      <c r="AZ3" s="112"/>
      <c r="BA3" s="112">
        <v>1.9</v>
      </c>
      <c r="BB3" s="112"/>
      <c r="BC3" s="112">
        <v>1.82</v>
      </c>
      <c r="BD3" s="112"/>
      <c r="BE3" s="112">
        <v>1.75</v>
      </c>
      <c r="BF3" s="112"/>
      <c r="BG3" s="112">
        <v>1.7</v>
      </c>
      <c r="BH3" s="112"/>
      <c r="BI3" s="112">
        <v>1.64</v>
      </c>
      <c r="BJ3" s="112"/>
      <c r="BK3" s="112">
        <v>1.59</v>
      </c>
      <c r="BL3" s="112"/>
      <c r="BM3" s="112">
        <v>1.55</v>
      </c>
      <c r="BN3" s="112"/>
      <c r="BO3" s="112">
        <v>1.49</v>
      </c>
      <c r="BP3" s="112"/>
      <c r="BQ3" s="112">
        <v>1.45</v>
      </c>
      <c r="BR3" s="112"/>
      <c r="BS3" s="112">
        <v>1.42</v>
      </c>
      <c r="BT3" s="112"/>
      <c r="BU3" s="112">
        <v>1.37</v>
      </c>
      <c r="BV3" s="112"/>
      <c r="BW3" s="112">
        <v>1.33</v>
      </c>
      <c r="BX3" s="112"/>
      <c r="BY3" s="112">
        <v>1.31</v>
      </c>
      <c r="BZ3" s="112"/>
      <c r="CA3" s="112">
        <v>1.26</v>
      </c>
      <c r="CB3" s="112"/>
      <c r="CC3" s="112">
        <v>1.23</v>
      </c>
      <c r="CD3" s="112"/>
      <c r="CE3" s="112">
        <v>1.21</v>
      </c>
      <c r="CF3" s="112"/>
      <c r="CG3" s="112">
        <v>1.17</v>
      </c>
      <c r="CH3" s="112"/>
      <c r="CI3" s="112">
        <v>1.1499999999999999</v>
      </c>
      <c r="CJ3" s="112"/>
      <c r="CK3" s="112">
        <v>1.1299999999999999</v>
      </c>
      <c r="CL3" s="112"/>
      <c r="CM3" s="112">
        <v>1.0900000000000001</v>
      </c>
      <c r="CN3" s="112"/>
      <c r="CO3" s="112">
        <v>1.08</v>
      </c>
      <c r="CP3" s="112"/>
      <c r="CQ3" s="112">
        <v>1.06</v>
      </c>
      <c r="CR3" s="112"/>
      <c r="CS3" s="112">
        <v>1.03</v>
      </c>
      <c r="CT3" s="112"/>
      <c r="CU3" s="112">
        <v>1.01</v>
      </c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112"/>
      <c r="DQ3" s="112"/>
      <c r="DR3" s="112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  <c r="EK3" s="112"/>
      <c r="EL3" s="112"/>
      <c r="EM3" s="112"/>
      <c r="EN3" s="112"/>
      <c r="EO3" s="112"/>
      <c r="EP3" s="112"/>
      <c r="EQ3" s="112"/>
      <c r="ER3" s="112"/>
      <c r="ES3" s="112"/>
      <c r="ET3" s="112"/>
      <c r="EU3" s="112"/>
      <c r="EV3" s="112"/>
      <c r="EW3" s="112"/>
      <c r="EX3" s="112"/>
      <c r="EY3" s="112"/>
      <c r="EZ3" s="112"/>
      <c r="FA3" s="112"/>
      <c r="FB3" s="112"/>
      <c r="FC3" s="112"/>
      <c r="FD3" s="112"/>
      <c r="FE3" s="112"/>
      <c r="FF3" s="112"/>
      <c r="FG3" s="112"/>
      <c r="FH3" s="112"/>
      <c r="FI3" s="112"/>
      <c r="FJ3" s="112"/>
      <c r="FK3" s="112"/>
      <c r="FL3" s="112"/>
      <c r="FM3" s="112"/>
      <c r="FN3" s="112"/>
      <c r="FO3" s="112"/>
      <c r="FP3" s="112"/>
      <c r="FQ3" s="112"/>
      <c r="FR3" s="112"/>
      <c r="FS3" s="112"/>
      <c r="FT3" s="112"/>
      <c r="FU3" s="112"/>
      <c r="FV3" s="112"/>
      <c r="FW3" s="112"/>
      <c r="FX3" s="112"/>
      <c r="FY3" s="112"/>
      <c r="FZ3" s="112"/>
      <c r="GA3" s="112"/>
      <c r="GB3" s="112"/>
      <c r="GC3" s="112"/>
      <c r="GD3" s="112"/>
      <c r="GE3" s="112"/>
      <c r="GF3" s="112"/>
      <c r="GG3" s="112"/>
      <c r="GH3" s="112"/>
      <c r="GI3" s="112"/>
      <c r="GJ3" s="112"/>
      <c r="GK3" s="112"/>
      <c r="GL3" s="112"/>
      <c r="GM3" s="112"/>
      <c r="GN3" s="112"/>
      <c r="GO3" s="112"/>
      <c r="GP3" s="112"/>
      <c r="GQ3" s="112"/>
    </row>
    <row r="4" spans="1:199" x14ac:dyDescent="0.25">
      <c r="A4" s="112" t="s">
        <v>2422</v>
      </c>
      <c r="B4" s="112"/>
      <c r="C4" s="112"/>
      <c r="D4" s="112"/>
      <c r="E4" s="112">
        <v>20</v>
      </c>
      <c r="F4" s="112"/>
      <c r="G4" s="112">
        <v>14.29</v>
      </c>
      <c r="H4" s="112"/>
      <c r="I4" s="112"/>
      <c r="J4" s="112"/>
      <c r="K4" s="112">
        <v>9.09</v>
      </c>
      <c r="L4" s="112"/>
      <c r="M4" s="112">
        <v>7.69</v>
      </c>
      <c r="N4" s="112"/>
      <c r="O4" s="112"/>
      <c r="P4" s="112"/>
      <c r="Q4" s="112">
        <v>5.88</v>
      </c>
      <c r="R4" s="112"/>
      <c r="S4" s="112">
        <v>5.26</v>
      </c>
      <c r="T4" s="112"/>
      <c r="U4" s="112"/>
      <c r="V4" s="112"/>
      <c r="W4" s="112">
        <v>4.3499999999999996</v>
      </c>
      <c r="X4" s="112"/>
      <c r="Y4" s="112">
        <v>4</v>
      </c>
      <c r="Z4" s="112"/>
      <c r="AA4" s="112"/>
      <c r="AB4" s="112"/>
      <c r="AC4" s="112">
        <v>3.45</v>
      </c>
      <c r="AD4" s="112"/>
      <c r="AE4" s="112">
        <v>3.23</v>
      </c>
      <c r="AF4" s="112"/>
      <c r="AG4" s="112"/>
      <c r="AH4" s="112"/>
      <c r="AI4" s="112">
        <v>2.86</v>
      </c>
      <c r="AJ4" s="112"/>
      <c r="AK4" s="112">
        <v>2.7</v>
      </c>
      <c r="AL4" s="112"/>
      <c r="AM4" s="112"/>
      <c r="AN4" s="112"/>
      <c r="AO4" s="112">
        <v>2.44</v>
      </c>
      <c r="AP4" s="112"/>
      <c r="AQ4" s="112">
        <v>2.33</v>
      </c>
      <c r="AR4" s="112"/>
      <c r="AS4" s="112"/>
      <c r="AT4" s="112"/>
      <c r="AU4" s="112">
        <v>2.13</v>
      </c>
      <c r="AV4" s="112"/>
      <c r="AW4" s="112">
        <v>2.04</v>
      </c>
      <c r="AX4" s="112"/>
      <c r="AY4" s="112"/>
      <c r="AZ4" s="112"/>
      <c r="BA4" s="112">
        <v>1.9</v>
      </c>
      <c r="BB4" s="112"/>
      <c r="BC4" s="112">
        <v>1.82</v>
      </c>
      <c r="BD4" s="112"/>
      <c r="BE4" s="112"/>
      <c r="BF4" s="112"/>
      <c r="BG4" s="112">
        <v>1.7</v>
      </c>
      <c r="BH4" s="112"/>
      <c r="BI4" s="112">
        <v>1.64</v>
      </c>
      <c r="BJ4" s="112"/>
      <c r="BK4" s="112"/>
      <c r="BL4" s="112"/>
      <c r="BM4" s="112">
        <v>1.55</v>
      </c>
      <c r="BN4" s="112"/>
      <c r="BO4" s="112">
        <v>1.49</v>
      </c>
      <c r="BP4" s="112"/>
      <c r="BQ4" s="112"/>
      <c r="BR4" s="112"/>
      <c r="BS4" s="112">
        <v>1.42</v>
      </c>
      <c r="BT4" s="112"/>
      <c r="BU4" s="112">
        <v>1.37</v>
      </c>
      <c r="BV4" s="112"/>
      <c r="BW4" s="112"/>
      <c r="BX4" s="112"/>
      <c r="BY4" s="112">
        <v>1.31</v>
      </c>
      <c r="BZ4" s="112"/>
      <c r="CA4" s="112">
        <v>1.26</v>
      </c>
      <c r="CB4" s="112"/>
      <c r="CC4" s="112"/>
      <c r="CD4" s="112"/>
      <c r="CE4" s="112">
        <v>1.21</v>
      </c>
      <c r="CF4" s="112"/>
      <c r="CG4" s="112">
        <v>1.17</v>
      </c>
      <c r="CH4" s="112"/>
      <c r="CI4" s="112"/>
      <c r="CJ4" s="112"/>
      <c r="CK4" s="112">
        <v>1.1299999999999999</v>
      </c>
      <c r="CL4" s="112"/>
      <c r="CM4" s="112">
        <v>1.0900000000000001</v>
      </c>
      <c r="CN4" s="112"/>
      <c r="CO4" s="112"/>
      <c r="CP4" s="112"/>
      <c r="CQ4" s="112">
        <v>1.06</v>
      </c>
      <c r="CR4" s="112"/>
      <c r="CS4" s="112">
        <v>1.03</v>
      </c>
      <c r="CT4" s="112"/>
      <c r="CU4" s="112"/>
      <c r="CV4" s="112"/>
      <c r="CW4" s="112"/>
      <c r="CX4" s="112"/>
      <c r="CY4" s="112"/>
      <c r="CZ4" s="112">
        <v>180</v>
      </c>
      <c r="DA4" s="112"/>
      <c r="DB4" s="112">
        <v>180</v>
      </c>
      <c r="DC4" s="112"/>
      <c r="DD4" s="112"/>
      <c r="DE4" s="112"/>
      <c r="DF4" s="112"/>
      <c r="DG4" s="112"/>
      <c r="DH4" s="112"/>
      <c r="DI4" s="112"/>
      <c r="DJ4" s="112"/>
      <c r="DK4" s="112"/>
      <c r="DL4" s="112">
        <v>180</v>
      </c>
      <c r="DM4" s="112"/>
      <c r="DN4" s="112">
        <v>180</v>
      </c>
      <c r="DO4" s="112"/>
      <c r="DP4" s="112"/>
      <c r="DQ4" s="112"/>
      <c r="DR4" s="112"/>
      <c r="DS4" s="112"/>
      <c r="DT4" s="112"/>
      <c r="DU4" s="112"/>
      <c r="DV4" s="112"/>
      <c r="DW4" s="112"/>
      <c r="DX4" s="112">
        <v>180</v>
      </c>
      <c r="DY4" s="112"/>
      <c r="DZ4" s="112">
        <v>180</v>
      </c>
      <c r="EA4" s="112"/>
      <c r="EB4" s="112"/>
      <c r="EC4" s="112"/>
      <c r="ED4" s="112"/>
      <c r="EE4" s="112"/>
      <c r="EF4" s="112"/>
      <c r="EG4" s="112"/>
      <c r="EH4" s="112"/>
      <c r="EI4" s="112"/>
      <c r="EJ4" s="112">
        <v>180</v>
      </c>
      <c r="EK4" s="112"/>
      <c r="EL4" s="112">
        <v>180</v>
      </c>
      <c r="EM4" s="112"/>
      <c r="EN4" s="112"/>
      <c r="EO4" s="112"/>
      <c r="EP4" s="112"/>
      <c r="EQ4" s="112"/>
      <c r="ER4" s="112"/>
      <c r="ES4" s="112"/>
      <c r="ET4" s="112"/>
      <c r="EU4" s="112"/>
      <c r="EV4" s="112">
        <v>180</v>
      </c>
      <c r="EW4" s="112"/>
      <c r="EX4" s="112">
        <v>180</v>
      </c>
      <c r="EY4" s="112"/>
      <c r="EZ4" s="112"/>
      <c r="FA4" s="112"/>
      <c r="FB4" s="112"/>
      <c r="FC4" s="112"/>
      <c r="FD4" s="112"/>
      <c r="FE4" s="112"/>
      <c r="FF4" s="112"/>
      <c r="FG4" s="112"/>
      <c r="FH4" s="112">
        <v>180</v>
      </c>
      <c r="FI4" s="112"/>
      <c r="FJ4" s="112">
        <v>180</v>
      </c>
      <c r="FK4" s="112"/>
      <c r="FL4" s="112"/>
      <c r="FM4" s="112"/>
      <c r="FN4" s="112"/>
      <c r="FO4" s="112"/>
      <c r="FP4" s="112"/>
      <c r="FQ4" s="112"/>
      <c r="FR4" s="112"/>
      <c r="FS4" s="112"/>
      <c r="FT4" s="112">
        <v>180</v>
      </c>
      <c r="FU4" s="112"/>
      <c r="FV4" s="112">
        <v>180</v>
      </c>
      <c r="FW4" s="112"/>
      <c r="FX4" s="112"/>
      <c r="FY4" s="112"/>
      <c r="FZ4" s="112"/>
      <c r="GA4" s="112"/>
      <c r="GB4" s="112"/>
      <c r="GC4" s="112"/>
      <c r="GD4" s="112"/>
      <c r="GE4" s="112"/>
      <c r="GF4" s="112">
        <v>180</v>
      </c>
      <c r="GG4" s="112"/>
      <c r="GH4" s="112">
        <v>180</v>
      </c>
      <c r="GI4" s="112"/>
      <c r="GJ4" s="112"/>
      <c r="GK4" s="112"/>
      <c r="GL4" s="112"/>
      <c r="GM4" s="112"/>
      <c r="GN4" s="112"/>
      <c r="GO4" s="112"/>
      <c r="GP4" s="112"/>
      <c r="GQ4" s="112"/>
    </row>
    <row r="5" spans="1:199" x14ac:dyDescent="0.25">
      <c r="A5" s="112" t="s">
        <v>2423</v>
      </c>
      <c r="B5" s="112"/>
      <c r="C5" s="112"/>
      <c r="D5" s="112"/>
      <c r="E5" s="112"/>
      <c r="F5" s="112"/>
      <c r="G5" s="112"/>
      <c r="H5" s="112"/>
      <c r="I5" s="112"/>
      <c r="J5" s="112"/>
      <c r="K5" s="112">
        <v>9.09</v>
      </c>
      <c r="L5" s="112"/>
      <c r="M5" s="112">
        <v>7.69</v>
      </c>
      <c r="N5" s="112"/>
      <c r="O5" s="112"/>
      <c r="P5" s="112"/>
      <c r="Q5" s="112"/>
      <c r="R5" s="112"/>
      <c r="S5" s="112"/>
      <c r="T5" s="112"/>
      <c r="U5" s="112"/>
      <c r="V5" s="112"/>
      <c r="W5" s="112">
        <v>4.3499999999999996</v>
      </c>
      <c r="X5" s="112"/>
      <c r="Y5" s="112">
        <v>4</v>
      </c>
      <c r="Z5" s="112"/>
      <c r="AA5" s="112"/>
      <c r="AB5" s="112"/>
      <c r="AC5" s="112"/>
      <c r="AD5" s="112"/>
      <c r="AE5" s="112"/>
      <c r="AF5" s="112"/>
      <c r="AG5" s="112"/>
      <c r="AH5" s="112"/>
      <c r="AI5" s="112">
        <v>2.86</v>
      </c>
      <c r="AJ5" s="112"/>
      <c r="AK5" s="112">
        <v>2.7</v>
      </c>
      <c r="AL5" s="112"/>
      <c r="AM5" s="112"/>
      <c r="AN5" s="112"/>
      <c r="AO5" s="112"/>
      <c r="AP5" s="112"/>
      <c r="AQ5" s="112"/>
      <c r="AR5" s="112"/>
      <c r="AS5" s="112"/>
      <c r="AT5" s="112"/>
      <c r="AU5" s="112">
        <v>2.13</v>
      </c>
      <c r="AV5" s="112"/>
      <c r="AW5" s="112">
        <v>2.04</v>
      </c>
      <c r="AX5" s="112"/>
      <c r="AY5" s="112"/>
      <c r="AZ5" s="112"/>
      <c r="BA5" s="112"/>
      <c r="BB5" s="112"/>
      <c r="BC5" s="112"/>
      <c r="BD5" s="112"/>
      <c r="BE5" s="112"/>
      <c r="BF5" s="112"/>
      <c r="BG5" s="112">
        <v>1.7</v>
      </c>
      <c r="BH5" s="112"/>
      <c r="BI5" s="112">
        <v>1.64</v>
      </c>
      <c r="BJ5" s="112"/>
      <c r="BK5" s="112"/>
      <c r="BL5" s="112"/>
      <c r="BM5" s="112"/>
      <c r="BN5" s="112"/>
      <c r="BO5" s="112"/>
      <c r="BP5" s="112"/>
      <c r="BQ5" s="112"/>
      <c r="BR5" s="112"/>
      <c r="BS5" s="112">
        <v>1.42</v>
      </c>
      <c r="BT5" s="112"/>
      <c r="BU5" s="112">
        <v>1.37</v>
      </c>
      <c r="BV5" s="112"/>
      <c r="BW5" s="112"/>
      <c r="BX5" s="112"/>
      <c r="BY5" s="112"/>
      <c r="BZ5" s="112"/>
      <c r="CA5" s="112"/>
      <c r="CB5" s="112"/>
      <c r="CC5" s="112"/>
      <c r="CD5" s="112"/>
      <c r="CE5" s="112">
        <v>1.21</v>
      </c>
      <c r="CF5" s="112"/>
      <c r="CG5" s="112">
        <v>1.17</v>
      </c>
      <c r="CH5" s="112"/>
      <c r="CI5" s="112"/>
      <c r="CJ5" s="112"/>
      <c r="CK5" s="112"/>
      <c r="CL5" s="112"/>
      <c r="CM5" s="112"/>
      <c r="CN5" s="112"/>
      <c r="CO5" s="112"/>
      <c r="CP5" s="112"/>
      <c r="CQ5" s="112">
        <v>1.06</v>
      </c>
      <c r="CR5" s="112"/>
      <c r="CS5" s="112">
        <v>1.03</v>
      </c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2"/>
      <c r="FH5" s="112"/>
      <c r="FI5" s="112"/>
      <c r="FJ5" s="112"/>
      <c r="FK5" s="112"/>
      <c r="FL5" s="112"/>
      <c r="FM5" s="112"/>
      <c r="FN5" s="112"/>
      <c r="FO5" s="112"/>
      <c r="FP5" s="112"/>
      <c r="FQ5" s="112"/>
      <c r="FR5" s="112"/>
      <c r="FS5" s="112"/>
      <c r="FT5" s="112"/>
      <c r="FU5" s="112"/>
      <c r="FV5" s="112"/>
      <c r="FW5" s="112"/>
      <c r="FX5" s="112"/>
      <c r="FY5" s="112"/>
      <c r="FZ5" s="112"/>
      <c r="GA5" s="112"/>
      <c r="GB5" s="112"/>
      <c r="GC5" s="112"/>
      <c r="GD5" s="112"/>
      <c r="GE5" s="112"/>
      <c r="GF5" s="112"/>
      <c r="GG5" s="112"/>
      <c r="GH5" s="112"/>
      <c r="GI5" s="112"/>
      <c r="GJ5" s="112"/>
      <c r="GK5" s="112"/>
      <c r="GL5" s="112"/>
      <c r="GM5" s="112"/>
      <c r="GN5" s="112"/>
      <c r="GO5" s="112"/>
      <c r="GP5" s="112"/>
      <c r="GQ5" s="112"/>
    </row>
    <row r="6" spans="1:199" x14ac:dyDescent="0.25">
      <c r="A6" s="112" t="s">
        <v>6866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>
        <v>5.88</v>
      </c>
      <c r="R6" s="112"/>
      <c r="S6" s="112">
        <v>5.26</v>
      </c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>
        <v>2.86</v>
      </c>
      <c r="AJ6" s="112"/>
      <c r="AK6" s="112">
        <v>2.7</v>
      </c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>
        <v>1.9</v>
      </c>
      <c r="BB6" s="112"/>
      <c r="BC6" s="112">
        <v>1.82</v>
      </c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>
        <v>1.42</v>
      </c>
      <c r="BT6" s="112"/>
      <c r="BU6" s="112">
        <v>1.37</v>
      </c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>
        <v>1.1299999999999999</v>
      </c>
      <c r="CL6" s="112"/>
      <c r="CM6" s="112">
        <v>1.0900000000000001</v>
      </c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>
        <v>180</v>
      </c>
      <c r="DM6" s="112"/>
      <c r="DN6" s="112">
        <v>180</v>
      </c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>
        <v>180</v>
      </c>
      <c r="EW6" s="112"/>
      <c r="EX6" s="112">
        <v>180</v>
      </c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>
        <v>180</v>
      </c>
      <c r="GG6" s="112"/>
      <c r="GH6" s="112">
        <v>180</v>
      </c>
      <c r="GI6" s="112"/>
      <c r="GJ6" s="112"/>
      <c r="GK6" s="112"/>
      <c r="GL6" s="112"/>
      <c r="GM6" s="112"/>
      <c r="GN6" s="112"/>
      <c r="GO6" s="112"/>
      <c r="GP6" s="112"/>
      <c r="GQ6" s="112"/>
    </row>
    <row r="7" spans="1:199" x14ac:dyDescent="0.25">
      <c r="A7" s="112" t="s">
        <v>6867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>
        <v>4.3499999999999996</v>
      </c>
      <c r="X7" s="112"/>
      <c r="Y7" s="112">
        <v>4</v>
      </c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>
        <v>2.13</v>
      </c>
      <c r="AV7" s="112"/>
      <c r="AW7" s="112">
        <v>2.04</v>
      </c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>
        <v>1.42</v>
      </c>
      <c r="BT7" s="112"/>
      <c r="BU7" s="112">
        <v>1.37</v>
      </c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>
        <v>1.06</v>
      </c>
      <c r="CR7" s="112"/>
      <c r="CS7" s="112">
        <v>1.03</v>
      </c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</row>
    <row r="8" spans="1:199" x14ac:dyDescent="0.25">
      <c r="A8" s="114" t="s">
        <v>2424</v>
      </c>
      <c r="B8" s="112"/>
      <c r="C8" s="112">
        <v>15.8</v>
      </c>
      <c r="D8" s="112"/>
      <c r="E8" s="112">
        <v>8.6</v>
      </c>
      <c r="F8" s="112"/>
      <c r="G8" s="112">
        <v>2.9</v>
      </c>
      <c r="H8" s="112"/>
      <c r="I8" s="112">
        <v>2</v>
      </c>
      <c r="J8" s="112"/>
      <c r="K8" s="112">
        <v>1.4</v>
      </c>
      <c r="L8" s="112"/>
      <c r="M8" s="112">
        <v>0.8</v>
      </c>
      <c r="N8" s="112"/>
      <c r="O8" s="112">
        <v>0.4</v>
      </c>
      <c r="P8" s="112"/>
      <c r="Q8" s="112">
        <v>0.2</v>
      </c>
      <c r="R8" s="112"/>
      <c r="S8" s="112">
        <v>0.5</v>
      </c>
      <c r="T8" s="112"/>
      <c r="U8" s="112">
        <v>0.4</v>
      </c>
      <c r="V8" s="112"/>
      <c r="W8" s="112">
        <v>0.2</v>
      </c>
      <c r="X8" s="112"/>
      <c r="Y8" s="112"/>
      <c r="Z8" s="112"/>
      <c r="AA8" s="112">
        <v>0.1</v>
      </c>
      <c r="AB8" s="112"/>
      <c r="AC8" s="112"/>
      <c r="AD8" s="112"/>
      <c r="AE8" s="112"/>
      <c r="AF8" s="112"/>
      <c r="AG8" s="112"/>
      <c r="AH8" s="112"/>
      <c r="AI8" s="112">
        <v>0.1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>
        <v>0.1</v>
      </c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>
        <v>216</v>
      </c>
      <c r="CY8" s="112"/>
      <c r="CZ8" s="112">
        <v>242</v>
      </c>
      <c r="DA8" s="112"/>
      <c r="DB8" s="112">
        <v>301</v>
      </c>
      <c r="DC8" s="112"/>
      <c r="DD8" s="112">
        <v>346</v>
      </c>
      <c r="DE8" s="112"/>
      <c r="DF8" s="112">
        <v>28</v>
      </c>
      <c r="DG8" s="112"/>
      <c r="DH8" s="112">
        <v>55</v>
      </c>
      <c r="DI8" s="112"/>
      <c r="DJ8" s="112">
        <v>62</v>
      </c>
      <c r="DK8" s="112"/>
      <c r="DL8" s="112">
        <v>17</v>
      </c>
      <c r="DM8" s="112"/>
      <c r="DN8" s="112">
        <v>342</v>
      </c>
      <c r="DO8" s="112"/>
      <c r="DP8" s="112">
        <v>353</v>
      </c>
      <c r="DQ8" s="112"/>
      <c r="DR8" s="112">
        <v>341</v>
      </c>
      <c r="DS8" s="112"/>
      <c r="DT8" s="112"/>
      <c r="DU8" s="112"/>
      <c r="DV8" s="112">
        <v>216</v>
      </c>
      <c r="DW8" s="112"/>
      <c r="DX8" s="112"/>
      <c r="DY8" s="112"/>
      <c r="DZ8" s="112"/>
      <c r="EA8" s="112"/>
      <c r="EB8" s="112"/>
      <c r="EC8" s="112"/>
      <c r="ED8" s="112">
        <v>28</v>
      </c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>
        <v>317</v>
      </c>
      <c r="EQ8" s="112"/>
      <c r="ER8" s="112"/>
      <c r="ES8" s="112"/>
      <c r="ET8" s="112"/>
      <c r="EU8" s="112"/>
      <c r="EV8" s="112"/>
      <c r="EW8" s="112"/>
      <c r="EX8" s="112"/>
      <c r="EY8" s="112"/>
      <c r="EZ8" s="112"/>
      <c r="FA8" s="112"/>
      <c r="FB8" s="112"/>
      <c r="FC8" s="112"/>
      <c r="FD8" s="112"/>
      <c r="FE8" s="112"/>
      <c r="FF8" s="112"/>
      <c r="FG8" s="112"/>
      <c r="FH8" s="112"/>
      <c r="FI8" s="112"/>
      <c r="FJ8" s="112"/>
      <c r="FK8" s="112"/>
      <c r="FL8" s="112"/>
      <c r="FM8" s="112"/>
      <c r="FN8" s="112"/>
      <c r="FO8" s="112"/>
      <c r="FP8" s="112"/>
      <c r="FQ8" s="112"/>
      <c r="FR8" s="112"/>
      <c r="FS8" s="112"/>
      <c r="FT8" s="112"/>
      <c r="FU8" s="112"/>
      <c r="FV8" s="112"/>
      <c r="FW8" s="112"/>
      <c r="FX8" s="112"/>
      <c r="FY8" s="112"/>
      <c r="FZ8" s="112"/>
      <c r="GA8" s="112"/>
      <c r="GB8" s="112"/>
      <c r="GC8" s="112"/>
      <c r="GD8" s="112"/>
      <c r="GE8" s="112"/>
      <c r="GF8" s="112"/>
      <c r="GG8" s="112"/>
      <c r="GH8" s="112"/>
      <c r="GI8" s="112"/>
      <c r="GJ8" s="112"/>
      <c r="GK8" s="112"/>
      <c r="GL8" s="112"/>
      <c r="GM8" s="112"/>
      <c r="GN8" s="112"/>
      <c r="GO8" s="112"/>
      <c r="GP8" s="112"/>
      <c r="GQ8" s="112"/>
    </row>
    <row r="9" spans="1:199" x14ac:dyDescent="0.25">
      <c r="A9" s="114" t="s">
        <v>2425</v>
      </c>
      <c r="B9" s="114"/>
      <c r="C9" s="112">
        <v>7.3</v>
      </c>
      <c r="D9" s="112"/>
      <c r="E9" s="112">
        <v>8</v>
      </c>
      <c r="F9" s="112"/>
      <c r="G9" s="112">
        <v>3</v>
      </c>
      <c r="H9" s="112"/>
      <c r="I9" s="112">
        <v>0.2</v>
      </c>
      <c r="J9" s="112"/>
      <c r="K9" s="112">
        <v>1.4</v>
      </c>
      <c r="L9" s="112"/>
      <c r="M9" s="112">
        <v>1.1000000000000001</v>
      </c>
      <c r="N9" s="112"/>
      <c r="O9" s="112">
        <v>0.9</v>
      </c>
      <c r="P9" s="112"/>
      <c r="Q9" s="112">
        <v>0.4</v>
      </c>
      <c r="R9" s="112"/>
      <c r="S9" s="112">
        <v>0.3</v>
      </c>
      <c r="T9" s="112"/>
      <c r="U9" s="112">
        <v>0.7</v>
      </c>
      <c r="V9" s="112"/>
      <c r="W9" s="112">
        <v>0.3</v>
      </c>
      <c r="X9" s="112"/>
      <c r="Y9" s="112">
        <v>0.4</v>
      </c>
      <c r="Z9" s="112"/>
      <c r="AA9" s="112">
        <v>0.2</v>
      </c>
      <c r="AB9" s="112"/>
      <c r="AC9" s="112">
        <v>0.2</v>
      </c>
      <c r="AD9" s="112"/>
      <c r="AE9" s="112">
        <v>0.3</v>
      </c>
      <c r="AF9" s="112"/>
      <c r="AG9" s="112">
        <v>0.6</v>
      </c>
      <c r="AH9" s="112"/>
      <c r="AI9" s="112">
        <v>0.4</v>
      </c>
      <c r="AJ9" s="112"/>
      <c r="AK9" s="112">
        <v>0.3</v>
      </c>
      <c r="AL9" s="112"/>
      <c r="AM9" s="112">
        <v>0.2</v>
      </c>
      <c r="AN9" s="112"/>
      <c r="AO9" s="112">
        <v>0.5</v>
      </c>
      <c r="AP9" s="112"/>
      <c r="AQ9" s="112">
        <v>0.4</v>
      </c>
      <c r="AR9" s="112"/>
      <c r="AS9" s="112">
        <v>0.6</v>
      </c>
      <c r="AT9" s="112"/>
      <c r="AU9" s="112">
        <v>0.3</v>
      </c>
      <c r="AV9" s="112"/>
      <c r="AW9" s="112">
        <v>0.3</v>
      </c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>
        <v>182</v>
      </c>
      <c r="CY9" s="112"/>
      <c r="CZ9" s="112">
        <v>339</v>
      </c>
      <c r="DA9" s="112"/>
      <c r="DB9" s="112">
        <v>329</v>
      </c>
      <c r="DC9" s="112"/>
      <c r="DD9" s="112">
        <v>239</v>
      </c>
      <c r="DE9" s="112"/>
      <c r="DF9" s="112">
        <v>151</v>
      </c>
      <c r="DG9" s="112"/>
      <c r="DH9" s="112">
        <v>124</v>
      </c>
      <c r="DI9" s="112"/>
      <c r="DJ9" s="112">
        <v>132</v>
      </c>
      <c r="DK9" s="112"/>
      <c r="DL9" s="112">
        <v>128</v>
      </c>
      <c r="DM9" s="112"/>
      <c r="DN9" s="112">
        <v>225</v>
      </c>
      <c r="DO9" s="112"/>
      <c r="DP9" s="112">
        <v>244</v>
      </c>
      <c r="DQ9" s="112"/>
      <c r="DR9" s="112">
        <v>229</v>
      </c>
      <c r="DS9" s="112"/>
      <c r="DT9" s="112">
        <v>206</v>
      </c>
      <c r="DU9" s="112"/>
      <c r="DV9" s="112">
        <v>213</v>
      </c>
      <c r="DW9" s="112"/>
      <c r="DX9" s="112">
        <v>171</v>
      </c>
      <c r="DY9" s="112"/>
      <c r="DZ9" s="112">
        <v>100</v>
      </c>
      <c r="EA9" s="112"/>
      <c r="EB9" s="112">
        <v>100</v>
      </c>
      <c r="EC9" s="112"/>
      <c r="ED9" s="112">
        <v>94</v>
      </c>
      <c r="EE9" s="112"/>
      <c r="EF9" s="112">
        <v>63</v>
      </c>
      <c r="EG9" s="112"/>
      <c r="EH9" s="112">
        <v>92</v>
      </c>
      <c r="EI9" s="112"/>
      <c r="EJ9" s="112">
        <v>66</v>
      </c>
      <c r="EK9" s="112"/>
      <c r="EL9" s="112">
        <v>48</v>
      </c>
      <c r="EM9" s="112"/>
      <c r="EN9" s="112">
        <v>336</v>
      </c>
      <c r="EO9" s="112"/>
      <c r="EP9" s="112">
        <v>349</v>
      </c>
      <c r="EQ9" s="112"/>
      <c r="ER9" s="112">
        <v>341</v>
      </c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L9" s="112"/>
      <c r="FM9" s="112"/>
      <c r="FN9" s="112"/>
      <c r="FO9" s="112"/>
      <c r="FP9" s="112"/>
      <c r="FQ9" s="112"/>
      <c r="FR9" s="112"/>
      <c r="FS9" s="112"/>
      <c r="FT9" s="112"/>
      <c r="FU9" s="112"/>
      <c r="FV9" s="112"/>
      <c r="FW9" s="112"/>
      <c r="FX9" s="112"/>
      <c r="FY9" s="112"/>
      <c r="FZ9" s="112"/>
      <c r="GA9" s="112"/>
      <c r="GB9" s="112"/>
      <c r="GC9" s="112"/>
      <c r="GD9" s="112"/>
      <c r="GE9" s="112"/>
      <c r="GF9" s="112"/>
      <c r="GG9" s="112"/>
      <c r="GH9" s="112"/>
      <c r="GI9" s="112"/>
      <c r="GJ9" s="112"/>
      <c r="GK9" s="112"/>
      <c r="GL9" s="112"/>
      <c r="GM9" s="112"/>
      <c r="GN9" s="112"/>
      <c r="GO9" s="112"/>
      <c r="GP9" s="112"/>
      <c r="GQ9" s="112"/>
    </row>
    <row r="10" spans="1:199" x14ac:dyDescent="0.25">
      <c r="A10" s="114" t="s">
        <v>2426</v>
      </c>
      <c r="B10" s="114"/>
      <c r="C10" s="112">
        <v>20.7</v>
      </c>
      <c r="D10" s="112"/>
      <c r="E10" s="112">
        <v>12.6</v>
      </c>
      <c r="F10" s="112"/>
      <c r="G10" s="112">
        <v>18.2</v>
      </c>
      <c r="H10" s="112"/>
      <c r="I10" s="112">
        <v>4.5999999999999996</v>
      </c>
      <c r="J10" s="112"/>
      <c r="K10" s="112">
        <v>4.7</v>
      </c>
      <c r="L10" s="112"/>
      <c r="M10" s="112">
        <v>3.8</v>
      </c>
      <c r="N10" s="112"/>
      <c r="O10" s="112">
        <v>11.3</v>
      </c>
      <c r="P10" s="112"/>
      <c r="Q10" s="112">
        <v>4.3</v>
      </c>
      <c r="R10" s="112"/>
      <c r="S10" s="112">
        <v>3.9</v>
      </c>
      <c r="T10" s="112"/>
      <c r="U10" s="112">
        <v>2.1</v>
      </c>
      <c r="V10" s="112"/>
      <c r="W10" s="112">
        <v>2.2000000000000002</v>
      </c>
      <c r="X10" s="112"/>
      <c r="Y10" s="112">
        <v>1.9</v>
      </c>
      <c r="Z10" s="112"/>
      <c r="AA10" s="112">
        <v>0.2</v>
      </c>
      <c r="AB10" s="112"/>
      <c r="AC10" s="112">
        <v>0.5</v>
      </c>
      <c r="AD10" s="112"/>
      <c r="AE10" s="112">
        <v>0.7</v>
      </c>
      <c r="AF10" s="112"/>
      <c r="AG10" s="112">
        <v>0.7</v>
      </c>
      <c r="AH10" s="112"/>
      <c r="AI10" s="112">
        <v>0.5</v>
      </c>
      <c r="AJ10" s="112"/>
      <c r="AK10" s="112">
        <v>0.5</v>
      </c>
      <c r="AL10" s="112"/>
      <c r="AM10" s="112">
        <v>0.1</v>
      </c>
      <c r="AN10" s="112"/>
      <c r="AO10" s="112">
        <v>0.1</v>
      </c>
      <c r="AP10" s="112"/>
      <c r="AQ10" s="112">
        <v>0.2</v>
      </c>
      <c r="AR10" s="112"/>
      <c r="AS10" s="112">
        <v>0.1</v>
      </c>
      <c r="AT10" s="112"/>
      <c r="AU10" s="112">
        <v>0.1</v>
      </c>
      <c r="AV10" s="112"/>
      <c r="AW10" s="112">
        <v>0.1</v>
      </c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>
        <v>180</v>
      </c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</row>
    <row r="11" spans="1:199" x14ac:dyDescent="0.25">
      <c r="A11" s="114" t="s">
        <v>2427</v>
      </c>
      <c r="B11" s="114"/>
      <c r="C11" s="112">
        <v>63.5</v>
      </c>
      <c r="D11" s="112"/>
      <c r="E11" s="112">
        <v>35.9</v>
      </c>
      <c r="F11" s="112"/>
      <c r="G11" s="112">
        <v>18.3</v>
      </c>
      <c r="H11" s="112"/>
      <c r="I11" s="112">
        <v>10.1</v>
      </c>
      <c r="J11" s="112"/>
      <c r="K11" s="112">
        <v>5.4</v>
      </c>
      <c r="L11" s="112"/>
      <c r="M11" s="112">
        <v>2.1</v>
      </c>
      <c r="N11" s="112"/>
      <c r="O11" s="112">
        <v>0.9</v>
      </c>
      <c r="P11" s="112"/>
      <c r="Q11" s="112">
        <v>0.4</v>
      </c>
      <c r="R11" s="112"/>
      <c r="S11" s="112">
        <v>0.1</v>
      </c>
      <c r="T11" s="112"/>
      <c r="U11" s="112"/>
      <c r="V11" s="112"/>
      <c r="W11" s="112">
        <v>0.2</v>
      </c>
      <c r="X11" s="112"/>
      <c r="Y11" s="112">
        <v>0.2</v>
      </c>
      <c r="Z11" s="112"/>
      <c r="AA11" s="112">
        <v>0.1</v>
      </c>
      <c r="AB11" s="112"/>
      <c r="AC11" s="112"/>
      <c r="AD11" s="112"/>
      <c r="AE11" s="112">
        <v>0.2</v>
      </c>
      <c r="AF11" s="112"/>
      <c r="AG11" s="112">
        <v>0.2</v>
      </c>
      <c r="AH11" s="112"/>
      <c r="AI11" s="112"/>
      <c r="AJ11" s="112"/>
      <c r="AK11" s="112">
        <v>0.1</v>
      </c>
      <c r="AL11" s="112"/>
      <c r="AM11" s="112"/>
      <c r="AN11" s="112"/>
      <c r="AO11" s="112"/>
      <c r="AP11" s="112"/>
      <c r="AQ11" s="112">
        <v>0.3</v>
      </c>
      <c r="AR11" s="112"/>
      <c r="AS11" s="112"/>
      <c r="AT11" s="112"/>
      <c r="AU11" s="112">
        <v>0.4</v>
      </c>
      <c r="AV11" s="112"/>
      <c r="AW11" s="112">
        <v>0.2</v>
      </c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>
        <v>129</v>
      </c>
      <c r="CY11" s="112"/>
      <c r="CZ11" s="112">
        <v>260</v>
      </c>
      <c r="DA11" s="112"/>
      <c r="DB11" s="112">
        <v>33</v>
      </c>
      <c r="DC11" s="112"/>
      <c r="DD11" s="112">
        <v>161</v>
      </c>
      <c r="DE11" s="112"/>
      <c r="DF11" s="112">
        <v>288</v>
      </c>
      <c r="DG11" s="112"/>
      <c r="DH11" s="112">
        <v>58</v>
      </c>
      <c r="DI11" s="112"/>
      <c r="DJ11" s="112">
        <v>169</v>
      </c>
      <c r="DK11" s="112"/>
      <c r="DL11" s="112">
        <v>306</v>
      </c>
      <c r="DM11" s="112"/>
      <c r="DN11" s="112">
        <v>84</v>
      </c>
      <c r="DO11" s="112"/>
      <c r="DP11" s="112"/>
      <c r="DQ11" s="112"/>
      <c r="DR11" s="112">
        <v>347</v>
      </c>
      <c r="DS11" s="112"/>
      <c r="DT11" s="112">
        <v>36</v>
      </c>
      <c r="DU11" s="112"/>
      <c r="DV11" s="112">
        <v>108</v>
      </c>
      <c r="DW11" s="112"/>
      <c r="DX11" s="112"/>
      <c r="DY11" s="112"/>
      <c r="DZ11" s="112">
        <v>267</v>
      </c>
      <c r="EA11" s="112"/>
      <c r="EB11" s="112">
        <v>117</v>
      </c>
      <c r="EC11" s="112"/>
      <c r="ED11" s="112"/>
      <c r="EE11" s="112"/>
      <c r="EF11" s="112">
        <v>238</v>
      </c>
      <c r="EG11" s="112"/>
      <c r="EH11" s="112"/>
      <c r="EI11" s="112"/>
      <c r="EJ11" s="112"/>
      <c r="EK11" s="112"/>
      <c r="EL11" s="112">
        <v>228</v>
      </c>
      <c r="EM11" s="112"/>
      <c r="EN11" s="112"/>
      <c r="EO11" s="112"/>
      <c r="EP11" s="112">
        <v>286</v>
      </c>
      <c r="EQ11" s="112"/>
      <c r="ER11" s="112">
        <v>189</v>
      </c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</row>
    <row r="12" spans="1:199" x14ac:dyDescent="0.25">
      <c r="A12" s="114" t="s">
        <v>2428</v>
      </c>
      <c r="B12" s="114"/>
      <c r="C12" s="112">
        <v>8</v>
      </c>
      <c r="D12" s="112"/>
      <c r="E12" s="112">
        <v>6.8</v>
      </c>
      <c r="F12" s="112"/>
      <c r="G12" s="112">
        <v>0.5</v>
      </c>
      <c r="H12" s="112"/>
      <c r="I12" s="112">
        <v>0.6</v>
      </c>
      <c r="J12" s="112"/>
      <c r="K12" s="112">
        <v>0.3</v>
      </c>
      <c r="L12" s="112"/>
      <c r="M12" s="112"/>
      <c r="N12" s="112"/>
      <c r="O12" s="112"/>
      <c r="P12" s="112"/>
      <c r="Q12" s="112">
        <v>0.2</v>
      </c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>
        <v>179</v>
      </c>
      <c r="CY12" s="112"/>
      <c r="CZ12" s="112">
        <v>173</v>
      </c>
      <c r="DA12" s="112"/>
      <c r="DB12" s="112">
        <v>326</v>
      </c>
      <c r="DC12" s="112"/>
      <c r="DD12" s="112">
        <v>289</v>
      </c>
      <c r="DE12" s="112"/>
      <c r="DF12" s="112">
        <v>50</v>
      </c>
      <c r="DG12" s="112"/>
      <c r="DH12" s="112"/>
      <c r="DI12" s="112"/>
      <c r="DJ12" s="112"/>
      <c r="DK12" s="112"/>
      <c r="DL12" s="112">
        <v>118</v>
      </c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</row>
    <row r="13" spans="1:199" x14ac:dyDescent="0.25">
      <c r="A13" s="114" t="s">
        <v>6868</v>
      </c>
      <c r="B13" s="114"/>
      <c r="C13" s="112">
        <v>33.299999999999997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</row>
    <row r="14" spans="1:199" x14ac:dyDescent="0.25">
      <c r="A14" s="114" t="s">
        <v>6869</v>
      </c>
      <c r="B14" s="114"/>
      <c r="C14" s="112"/>
      <c r="D14" s="112"/>
      <c r="E14" s="112">
        <v>20</v>
      </c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</row>
    <row r="15" spans="1:199" x14ac:dyDescent="0.25">
      <c r="A15" s="114" t="s">
        <v>6870</v>
      </c>
      <c r="B15" s="112"/>
      <c r="C15" s="112">
        <v>0</v>
      </c>
      <c r="D15" s="112"/>
      <c r="E15" s="112">
        <v>2</v>
      </c>
      <c r="F15" s="112"/>
      <c r="G15" s="112">
        <v>0.8</v>
      </c>
      <c r="H15" s="112"/>
      <c r="I15" s="112">
        <v>1</v>
      </c>
      <c r="J15" s="112"/>
      <c r="K15" s="112">
        <v>0.05</v>
      </c>
      <c r="L15" s="112"/>
      <c r="M15" s="112">
        <v>0.08</v>
      </c>
      <c r="N15" s="112"/>
      <c r="O15" s="112">
        <v>0.06</v>
      </c>
      <c r="P15" s="112"/>
      <c r="Q15" s="112">
        <v>0.05</v>
      </c>
      <c r="R15" s="112"/>
      <c r="S15" s="112">
        <v>0.05</v>
      </c>
      <c r="T15" s="112"/>
      <c r="U15" s="112">
        <v>0.04</v>
      </c>
      <c r="V15" s="112"/>
      <c r="W15" s="112">
        <v>0.04</v>
      </c>
      <c r="X15" s="112"/>
      <c r="Y15" s="112">
        <v>0.03</v>
      </c>
      <c r="Z15" s="112"/>
      <c r="AA15" s="112">
        <v>0.02</v>
      </c>
      <c r="AB15" s="112"/>
      <c r="AC15" s="112">
        <v>0.02</v>
      </c>
      <c r="AD15" s="112"/>
      <c r="AE15" s="112">
        <v>0.02</v>
      </c>
      <c r="AF15" s="112"/>
      <c r="AG15" s="112">
        <v>0.02</v>
      </c>
      <c r="AH15" s="112"/>
      <c r="AI15" s="112">
        <v>0.01</v>
      </c>
      <c r="AJ15" s="112"/>
      <c r="AK15" s="112"/>
      <c r="AL15" s="112"/>
      <c r="AM15" s="112"/>
      <c r="AN15" s="112"/>
      <c r="AO15" s="112"/>
      <c r="AP15" s="112"/>
      <c r="AQ15" s="112"/>
      <c r="AR15" s="112"/>
      <c r="AS15" s="112">
        <v>0.01</v>
      </c>
      <c r="AT15" s="112"/>
      <c r="AU15" s="112">
        <v>0.02</v>
      </c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</row>
    <row r="16" spans="1:199" x14ac:dyDescent="0.25">
      <c r="A16" s="114" t="s">
        <v>6884</v>
      </c>
      <c r="B16" s="112"/>
      <c r="C16" s="112">
        <v>10</v>
      </c>
      <c r="D16" s="112"/>
      <c r="E16" s="112">
        <v>2</v>
      </c>
      <c r="F16" s="112"/>
      <c r="G16" s="112">
        <v>0.8</v>
      </c>
      <c r="H16" s="112"/>
      <c r="I16" s="112">
        <v>1</v>
      </c>
      <c r="J16" s="112"/>
      <c r="K16" s="112">
        <v>0.05</v>
      </c>
      <c r="L16" s="112"/>
      <c r="M16" s="112">
        <v>0.08</v>
      </c>
      <c r="N16" s="112"/>
      <c r="O16" s="112">
        <v>0.06</v>
      </c>
      <c r="P16" s="112"/>
      <c r="Q16" s="112">
        <v>0.05</v>
      </c>
      <c r="R16" s="112"/>
      <c r="S16" s="112">
        <v>0.05</v>
      </c>
      <c r="T16" s="112"/>
      <c r="U16" s="112">
        <v>0.04</v>
      </c>
      <c r="V16" s="112"/>
      <c r="W16" s="112">
        <v>0.04</v>
      </c>
      <c r="X16" s="112"/>
      <c r="Y16" s="112">
        <v>0.03</v>
      </c>
      <c r="Z16" s="112"/>
      <c r="AA16" s="112">
        <v>0.02</v>
      </c>
      <c r="AB16" s="112"/>
      <c r="AC16" s="112">
        <v>0.02</v>
      </c>
      <c r="AD16" s="112"/>
      <c r="AE16" s="112">
        <v>0.02</v>
      </c>
      <c r="AF16" s="112"/>
      <c r="AG16" s="112">
        <v>0.02</v>
      </c>
      <c r="AH16" s="112"/>
      <c r="AI16" s="112">
        <v>0.01</v>
      </c>
      <c r="AJ16" s="112"/>
      <c r="AK16" s="112"/>
      <c r="AL16" s="112"/>
      <c r="AM16" s="112"/>
      <c r="AN16" s="112"/>
      <c r="AO16" s="112"/>
      <c r="AP16" s="112"/>
      <c r="AQ16" s="112"/>
      <c r="AR16" s="112"/>
      <c r="AS16" s="112">
        <v>0.01</v>
      </c>
      <c r="AT16" s="112"/>
      <c r="AU16" s="112">
        <v>0.02</v>
      </c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Blad23"/>
  <dimension ref="A1:EU6"/>
  <sheetViews>
    <sheetView workbookViewId="0">
      <selection activeCell="N24" sqref="N24"/>
    </sheetView>
  </sheetViews>
  <sheetFormatPr defaultColWidth="9.1796875" defaultRowHeight="12.5" x14ac:dyDescent="0.25"/>
  <cols>
    <col min="1" max="1" width="25.54296875" style="17" bestFit="1" customWidth="1"/>
    <col min="2" max="2" width="11.1796875" style="17" bestFit="1" customWidth="1"/>
    <col min="3" max="3" width="11.54296875" style="17" bestFit="1" customWidth="1"/>
    <col min="4" max="4" width="11.26953125" style="17" bestFit="1" customWidth="1"/>
    <col min="5" max="12" width="9.7265625" style="17" bestFit="1" customWidth="1"/>
    <col min="13" max="53" width="10.7265625" style="17" bestFit="1" customWidth="1"/>
    <col min="54" max="61" width="10.1796875" style="17" bestFit="1" customWidth="1"/>
    <col min="62" max="102" width="11.1796875" style="17" bestFit="1" customWidth="1"/>
    <col min="103" max="110" width="9.81640625" style="17" bestFit="1" customWidth="1"/>
    <col min="111" max="151" width="10.81640625" style="17" bestFit="1" customWidth="1"/>
    <col min="152" max="16384" width="9.1796875" style="17"/>
  </cols>
  <sheetData>
    <row r="1" spans="1:151" ht="13" x14ac:dyDescent="0.3">
      <c r="A1" s="15" t="s">
        <v>0</v>
      </c>
      <c r="B1" s="15" t="s">
        <v>2429</v>
      </c>
      <c r="C1" s="15" t="s">
        <v>2430</v>
      </c>
      <c r="D1" s="15" t="s">
        <v>2431</v>
      </c>
      <c r="E1" s="15" t="s">
        <v>2432</v>
      </c>
      <c r="F1" s="15" t="s">
        <v>2433</v>
      </c>
      <c r="G1" s="15" t="s">
        <v>2434</v>
      </c>
      <c r="H1" s="15" t="s">
        <v>2435</v>
      </c>
      <c r="I1" s="15" t="s">
        <v>2436</v>
      </c>
      <c r="J1" s="15" t="s">
        <v>2437</v>
      </c>
      <c r="K1" s="15" t="s">
        <v>2438</v>
      </c>
      <c r="L1" s="15" t="s">
        <v>2439</v>
      </c>
      <c r="M1" s="15" t="s">
        <v>2440</v>
      </c>
      <c r="N1" s="15" t="s">
        <v>2441</v>
      </c>
      <c r="O1" s="15" t="s">
        <v>2442</v>
      </c>
      <c r="P1" s="15" t="s">
        <v>2443</v>
      </c>
      <c r="Q1" s="15" t="s">
        <v>2444</v>
      </c>
      <c r="R1" s="15" t="s">
        <v>2445</v>
      </c>
      <c r="S1" s="15" t="s">
        <v>2446</v>
      </c>
      <c r="T1" s="15" t="s">
        <v>2447</v>
      </c>
      <c r="U1" s="15" t="s">
        <v>2448</v>
      </c>
      <c r="V1" s="15" t="s">
        <v>2449</v>
      </c>
      <c r="W1" s="15" t="s">
        <v>2450</v>
      </c>
      <c r="X1" s="15" t="s">
        <v>2451</v>
      </c>
      <c r="Y1" s="15" t="s">
        <v>2452</v>
      </c>
      <c r="Z1" s="15" t="s">
        <v>2453</v>
      </c>
      <c r="AA1" s="15" t="s">
        <v>2454</v>
      </c>
      <c r="AB1" s="15" t="s">
        <v>2455</v>
      </c>
      <c r="AC1" s="15" t="s">
        <v>2456</v>
      </c>
      <c r="AD1" s="15" t="s">
        <v>2457</v>
      </c>
      <c r="AE1" s="15" t="s">
        <v>2458</v>
      </c>
      <c r="AF1" s="15" t="s">
        <v>2459</v>
      </c>
      <c r="AG1" s="15" t="s">
        <v>2460</v>
      </c>
      <c r="AH1" s="15" t="s">
        <v>2461</v>
      </c>
      <c r="AI1" s="15" t="s">
        <v>2462</v>
      </c>
      <c r="AJ1" s="15" t="s">
        <v>2463</v>
      </c>
      <c r="AK1" s="15" t="s">
        <v>2464</v>
      </c>
      <c r="AL1" s="15" t="s">
        <v>2465</v>
      </c>
      <c r="AM1" s="15" t="s">
        <v>2466</v>
      </c>
      <c r="AN1" s="15" t="s">
        <v>2467</v>
      </c>
      <c r="AO1" s="15" t="s">
        <v>2468</v>
      </c>
      <c r="AP1" s="15" t="s">
        <v>2469</v>
      </c>
      <c r="AQ1" s="15" t="s">
        <v>2470</v>
      </c>
      <c r="AR1" s="15" t="s">
        <v>2471</v>
      </c>
      <c r="AS1" s="15" t="s">
        <v>2472</v>
      </c>
      <c r="AT1" s="15" t="s">
        <v>2473</v>
      </c>
      <c r="AU1" s="15" t="s">
        <v>2474</v>
      </c>
      <c r="AV1" s="15" t="s">
        <v>2475</v>
      </c>
      <c r="AW1" s="15" t="s">
        <v>2476</v>
      </c>
      <c r="AX1" s="15" t="s">
        <v>2477</v>
      </c>
      <c r="AY1" s="15" t="s">
        <v>2478</v>
      </c>
      <c r="AZ1" s="15" t="s">
        <v>2479</v>
      </c>
      <c r="BA1" s="15" t="s">
        <v>2480</v>
      </c>
      <c r="BB1" s="15" t="s">
        <v>2481</v>
      </c>
      <c r="BC1" s="15" t="s">
        <v>2482</v>
      </c>
      <c r="BD1" s="15" t="s">
        <v>2483</v>
      </c>
      <c r="BE1" s="15" t="s">
        <v>2484</v>
      </c>
      <c r="BF1" s="15" t="s">
        <v>2485</v>
      </c>
      <c r="BG1" s="15" t="s">
        <v>2486</v>
      </c>
      <c r="BH1" s="15" t="s">
        <v>2487</v>
      </c>
      <c r="BI1" s="15" t="s">
        <v>2488</v>
      </c>
      <c r="BJ1" s="15" t="s">
        <v>2489</v>
      </c>
      <c r="BK1" s="15" t="s">
        <v>2490</v>
      </c>
      <c r="BL1" s="15" t="s">
        <v>2491</v>
      </c>
      <c r="BM1" s="15" t="s">
        <v>2492</v>
      </c>
      <c r="BN1" s="15" t="s">
        <v>2493</v>
      </c>
      <c r="BO1" s="15" t="s">
        <v>2494</v>
      </c>
      <c r="BP1" s="15" t="s">
        <v>2495</v>
      </c>
      <c r="BQ1" s="15" t="s">
        <v>2496</v>
      </c>
      <c r="BR1" s="15" t="s">
        <v>2497</v>
      </c>
      <c r="BS1" s="15" t="s">
        <v>2498</v>
      </c>
      <c r="BT1" s="15" t="s">
        <v>2499</v>
      </c>
      <c r="BU1" s="15" t="s">
        <v>2500</v>
      </c>
      <c r="BV1" s="15" t="s">
        <v>2501</v>
      </c>
      <c r="BW1" s="15" t="s">
        <v>2502</v>
      </c>
      <c r="BX1" s="15" t="s">
        <v>2503</v>
      </c>
      <c r="BY1" s="15" t="s">
        <v>2504</v>
      </c>
      <c r="BZ1" s="15" t="s">
        <v>2505</v>
      </c>
      <c r="CA1" s="15" t="s">
        <v>2506</v>
      </c>
      <c r="CB1" s="15" t="s">
        <v>2507</v>
      </c>
      <c r="CC1" s="15" t="s">
        <v>2508</v>
      </c>
      <c r="CD1" s="15" t="s">
        <v>2509</v>
      </c>
      <c r="CE1" s="15" t="s">
        <v>2510</v>
      </c>
      <c r="CF1" s="15" t="s">
        <v>2511</v>
      </c>
      <c r="CG1" s="15" t="s">
        <v>2512</v>
      </c>
      <c r="CH1" s="15" t="s">
        <v>2513</v>
      </c>
      <c r="CI1" s="15" t="s">
        <v>2514</v>
      </c>
      <c r="CJ1" s="15" t="s">
        <v>2515</v>
      </c>
      <c r="CK1" s="15" t="s">
        <v>2516</v>
      </c>
      <c r="CL1" s="15" t="s">
        <v>2517</v>
      </c>
      <c r="CM1" s="15" t="s">
        <v>2518</v>
      </c>
      <c r="CN1" s="15" t="s">
        <v>2519</v>
      </c>
      <c r="CO1" s="15" t="s">
        <v>2520</v>
      </c>
      <c r="CP1" s="15" t="s">
        <v>2521</v>
      </c>
      <c r="CQ1" s="15" t="s">
        <v>2522</v>
      </c>
      <c r="CR1" s="15" t="s">
        <v>2523</v>
      </c>
      <c r="CS1" s="15" t="s">
        <v>2524</v>
      </c>
      <c r="CT1" s="15" t="s">
        <v>2525</v>
      </c>
      <c r="CU1" s="15" t="s">
        <v>2526</v>
      </c>
      <c r="CV1" s="15" t="s">
        <v>2527</v>
      </c>
      <c r="CW1" s="15" t="s">
        <v>2528</v>
      </c>
      <c r="CX1" s="15" t="s">
        <v>2529</v>
      </c>
      <c r="CY1" s="15" t="s">
        <v>2530</v>
      </c>
      <c r="CZ1" s="15" t="s">
        <v>2531</v>
      </c>
      <c r="DA1" s="15" t="s">
        <v>2532</v>
      </c>
      <c r="DB1" s="15" t="s">
        <v>2533</v>
      </c>
      <c r="DC1" s="15" t="s">
        <v>2534</v>
      </c>
      <c r="DD1" s="15" t="s">
        <v>2535</v>
      </c>
      <c r="DE1" s="15" t="s">
        <v>2536</v>
      </c>
      <c r="DF1" s="15" t="s">
        <v>2537</v>
      </c>
      <c r="DG1" s="15" t="s">
        <v>2538</v>
      </c>
      <c r="DH1" s="15" t="s">
        <v>2539</v>
      </c>
      <c r="DI1" s="15" t="s">
        <v>2540</v>
      </c>
      <c r="DJ1" s="15" t="s">
        <v>2541</v>
      </c>
      <c r="DK1" s="15" t="s">
        <v>2542</v>
      </c>
      <c r="DL1" s="15" t="s">
        <v>2543</v>
      </c>
      <c r="DM1" s="15" t="s">
        <v>2544</v>
      </c>
      <c r="DN1" s="15" t="s">
        <v>2545</v>
      </c>
      <c r="DO1" s="15" t="s">
        <v>2546</v>
      </c>
      <c r="DP1" s="15" t="s">
        <v>2547</v>
      </c>
      <c r="DQ1" s="15" t="s">
        <v>2548</v>
      </c>
      <c r="DR1" s="15" t="s">
        <v>2549</v>
      </c>
      <c r="DS1" s="15" t="s">
        <v>2550</v>
      </c>
      <c r="DT1" s="15" t="s">
        <v>2551</v>
      </c>
      <c r="DU1" s="15" t="s">
        <v>2552</v>
      </c>
      <c r="DV1" s="15" t="s">
        <v>2553</v>
      </c>
      <c r="DW1" s="15" t="s">
        <v>2554</v>
      </c>
      <c r="DX1" s="15" t="s">
        <v>2555</v>
      </c>
      <c r="DY1" s="15" t="s">
        <v>2556</v>
      </c>
      <c r="DZ1" s="15" t="s">
        <v>2557</v>
      </c>
      <c r="EA1" s="15" t="s">
        <v>2558</v>
      </c>
      <c r="EB1" s="15" t="s">
        <v>2559</v>
      </c>
      <c r="EC1" s="15" t="s">
        <v>2560</v>
      </c>
      <c r="ED1" s="15" t="s">
        <v>2561</v>
      </c>
      <c r="EE1" s="15" t="s">
        <v>2562</v>
      </c>
      <c r="EF1" s="15" t="s">
        <v>2563</v>
      </c>
      <c r="EG1" s="15" t="s">
        <v>2564</v>
      </c>
      <c r="EH1" s="15" t="s">
        <v>2565</v>
      </c>
      <c r="EI1" s="15" t="s">
        <v>2566</v>
      </c>
      <c r="EJ1" s="15" t="s">
        <v>2567</v>
      </c>
      <c r="EK1" s="15" t="s">
        <v>2568</v>
      </c>
      <c r="EL1" s="15" t="s">
        <v>2569</v>
      </c>
      <c r="EM1" s="15" t="s">
        <v>2570</v>
      </c>
      <c r="EN1" s="15" t="s">
        <v>2571</v>
      </c>
      <c r="EO1" s="15" t="s">
        <v>2572</v>
      </c>
      <c r="EP1" s="15" t="s">
        <v>2573</v>
      </c>
      <c r="EQ1" s="15" t="s">
        <v>2574</v>
      </c>
      <c r="ER1" s="15" t="s">
        <v>2575</v>
      </c>
      <c r="ES1" s="15" t="s">
        <v>2576</v>
      </c>
      <c r="ET1" s="15" t="s">
        <v>2577</v>
      </c>
      <c r="EU1" s="15" t="s">
        <v>2578</v>
      </c>
    </row>
    <row r="2" spans="1:151" ht="13" x14ac:dyDescent="0.3">
      <c r="B2" s="18" t="s">
        <v>478</v>
      </c>
      <c r="C2" s="18" t="s">
        <v>478</v>
      </c>
      <c r="D2" s="18" t="s">
        <v>478</v>
      </c>
      <c r="E2" s="18" t="s">
        <v>478</v>
      </c>
      <c r="F2" s="18" t="s">
        <v>478</v>
      </c>
      <c r="G2" s="18" t="s">
        <v>478</v>
      </c>
      <c r="H2" s="18" t="s">
        <v>478</v>
      </c>
      <c r="I2" s="18" t="s">
        <v>478</v>
      </c>
      <c r="J2" s="18" t="s">
        <v>478</v>
      </c>
      <c r="K2" s="18" t="s">
        <v>478</v>
      </c>
      <c r="L2" s="18" t="s">
        <v>478</v>
      </c>
      <c r="M2" s="18" t="s">
        <v>478</v>
      </c>
      <c r="N2" s="18" t="s">
        <v>478</v>
      </c>
      <c r="O2" s="18" t="s">
        <v>478</v>
      </c>
      <c r="P2" s="18" t="s">
        <v>478</v>
      </c>
      <c r="Q2" s="18" t="s">
        <v>478</v>
      </c>
      <c r="R2" s="18" t="s">
        <v>478</v>
      </c>
      <c r="S2" s="18" t="s">
        <v>478</v>
      </c>
      <c r="T2" s="18" t="s">
        <v>478</v>
      </c>
      <c r="U2" s="18" t="s">
        <v>478</v>
      </c>
      <c r="V2" s="18" t="s">
        <v>478</v>
      </c>
      <c r="W2" s="18" t="s">
        <v>478</v>
      </c>
      <c r="X2" s="18" t="s">
        <v>478</v>
      </c>
      <c r="Y2" s="18" t="s">
        <v>478</v>
      </c>
      <c r="Z2" s="18" t="s">
        <v>478</v>
      </c>
      <c r="AA2" s="18" t="s">
        <v>478</v>
      </c>
      <c r="AB2" s="18" t="s">
        <v>478</v>
      </c>
      <c r="AC2" s="18" t="s">
        <v>478</v>
      </c>
      <c r="AD2" s="18" t="s">
        <v>478</v>
      </c>
      <c r="AE2" s="18" t="s">
        <v>478</v>
      </c>
      <c r="AF2" s="18" t="s">
        <v>478</v>
      </c>
      <c r="AG2" s="18" t="s">
        <v>478</v>
      </c>
      <c r="AH2" s="18" t="s">
        <v>478</v>
      </c>
      <c r="AI2" s="18" t="s">
        <v>478</v>
      </c>
      <c r="AJ2" s="18" t="s">
        <v>478</v>
      </c>
      <c r="AK2" s="18" t="s">
        <v>478</v>
      </c>
      <c r="AL2" s="18" t="s">
        <v>478</v>
      </c>
      <c r="AM2" s="18" t="s">
        <v>478</v>
      </c>
      <c r="AN2" s="18" t="s">
        <v>478</v>
      </c>
      <c r="AO2" s="18" t="s">
        <v>478</v>
      </c>
      <c r="AP2" s="18" t="s">
        <v>478</v>
      </c>
      <c r="AQ2" s="18" t="s">
        <v>478</v>
      </c>
      <c r="AR2" s="18" t="s">
        <v>478</v>
      </c>
      <c r="AS2" s="18" t="s">
        <v>478</v>
      </c>
      <c r="AT2" s="18" t="s">
        <v>478</v>
      </c>
      <c r="AU2" s="18" t="s">
        <v>478</v>
      </c>
      <c r="AV2" s="18" t="s">
        <v>478</v>
      </c>
      <c r="AW2" s="18" t="s">
        <v>478</v>
      </c>
      <c r="AX2" s="18" t="s">
        <v>478</v>
      </c>
      <c r="AY2" s="18" t="s">
        <v>478</v>
      </c>
      <c r="AZ2" s="18" t="s">
        <v>478</v>
      </c>
      <c r="BA2" s="18" t="s">
        <v>478</v>
      </c>
      <c r="BB2" s="18" t="s">
        <v>478</v>
      </c>
      <c r="BC2" s="18" t="s">
        <v>478</v>
      </c>
      <c r="BD2" s="18" t="s">
        <v>478</v>
      </c>
      <c r="BE2" s="18" t="s">
        <v>478</v>
      </c>
      <c r="BF2" s="18" t="s">
        <v>478</v>
      </c>
      <c r="BG2" s="18" t="s">
        <v>478</v>
      </c>
      <c r="BH2" s="18" t="s">
        <v>478</v>
      </c>
      <c r="BI2" s="18" t="s">
        <v>478</v>
      </c>
      <c r="BJ2" s="18" t="s">
        <v>478</v>
      </c>
      <c r="BK2" s="18" t="s">
        <v>478</v>
      </c>
      <c r="BL2" s="18" t="s">
        <v>478</v>
      </c>
      <c r="BM2" s="18" t="s">
        <v>478</v>
      </c>
      <c r="BN2" s="18" t="s">
        <v>478</v>
      </c>
      <c r="BO2" s="18" t="s">
        <v>478</v>
      </c>
      <c r="BP2" s="18" t="s">
        <v>478</v>
      </c>
      <c r="BQ2" s="18" t="s">
        <v>478</v>
      </c>
      <c r="BR2" s="18" t="s">
        <v>478</v>
      </c>
      <c r="BS2" s="18" t="s">
        <v>478</v>
      </c>
      <c r="BT2" s="18" t="s">
        <v>478</v>
      </c>
      <c r="BU2" s="18" t="s">
        <v>478</v>
      </c>
      <c r="BV2" s="18" t="s">
        <v>478</v>
      </c>
      <c r="BW2" s="18" t="s">
        <v>478</v>
      </c>
      <c r="BX2" s="18" t="s">
        <v>478</v>
      </c>
      <c r="BY2" s="18" t="s">
        <v>478</v>
      </c>
      <c r="BZ2" s="18" t="s">
        <v>478</v>
      </c>
      <c r="CA2" s="18" t="s">
        <v>478</v>
      </c>
      <c r="CB2" s="18" t="s">
        <v>478</v>
      </c>
      <c r="CC2" s="18" t="s">
        <v>478</v>
      </c>
      <c r="CD2" s="18" t="s">
        <v>478</v>
      </c>
      <c r="CE2" s="18" t="s">
        <v>478</v>
      </c>
      <c r="CF2" s="18" t="s">
        <v>478</v>
      </c>
      <c r="CG2" s="18" t="s">
        <v>478</v>
      </c>
      <c r="CH2" s="18" t="s">
        <v>478</v>
      </c>
      <c r="CI2" s="18" t="s">
        <v>478</v>
      </c>
      <c r="CJ2" s="18" t="s">
        <v>478</v>
      </c>
      <c r="CK2" s="18" t="s">
        <v>478</v>
      </c>
      <c r="CL2" s="18" t="s">
        <v>478</v>
      </c>
      <c r="CM2" s="18" t="s">
        <v>478</v>
      </c>
      <c r="CN2" s="18" t="s">
        <v>478</v>
      </c>
      <c r="CO2" s="18" t="s">
        <v>478</v>
      </c>
      <c r="CP2" s="18" t="s">
        <v>478</v>
      </c>
      <c r="CQ2" s="18" t="s">
        <v>478</v>
      </c>
      <c r="CR2" s="18" t="s">
        <v>478</v>
      </c>
      <c r="CS2" s="18" t="s">
        <v>478</v>
      </c>
      <c r="CT2" s="18" t="s">
        <v>478</v>
      </c>
      <c r="CU2" s="18" t="s">
        <v>478</v>
      </c>
      <c r="CV2" s="18" t="s">
        <v>478</v>
      </c>
      <c r="CW2" s="18" t="s">
        <v>478</v>
      </c>
      <c r="CX2" s="18" t="s">
        <v>478</v>
      </c>
      <c r="CY2" s="18" t="s">
        <v>478</v>
      </c>
      <c r="CZ2" s="18" t="s">
        <v>478</v>
      </c>
      <c r="DA2" s="18" t="s">
        <v>478</v>
      </c>
      <c r="DB2" s="18" t="s">
        <v>478</v>
      </c>
      <c r="DC2" s="18" t="s">
        <v>478</v>
      </c>
      <c r="DD2" s="18" t="s">
        <v>478</v>
      </c>
      <c r="DE2" s="18" t="s">
        <v>478</v>
      </c>
      <c r="DF2" s="18" t="s">
        <v>478</v>
      </c>
      <c r="DG2" s="18" t="s">
        <v>478</v>
      </c>
      <c r="DH2" s="18" t="s">
        <v>478</v>
      </c>
      <c r="DI2" s="18" t="s">
        <v>478</v>
      </c>
      <c r="DJ2" s="18" t="s">
        <v>478</v>
      </c>
      <c r="DK2" s="18" t="s">
        <v>478</v>
      </c>
      <c r="DL2" s="18" t="s">
        <v>478</v>
      </c>
      <c r="DM2" s="18" t="s">
        <v>478</v>
      </c>
      <c r="DN2" s="18" t="s">
        <v>478</v>
      </c>
      <c r="DO2" s="18" t="s">
        <v>478</v>
      </c>
      <c r="DP2" s="18" t="s">
        <v>478</v>
      </c>
      <c r="DQ2" s="18" t="s">
        <v>478</v>
      </c>
      <c r="DR2" s="18" t="s">
        <v>478</v>
      </c>
      <c r="DS2" s="18" t="s">
        <v>478</v>
      </c>
      <c r="DT2" s="18" t="s">
        <v>478</v>
      </c>
      <c r="DU2" s="18" t="s">
        <v>478</v>
      </c>
      <c r="DV2" s="18" t="s">
        <v>478</v>
      </c>
      <c r="DW2" s="18" t="s">
        <v>478</v>
      </c>
      <c r="DX2" s="18" t="s">
        <v>478</v>
      </c>
      <c r="DY2" s="18" t="s">
        <v>478</v>
      </c>
      <c r="DZ2" s="18" t="s">
        <v>478</v>
      </c>
      <c r="EA2" s="18" t="s">
        <v>478</v>
      </c>
      <c r="EB2" s="18" t="s">
        <v>478</v>
      </c>
      <c r="EC2" s="18" t="s">
        <v>478</v>
      </c>
      <c r="ED2" s="18" t="s">
        <v>478</v>
      </c>
      <c r="EE2" s="18" t="s">
        <v>478</v>
      </c>
      <c r="EF2" s="18" t="s">
        <v>478</v>
      </c>
      <c r="EG2" s="18" t="s">
        <v>478</v>
      </c>
      <c r="EH2" s="18" t="s">
        <v>478</v>
      </c>
      <c r="EI2" s="18" t="s">
        <v>478</v>
      </c>
      <c r="EJ2" s="18" t="s">
        <v>478</v>
      </c>
      <c r="EK2" s="18" t="s">
        <v>478</v>
      </c>
      <c r="EL2" s="18" t="s">
        <v>478</v>
      </c>
      <c r="EM2" s="18" t="s">
        <v>478</v>
      </c>
      <c r="EN2" s="18" t="s">
        <v>478</v>
      </c>
      <c r="EO2" s="18" t="s">
        <v>478</v>
      </c>
      <c r="EP2" s="18" t="s">
        <v>478</v>
      </c>
      <c r="EQ2" s="18" t="s">
        <v>478</v>
      </c>
      <c r="ER2" s="18" t="s">
        <v>478</v>
      </c>
      <c r="ES2" s="18" t="s">
        <v>478</v>
      </c>
      <c r="ET2" s="18" t="s">
        <v>478</v>
      </c>
      <c r="EU2" s="18" t="s">
        <v>478</v>
      </c>
    </row>
    <row r="3" spans="1:151" x14ac:dyDescent="0.25">
      <c r="A3" s="17" t="s">
        <v>2579</v>
      </c>
      <c r="B3" s="17">
        <v>8</v>
      </c>
      <c r="C3" s="17">
        <v>8</v>
      </c>
      <c r="D3" s="17">
        <v>3</v>
      </c>
      <c r="E3" s="17">
        <v>2</v>
      </c>
      <c r="F3" s="17">
        <v>5</v>
      </c>
      <c r="G3" s="17">
        <v>1</v>
      </c>
      <c r="H3" s="17">
        <v>6</v>
      </c>
      <c r="I3" s="17">
        <v>0.5</v>
      </c>
      <c r="J3" s="17">
        <v>5</v>
      </c>
      <c r="K3" s="17">
        <v>0.5</v>
      </c>
      <c r="L3" s="17">
        <v>1.5</v>
      </c>
      <c r="M3" s="17">
        <v>0.5</v>
      </c>
      <c r="N3" s="17">
        <v>3.5</v>
      </c>
      <c r="O3" s="17">
        <v>0.5</v>
      </c>
      <c r="P3" s="17">
        <v>3</v>
      </c>
      <c r="Q3" s="17">
        <v>0.4</v>
      </c>
      <c r="R3" s="17">
        <v>0.4</v>
      </c>
      <c r="S3" s="17">
        <v>0.4</v>
      </c>
      <c r="T3" s="17">
        <v>2</v>
      </c>
      <c r="U3" s="17">
        <v>0.4</v>
      </c>
      <c r="V3" s="17">
        <v>1.8</v>
      </c>
      <c r="W3" s="17">
        <v>0.4</v>
      </c>
      <c r="X3" s="17">
        <v>0.3</v>
      </c>
      <c r="Y3" s="17">
        <v>0.4</v>
      </c>
      <c r="Z3" s="17">
        <v>1.4</v>
      </c>
      <c r="AA3" s="17">
        <v>0.4</v>
      </c>
      <c r="AB3" s="17">
        <v>1.3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1.8</v>
      </c>
      <c r="BC3" s="17">
        <v>4</v>
      </c>
      <c r="BD3" s="17">
        <v>1</v>
      </c>
      <c r="BE3" s="17">
        <v>5</v>
      </c>
      <c r="BF3" s="17">
        <v>0.5</v>
      </c>
      <c r="BG3" s="17">
        <v>4</v>
      </c>
      <c r="BH3" s="17">
        <v>0.5</v>
      </c>
      <c r="BI3" s="17">
        <v>1.2</v>
      </c>
      <c r="BJ3" s="17">
        <v>0.5</v>
      </c>
      <c r="BK3" s="17">
        <v>3</v>
      </c>
      <c r="BL3" s="17">
        <v>0.4</v>
      </c>
      <c r="BM3" s="17">
        <v>2.5</v>
      </c>
      <c r="BN3" s="17">
        <v>0.4</v>
      </c>
      <c r="BO3" s="17">
        <v>0.3</v>
      </c>
      <c r="BP3" s="17">
        <v>0.4</v>
      </c>
      <c r="BQ3" s="17">
        <v>1.7</v>
      </c>
      <c r="BR3" s="17">
        <v>0.4</v>
      </c>
      <c r="BS3" s="17">
        <v>1.5</v>
      </c>
      <c r="BT3" s="17">
        <v>0.3</v>
      </c>
      <c r="BU3" s="17">
        <v>0.2</v>
      </c>
      <c r="BV3" s="17">
        <v>0.3</v>
      </c>
      <c r="BW3" s="17">
        <v>1.2</v>
      </c>
      <c r="BX3" s="17">
        <v>0.3</v>
      </c>
      <c r="BY3" s="17">
        <v>1.1000000000000001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17">
        <v>0</v>
      </c>
      <c r="DC3" s="17">
        <v>0</v>
      </c>
      <c r="DD3" s="17">
        <v>0</v>
      </c>
      <c r="DE3" s="17">
        <v>0</v>
      </c>
      <c r="DF3" s="17">
        <v>0</v>
      </c>
      <c r="DG3" s="17">
        <v>0</v>
      </c>
      <c r="DH3" s="17">
        <v>0</v>
      </c>
      <c r="DI3" s="17">
        <v>0</v>
      </c>
      <c r="DJ3" s="17">
        <v>0</v>
      </c>
      <c r="DK3" s="17">
        <v>0</v>
      </c>
      <c r="DL3" s="17">
        <v>0</v>
      </c>
      <c r="DM3" s="17">
        <v>0</v>
      </c>
      <c r="DN3" s="17">
        <v>0</v>
      </c>
      <c r="DO3" s="17">
        <v>0</v>
      </c>
      <c r="DP3" s="17">
        <v>0</v>
      </c>
      <c r="DQ3" s="17">
        <v>0</v>
      </c>
      <c r="DR3" s="17">
        <v>0</v>
      </c>
      <c r="DS3" s="17">
        <v>0</v>
      </c>
      <c r="DT3" s="17">
        <v>0</v>
      </c>
      <c r="DU3" s="17">
        <v>0</v>
      </c>
      <c r="DV3" s="17">
        <v>0</v>
      </c>
      <c r="DW3" s="17">
        <v>0</v>
      </c>
      <c r="DX3" s="17">
        <v>0</v>
      </c>
      <c r="DY3" s="17">
        <v>0</v>
      </c>
      <c r="DZ3" s="17">
        <v>0</v>
      </c>
      <c r="EA3" s="17">
        <v>0</v>
      </c>
      <c r="EB3" s="17">
        <v>0</v>
      </c>
      <c r="EC3" s="17">
        <v>0</v>
      </c>
      <c r="ED3" s="17">
        <v>0</v>
      </c>
      <c r="EE3" s="17">
        <v>0</v>
      </c>
      <c r="EF3" s="17">
        <v>0</v>
      </c>
      <c r="EG3" s="17">
        <v>0</v>
      </c>
      <c r="EH3" s="17">
        <v>0</v>
      </c>
      <c r="EI3" s="17">
        <v>0</v>
      </c>
      <c r="EJ3" s="17">
        <v>0</v>
      </c>
      <c r="EK3" s="17">
        <v>0</v>
      </c>
      <c r="EL3" s="17">
        <v>0</v>
      </c>
      <c r="EM3" s="17">
        <v>0</v>
      </c>
      <c r="EN3" s="17">
        <v>0</v>
      </c>
      <c r="EO3" s="17">
        <v>0</v>
      </c>
      <c r="EP3" s="17">
        <v>0</v>
      </c>
      <c r="EQ3" s="17">
        <v>0</v>
      </c>
      <c r="ER3" s="17">
        <v>0</v>
      </c>
      <c r="ES3" s="17">
        <v>0</v>
      </c>
      <c r="ET3" s="17">
        <v>0</v>
      </c>
      <c r="EU3" s="17">
        <v>0</v>
      </c>
    </row>
    <row r="4" spans="1:151" x14ac:dyDescent="0.25">
      <c r="A4" s="17" t="s">
        <v>2580</v>
      </c>
      <c r="B4" s="17">
        <v>8</v>
      </c>
      <c r="C4" s="17">
        <v>6.5</v>
      </c>
      <c r="D4" s="17">
        <v>3</v>
      </c>
      <c r="E4" s="17">
        <v>1.8</v>
      </c>
      <c r="F4" s="17">
        <v>4</v>
      </c>
      <c r="G4" s="17">
        <v>1</v>
      </c>
      <c r="H4" s="17">
        <v>5</v>
      </c>
      <c r="I4" s="17">
        <v>0.5</v>
      </c>
      <c r="J4" s="17">
        <v>4</v>
      </c>
      <c r="K4" s="17">
        <v>0.5</v>
      </c>
      <c r="L4" s="17">
        <v>1.2</v>
      </c>
      <c r="M4" s="17">
        <v>0.5</v>
      </c>
      <c r="N4" s="17">
        <v>3</v>
      </c>
      <c r="O4" s="17">
        <v>0.4</v>
      </c>
      <c r="P4" s="17">
        <v>2.5</v>
      </c>
      <c r="Q4" s="17">
        <v>0.4</v>
      </c>
      <c r="R4" s="17">
        <v>0.3</v>
      </c>
      <c r="S4" s="17">
        <v>0.4</v>
      </c>
      <c r="T4" s="17">
        <v>1.7</v>
      </c>
      <c r="U4" s="17">
        <v>0.4</v>
      </c>
      <c r="V4" s="17">
        <v>1.5</v>
      </c>
      <c r="W4" s="17">
        <v>0.3</v>
      </c>
      <c r="X4" s="17">
        <v>0.2</v>
      </c>
      <c r="Y4" s="17">
        <v>0.3</v>
      </c>
      <c r="Z4" s="17">
        <v>1.2</v>
      </c>
      <c r="AA4" s="17">
        <v>0.3</v>
      </c>
      <c r="AB4" s="17">
        <v>1.1000000000000001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1.8</v>
      </c>
      <c r="BC4" s="17">
        <v>4</v>
      </c>
      <c r="BD4" s="17">
        <v>1</v>
      </c>
      <c r="BE4" s="17">
        <v>5</v>
      </c>
      <c r="BF4" s="17">
        <v>0.5</v>
      </c>
      <c r="BG4" s="17">
        <v>4</v>
      </c>
      <c r="BH4" s="17">
        <v>0.5</v>
      </c>
      <c r="BI4" s="17">
        <v>1.2</v>
      </c>
      <c r="BJ4" s="17">
        <v>0.5</v>
      </c>
      <c r="BK4" s="17">
        <v>3</v>
      </c>
      <c r="BL4" s="17">
        <v>0.4</v>
      </c>
      <c r="BM4" s="17">
        <v>2.5</v>
      </c>
      <c r="BN4" s="17">
        <v>0.4</v>
      </c>
      <c r="BO4" s="17">
        <v>0.3</v>
      </c>
      <c r="BP4" s="17">
        <v>0.4</v>
      </c>
      <c r="BQ4" s="17">
        <v>1.7</v>
      </c>
      <c r="BR4" s="17">
        <v>0.4</v>
      </c>
      <c r="BS4" s="17">
        <v>1.5</v>
      </c>
      <c r="BT4" s="17">
        <v>0.3</v>
      </c>
      <c r="BU4" s="17">
        <v>0.2</v>
      </c>
      <c r="BV4" s="17">
        <v>0.3</v>
      </c>
      <c r="BW4" s="17">
        <v>1.2</v>
      </c>
      <c r="BX4" s="17">
        <v>0.3</v>
      </c>
      <c r="BY4" s="17">
        <v>1.1000000000000001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1.4</v>
      </c>
      <c r="CZ4" s="17">
        <v>2</v>
      </c>
      <c r="DA4" s="17">
        <v>0.8</v>
      </c>
      <c r="DB4" s="17">
        <v>2</v>
      </c>
      <c r="DC4" s="17">
        <v>0.4</v>
      </c>
      <c r="DD4" s="17">
        <v>2</v>
      </c>
      <c r="DE4" s="17">
        <v>0.4</v>
      </c>
      <c r="DF4" s="17">
        <v>1</v>
      </c>
      <c r="DG4" s="17">
        <v>0.4</v>
      </c>
      <c r="DH4" s="17">
        <v>1.5</v>
      </c>
      <c r="DI4" s="17">
        <v>0.3</v>
      </c>
      <c r="DJ4" s="17">
        <v>1.5</v>
      </c>
      <c r="DK4" s="17">
        <v>0.3</v>
      </c>
      <c r="DL4" s="17">
        <v>0.3</v>
      </c>
      <c r="DM4" s="17">
        <v>0.3</v>
      </c>
      <c r="DN4" s="17">
        <v>1.2</v>
      </c>
      <c r="DO4" s="17">
        <v>0.3</v>
      </c>
      <c r="DP4" s="17">
        <v>1.1000000000000001</v>
      </c>
      <c r="DQ4" s="17">
        <v>0.3</v>
      </c>
      <c r="DR4" s="17">
        <v>0.2</v>
      </c>
      <c r="DS4" s="17">
        <v>0.2</v>
      </c>
      <c r="DT4" s="17">
        <v>0.9</v>
      </c>
      <c r="DU4" s="17">
        <v>0.2</v>
      </c>
      <c r="DV4" s="17">
        <v>0.8</v>
      </c>
      <c r="DW4" s="17">
        <v>0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0</v>
      </c>
      <c r="EG4" s="17">
        <v>0</v>
      </c>
      <c r="EH4" s="17">
        <v>0</v>
      </c>
      <c r="EI4" s="17">
        <v>0</v>
      </c>
      <c r="EJ4" s="17">
        <v>0</v>
      </c>
      <c r="EK4" s="17">
        <v>0</v>
      </c>
      <c r="EL4" s="17">
        <v>0</v>
      </c>
      <c r="EM4" s="17">
        <v>0</v>
      </c>
      <c r="EN4" s="17">
        <v>0</v>
      </c>
      <c r="EO4" s="17">
        <v>0</v>
      </c>
      <c r="EP4" s="17">
        <v>0</v>
      </c>
      <c r="EQ4" s="17">
        <v>0</v>
      </c>
      <c r="ER4" s="17">
        <v>0</v>
      </c>
      <c r="ES4" s="17">
        <v>0</v>
      </c>
      <c r="ET4" s="17">
        <v>0</v>
      </c>
      <c r="EU4" s="17">
        <v>0</v>
      </c>
    </row>
    <row r="5" spans="1:151" x14ac:dyDescent="0.25">
      <c r="A5" s="17" t="s">
        <v>2581</v>
      </c>
      <c r="B5" s="17">
        <v>8</v>
      </c>
      <c r="C5" s="17">
        <v>8</v>
      </c>
      <c r="D5" s="17">
        <v>5</v>
      </c>
      <c r="E5" s="17">
        <v>2</v>
      </c>
      <c r="F5" s="17">
        <v>5</v>
      </c>
      <c r="G5" s="17">
        <v>1</v>
      </c>
      <c r="H5" s="17">
        <v>6</v>
      </c>
      <c r="I5" s="17">
        <v>0.5</v>
      </c>
      <c r="J5" s="17">
        <v>5</v>
      </c>
      <c r="K5" s="17">
        <v>0.5</v>
      </c>
      <c r="L5" s="17">
        <v>1.5</v>
      </c>
      <c r="M5" s="17">
        <v>0.5</v>
      </c>
      <c r="N5" s="17">
        <v>3.5</v>
      </c>
      <c r="O5" s="17">
        <v>0.5</v>
      </c>
      <c r="P5" s="17">
        <v>3</v>
      </c>
      <c r="Q5" s="17">
        <v>0.5</v>
      </c>
      <c r="R5" s="17">
        <v>0.5</v>
      </c>
      <c r="S5" s="17">
        <v>0.5</v>
      </c>
      <c r="T5" s="17">
        <v>2</v>
      </c>
      <c r="U5" s="17">
        <v>0.5</v>
      </c>
      <c r="V5" s="17">
        <v>1.5</v>
      </c>
      <c r="W5" s="17">
        <v>0.5</v>
      </c>
      <c r="X5" s="17">
        <v>0.5</v>
      </c>
      <c r="Y5" s="17">
        <v>0.5</v>
      </c>
      <c r="Z5" s="17">
        <v>1.5</v>
      </c>
      <c r="AA5" s="17">
        <v>0.5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2</v>
      </c>
      <c r="BC5" s="17">
        <v>5</v>
      </c>
      <c r="BD5" s="17">
        <v>1</v>
      </c>
      <c r="BE5" s="17">
        <v>6</v>
      </c>
      <c r="BF5" s="17">
        <v>0.5</v>
      </c>
      <c r="BG5" s="17">
        <v>5</v>
      </c>
      <c r="BH5" s="17">
        <v>0.5</v>
      </c>
      <c r="BI5" s="17">
        <v>1.5</v>
      </c>
      <c r="BJ5" s="17">
        <v>0.5</v>
      </c>
      <c r="BK5" s="17">
        <v>3.5</v>
      </c>
      <c r="BL5" s="17">
        <v>0.5</v>
      </c>
      <c r="BM5" s="17">
        <v>3</v>
      </c>
      <c r="BN5" s="17">
        <v>0.5</v>
      </c>
      <c r="BO5" s="17">
        <v>0.5</v>
      </c>
      <c r="BP5" s="17">
        <v>0.5</v>
      </c>
      <c r="BQ5" s="17">
        <v>2</v>
      </c>
      <c r="BR5" s="17">
        <v>0.5</v>
      </c>
      <c r="BS5" s="17">
        <v>1.5</v>
      </c>
      <c r="BT5" s="17">
        <v>0.5</v>
      </c>
      <c r="BU5" s="17">
        <v>0.5</v>
      </c>
      <c r="BV5" s="17">
        <v>0.5</v>
      </c>
      <c r="BW5" s="17">
        <v>1.5</v>
      </c>
      <c r="BX5" s="17">
        <v>0.5</v>
      </c>
      <c r="BY5" s="17">
        <v>1.5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17">
        <v>0</v>
      </c>
      <c r="DC5" s="17">
        <v>0</v>
      </c>
      <c r="DD5" s="17">
        <v>0</v>
      </c>
      <c r="DE5" s="17">
        <v>0</v>
      </c>
      <c r="DF5" s="17">
        <v>0</v>
      </c>
      <c r="DG5" s="17">
        <v>0</v>
      </c>
      <c r="DH5" s="17">
        <v>0</v>
      </c>
      <c r="DI5" s="17">
        <v>0</v>
      </c>
      <c r="DJ5" s="17">
        <v>0</v>
      </c>
      <c r="DK5" s="17">
        <v>0</v>
      </c>
      <c r="DL5" s="17">
        <v>0</v>
      </c>
      <c r="DM5" s="17">
        <v>0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0</v>
      </c>
      <c r="DV5" s="17">
        <v>0</v>
      </c>
      <c r="DW5" s="17">
        <v>0</v>
      </c>
      <c r="DX5" s="17">
        <v>0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0</v>
      </c>
      <c r="EE5" s="17">
        <v>0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0</v>
      </c>
      <c r="EO5" s="17">
        <v>0</v>
      </c>
      <c r="EP5" s="17">
        <v>0</v>
      </c>
      <c r="EQ5" s="17">
        <v>0</v>
      </c>
      <c r="ER5" s="17">
        <v>0</v>
      </c>
      <c r="ES5" s="17">
        <v>0</v>
      </c>
      <c r="ET5" s="17">
        <v>0</v>
      </c>
      <c r="EU5" s="17">
        <v>0</v>
      </c>
    </row>
    <row r="6" spans="1:151" x14ac:dyDescent="0.25">
      <c r="A6" s="17" t="s">
        <v>2582</v>
      </c>
      <c r="B6" s="17">
        <v>6.4</v>
      </c>
      <c r="C6" s="17">
        <v>0</v>
      </c>
      <c r="D6" s="17">
        <v>0</v>
      </c>
      <c r="E6" s="17">
        <v>1.6</v>
      </c>
      <c r="F6" s="17">
        <v>4</v>
      </c>
      <c r="G6" s="17">
        <v>0.8</v>
      </c>
      <c r="H6" s="17">
        <v>4.8000000000000007</v>
      </c>
      <c r="I6" s="17">
        <v>0.4</v>
      </c>
      <c r="J6" s="17">
        <v>4</v>
      </c>
      <c r="K6" s="17">
        <v>0.4</v>
      </c>
      <c r="L6" s="17">
        <v>1.2000000000000002</v>
      </c>
      <c r="M6" s="17">
        <v>0.4</v>
      </c>
      <c r="N6" s="17">
        <v>2.8000000000000003</v>
      </c>
      <c r="O6" s="17">
        <v>0.4</v>
      </c>
      <c r="P6" s="17">
        <v>2.4000000000000004</v>
      </c>
      <c r="Q6" s="17">
        <v>0.4</v>
      </c>
      <c r="R6" s="17">
        <v>0.4</v>
      </c>
      <c r="S6" s="17">
        <v>0.4</v>
      </c>
      <c r="T6" s="17">
        <v>1.6</v>
      </c>
      <c r="U6" s="17">
        <v>0.4</v>
      </c>
      <c r="V6" s="17">
        <v>1.2</v>
      </c>
      <c r="W6" s="17">
        <v>0.4</v>
      </c>
      <c r="X6" s="17">
        <v>0.4</v>
      </c>
      <c r="Y6" s="17">
        <v>0.4</v>
      </c>
      <c r="Z6" s="17">
        <v>1.2</v>
      </c>
      <c r="AA6" s="17">
        <v>0.4</v>
      </c>
      <c r="AB6" s="17">
        <v>1.2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</row>
  </sheetData>
  <pageMargins left="0.7" right="0.7" top="0.75" bottom="0.75" header="0.3" footer="0.3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Blad24"/>
  <dimension ref="A1:J58"/>
  <sheetViews>
    <sheetView zoomScale="90" zoomScaleNormal="90" workbookViewId="0">
      <selection activeCell="C4" sqref="C4"/>
    </sheetView>
  </sheetViews>
  <sheetFormatPr defaultColWidth="9.1796875" defaultRowHeight="12.5" x14ac:dyDescent="0.25"/>
  <cols>
    <col min="1" max="1" width="9.1796875" style="6"/>
    <col min="2" max="2" width="17.81640625" style="6" customWidth="1"/>
    <col min="3" max="3" width="17.26953125" style="81" bestFit="1" customWidth="1"/>
    <col min="4" max="4" width="133" style="6" customWidth="1"/>
    <col min="5" max="16384" width="9.1796875" style="6"/>
  </cols>
  <sheetData>
    <row r="1" spans="1:10" ht="13" thickBot="1" x14ac:dyDescent="0.3"/>
    <row r="2" spans="1:10" ht="16" thickBot="1" x14ac:dyDescent="0.3">
      <c r="A2" s="126" t="s">
        <v>435</v>
      </c>
      <c r="B2" s="127"/>
      <c r="C2" s="127"/>
      <c r="D2" s="128"/>
    </row>
    <row r="3" spans="1:10" ht="13.5" thickBot="1" x14ac:dyDescent="0.3">
      <c r="A3" s="7" t="s">
        <v>436</v>
      </c>
      <c r="B3" s="8" t="s">
        <v>437</v>
      </c>
      <c r="C3" s="80" t="s">
        <v>438</v>
      </c>
      <c r="D3" s="9" t="s">
        <v>439</v>
      </c>
    </row>
    <row r="4" spans="1:10" s="102" customFormat="1" ht="13" x14ac:dyDescent="0.35">
      <c r="A4" s="99" t="s">
        <v>7213</v>
      </c>
      <c r="B4" s="99" t="s">
        <v>441</v>
      </c>
      <c r="C4" s="100">
        <v>44765</v>
      </c>
      <c r="D4" s="101" t="s">
        <v>7216</v>
      </c>
    </row>
    <row r="5" spans="1:10" s="102" customFormat="1" ht="13" x14ac:dyDescent="0.35">
      <c r="A5" s="99" t="s">
        <v>7213</v>
      </c>
      <c r="B5" s="99" t="s">
        <v>441</v>
      </c>
      <c r="C5" s="100">
        <v>44703</v>
      </c>
      <c r="D5" s="101" t="s">
        <v>7215</v>
      </c>
    </row>
    <row r="6" spans="1:10" s="102" customFormat="1" ht="13" x14ac:dyDescent="0.35">
      <c r="A6" s="99" t="s">
        <v>7209</v>
      </c>
      <c r="B6" s="99" t="s">
        <v>441</v>
      </c>
      <c r="C6" s="100">
        <v>44651</v>
      </c>
      <c r="D6" s="101" t="s">
        <v>7210</v>
      </c>
    </row>
    <row r="7" spans="1:10" s="102" customFormat="1" ht="13" x14ac:dyDescent="0.35">
      <c r="A7" s="99" t="s">
        <v>7207</v>
      </c>
      <c r="B7" s="99" t="s">
        <v>441</v>
      </c>
      <c r="C7" s="100">
        <v>44544</v>
      </c>
      <c r="D7" s="101" t="s">
        <v>7206</v>
      </c>
    </row>
    <row r="8" spans="1:10" s="102" customFormat="1" ht="13" x14ac:dyDescent="0.35">
      <c r="A8" s="99" t="s">
        <v>6984</v>
      </c>
      <c r="B8" s="99" t="s">
        <v>441</v>
      </c>
      <c r="C8" s="100">
        <v>44432</v>
      </c>
      <c r="D8" s="101" t="s">
        <v>6985</v>
      </c>
      <c r="E8" s="118"/>
    </row>
    <row r="9" spans="1:10" s="102" customFormat="1" ht="13" x14ac:dyDescent="0.35">
      <c r="A9" s="99" t="s">
        <v>6980</v>
      </c>
      <c r="B9" s="99" t="s">
        <v>441</v>
      </c>
      <c r="C9" s="100">
        <v>44418</v>
      </c>
      <c r="D9" s="101" t="s">
        <v>6981</v>
      </c>
    </row>
    <row r="10" spans="1:10" s="102" customFormat="1" ht="13" x14ac:dyDescent="0.35">
      <c r="A10" s="99" t="s">
        <v>6941</v>
      </c>
      <c r="B10" s="99" t="s">
        <v>441</v>
      </c>
      <c r="C10" s="100">
        <v>44343</v>
      </c>
      <c r="D10" s="101" t="s">
        <v>6948</v>
      </c>
    </row>
    <row r="11" spans="1:10" s="102" customFormat="1" ht="13" x14ac:dyDescent="0.35">
      <c r="A11" s="99" t="s">
        <v>6939</v>
      </c>
      <c r="B11" s="99" t="s">
        <v>441</v>
      </c>
      <c r="C11" s="100">
        <v>44278</v>
      </c>
      <c r="D11" s="101" t="s">
        <v>6940</v>
      </c>
    </row>
    <row r="12" spans="1:10" s="102" customFormat="1" ht="13" x14ac:dyDescent="0.35">
      <c r="A12" s="99" t="s">
        <v>6933</v>
      </c>
      <c r="B12" s="99" t="s">
        <v>441</v>
      </c>
      <c r="C12" s="100">
        <v>44251</v>
      </c>
      <c r="D12" s="101" t="s">
        <v>6934</v>
      </c>
    </row>
    <row r="13" spans="1:10" s="102" customFormat="1" ht="13" x14ac:dyDescent="0.35">
      <c r="A13" s="99" t="s">
        <v>6871</v>
      </c>
      <c r="B13" s="99" t="s">
        <v>441</v>
      </c>
      <c r="C13" s="100">
        <v>44229</v>
      </c>
      <c r="D13" s="101" t="s">
        <v>6935</v>
      </c>
    </row>
    <row r="14" spans="1:10" s="102" customFormat="1" ht="13" x14ac:dyDescent="0.35">
      <c r="A14" s="99" t="s">
        <v>6764</v>
      </c>
      <c r="B14" s="99" t="s">
        <v>441</v>
      </c>
      <c r="C14" s="100">
        <v>44154</v>
      </c>
      <c r="D14" s="101" t="s">
        <v>6765</v>
      </c>
    </row>
    <row r="15" spans="1:10" s="102" customFormat="1" ht="26" x14ac:dyDescent="0.35">
      <c r="A15" s="99" t="s">
        <v>6726</v>
      </c>
      <c r="B15" s="99" t="s">
        <v>441</v>
      </c>
      <c r="C15" s="100">
        <v>43865</v>
      </c>
      <c r="D15" s="101" t="s">
        <v>6757</v>
      </c>
      <c r="J15" s="118"/>
    </row>
    <row r="16" spans="1:10" s="102" customFormat="1" ht="13" x14ac:dyDescent="0.35">
      <c r="A16" s="99" t="s">
        <v>6724</v>
      </c>
      <c r="B16" s="99" t="s">
        <v>441</v>
      </c>
      <c r="C16" s="100">
        <v>43838</v>
      </c>
      <c r="D16" s="101" t="s">
        <v>6725</v>
      </c>
    </row>
    <row r="17" spans="1:4" s="102" customFormat="1" ht="13" x14ac:dyDescent="0.35">
      <c r="A17" s="99" t="s">
        <v>6720</v>
      </c>
      <c r="B17" s="99" t="s">
        <v>441</v>
      </c>
      <c r="C17" s="100">
        <v>43768</v>
      </c>
      <c r="D17" s="101" t="s">
        <v>6982</v>
      </c>
    </row>
    <row r="18" spans="1:4" s="102" customFormat="1" ht="26" x14ac:dyDescent="0.35">
      <c r="A18" s="99" t="s">
        <v>6712</v>
      </c>
      <c r="B18" s="99" t="s">
        <v>441</v>
      </c>
      <c r="C18" s="100">
        <v>43767</v>
      </c>
      <c r="D18" s="101" t="s">
        <v>6719</v>
      </c>
    </row>
    <row r="19" spans="1:4" s="102" customFormat="1" ht="13" x14ac:dyDescent="0.35">
      <c r="A19" s="99" t="s">
        <v>6711</v>
      </c>
      <c r="B19" s="99" t="s">
        <v>441</v>
      </c>
      <c r="C19" s="100">
        <v>43704</v>
      </c>
      <c r="D19" s="101" t="s">
        <v>6713</v>
      </c>
    </row>
    <row r="20" spans="1:4" s="102" customFormat="1" ht="13" x14ac:dyDescent="0.35">
      <c r="A20" s="99" t="s">
        <v>6654</v>
      </c>
      <c r="B20" s="99" t="s">
        <v>441</v>
      </c>
      <c r="C20" s="100">
        <v>43594</v>
      </c>
      <c r="D20" s="101" t="s">
        <v>6655</v>
      </c>
    </row>
    <row r="21" spans="1:4" s="102" customFormat="1" ht="13" x14ac:dyDescent="0.35">
      <c r="A21" s="99" t="s">
        <v>6651</v>
      </c>
      <c r="B21" s="99" t="s">
        <v>441</v>
      </c>
      <c r="C21" s="100">
        <v>43524</v>
      </c>
      <c r="D21" s="101" t="s">
        <v>6652</v>
      </c>
    </row>
    <row r="22" spans="1:4" s="102" customFormat="1" ht="13" x14ac:dyDescent="0.35">
      <c r="A22" s="99" t="s">
        <v>6650</v>
      </c>
      <c r="B22" s="99" t="s">
        <v>441</v>
      </c>
      <c r="C22" s="100">
        <v>43486</v>
      </c>
      <c r="D22" s="101" t="s">
        <v>6649</v>
      </c>
    </row>
    <row r="23" spans="1:4" s="102" customFormat="1" ht="26" x14ac:dyDescent="0.35">
      <c r="A23" s="99" t="s">
        <v>6571</v>
      </c>
      <c r="B23" s="99" t="s">
        <v>441</v>
      </c>
      <c r="C23" s="100">
        <v>43486</v>
      </c>
      <c r="D23" s="101" t="s">
        <v>6621</v>
      </c>
    </row>
    <row r="24" spans="1:4" s="102" customFormat="1" ht="26" x14ac:dyDescent="0.35">
      <c r="A24" s="99" t="s">
        <v>6569</v>
      </c>
      <c r="B24" s="99" t="s">
        <v>441</v>
      </c>
      <c r="C24" s="100">
        <v>43479</v>
      </c>
      <c r="D24" s="101" t="s">
        <v>6570</v>
      </c>
    </row>
    <row r="25" spans="1:4" ht="13" x14ac:dyDescent="0.25">
      <c r="A25" s="10" t="s">
        <v>6567</v>
      </c>
      <c r="B25" s="10" t="s">
        <v>441</v>
      </c>
      <c r="C25" s="82">
        <v>43390</v>
      </c>
      <c r="D25" s="11" t="s">
        <v>6568</v>
      </c>
    </row>
    <row r="26" spans="1:4" ht="13" x14ac:dyDescent="0.25">
      <c r="A26" s="10" t="s">
        <v>6564</v>
      </c>
      <c r="B26" s="10" t="s">
        <v>441</v>
      </c>
      <c r="C26" s="82">
        <v>43178</v>
      </c>
      <c r="D26" s="11" t="s">
        <v>6565</v>
      </c>
    </row>
    <row r="27" spans="1:4" ht="13" x14ac:dyDescent="0.25">
      <c r="A27" s="10" t="s">
        <v>6560</v>
      </c>
      <c r="B27" s="10" t="s">
        <v>441</v>
      </c>
      <c r="C27" s="82">
        <v>43174</v>
      </c>
      <c r="D27" s="11" t="s">
        <v>6563</v>
      </c>
    </row>
    <row r="28" spans="1:4" ht="13" x14ac:dyDescent="0.25">
      <c r="A28" s="10" t="s">
        <v>6517</v>
      </c>
      <c r="B28" s="10" t="s">
        <v>441</v>
      </c>
      <c r="C28" s="82">
        <v>43158</v>
      </c>
      <c r="D28" s="11" t="s">
        <v>6559</v>
      </c>
    </row>
    <row r="29" spans="1:4" ht="13" x14ac:dyDescent="0.25">
      <c r="A29" s="10" t="s">
        <v>6515</v>
      </c>
      <c r="B29" s="10" t="s">
        <v>441</v>
      </c>
      <c r="C29" s="82">
        <v>42921</v>
      </c>
      <c r="D29" s="11" t="s">
        <v>6516</v>
      </c>
    </row>
    <row r="30" spans="1:4" ht="13" x14ac:dyDescent="0.25">
      <c r="A30" s="10" t="s">
        <v>6499</v>
      </c>
      <c r="B30" s="10" t="s">
        <v>441</v>
      </c>
      <c r="C30" s="82">
        <v>42879</v>
      </c>
      <c r="D30" s="11" t="s">
        <v>6511</v>
      </c>
    </row>
    <row r="31" spans="1:4" ht="13" x14ac:dyDescent="0.25">
      <c r="A31" s="10" t="s">
        <v>6500</v>
      </c>
      <c r="B31" s="10" t="s">
        <v>441</v>
      </c>
      <c r="C31" s="82">
        <v>42879</v>
      </c>
      <c r="D31" s="11" t="s">
        <v>6488</v>
      </c>
    </row>
    <row r="32" spans="1:4" ht="13" x14ac:dyDescent="0.25">
      <c r="A32" s="10" t="s">
        <v>6441</v>
      </c>
      <c r="B32" s="10" t="s">
        <v>441</v>
      </c>
      <c r="C32" s="82">
        <v>42865</v>
      </c>
      <c r="D32" s="11" t="s">
        <v>6442</v>
      </c>
    </row>
    <row r="33" spans="1:4" ht="13" x14ac:dyDescent="0.25">
      <c r="A33" s="10" t="s">
        <v>6440</v>
      </c>
      <c r="B33" s="10" t="s">
        <v>441</v>
      </c>
      <c r="C33" s="82">
        <v>42704</v>
      </c>
      <c r="D33" s="11" t="s">
        <v>6433</v>
      </c>
    </row>
    <row r="34" spans="1:4" ht="13" x14ac:dyDescent="0.25">
      <c r="A34" s="10" t="s">
        <v>6439</v>
      </c>
      <c r="B34" s="10" t="s">
        <v>441</v>
      </c>
      <c r="C34" s="82">
        <v>42697</v>
      </c>
      <c r="D34" s="11" t="s">
        <v>6430</v>
      </c>
    </row>
    <row r="35" spans="1:4" ht="13" x14ac:dyDescent="0.25">
      <c r="A35" s="10" t="s">
        <v>6438</v>
      </c>
      <c r="B35" s="10" t="s">
        <v>441</v>
      </c>
      <c r="C35" s="82">
        <v>42691</v>
      </c>
      <c r="D35" s="11" t="s">
        <v>3201</v>
      </c>
    </row>
    <row r="36" spans="1:4" ht="13" x14ac:dyDescent="0.25">
      <c r="A36" s="10" t="s">
        <v>6437</v>
      </c>
      <c r="B36" s="10" t="s">
        <v>441</v>
      </c>
      <c r="C36" s="82">
        <v>42661</v>
      </c>
      <c r="D36" s="11" t="s">
        <v>3202</v>
      </c>
    </row>
    <row r="37" spans="1:4" ht="13" x14ac:dyDescent="0.25">
      <c r="A37" s="10" t="s">
        <v>6436</v>
      </c>
      <c r="B37" s="10" t="s">
        <v>441</v>
      </c>
      <c r="C37" s="82">
        <v>42632</v>
      </c>
      <c r="D37" s="11" t="s">
        <v>3200</v>
      </c>
    </row>
    <row r="38" spans="1:4" ht="13" x14ac:dyDescent="0.25">
      <c r="A38" s="10" t="s">
        <v>6435</v>
      </c>
      <c r="B38" s="10" t="s">
        <v>441</v>
      </c>
      <c r="C38" s="82">
        <v>42621</v>
      </c>
      <c r="D38" s="11" t="s">
        <v>3199</v>
      </c>
    </row>
    <row r="39" spans="1:4" ht="13" x14ac:dyDescent="0.25">
      <c r="A39" s="10" t="s">
        <v>6434</v>
      </c>
      <c r="B39" s="10" t="s">
        <v>441</v>
      </c>
      <c r="C39" s="82">
        <v>42571</v>
      </c>
      <c r="D39" s="11" t="s">
        <v>3155</v>
      </c>
    </row>
    <row r="40" spans="1:4" ht="13" x14ac:dyDescent="0.25">
      <c r="A40" s="10" t="s">
        <v>2797</v>
      </c>
      <c r="B40" s="10" t="s">
        <v>441</v>
      </c>
      <c r="C40" s="82">
        <v>42471</v>
      </c>
      <c r="D40" s="11" t="s">
        <v>2798</v>
      </c>
    </row>
    <row r="41" spans="1:4" ht="13" x14ac:dyDescent="0.25">
      <c r="A41" s="10" t="s">
        <v>2797</v>
      </c>
      <c r="B41" s="10" t="s">
        <v>441</v>
      </c>
      <c r="C41" s="82">
        <v>42471</v>
      </c>
      <c r="D41" s="11" t="s">
        <v>2798</v>
      </c>
    </row>
    <row r="42" spans="1:4" ht="13" x14ac:dyDescent="0.25">
      <c r="A42" s="10" t="s">
        <v>2797</v>
      </c>
      <c r="B42" s="10" t="s">
        <v>441</v>
      </c>
      <c r="C42" s="82">
        <v>42471</v>
      </c>
      <c r="D42" s="11" t="s">
        <v>2798</v>
      </c>
    </row>
    <row r="43" spans="1:4" ht="13" x14ac:dyDescent="0.25">
      <c r="A43" s="10" t="s">
        <v>2797</v>
      </c>
      <c r="B43" s="10" t="s">
        <v>441</v>
      </c>
      <c r="C43" s="82">
        <v>42471</v>
      </c>
      <c r="D43" s="11" t="s">
        <v>2798</v>
      </c>
    </row>
    <row r="44" spans="1:4" ht="13" x14ac:dyDescent="0.25">
      <c r="A44" s="10" t="s">
        <v>2796</v>
      </c>
      <c r="B44" s="10" t="s">
        <v>441</v>
      </c>
      <c r="C44" s="82">
        <v>42436</v>
      </c>
      <c r="D44" s="11" t="s">
        <v>3148</v>
      </c>
    </row>
    <row r="45" spans="1:4" ht="13" x14ac:dyDescent="0.25">
      <c r="A45" s="10" t="s">
        <v>2795</v>
      </c>
      <c r="B45" s="10" t="s">
        <v>441</v>
      </c>
      <c r="C45" s="82">
        <v>42436</v>
      </c>
      <c r="D45" s="11" t="s">
        <v>3147</v>
      </c>
    </row>
    <row r="46" spans="1:4" ht="39" x14ac:dyDescent="0.25">
      <c r="A46" s="10" t="s">
        <v>2723</v>
      </c>
      <c r="B46" s="10" t="s">
        <v>441</v>
      </c>
      <c r="C46" s="82">
        <v>42432</v>
      </c>
      <c r="D46" s="11" t="s">
        <v>2724</v>
      </c>
    </row>
    <row r="47" spans="1:4" ht="39" x14ac:dyDescent="0.25">
      <c r="A47" s="10" t="s">
        <v>459</v>
      </c>
      <c r="B47" s="10" t="s">
        <v>441</v>
      </c>
      <c r="C47" s="82">
        <v>42418</v>
      </c>
      <c r="D47" s="11" t="s">
        <v>2583</v>
      </c>
    </row>
    <row r="48" spans="1:4" ht="39" x14ac:dyDescent="0.25">
      <c r="A48" s="10" t="s">
        <v>440</v>
      </c>
      <c r="B48" s="10" t="s">
        <v>441</v>
      </c>
      <c r="C48" s="82">
        <v>42416</v>
      </c>
      <c r="D48" s="11" t="s">
        <v>442</v>
      </c>
    </row>
    <row r="49" spans="1:6" ht="13" x14ac:dyDescent="0.25">
      <c r="A49" s="10" t="s">
        <v>443</v>
      </c>
      <c r="B49" s="10" t="s">
        <v>441</v>
      </c>
      <c r="C49" s="82">
        <v>42415</v>
      </c>
      <c r="D49" s="11" t="s">
        <v>444</v>
      </c>
      <c r="F49" s="12"/>
    </row>
    <row r="50" spans="1:6" ht="13" x14ac:dyDescent="0.25">
      <c r="A50" s="10" t="s">
        <v>445</v>
      </c>
      <c r="B50" s="10" t="s">
        <v>441</v>
      </c>
      <c r="C50" s="82">
        <v>42409</v>
      </c>
      <c r="D50" s="11" t="s">
        <v>446</v>
      </c>
    </row>
    <row r="51" spans="1:6" ht="13" x14ac:dyDescent="0.25">
      <c r="A51" s="10" t="s">
        <v>447</v>
      </c>
      <c r="B51" s="10" t="s">
        <v>441</v>
      </c>
      <c r="C51" s="82">
        <v>42408</v>
      </c>
      <c r="D51" s="11" t="s">
        <v>448</v>
      </c>
    </row>
    <row r="52" spans="1:6" ht="13" x14ac:dyDescent="0.25">
      <c r="A52" s="10" t="s">
        <v>449</v>
      </c>
      <c r="B52" s="10" t="s">
        <v>441</v>
      </c>
      <c r="C52" s="82">
        <v>42402</v>
      </c>
      <c r="D52" s="11" t="s">
        <v>450</v>
      </c>
    </row>
    <row r="53" spans="1:6" ht="13" x14ac:dyDescent="0.25">
      <c r="A53" s="10">
        <v>1</v>
      </c>
      <c r="B53" s="10" t="s">
        <v>441</v>
      </c>
      <c r="C53" s="82">
        <v>42397</v>
      </c>
      <c r="D53" s="11" t="s">
        <v>451</v>
      </c>
    </row>
    <row r="54" spans="1:6" ht="13" x14ac:dyDescent="0.25">
      <c r="A54" s="13" t="s">
        <v>452</v>
      </c>
      <c r="B54" s="10" t="s">
        <v>441</v>
      </c>
      <c r="C54" s="83">
        <v>42395</v>
      </c>
      <c r="D54" s="14" t="s">
        <v>453</v>
      </c>
    </row>
    <row r="55" spans="1:6" ht="13" x14ac:dyDescent="0.25">
      <c r="A55" s="13" t="s">
        <v>454</v>
      </c>
      <c r="B55" s="10" t="s">
        <v>441</v>
      </c>
      <c r="C55" s="83">
        <v>42388</v>
      </c>
      <c r="D55" s="14" t="s">
        <v>455</v>
      </c>
    </row>
    <row r="56" spans="1:6" ht="13" x14ac:dyDescent="0.25">
      <c r="A56" s="13" t="s">
        <v>456</v>
      </c>
      <c r="B56" s="10" t="s">
        <v>441</v>
      </c>
      <c r="C56" s="83">
        <v>42386</v>
      </c>
      <c r="D56" s="14" t="s">
        <v>455</v>
      </c>
    </row>
    <row r="57" spans="1:6" ht="13" x14ac:dyDescent="0.25">
      <c r="A57" s="13" t="s">
        <v>457</v>
      </c>
      <c r="B57" s="10" t="s">
        <v>441</v>
      </c>
      <c r="C57" s="82">
        <v>42334</v>
      </c>
      <c r="D57" s="14" t="s">
        <v>458</v>
      </c>
    </row>
    <row r="58" spans="1:6" ht="13" x14ac:dyDescent="0.25">
      <c r="A58" s="13"/>
      <c r="B58" s="13"/>
      <c r="C58" s="83"/>
      <c r="D58" s="14"/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2"/>
  <dimension ref="A1:AE216"/>
  <sheetViews>
    <sheetView workbookViewId="0">
      <pane xSplit="4" ySplit="2" topLeftCell="E30" activePane="bottomRight" state="frozen"/>
      <selection pane="topRight" activeCell="E1" sqref="E1"/>
      <selection pane="bottomLeft" activeCell="A3" sqref="A3"/>
      <selection pane="bottomRight" activeCell="I1" sqref="I1"/>
    </sheetView>
  </sheetViews>
  <sheetFormatPr defaultColWidth="9.1796875" defaultRowHeight="12.5" x14ac:dyDescent="0.25"/>
  <cols>
    <col min="1" max="1" width="26.7265625" style="17" bestFit="1" customWidth="1"/>
    <col min="2" max="3" width="26.7265625" style="17" customWidth="1"/>
    <col min="4" max="4" width="13.81640625" style="17" customWidth="1"/>
    <col min="5" max="6" width="7.26953125" style="17" bestFit="1" customWidth="1"/>
    <col min="7" max="7" width="6.26953125" style="17" bestFit="1" customWidth="1"/>
    <col min="8" max="8" width="6" style="17" bestFit="1" customWidth="1"/>
    <col min="9" max="9" width="7" style="17" bestFit="1" customWidth="1"/>
    <col min="10" max="10" width="6" style="17" bestFit="1" customWidth="1"/>
    <col min="11" max="11" width="7" style="17" bestFit="1" customWidth="1"/>
    <col min="12" max="13" width="9.54296875" style="71" bestFit="1" customWidth="1"/>
    <col min="14" max="14" width="5" style="17" bestFit="1" customWidth="1"/>
    <col min="15" max="16" width="3.54296875" style="17" bestFit="1" customWidth="1"/>
    <col min="17" max="17" width="6" style="17" bestFit="1" customWidth="1"/>
    <col min="18" max="18" width="8.1796875" style="17" bestFit="1" customWidth="1"/>
    <col min="19" max="19" width="8" style="17" bestFit="1" customWidth="1"/>
    <col min="20" max="20" width="7.81640625" style="17" bestFit="1" customWidth="1"/>
    <col min="21" max="22" width="8.453125" style="17" bestFit="1" customWidth="1"/>
    <col min="23" max="23" width="9.1796875" style="17"/>
    <col min="24" max="24" width="8.453125" style="17" customWidth="1"/>
    <col min="25" max="16384" width="9.1796875" style="17"/>
  </cols>
  <sheetData>
    <row r="1" spans="1:31" ht="13" x14ac:dyDescent="0.3">
      <c r="A1" s="15" t="s">
        <v>0</v>
      </c>
      <c r="B1" s="15" t="s">
        <v>6634</v>
      </c>
      <c r="C1" s="15" t="s">
        <v>694</v>
      </c>
      <c r="D1" s="15" t="s">
        <v>1</v>
      </c>
      <c r="E1" s="15" t="s">
        <v>461</v>
      </c>
      <c r="F1" s="15" t="s">
        <v>462</v>
      </c>
      <c r="G1" s="15" t="s">
        <v>463</v>
      </c>
      <c r="H1" s="15" t="s">
        <v>6872</v>
      </c>
      <c r="I1" s="15" t="s">
        <v>464</v>
      </c>
      <c r="J1" s="15" t="s">
        <v>465</v>
      </c>
      <c r="K1" s="15" t="s">
        <v>466</v>
      </c>
      <c r="L1" s="16" t="s">
        <v>8</v>
      </c>
      <c r="M1" s="16" t="s">
        <v>467</v>
      </c>
      <c r="N1" s="15" t="s">
        <v>468</v>
      </c>
      <c r="O1" s="15" t="s">
        <v>469</v>
      </c>
      <c r="P1" s="15" t="s">
        <v>470</v>
      </c>
      <c r="Q1" s="15" t="s">
        <v>471</v>
      </c>
      <c r="R1" s="15" t="s">
        <v>472</v>
      </c>
      <c r="S1" s="15" t="s">
        <v>473</v>
      </c>
      <c r="T1" s="15" t="s">
        <v>474</v>
      </c>
      <c r="U1" s="15" t="s">
        <v>475</v>
      </c>
      <c r="V1" s="15" t="s">
        <v>476</v>
      </c>
      <c r="W1" s="89" t="s">
        <v>6566</v>
      </c>
      <c r="X1" s="15" t="s">
        <v>261</v>
      </c>
      <c r="Y1" s="17" t="s">
        <v>6731</v>
      </c>
      <c r="Z1" s="17" t="s">
        <v>6733</v>
      </c>
      <c r="AA1" s="17" t="s">
        <v>6732</v>
      </c>
      <c r="AB1" s="17" t="s">
        <v>6734</v>
      </c>
      <c r="AC1" s="17" t="s">
        <v>6735</v>
      </c>
      <c r="AD1" s="17" t="s">
        <v>6736</v>
      </c>
      <c r="AE1" s="17" t="s">
        <v>6737</v>
      </c>
    </row>
    <row r="2" spans="1:31" customFormat="1" ht="14.5" x14ac:dyDescent="0.35">
      <c r="A2" s="18"/>
      <c r="B2" s="18"/>
      <c r="C2" s="18"/>
      <c r="D2" s="18"/>
      <c r="E2" s="18" t="s">
        <v>24</v>
      </c>
      <c r="F2" s="18" t="s">
        <v>24</v>
      </c>
      <c r="G2" s="18" t="s">
        <v>477</v>
      </c>
      <c r="H2" s="18" t="s">
        <v>478</v>
      </c>
      <c r="I2" s="18" t="s">
        <v>479</v>
      </c>
      <c r="J2" s="18" t="s">
        <v>479</v>
      </c>
      <c r="K2" s="18" t="s">
        <v>28</v>
      </c>
      <c r="L2" s="73" t="s">
        <v>480</v>
      </c>
      <c r="M2" s="73" t="s">
        <v>480</v>
      </c>
      <c r="N2" s="18" t="s">
        <v>30</v>
      </c>
      <c r="O2" s="18"/>
      <c r="P2" s="18"/>
      <c r="Q2" s="18"/>
      <c r="R2" s="18"/>
      <c r="S2" s="18" t="s">
        <v>24</v>
      </c>
      <c r="T2" s="18"/>
      <c r="U2" s="18"/>
      <c r="V2" s="18"/>
      <c r="W2" s="17"/>
      <c r="X2" s="18"/>
    </row>
    <row r="3" spans="1:31" ht="14.5" x14ac:dyDescent="0.35">
      <c r="A3" s="17" t="s">
        <v>486</v>
      </c>
      <c r="D3" s="17" t="s">
        <v>3157</v>
      </c>
      <c r="E3" s="17">
        <v>10.75</v>
      </c>
      <c r="F3" s="17">
        <v>0.42</v>
      </c>
      <c r="G3" s="17">
        <v>0.05</v>
      </c>
      <c r="H3" s="17">
        <v>4</v>
      </c>
      <c r="I3" s="17">
        <v>0.84</v>
      </c>
      <c r="J3" s="17">
        <v>0.115</v>
      </c>
      <c r="K3" s="17">
        <v>1.375</v>
      </c>
      <c r="L3" s="71">
        <v>4.9399999999999999E-2</v>
      </c>
      <c r="M3" s="71">
        <v>0.13220000000000001</v>
      </c>
      <c r="N3" s="72">
        <v>1.7</v>
      </c>
      <c r="O3" s="17" t="s">
        <v>482</v>
      </c>
      <c r="P3" s="17" t="s">
        <v>487</v>
      </c>
      <c r="Q3" s="17">
        <v>5</v>
      </c>
      <c r="R3" s="17">
        <v>1</v>
      </c>
      <c r="S3" s="17">
        <v>0.25</v>
      </c>
      <c r="T3" s="17">
        <v>5</v>
      </c>
      <c r="U3" s="17">
        <v>3</v>
      </c>
      <c r="V3" s="17">
        <v>1</v>
      </c>
      <c r="W3" t="s">
        <v>265</v>
      </c>
      <c r="X3" t="s">
        <v>265</v>
      </c>
      <c r="Y3" s="17">
        <f>0.001*I3*(F3/G3)^2</f>
        <v>5.927039999999998E-2</v>
      </c>
      <c r="Z3" s="17">
        <f>0.01*H3*F3^2/G3</f>
        <v>0.14111999999999997</v>
      </c>
      <c r="AA3" s="17">
        <f>SQRT(Z3^2-Y3^2)</f>
        <v>0.128069801607717</v>
      </c>
      <c r="AB3" s="17">
        <f>L3/Y3</f>
        <v>0.83346830795810412</v>
      </c>
      <c r="AC3" s="17">
        <f>M3/Z3</f>
        <v>0.93679138321995492</v>
      </c>
      <c r="AD3" s="17">
        <f>K3/G3</f>
        <v>27.5</v>
      </c>
      <c r="AE3" s="17">
        <f>N3*H3/G3</f>
        <v>136</v>
      </c>
    </row>
    <row r="4" spans="1:31" ht="14.5" x14ac:dyDescent="0.35">
      <c r="A4" s="17" t="s">
        <v>488</v>
      </c>
      <c r="D4" s="17" t="s">
        <v>3138</v>
      </c>
      <c r="E4" s="17">
        <v>10.75</v>
      </c>
      <c r="F4" s="17">
        <v>0.42</v>
      </c>
      <c r="G4" s="17">
        <v>0.1</v>
      </c>
      <c r="H4" s="17">
        <v>4</v>
      </c>
      <c r="I4" s="17">
        <v>1.35</v>
      </c>
      <c r="J4" s="17">
        <v>0.19</v>
      </c>
      <c r="K4" s="17">
        <v>2.7490000000000001</v>
      </c>
      <c r="L4" s="71">
        <v>1.9400000000000001E-2</v>
      </c>
      <c r="M4" s="71">
        <v>6.7799999999999999E-2</v>
      </c>
      <c r="N4" s="72">
        <v>3.4</v>
      </c>
      <c r="O4" s="17" t="s">
        <v>482</v>
      </c>
      <c r="P4" s="17" t="s">
        <v>487</v>
      </c>
      <c r="Q4" s="17">
        <v>5</v>
      </c>
      <c r="R4" s="17">
        <v>1</v>
      </c>
      <c r="S4" s="17">
        <v>0.25</v>
      </c>
      <c r="T4" s="17">
        <v>5</v>
      </c>
      <c r="U4" s="17">
        <v>3</v>
      </c>
      <c r="V4" s="17">
        <v>1</v>
      </c>
      <c r="W4" t="s">
        <v>265</v>
      </c>
      <c r="X4" t="s">
        <v>265</v>
      </c>
      <c r="Y4" s="17">
        <f t="shared" ref="Y4:Y41" si="0">0.001*I4*(F4/G4)^2</f>
        <v>2.3813999999999991E-2</v>
      </c>
      <c r="Z4" s="17">
        <f t="shared" ref="Z4:Z41" si="1">0.01*H4*F4^2/G4</f>
        <v>7.0559999999999984E-2</v>
      </c>
      <c r="AA4" s="17">
        <f t="shared" ref="AA4:AA85" si="2">SQRT(Z4^2-Y4^2)</f>
        <v>6.6419929268255004E-2</v>
      </c>
      <c r="AB4" s="17">
        <f t="shared" ref="AB4:AB41" si="3">L4/Y4</f>
        <v>0.81464684639287843</v>
      </c>
      <c r="AC4" s="17">
        <f t="shared" ref="AC4:AC41" si="4">M4/Z4</f>
        <v>0.96088435374149683</v>
      </c>
      <c r="AD4" s="17">
        <f t="shared" ref="AD4:AD85" si="5">K4/G4</f>
        <v>27.49</v>
      </c>
      <c r="AE4" s="17">
        <f t="shared" ref="AE4:AE41" si="6">N4*H4/G4</f>
        <v>136</v>
      </c>
    </row>
    <row r="5" spans="1:31" ht="14.5" x14ac:dyDescent="0.35">
      <c r="A5" s="17" t="s">
        <v>489</v>
      </c>
      <c r="D5" s="17" t="s">
        <v>3160</v>
      </c>
      <c r="E5" s="17">
        <v>10.75</v>
      </c>
      <c r="F5" s="17">
        <v>0.42</v>
      </c>
      <c r="G5" s="17">
        <v>0.16</v>
      </c>
      <c r="H5" s="17">
        <v>4</v>
      </c>
      <c r="I5" s="17">
        <v>1.905</v>
      </c>
      <c r="J5" s="17">
        <v>0.26</v>
      </c>
      <c r="K5" s="17">
        <v>4.399</v>
      </c>
      <c r="L5" s="71">
        <v>1.0999999999999999E-2</v>
      </c>
      <c r="M5" s="71">
        <v>4.2700000000000002E-2</v>
      </c>
      <c r="N5" s="72">
        <v>5.5</v>
      </c>
      <c r="O5" s="17" t="s">
        <v>482</v>
      </c>
      <c r="P5" s="17" t="s">
        <v>487</v>
      </c>
      <c r="Q5" s="17">
        <v>5</v>
      </c>
      <c r="R5" s="17">
        <v>1</v>
      </c>
      <c r="S5" s="17">
        <v>0.25</v>
      </c>
      <c r="T5" s="17">
        <v>5</v>
      </c>
      <c r="U5" s="17">
        <v>3</v>
      </c>
      <c r="V5" s="17">
        <v>1</v>
      </c>
      <c r="W5" t="s">
        <v>265</v>
      </c>
      <c r="X5" t="s">
        <v>265</v>
      </c>
      <c r="Y5" s="17">
        <f t="shared" si="0"/>
        <v>1.3126640625E-2</v>
      </c>
      <c r="Z5" s="17">
        <f t="shared" si="1"/>
        <v>4.4099999999999993E-2</v>
      </c>
      <c r="AA5" s="17">
        <f t="shared" si="2"/>
        <v>4.2101084379171268E-2</v>
      </c>
      <c r="AB5" s="17">
        <f t="shared" si="3"/>
        <v>0.8379904892840776</v>
      </c>
      <c r="AC5" s="17">
        <f t="shared" si="4"/>
        <v>0.96825396825396848</v>
      </c>
      <c r="AD5" s="17">
        <f t="shared" si="5"/>
        <v>27.493749999999999</v>
      </c>
      <c r="AE5" s="17">
        <f t="shared" si="6"/>
        <v>137.5</v>
      </c>
    </row>
    <row r="6" spans="1:31" ht="14.5" x14ac:dyDescent="0.35">
      <c r="A6" s="17" t="s">
        <v>490</v>
      </c>
      <c r="D6" s="17" t="s">
        <v>3142</v>
      </c>
      <c r="E6" s="17">
        <v>10.75</v>
      </c>
      <c r="F6" s="17">
        <v>0.42</v>
      </c>
      <c r="G6" s="17">
        <v>0.25</v>
      </c>
      <c r="H6" s="17">
        <v>4</v>
      </c>
      <c r="I6" s="17">
        <v>2.64</v>
      </c>
      <c r="J6" s="17">
        <v>0.36499999999999999</v>
      </c>
      <c r="K6" s="17">
        <v>6.8730000000000002</v>
      </c>
      <c r="L6" s="71">
        <v>6.1999999999999998E-3</v>
      </c>
      <c r="M6" s="71">
        <v>2.75E-2</v>
      </c>
      <c r="N6" s="72">
        <v>8.6</v>
      </c>
      <c r="O6" s="17" t="s">
        <v>482</v>
      </c>
      <c r="P6" s="17" t="s">
        <v>487</v>
      </c>
      <c r="Q6" s="17">
        <v>5</v>
      </c>
      <c r="R6" s="17">
        <v>1</v>
      </c>
      <c r="S6" s="17">
        <v>0.25</v>
      </c>
      <c r="T6" s="17">
        <v>5</v>
      </c>
      <c r="U6" s="17">
        <v>3</v>
      </c>
      <c r="V6" s="17">
        <v>1</v>
      </c>
      <c r="W6" t="s">
        <v>265</v>
      </c>
      <c r="X6" t="s">
        <v>265</v>
      </c>
      <c r="Y6" s="17">
        <f t="shared" si="0"/>
        <v>7.4511359999999988E-3</v>
      </c>
      <c r="Z6" s="17">
        <f t="shared" si="1"/>
        <v>2.8223999999999996E-2</v>
      </c>
      <c r="AA6" s="17">
        <f t="shared" si="2"/>
        <v>2.7222688116890732E-2</v>
      </c>
      <c r="AB6" s="17">
        <f t="shared" si="3"/>
        <v>0.83208788565931435</v>
      </c>
      <c r="AC6" s="17">
        <f t="shared" si="4"/>
        <v>0.97434807256235845</v>
      </c>
      <c r="AD6" s="17">
        <f t="shared" si="5"/>
        <v>27.492000000000001</v>
      </c>
      <c r="AE6" s="17">
        <f t="shared" si="6"/>
        <v>137.6</v>
      </c>
    </row>
    <row r="7" spans="1:31" ht="14.5" x14ac:dyDescent="0.35">
      <c r="A7" s="17" t="s">
        <v>491</v>
      </c>
      <c r="D7" s="17" t="s">
        <v>3141</v>
      </c>
      <c r="E7" s="17">
        <v>10.75</v>
      </c>
      <c r="F7" s="17">
        <v>0.42</v>
      </c>
      <c r="G7" s="17">
        <v>0.4</v>
      </c>
      <c r="H7" s="17">
        <v>4</v>
      </c>
      <c r="I7" s="17">
        <v>3.75</v>
      </c>
      <c r="J7" s="17">
        <v>0.51500000000000001</v>
      </c>
      <c r="K7" s="17">
        <v>10.997</v>
      </c>
      <c r="L7" s="71">
        <v>3.3999999999999998E-3</v>
      </c>
      <c r="M7" s="71">
        <v>1.7299999999999999E-2</v>
      </c>
      <c r="N7" s="72">
        <v>13.7</v>
      </c>
      <c r="O7" s="17" t="s">
        <v>482</v>
      </c>
      <c r="P7" s="17" t="s">
        <v>487</v>
      </c>
      <c r="Q7" s="17">
        <v>5</v>
      </c>
      <c r="R7" s="17">
        <v>1</v>
      </c>
      <c r="S7" s="17">
        <v>0.25</v>
      </c>
      <c r="T7" s="17">
        <v>5</v>
      </c>
      <c r="U7" s="17">
        <v>3</v>
      </c>
      <c r="V7" s="17">
        <v>1</v>
      </c>
      <c r="W7" t="s">
        <v>265</v>
      </c>
      <c r="X7" t="s">
        <v>265</v>
      </c>
      <c r="Y7" s="17">
        <f t="shared" si="0"/>
        <v>4.1343749999999983E-3</v>
      </c>
      <c r="Z7" s="17">
        <f t="shared" si="1"/>
        <v>1.7639999999999996E-2</v>
      </c>
      <c r="AA7" s="17">
        <f t="shared" si="2"/>
        <v>1.714866010390826E-2</v>
      </c>
      <c r="AB7" s="17">
        <f t="shared" si="3"/>
        <v>0.8223733938019655</v>
      </c>
      <c r="AC7" s="17">
        <f t="shared" si="4"/>
        <v>0.9807256235827666</v>
      </c>
      <c r="AD7" s="17">
        <f t="shared" si="5"/>
        <v>27.4925</v>
      </c>
      <c r="AE7" s="17">
        <f t="shared" si="6"/>
        <v>136.99999999999997</v>
      </c>
    </row>
    <row r="8" spans="1:31" ht="14.5" x14ac:dyDescent="0.35">
      <c r="A8" s="17" t="s">
        <v>492</v>
      </c>
      <c r="D8" s="17" t="s">
        <v>3144</v>
      </c>
      <c r="E8" s="17">
        <v>10.75</v>
      </c>
      <c r="F8" s="17">
        <v>0.42</v>
      </c>
      <c r="G8" s="17">
        <v>0.63</v>
      </c>
      <c r="H8" s="17">
        <v>4</v>
      </c>
      <c r="I8" s="17">
        <v>5.2</v>
      </c>
      <c r="J8" s="17">
        <v>0.745</v>
      </c>
      <c r="K8" s="17">
        <v>17.321000000000002</v>
      </c>
      <c r="L8" s="71">
        <v>1.9E-3</v>
      </c>
      <c r="M8" s="71">
        <v>1.0999999999999999E-2</v>
      </c>
      <c r="N8" s="72">
        <v>21.6</v>
      </c>
      <c r="O8" s="17" t="s">
        <v>482</v>
      </c>
      <c r="P8" s="17" t="s">
        <v>487</v>
      </c>
      <c r="Q8" s="17">
        <v>5</v>
      </c>
      <c r="R8" s="17">
        <v>1</v>
      </c>
      <c r="S8" s="17">
        <v>0.25</v>
      </c>
      <c r="T8" s="17">
        <v>5</v>
      </c>
      <c r="U8" s="17">
        <v>3</v>
      </c>
      <c r="V8" s="17">
        <v>1</v>
      </c>
      <c r="W8" t="s">
        <v>265</v>
      </c>
      <c r="X8" t="s">
        <v>265</v>
      </c>
      <c r="Y8" s="17">
        <f t="shared" si="0"/>
        <v>2.3111111111111114E-3</v>
      </c>
      <c r="Z8" s="17">
        <f t="shared" si="1"/>
        <v>1.1199999999999998E-2</v>
      </c>
      <c r="AA8" s="17">
        <f t="shared" si="2"/>
        <v>1.09589582275004E-2</v>
      </c>
      <c r="AB8" s="17">
        <f t="shared" si="3"/>
        <v>0.82211538461538447</v>
      </c>
      <c r="AC8" s="17">
        <f t="shared" si="4"/>
        <v>0.98214285714285721</v>
      </c>
      <c r="AD8" s="17">
        <f t="shared" si="5"/>
        <v>27.493650793650797</v>
      </c>
      <c r="AE8" s="17">
        <f t="shared" si="6"/>
        <v>137.14285714285714</v>
      </c>
    </row>
    <row r="9" spans="1:31" ht="14.5" x14ac:dyDescent="0.35">
      <c r="A9" s="17" t="s">
        <v>493</v>
      </c>
      <c r="D9" s="17" t="s">
        <v>3146</v>
      </c>
      <c r="E9" s="17">
        <v>10.75</v>
      </c>
      <c r="F9" s="17">
        <v>0.42</v>
      </c>
      <c r="G9" s="17">
        <v>1</v>
      </c>
      <c r="H9" s="17">
        <v>6</v>
      </c>
      <c r="I9" s="17">
        <v>8.8000000000000007</v>
      </c>
      <c r="J9" s="17">
        <v>0.97</v>
      </c>
      <c r="K9" s="17">
        <v>27.492999999999999</v>
      </c>
      <c r="L9" s="71">
        <v>1.2999999999999999E-3</v>
      </c>
      <c r="M9" s="71">
        <v>1.0500000000000001E-2</v>
      </c>
      <c r="N9" s="72">
        <v>22.9</v>
      </c>
      <c r="O9" s="17" t="s">
        <v>482</v>
      </c>
      <c r="P9" s="17" t="s">
        <v>487</v>
      </c>
      <c r="Q9" s="17">
        <v>5</v>
      </c>
      <c r="R9" s="17">
        <v>1</v>
      </c>
      <c r="S9" s="17">
        <v>0.25</v>
      </c>
      <c r="T9" s="17">
        <v>5</v>
      </c>
      <c r="U9" s="17">
        <v>3</v>
      </c>
      <c r="V9" s="17">
        <v>1</v>
      </c>
      <c r="W9" t="s">
        <v>265</v>
      </c>
      <c r="X9" t="s">
        <v>265</v>
      </c>
      <c r="Y9" s="17">
        <f t="shared" si="0"/>
        <v>1.5523199999999998E-3</v>
      </c>
      <c r="Z9" s="17">
        <f t="shared" si="1"/>
        <v>1.0583999999999998E-2</v>
      </c>
      <c r="AA9" s="17">
        <f t="shared" si="2"/>
        <v>1.0469544336674828E-2</v>
      </c>
      <c r="AB9" s="17">
        <f t="shared" si="3"/>
        <v>0.83745619459905185</v>
      </c>
      <c r="AC9" s="17">
        <f t="shared" si="4"/>
        <v>0.99206349206349231</v>
      </c>
      <c r="AD9" s="17">
        <f t="shared" si="5"/>
        <v>27.492999999999999</v>
      </c>
      <c r="AE9" s="17">
        <f t="shared" si="6"/>
        <v>137.39999999999998</v>
      </c>
    </row>
    <row r="10" spans="1:31" ht="14.5" x14ac:dyDescent="0.35">
      <c r="A10" s="17" t="s">
        <v>494</v>
      </c>
      <c r="D10" s="17" t="s">
        <v>3174</v>
      </c>
      <c r="E10" s="17">
        <v>10.75</v>
      </c>
      <c r="F10" s="17">
        <v>0.42</v>
      </c>
      <c r="G10" s="17">
        <v>1.6</v>
      </c>
      <c r="H10" s="17">
        <v>6</v>
      </c>
      <c r="I10" s="17">
        <v>12.9</v>
      </c>
      <c r="J10" s="17">
        <v>1.4</v>
      </c>
      <c r="K10" s="17">
        <v>43.988999999999997</v>
      </c>
      <c r="L10" s="71">
        <v>8.0000000000000004E-4</v>
      </c>
      <c r="M10" s="71">
        <v>6.6E-3</v>
      </c>
      <c r="N10" s="72">
        <v>36.6</v>
      </c>
      <c r="O10" s="17" t="s">
        <v>482</v>
      </c>
      <c r="P10" s="17" t="s">
        <v>487</v>
      </c>
      <c r="Q10" s="17">
        <v>5</v>
      </c>
      <c r="R10" s="17">
        <v>1</v>
      </c>
      <c r="S10" s="17">
        <v>0.25</v>
      </c>
      <c r="T10" s="17">
        <v>5</v>
      </c>
      <c r="U10" s="17">
        <v>3</v>
      </c>
      <c r="V10" s="17">
        <v>1</v>
      </c>
      <c r="W10" t="s">
        <v>265</v>
      </c>
      <c r="X10" t="s">
        <v>265</v>
      </c>
      <c r="Y10" s="17">
        <f t="shared" si="0"/>
        <v>8.8889062499999971E-4</v>
      </c>
      <c r="Z10" s="17">
        <f t="shared" si="1"/>
        <v>6.6149999999999985E-3</v>
      </c>
      <c r="AA10" s="17">
        <f t="shared" si="2"/>
        <v>6.5550056031087487E-3</v>
      </c>
      <c r="AB10" s="17">
        <f t="shared" si="3"/>
        <v>0.89999824219093361</v>
      </c>
      <c r="AC10" s="17">
        <f t="shared" si="4"/>
        <v>0.99773242630385506</v>
      </c>
      <c r="AD10" s="17">
        <f t="shared" si="5"/>
        <v>27.493124999999996</v>
      </c>
      <c r="AE10" s="17">
        <f t="shared" si="6"/>
        <v>137.25</v>
      </c>
    </row>
    <row r="11" spans="1:31" ht="14.5" x14ac:dyDescent="0.35">
      <c r="A11" s="17" t="s">
        <v>495</v>
      </c>
      <c r="D11" s="17" t="s">
        <v>3187</v>
      </c>
      <c r="E11" s="17">
        <v>10.75</v>
      </c>
      <c r="F11" s="17">
        <v>0.42</v>
      </c>
      <c r="G11" s="17">
        <v>2</v>
      </c>
      <c r="H11" s="17">
        <v>6</v>
      </c>
      <c r="I11" s="17">
        <v>16</v>
      </c>
      <c r="J11" s="17">
        <v>1.75</v>
      </c>
      <c r="K11" s="17">
        <v>54.985999999999997</v>
      </c>
      <c r="L11" s="71">
        <v>6.9999999999999999E-4</v>
      </c>
      <c r="M11" s="71">
        <v>4.7000000000000002E-3</v>
      </c>
      <c r="N11" s="72">
        <v>45.7</v>
      </c>
      <c r="O11" s="17" t="s">
        <v>482</v>
      </c>
      <c r="P11" s="17" t="s">
        <v>487</v>
      </c>
      <c r="Q11" s="17">
        <v>5</v>
      </c>
      <c r="R11" s="17">
        <v>1</v>
      </c>
      <c r="S11" s="17">
        <v>0.25</v>
      </c>
      <c r="T11" s="17">
        <v>5</v>
      </c>
      <c r="U11" s="17">
        <v>3</v>
      </c>
      <c r="V11" s="17">
        <v>1</v>
      </c>
      <c r="W11" t="s">
        <v>265</v>
      </c>
      <c r="X11" t="s">
        <v>265</v>
      </c>
      <c r="Y11" s="17">
        <f t="shared" si="0"/>
        <v>7.0559999999999991E-4</v>
      </c>
      <c r="Z11" s="17">
        <f t="shared" si="1"/>
        <v>5.291999999999999E-3</v>
      </c>
      <c r="AA11" s="17">
        <f t="shared" si="2"/>
        <v>5.2447490540539678E-3</v>
      </c>
      <c r="AB11" s="17">
        <f t="shared" si="3"/>
        <v>0.9920634920634922</v>
      </c>
      <c r="AC11" s="17">
        <f t="shared" si="4"/>
        <v>0.88813303099017404</v>
      </c>
      <c r="AD11" s="17">
        <f t="shared" si="5"/>
        <v>27.492999999999999</v>
      </c>
      <c r="AE11" s="17">
        <f t="shared" si="6"/>
        <v>137.10000000000002</v>
      </c>
    </row>
    <row r="12" spans="1:31" ht="14.5" x14ac:dyDescent="0.35">
      <c r="A12" s="17" t="s">
        <v>496</v>
      </c>
      <c r="D12" s="17" t="s">
        <v>3188</v>
      </c>
      <c r="E12" s="17">
        <v>10.75</v>
      </c>
      <c r="F12" s="17">
        <v>0.42</v>
      </c>
      <c r="G12" s="17">
        <v>2.5</v>
      </c>
      <c r="H12" s="17">
        <v>6</v>
      </c>
      <c r="I12" s="17">
        <v>20</v>
      </c>
      <c r="J12" s="17">
        <v>2.15</v>
      </c>
      <c r="K12" s="17">
        <v>68.731999999999999</v>
      </c>
      <c r="L12" s="71">
        <v>5.9999999999999995E-4</v>
      </c>
      <c r="M12" s="71">
        <v>3.8E-3</v>
      </c>
      <c r="N12" s="72">
        <v>57.1</v>
      </c>
      <c r="O12" s="17" t="s">
        <v>482</v>
      </c>
      <c r="P12" s="17" t="s">
        <v>487</v>
      </c>
      <c r="Q12" s="17">
        <v>5</v>
      </c>
      <c r="R12" s="17">
        <v>1</v>
      </c>
      <c r="S12" s="17">
        <v>0.25</v>
      </c>
      <c r="T12" s="17">
        <v>5</v>
      </c>
      <c r="U12" s="17">
        <v>3</v>
      </c>
      <c r="V12" s="17">
        <v>1</v>
      </c>
      <c r="W12" t="s">
        <v>265</v>
      </c>
      <c r="X12" t="s">
        <v>265</v>
      </c>
      <c r="Y12" s="17">
        <f t="shared" si="0"/>
        <v>5.6447999999999991E-4</v>
      </c>
      <c r="Z12" s="17">
        <f t="shared" si="1"/>
        <v>4.2335999999999988E-3</v>
      </c>
      <c r="AA12" s="17">
        <f t="shared" si="2"/>
        <v>4.1957992432431739E-3</v>
      </c>
      <c r="AB12" s="17">
        <f t="shared" si="3"/>
        <v>1.0629251700680273</v>
      </c>
      <c r="AC12" s="17">
        <f t="shared" si="4"/>
        <v>0.8975812547241121</v>
      </c>
      <c r="AD12" s="17">
        <f t="shared" si="5"/>
        <v>27.492799999999999</v>
      </c>
      <c r="AE12" s="17">
        <f t="shared" si="6"/>
        <v>137.04000000000002</v>
      </c>
    </row>
    <row r="13" spans="1:31" ht="14.5" x14ac:dyDescent="0.35">
      <c r="A13" s="17" t="s">
        <v>6501</v>
      </c>
      <c r="D13" s="17" t="s">
        <v>3157</v>
      </c>
      <c r="E13" s="17">
        <v>10.75</v>
      </c>
      <c r="F13" s="17">
        <v>0.42</v>
      </c>
      <c r="G13" s="17">
        <v>0.05</v>
      </c>
      <c r="H13" s="17">
        <v>4</v>
      </c>
      <c r="I13" s="17">
        <v>0.84</v>
      </c>
      <c r="J13" s="17">
        <v>0.115</v>
      </c>
      <c r="K13" s="17">
        <v>1.375</v>
      </c>
      <c r="L13" s="71">
        <v>4.9399999999999999E-2</v>
      </c>
      <c r="M13" s="71">
        <v>0.13220000000000001</v>
      </c>
      <c r="N13" s="72">
        <v>1.7</v>
      </c>
      <c r="O13" s="17" t="s">
        <v>482</v>
      </c>
      <c r="P13" s="17" t="s">
        <v>487</v>
      </c>
      <c r="Q13" s="17">
        <v>5</v>
      </c>
      <c r="R13" s="17">
        <v>1</v>
      </c>
      <c r="S13" s="17">
        <v>0.25</v>
      </c>
      <c r="T13" s="17">
        <v>5</v>
      </c>
      <c r="U13" s="17">
        <v>3</v>
      </c>
      <c r="V13" s="17">
        <v>1</v>
      </c>
      <c r="W13" t="s">
        <v>265</v>
      </c>
      <c r="X13" t="s">
        <v>268</v>
      </c>
      <c r="Y13" s="17">
        <f t="shared" si="0"/>
        <v>5.927039999999998E-2</v>
      </c>
      <c r="Z13" s="17">
        <f t="shared" si="1"/>
        <v>0.14111999999999997</v>
      </c>
      <c r="AA13" s="17">
        <f t="shared" si="2"/>
        <v>0.128069801607717</v>
      </c>
      <c r="AB13" s="17">
        <f t="shared" si="3"/>
        <v>0.83346830795810412</v>
      </c>
      <c r="AC13" s="17">
        <f t="shared" si="4"/>
        <v>0.93679138321995492</v>
      </c>
      <c r="AD13" s="17">
        <f t="shared" si="5"/>
        <v>27.5</v>
      </c>
      <c r="AE13" s="17">
        <f t="shared" si="6"/>
        <v>136</v>
      </c>
    </row>
    <row r="14" spans="1:31" ht="14.5" x14ac:dyDescent="0.35">
      <c r="A14" s="17" t="s">
        <v>6502</v>
      </c>
      <c r="D14" s="17" t="s">
        <v>3138</v>
      </c>
      <c r="E14" s="17">
        <v>10.75</v>
      </c>
      <c r="F14" s="17">
        <v>0.42</v>
      </c>
      <c r="G14" s="17">
        <v>0.1</v>
      </c>
      <c r="H14" s="17">
        <v>4</v>
      </c>
      <c r="I14" s="17">
        <v>1.35</v>
      </c>
      <c r="J14" s="17">
        <v>0.19</v>
      </c>
      <c r="K14" s="17">
        <v>2.7490000000000001</v>
      </c>
      <c r="L14" s="71">
        <v>1.9400000000000001E-2</v>
      </c>
      <c r="M14" s="71">
        <v>6.7799999999999999E-2</v>
      </c>
      <c r="N14" s="72">
        <v>3.4</v>
      </c>
      <c r="O14" s="17" t="s">
        <v>482</v>
      </c>
      <c r="P14" s="17" t="s">
        <v>487</v>
      </c>
      <c r="Q14" s="17">
        <v>5</v>
      </c>
      <c r="R14" s="17">
        <v>1</v>
      </c>
      <c r="S14" s="17">
        <v>0.25</v>
      </c>
      <c r="T14" s="17">
        <v>5</v>
      </c>
      <c r="U14" s="17">
        <v>3</v>
      </c>
      <c r="V14" s="17">
        <v>1</v>
      </c>
      <c r="W14" t="s">
        <v>265</v>
      </c>
      <c r="X14" t="s">
        <v>268</v>
      </c>
      <c r="Y14" s="17">
        <f t="shared" si="0"/>
        <v>2.3813999999999991E-2</v>
      </c>
      <c r="Z14" s="17">
        <f t="shared" si="1"/>
        <v>7.0559999999999984E-2</v>
      </c>
      <c r="AA14" s="17">
        <f t="shared" si="2"/>
        <v>6.6419929268255004E-2</v>
      </c>
      <c r="AB14" s="17">
        <f t="shared" si="3"/>
        <v>0.81464684639287843</v>
      </c>
      <c r="AC14" s="17">
        <f t="shared" si="4"/>
        <v>0.96088435374149683</v>
      </c>
      <c r="AD14" s="17">
        <f t="shared" si="5"/>
        <v>27.49</v>
      </c>
      <c r="AE14" s="17">
        <f t="shared" si="6"/>
        <v>136</v>
      </c>
    </row>
    <row r="15" spans="1:31" ht="14.5" x14ac:dyDescent="0.35">
      <c r="A15" s="17" t="s">
        <v>6503</v>
      </c>
      <c r="D15" s="17" t="s">
        <v>3160</v>
      </c>
      <c r="E15" s="17">
        <v>10.75</v>
      </c>
      <c r="F15" s="17">
        <v>0.42</v>
      </c>
      <c r="G15" s="17">
        <v>0.16</v>
      </c>
      <c r="H15" s="17">
        <v>4</v>
      </c>
      <c r="I15" s="17">
        <v>1.905</v>
      </c>
      <c r="J15" s="17">
        <v>0.26</v>
      </c>
      <c r="K15" s="17">
        <v>4.399</v>
      </c>
      <c r="L15" s="71">
        <v>1.0999999999999999E-2</v>
      </c>
      <c r="M15" s="71">
        <v>4.2700000000000002E-2</v>
      </c>
      <c r="N15" s="72">
        <v>5.5</v>
      </c>
      <c r="O15" s="17" t="s">
        <v>482</v>
      </c>
      <c r="P15" s="17" t="s">
        <v>487</v>
      </c>
      <c r="Q15" s="17">
        <v>5</v>
      </c>
      <c r="R15" s="17">
        <v>1</v>
      </c>
      <c r="S15" s="17">
        <v>0.25</v>
      </c>
      <c r="T15" s="17">
        <v>5</v>
      </c>
      <c r="U15" s="17">
        <v>3</v>
      </c>
      <c r="V15" s="17">
        <v>1</v>
      </c>
      <c r="W15" t="s">
        <v>265</v>
      </c>
      <c r="X15" t="s">
        <v>268</v>
      </c>
      <c r="Y15" s="17">
        <f t="shared" si="0"/>
        <v>1.3126640625E-2</v>
      </c>
      <c r="Z15" s="17">
        <f t="shared" si="1"/>
        <v>4.4099999999999993E-2</v>
      </c>
      <c r="AA15" s="17">
        <f t="shared" si="2"/>
        <v>4.2101084379171268E-2</v>
      </c>
      <c r="AB15" s="17">
        <f t="shared" si="3"/>
        <v>0.8379904892840776</v>
      </c>
      <c r="AC15" s="17">
        <f t="shared" si="4"/>
        <v>0.96825396825396848</v>
      </c>
      <c r="AD15" s="17">
        <f t="shared" si="5"/>
        <v>27.493749999999999</v>
      </c>
      <c r="AE15" s="17">
        <f t="shared" si="6"/>
        <v>137.5</v>
      </c>
    </row>
    <row r="16" spans="1:31" ht="14.5" x14ac:dyDescent="0.35">
      <c r="A16" s="17" t="s">
        <v>6504</v>
      </c>
      <c r="D16" s="17" t="s">
        <v>3142</v>
      </c>
      <c r="E16" s="17">
        <v>10.75</v>
      </c>
      <c r="F16" s="17">
        <v>0.42</v>
      </c>
      <c r="G16" s="17">
        <v>0.25</v>
      </c>
      <c r="H16" s="17">
        <v>4</v>
      </c>
      <c r="I16" s="17">
        <v>2.64</v>
      </c>
      <c r="J16" s="17">
        <v>0.36499999999999999</v>
      </c>
      <c r="K16" s="17">
        <v>6.8730000000000002</v>
      </c>
      <c r="L16" s="71">
        <v>6.1999999999999998E-3</v>
      </c>
      <c r="M16" s="71">
        <v>2.75E-2</v>
      </c>
      <c r="N16" s="72">
        <v>8.6</v>
      </c>
      <c r="O16" s="17" t="s">
        <v>482</v>
      </c>
      <c r="P16" s="17" t="s">
        <v>487</v>
      </c>
      <c r="Q16" s="17">
        <v>5</v>
      </c>
      <c r="R16" s="17">
        <v>1</v>
      </c>
      <c r="S16" s="17">
        <v>0.25</v>
      </c>
      <c r="T16" s="17">
        <v>5</v>
      </c>
      <c r="U16" s="17">
        <v>3</v>
      </c>
      <c r="V16" s="17">
        <v>1</v>
      </c>
      <c r="W16" t="s">
        <v>265</v>
      </c>
      <c r="X16" t="s">
        <v>268</v>
      </c>
      <c r="Y16" s="17">
        <f t="shared" si="0"/>
        <v>7.4511359999999988E-3</v>
      </c>
      <c r="Z16" s="17">
        <f t="shared" si="1"/>
        <v>2.8223999999999996E-2</v>
      </c>
      <c r="AA16" s="17">
        <f t="shared" si="2"/>
        <v>2.7222688116890732E-2</v>
      </c>
      <c r="AB16" s="17">
        <f t="shared" si="3"/>
        <v>0.83208788565931435</v>
      </c>
      <c r="AC16" s="17">
        <f t="shared" si="4"/>
        <v>0.97434807256235845</v>
      </c>
      <c r="AD16" s="17">
        <f t="shared" si="5"/>
        <v>27.492000000000001</v>
      </c>
      <c r="AE16" s="17">
        <f t="shared" si="6"/>
        <v>137.6</v>
      </c>
    </row>
    <row r="17" spans="1:31" ht="14.5" x14ac:dyDescent="0.35">
      <c r="A17" s="17" t="s">
        <v>6505</v>
      </c>
      <c r="D17" s="17" t="s">
        <v>3141</v>
      </c>
      <c r="E17" s="17">
        <v>10.75</v>
      </c>
      <c r="F17" s="17">
        <v>0.42</v>
      </c>
      <c r="G17" s="17">
        <v>0.4</v>
      </c>
      <c r="H17" s="17">
        <v>4</v>
      </c>
      <c r="I17" s="17">
        <v>3.75</v>
      </c>
      <c r="J17" s="17">
        <v>0.51500000000000001</v>
      </c>
      <c r="K17" s="17">
        <v>10.997</v>
      </c>
      <c r="L17" s="71">
        <v>3.3999999999999998E-3</v>
      </c>
      <c r="M17" s="71">
        <v>1.7299999999999999E-2</v>
      </c>
      <c r="N17" s="72">
        <v>13.7</v>
      </c>
      <c r="O17" s="17" t="s">
        <v>482</v>
      </c>
      <c r="P17" s="17" t="s">
        <v>487</v>
      </c>
      <c r="Q17" s="17">
        <v>5</v>
      </c>
      <c r="R17" s="17">
        <v>1</v>
      </c>
      <c r="S17" s="17">
        <v>0.25</v>
      </c>
      <c r="T17" s="17">
        <v>5</v>
      </c>
      <c r="U17" s="17">
        <v>3</v>
      </c>
      <c r="V17" s="17">
        <v>1</v>
      </c>
      <c r="W17" t="s">
        <v>265</v>
      </c>
      <c r="X17" t="s">
        <v>268</v>
      </c>
      <c r="Y17" s="17">
        <f t="shared" si="0"/>
        <v>4.1343749999999983E-3</v>
      </c>
      <c r="Z17" s="17">
        <f t="shared" si="1"/>
        <v>1.7639999999999996E-2</v>
      </c>
      <c r="AA17" s="17">
        <f t="shared" si="2"/>
        <v>1.714866010390826E-2</v>
      </c>
      <c r="AB17" s="17">
        <f t="shared" si="3"/>
        <v>0.8223733938019655</v>
      </c>
      <c r="AC17" s="17">
        <f t="shared" si="4"/>
        <v>0.9807256235827666</v>
      </c>
      <c r="AD17" s="17">
        <f t="shared" si="5"/>
        <v>27.4925</v>
      </c>
      <c r="AE17" s="17">
        <f t="shared" si="6"/>
        <v>136.99999999999997</v>
      </c>
    </row>
    <row r="18" spans="1:31" ht="14.5" x14ac:dyDescent="0.35">
      <c r="A18" s="17" t="s">
        <v>6506</v>
      </c>
      <c r="D18" s="17" t="s">
        <v>3144</v>
      </c>
      <c r="E18" s="17">
        <v>10.75</v>
      </c>
      <c r="F18" s="17">
        <v>0.42</v>
      </c>
      <c r="G18" s="17">
        <v>0.63</v>
      </c>
      <c r="H18" s="17">
        <v>4</v>
      </c>
      <c r="I18" s="17">
        <v>5.2</v>
      </c>
      <c r="J18" s="17">
        <v>0.745</v>
      </c>
      <c r="K18" s="17">
        <v>17.321000000000002</v>
      </c>
      <c r="L18" s="71">
        <v>1.9E-3</v>
      </c>
      <c r="M18" s="71">
        <v>1.0999999999999999E-2</v>
      </c>
      <c r="N18" s="72">
        <v>21.6</v>
      </c>
      <c r="O18" s="17" t="s">
        <v>482</v>
      </c>
      <c r="P18" s="17" t="s">
        <v>487</v>
      </c>
      <c r="Q18" s="17">
        <v>5</v>
      </c>
      <c r="R18" s="17">
        <v>1</v>
      </c>
      <c r="S18" s="17">
        <v>0.25</v>
      </c>
      <c r="T18" s="17">
        <v>5</v>
      </c>
      <c r="U18" s="17">
        <v>3</v>
      </c>
      <c r="V18" s="17">
        <v>1</v>
      </c>
      <c r="W18" t="s">
        <v>265</v>
      </c>
      <c r="X18" t="s">
        <v>268</v>
      </c>
      <c r="Y18" s="17">
        <f t="shared" si="0"/>
        <v>2.3111111111111114E-3</v>
      </c>
      <c r="Z18" s="17">
        <f t="shared" si="1"/>
        <v>1.1199999999999998E-2</v>
      </c>
      <c r="AA18" s="17">
        <f t="shared" si="2"/>
        <v>1.09589582275004E-2</v>
      </c>
      <c r="AB18" s="17">
        <f t="shared" si="3"/>
        <v>0.82211538461538447</v>
      </c>
      <c r="AC18" s="17">
        <f t="shared" si="4"/>
        <v>0.98214285714285721</v>
      </c>
      <c r="AD18" s="17">
        <f t="shared" si="5"/>
        <v>27.493650793650797</v>
      </c>
      <c r="AE18" s="17">
        <f t="shared" si="6"/>
        <v>137.14285714285714</v>
      </c>
    </row>
    <row r="19" spans="1:31" ht="14.5" x14ac:dyDescent="0.35">
      <c r="A19" s="17" t="s">
        <v>6507</v>
      </c>
      <c r="D19" s="17" t="s">
        <v>3146</v>
      </c>
      <c r="E19" s="17">
        <v>10.75</v>
      </c>
      <c r="F19" s="17">
        <v>0.42</v>
      </c>
      <c r="G19" s="17">
        <v>1</v>
      </c>
      <c r="H19" s="17">
        <v>6</v>
      </c>
      <c r="I19" s="17">
        <v>8.8000000000000007</v>
      </c>
      <c r="J19" s="17">
        <v>0.97</v>
      </c>
      <c r="K19" s="17">
        <v>27.492999999999999</v>
      </c>
      <c r="L19" s="71">
        <v>1.2999999999999999E-3</v>
      </c>
      <c r="M19" s="71">
        <v>1.0500000000000001E-2</v>
      </c>
      <c r="N19" s="72">
        <v>22.9</v>
      </c>
      <c r="O19" s="17" t="s">
        <v>482</v>
      </c>
      <c r="P19" s="17" t="s">
        <v>487</v>
      </c>
      <c r="Q19" s="17">
        <v>5</v>
      </c>
      <c r="R19" s="17">
        <v>1</v>
      </c>
      <c r="S19" s="17">
        <v>0.25</v>
      </c>
      <c r="T19" s="17">
        <v>5</v>
      </c>
      <c r="U19" s="17">
        <v>3</v>
      </c>
      <c r="V19" s="17">
        <v>1</v>
      </c>
      <c r="W19" t="s">
        <v>265</v>
      </c>
      <c r="X19" t="s">
        <v>268</v>
      </c>
      <c r="Y19" s="17">
        <f t="shared" si="0"/>
        <v>1.5523199999999998E-3</v>
      </c>
      <c r="Z19" s="17">
        <f t="shared" si="1"/>
        <v>1.0583999999999998E-2</v>
      </c>
      <c r="AA19" s="17">
        <f t="shared" si="2"/>
        <v>1.0469544336674828E-2</v>
      </c>
      <c r="AB19" s="17">
        <f t="shared" si="3"/>
        <v>0.83745619459905185</v>
      </c>
      <c r="AC19" s="17">
        <f t="shared" si="4"/>
        <v>0.99206349206349231</v>
      </c>
      <c r="AD19" s="17">
        <f t="shared" si="5"/>
        <v>27.492999999999999</v>
      </c>
      <c r="AE19" s="17">
        <f t="shared" si="6"/>
        <v>137.39999999999998</v>
      </c>
    </row>
    <row r="20" spans="1:31" ht="14.5" x14ac:dyDescent="0.35">
      <c r="A20" s="17" t="s">
        <v>6508</v>
      </c>
      <c r="D20" s="17" t="s">
        <v>3174</v>
      </c>
      <c r="E20" s="17">
        <v>10.75</v>
      </c>
      <c r="F20" s="17">
        <v>0.42</v>
      </c>
      <c r="G20" s="17">
        <v>1.6</v>
      </c>
      <c r="H20" s="17">
        <v>6</v>
      </c>
      <c r="I20" s="17">
        <v>12.9</v>
      </c>
      <c r="J20" s="17">
        <v>1.4</v>
      </c>
      <c r="K20" s="17">
        <v>43.988999999999997</v>
      </c>
      <c r="L20" s="71">
        <v>8.0000000000000004E-4</v>
      </c>
      <c r="M20" s="71">
        <v>6.6E-3</v>
      </c>
      <c r="N20" s="72">
        <v>36.6</v>
      </c>
      <c r="O20" s="17" t="s">
        <v>482</v>
      </c>
      <c r="P20" s="17" t="s">
        <v>487</v>
      </c>
      <c r="Q20" s="17">
        <v>5</v>
      </c>
      <c r="R20" s="17">
        <v>1</v>
      </c>
      <c r="S20" s="17">
        <v>0.25</v>
      </c>
      <c r="T20" s="17">
        <v>5</v>
      </c>
      <c r="U20" s="17">
        <v>3</v>
      </c>
      <c r="V20" s="17">
        <v>1</v>
      </c>
      <c r="W20" t="s">
        <v>265</v>
      </c>
      <c r="X20" t="s">
        <v>268</v>
      </c>
      <c r="Y20" s="17">
        <f t="shared" si="0"/>
        <v>8.8889062499999971E-4</v>
      </c>
      <c r="Z20" s="17">
        <f t="shared" si="1"/>
        <v>6.6149999999999985E-3</v>
      </c>
      <c r="AA20" s="17">
        <f t="shared" si="2"/>
        <v>6.5550056031087487E-3</v>
      </c>
      <c r="AB20" s="17">
        <f t="shared" si="3"/>
        <v>0.89999824219093361</v>
      </c>
      <c r="AC20" s="17">
        <f t="shared" si="4"/>
        <v>0.99773242630385506</v>
      </c>
      <c r="AD20" s="17">
        <f t="shared" si="5"/>
        <v>27.493124999999996</v>
      </c>
      <c r="AE20" s="17">
        <f t="shared" si="6"/>
        <v>137.25</v>
      </c>
    </row>
    <row r="21" spans="1:31" ht="14.5" x14ac:dyDescent="0.35">
      <c r="A21" s="17" t="s">
        <v>6509</v>
      </c>
      <c r="D21" s="17" t="s">
        <v>3187</v>
      </c>
      <c r="E21" s="17">
        <v>10.75</v>
      </c>
      <c r="F21" s="17">
        <v>0.42</v>
      </c>
      <c r="G21" s="17">
        <v>2</v>
      </c>
      <c r="H21" s="17">
        <v>6</v>
      </c>
      <c r="I21" s="17">
        <v>16</v>
      </c>
      <c r="J21" s="17">
        <v>1.75</v>
      </c>
      <c r="K21" s="17">
        <v>54.985999999999997</v>
      </c>
      <c r="L21" s="71">
        <v>6.9999999999999999E-4</v>
      </c>
      <c r="M21" s="71">
        <v>4.7000000000000002E-3</v>
      </c>
      <c r="N21" s="72">
        <v>45.7</v>
      </c>
      <c r="O21" s="17" t="s">
        <v>482</v>
      </c>
      <c r="P21" s="17" t="s">
        <v>487</v>
      </c>
      <c r="Q21" s="17">
        <v>5</v>
      </c>
      <c r="R21" s="17">
        <v>1</v>
      </c>
      <c r="S21" s="17">
        <v>0.25</v>
      </c>
      <c r="T21" s="17">
        <v>5</v>
      </c>
      <c r="U21" s="17">
        <v>3</v>
      </c>
      <c r="V21" s="17">
        <v>1</v>
      </c>
      <c r="W21" t="s">
        <v>265</v>
      </c>
      <c r="X21" t="s">
        <v>268</v>
      </c>
      <c r="Y21" s="17">
        <f t="shared" si="0"/>
        <v>7.0559999999999991E-4</v>
      </c>
      <c r="Z21" s="17">
        <f t="shared" si="1"/>
        <v>5.291999999999999E-3</v>
      </c>
      <c r="AA21" s="17">
        <f t="shared" si="2"/>
        <v>5.2447490540539678E-3</v>
      </c>
      <c r="AB21" s="17">
        <f t="shared" si="3"/>
        <v>0.9920634920634922</v>
      </c>
      <c r="AC21" s="17">
        <f t="shared" si="4"/>
        <v>0.88813303099017404</v>
      </c>
      <c r="AD21" s="17">
        <f t="shared" si="5"/>
        <v>27.492999999999999</v>
      </c>
      <c r="AE21" s="17">
        <f t="shared" si="6"/>
        <v>137.10000000000002</v>
      </c>
    </row>
    <row r="22" spans="1:31" ht="14.5" x14ac:dyDescent="0.35">
      <c r="A22" s="17" t="s">
        <v>6510</v>
      </c>
      <c r="D22" s="17" t="s">
        <v>3188</v>
      </c>
      <c r="E22" s="17">
        <v>10.75</v>
      </c>
      <c r="F22" s="17">
        <v>0.42</v>
      </c>
      <c r="G22" s="17">
        <v>2.5</v>
      </c>
      <c r="H22" s="17">
        <v>6</v>
      </c>
      <c r="I22" s="17">
        <v>20</v>
      </c>
      <c r="J22" s="17">
        <v>2.15</v>
      </c>
      <c r="K22" s="17">
        <v>68.731999999999999</v>
      </c>
      <c r="L22" s="71">
        <v>5.9999999999999995E-4</v>
      </c>
      <c r="M22" s="71">
        <v>3.8E-3</v>
      </c>
      <c r="N22" s="72">
        <v>57.1</v>
      </c>
      <c r="O22" s="17" t="s">
        <v>482</v>
      </c>
      <c r="P22" s="17" t="s">
        <v>487</v>
      </c>
      <c r="Q22" s="17">
        <v>5</v>
      </c>
      <c r="R22" s="17">
        <v>1</v>
      </c>
      <c r="S22" s="17">
        <v>0.25</v>
      </c>
      <c r="T22" s="17">
        <v>5</v>
      </c>
      <c r="U22" s="17">
        <v>3</v>
      </c>
      <c r="V22" s="17">
        <v>1</v>
      </c>
      <c r="W22" t="s">
        <v>265</v>
      </c>
      <c r="X22" t="s">
        <v>268</v>
      </c>
      <c r="Y22" s="17">
        <f t="shared" si="0"/>
        <v>5.6447999999999991E-4</v>
      </c>
      <c r="Z22" s="17">
        <f t="shared" si="1"/>
        <v>4.2335999999999988E-3</v>
      </c>
      <c r="AA22" s="17">
        <f t="shared" si="2"/>
        <v>4.1957992432431739E-3</v>
      </c>
      <c r="AB22" s="17">
        <f t="shared" si="3"/>
        <v>1.0629251700680273</v>
      </c>
      <c r="AC22" s="17">
        <f t="shared" si="4"/>
        <v>0.8975812547241121</v>
      </c>
      <c r="AD22" s="17">
        <f t="shared" si="5"/>
        <v>27.492799999999999</v>
      </c>
      <c r="AE22" s="17">
        <f t="shared" si="6"/>
        <v>137.04000000000002</v>
      </c>
    </row>
    <row r="23" spans="1:31" ht="14.5" x14ac:dyDescent="0.35">
      <c r="A23" s="17" t="s">
        <v>6489</v>
      </c>
      <c r="D23" s="17" t="s">
        <v>3157</v>
      </c>
      <c r="E23" s="17">
        <v>10.75</v>
      </c>
      <c r="F23" s="17">
        <v>0.42</v>
      </c>
      <c r="G23" s="17">
        <v>0.05</v>
      </c>
      <c r="H23" s="17">
        <v>4</v>
      </c>
      <c r="I23" s="17">
        <v>0.84</v>
      </c>
      <c r="J23" s="17">
        <v>0.115</v>
      </c>
      <c r="K23" s="17">
        <v>1.375</v>
      </c>
      <c r="L23" s="71">
        <v>4.9399999999999999E-2</v>
      </c>
      <c r="M23" s="71">
        <v>0.13220000000000001</v>
      </c>
      <c r="N23" s="72">
        <v>1.7</v>
      </c>
      <c r="O23" s="17" t="s">
        <v>482</v>
      </c>
      <c r="P23" s="17" t="s">
        <v>487</v>
      </c>
      <c r="Q23" s="17">
        <v>5</v>
      </c>
      <c r="R23" s="17">
        <v>1</v>
      </c>
      <c r="S23" s="17">
        <v>0.25</v>
      </c>
      <c r="T23" s="17">
        <v>5</v>
      </c>
      <c r="U23" s="17">
        <v>3</v>
      </c>
      <c r="V23" s="17">
        <v>1</v>
      </c>
      <c r="W23" t="s">
        <v>265</v>
      </c>
      <c r="X23" t="s">
        <v>268</v>
      </c>
      <c r="Y23" s="17">
        <f t="shared" si="0"/>
        <v>5.927039999999998E-2</v>
      </c>
      <c r="Z23" s="17">
        <f t="shared" si="1"/>
        <v>0.14111999999999997</v>
      </c>
      <c r="AA23" s="17">
        <f t="shared" si="2"/>
        <v>0.128069801607717</v>
      </c>
      <c r="AB23" s="17">
        <f t="shared" si="3"/>
        <v>0.83346830795810412</v>
      </c>
      <c r="AC23" s="17">
        <f t="shared" si="4"/>
        <v>0.93679138321995492</v>
      </c>
      <c r="AD23" s="17">
        <f t="shared" si="5"/>
        <v>27.5</v>
      </c>
      <c r="AE23" s="17">
        <f t="shared" si="6"/>
        <v>136</v>
      </c>
    </row>
    <row r="24" spans="1:31" ht="14.5" x14ac:dyDescent="0.35">
      <c r="A24" s="17" t="s">
        <v>6490</v>
      </c>
      <c r="D24" s="17" t="s">
        <v>3138</v>
      </c>
      <c r="E24" s="17">
        <v>10.75</v>
      </c>
      <c r="F24" s="17">
        <v>0.42</v>
      </c>
      <c r="G24" s="17">
        <v>0.1</v>
      </c>
      <c r="H24" s="17">
        <v>4</v>
      </c>
      <c r="I24" s="17">
        <v>1.35</v>
      </c>
      <c r="J24" s="17">
        <v>0.19</v>
      </c>
      <c r="K24" s="17">
        <v>2.7490000000000001</v>
      </c>
      <c r="L24" s="71">
        <v>1.9400000000000001E-2</v>
      </c>
      <c r="M24" s="71">
        <v>6.7799999999999999E-2</v>
      </c>
      <c r="N24" s="72">
        <v>3.4</v>
      </c>
      <c r="O24" s="17" t="s">
        <v>482</v>
      </c>
      <c r="P24" s="17" t="s">
        <v>487</v>
      </c>
      <c r="Q24" s="17">
        <v>11</v>
      </c>
      <c r="R24" s="17">
        <v>1</v>
      </c>
      <c r="S24" s="17">
        <v>0.25</v>
      </c>
      <c r="T24" s="17">
        <v>5</v>
      </c>
      <c r="U24" s="17">
        <v>3</v>
      </c>
      <c r="V24" s="17">
        <v>1</v>
      </c>
      <c r="W24" t="s">
        <v>265</v>
      </c>
      <c r="X24" t="s">
        <v>268</v>
      </c>
      <c r="Y24" s="17">
        <f t="shared" si="0"/>
        <v>2.3813999999999991E-2</v>
      </c>
      <c r="Z24" s="17">
        <f t="shared" si="1"/>
        <v>7.0559999999999984E-2</v>
      </c>
      <c r="AA24" s="17">
        <f t="shared" si="2"/>
        <v>6.6419929268255004E-2</v>
      </c>
      <c r="AB24" s="17">
        <f t="shared" si="3"/>
        <v>0.81464684639287843</v>
      </c>
      <c r="AC24" s="17">
        <f t="shared" si="4"/>
        <v>0.96088435374149683</v>
      </c>
      <c r="AD24" s="17">
        <f t="shared" si="5"/>
        <v>27.49</v>
      </c>
      <c r="AE24" s="17">
        <f t="shared" si="6"/>
        <v>136</v>
      </c>
    </row>
    <row r="25" spans="1:31" ht="14.5" x14ac:dyDescent="0.35">
      <c r="A25" s="17" t="s">
        <v>6491</v>
      </c>
      <c r="D25" s="17" t="s">
        <v>3160</v>
      </c>
      <c r="E25" s="17">
        <v>10.75</v>
      </c>
      <c r="F25" s="17">
        <v>0.42</v>
      </c>
      <c r="G25" s="17">
        <v>0.16</v>
      </c>
      <c r="H25" s="17">
        <v>4</v>
      </c>
      <c r="I25" s="17">
        <v>1.905</v>
      </c>
      <c r="J25" s="17">
        <v>0.26</v>
      </c>
      <c r="K25" s="17">
        <v>4.399</v>
      </c>
      <c r="L25" s="71">
        <v>1.0999999999999999E-2</v>
      </c>
      <c r="M25" s="71">
        <v>4.2700000000000002E-2</v>
      </c>
      <c r="N25" s="72">
        <v>5.5</v>
      </c>
      <c r="O25" s="17" t="s">
        <v>482</v>
      </c>
      <c r="P25" s="17" t="s">
        <v>487</v>
      </c>
      <c r="Q25" s="17">
        <v>11</v>
      </c>
      <c r="R25" s="17">
        <v>1</v>
      </c>
      <c r="S25" s="17">
        <v>0.25</v>
      </c>
      <c r="T25" s="17">
        <v>5</v>
      </c>
      <c r="U25" s="17">
        <v>3</v>
      </c>
      <c r="V25" s="17">
        <v>1</v>
      </c>
      <c r="W25" t="s">
        <v>265</v>
      </c>
      <c r="X25" t="s">
        <v>268</v>
      </c>
      <c r="Y25" s="17">
        <f t="shared" si="0"/>
        <v>1.3126640625E-2</v>
      </c>
      <c r="Z25" s="17">
        <f t="shared" si="1"/>
        <v>4.4099999999999993E-2</v>
      </c>
      <c r="AA25" s="17">
        <f t="shared" si="2"/>
        <v>4.2101084379171268E-2</v>
      </c>
      <c r="AB25" s="17">
        <f t="shared" si="3"/>
        <v>0.8379904892840776</v>
      </c>
      <c r="AC25" s="17">
        <f t="shared" si="4"/>
        <v>0.96825396825396848</v>
      </c>
      <c r="AD25" s="17">
        <f t="shared" si="5"/>
        <v>27.493749999999999</v>
      </c>
      <c r="AE25" s="17">
        <f t="shared" si="6"/>
        <v>137.5</v>
      </c>
    </row>
    <row r="26" spans="1:31" ht="14.5" x14ac:dyDescent="0.35">
      <c r="A26" s="17" t="s">
        <v>6492</v>
      </c>
      <c r="D26" s="17" t="s">
        <v>3142</v>
      </c>
      <c r="E26" s="17">
        <v>10.75</v>
      </c>
      <c r="F26" s="17">
        <v>0.42</v>
      </c>
      <c r="G26" s="17">
        <v>0.25</v>
      </c>
      <c r="H26" s="17">
        <v>4</v>
      </c>
      <c r="I26" s="17">
        <v>2.64</v>
      </c>
      <c r="J26" s="17">
        <v>0.36499999999999999</v>
      </c>
      <c r="K26" s="17">
        <v>6.8730000000000002</v>
      </c>
      <c r="L26" s="71">
        <v>6.1999999999999998E-3</v>
      </c>
      <c r="M26" s="71">
        <v>2.75E-2</v>
      </c>
      <c r="N26" s="72">
        <v>8.6</v>
      </c>
      <c r="O26" s="17" t="s">
        <v>482</v>
      </c>
      <c r="P26" s="17" t="s">
        <v>487</v>
      </c>
      <c r="Q26" s="17">
        <v>11</v>
      </c>
      <c r="R26" s="17">
        <v>1</v>
      </c>
      <c r="S26" s="17">
        <v>0.25</v>
      </c>
      <c r="T26" s="17">
        <v>5</v>
      </c>
      <c r="U26" s="17">
        <v>3</v>
      </c>
      <c r="V26" s="17">
        <v>1</v>
      </c>
      <c r="W26" t="s">
        <v>265</v>
      </c>
      <c r="X26" t="s">
        <v>268</v>
      </c>
      <c r="Y26" s="17">
        <f t="shared" si="0"/>
        <v>7.4511359999999988E-3</v>
      </c>
      <c r="Z26" s="17">
        <f t="shared" si="1"/>
        <v>2.8223999999999996E-2</v>
      </c>
      <c r="AA26" s="17">
        <f t="shared" si="2"/>
        <v>2.7222688116890732E-2</v>
      </c>
      <c r="AB26" s="17">
        <f t="shared" si="3"/>
        <v>0.83208788565931435</v>
      </c>
      <c r="AC26" s="17">
        <f t="shared" si="4"/>
        <v>0.97434807256235845</v>
      </c>
      <c r="AD26" s="17">
        <f t="shared" si="5"/>
        <v>27.492000000000001</v>
      </c>
      <c r="AE26" s="17">
        <f t="shared" si="6"/>
        <v>137.6</v>
      </c>
    </row>
    <row r="27" spans="1:31" ht="14.5" x14ac:dyDescent="0.35">
      <c r="A27" s="17" t="s">
        <v>6493</v>
      </c>
      <c r="D27" s="17" t="s">
        <v>3141</v>
      </c>
      <c r="E27" s="17">
        <v>10.75</v>
      </c>
      <c r="F27" s="17">
        <v>0.42</v>
      </c>
      <c r="G27" s="17">
        <v>0.4</v>
      </c>
      <c r="H27" s="17">
        <v>4</v>
      </c>
      <c r="I27" s="17">
        <v>3.75</v>
      </c>
      <c r="J27" s="17">
        <v>0.51500000000000001</v>
      </c>
      <c r="K27" s="17">
        <v>10.997</v>
      </c>
      <c r="L27" s="71">
        <v>3.3999999999999998E-3</v>
      </c>
      <c r="M27" s="71">
        <v>1.7299999999999999E-2</v>
      </c>
      <c r="N27" s="72">
        <v>13.7</v>
      </c>
      <c r="O27" s="17" t="s">
        <v>482</v>
      </c>
      <c r="P27" s="17" t="s">
        <v>487</v>
      </c>
      <c r="Q27" s="17">
        <v>11</v>
      </c>
      <c r="R27" s="17">
        <v>1</v>
      </c>
      <c r="S27" s="17">
        <v>0.25</v>
      </c>
      <c r="T27" s="17">
        <v>5</v>
      </c>
      <c r="U27" s="17">
        <v>3</v>
      </c>
      <c r="V27" s="17">
        <v>1</v>
      </c>
      <c r="W27" t="s">
        <v>265</v>
      </c>
      <c r="X27" t="s">
        <v>268</v>
      </c>
      <c r="Y27" s="17">
        <f t="shared" si="0"/>
        <v>4.1343749999999983E-3</v>
      </c>
      <c r="Z27" s="17">
        <f t="shared" si="1"/>
        <v>1.7639999999999996E-2</v>
      </c>
      <c r="AA27" s="17">
        <f t="shared" si="2"/>
        <v>1.714866010390826E-2</v>
      </c>
      <c r="AB27" s="17">
        <f t="shared" si="3"/>
        <v>0.8223733938019655</v>
      </c>
      <c r="AC27" s="17">
        <f t="shared" si="4"/>
        <v>0.9807256235827666</v>
      </c>
      <c r="AD27" s="17">
        <f t="shared" si="5"/>
        <v>27.4925</v>
      </c>
      <c r="AE27" s="17">
        <f t="shared" si="6"/>
        <v>136.99999999999997</v>
      </c>
    </row>
    <row r="28" spans="1:31" ht="14.5" x14ac:dyDescent="0.35">
      <c r="A28" s="17" t="s">
        <v>6494</v>
      </c>
      <c r="D28" s="17" t="s">
        <v>3144</v>
      </c>
      <c r="E28" s="17">
        <v>10.75</v>
      </c>
      <c r="F28" s="17">
        <v>0.42</v>
      </c>
      <c r="G28" s="17">
        <v>0.63</v>
      </c>
      <c r="H28" s="17">
        <v>4</v>
      </c>
      <c r="I28" s="17">
        <v>5.2</v>
      </c>
      <c r="J28" s="17">
        <v>0.745</v>
      </c>
      <c r="K28" s="17">
        <v>17.321000000000002</v>
      </c>
      <c r="L28" s="71">
        <v>1.9E-3</v>
      </c>
      <c r="M28" s="71">
        <v>1.0999999999999999E-2</v>
      </c>
      <c r="N28" s="72">
        <v>21.6</v>
      </c>
      <c r="O28" s="17" t="s">
        <v>482</v>
      </c>
      <c r="P28" s="17" t="s">
        <v>487</v>
      </c>
      <c r="Q28" s="17">
        <v>11</v>
      </c>
      <c r="R28" s="17">
        <v>1</v>
      </c>
      <c r="S28" s="17">
        <v>0.25</v>
      </c>
      <c r="T28" s="17">
        <v>5</v>
      </c>
      <c r="U28" s="17">
        <v>3</v>
      </c>
      <c r="V28" s="17">
        <v>1</v>
      </c>
      <c r="W28" t="s">
        <v>265</v>
      </c>
      <c r="X28" t="s">
        <v>268</v>
      </c>
      <c r="Y28" s="17">
        <f t="shared" si="0"/>
        <v>2.3111111111111114E-3</v>
      </c>
      <c r="Z28" s="17">
        <f t="shared" si="1"/>
        <v>1.1199999999999998E-2</v>
      </c>
      <c r="AA28" s="17">
        <f t="shared" si="2"/>
        <v>1.09589582275004E-2</v>
      </c>
      <c r="AB28" s="17">
        <f t="shared" si="3"/>
        <v>0.82211538461538447</v>
      </c>
      <c r="AC28" s="17">
        <f t="shared" si="4"/>
        <v>0.98214285714285721</v>
      </c>
      <c r="AD28" s="17">
        <f t="shared" si="5"/>
        <v>27.493650793650797</v>
      </c>
      <c r="AE28" s="17">
        <f t="shared" si="6"/>
        <v>137.14285714285714</v>
      </c>
    </row>
    <row r="29" spans="1:31" ht="14.5" x14ac:dyDescent="0.35">
      <c r="A29" s="17" t="s">
        <v>6495</v>
      </c>
      <c r="D29" s="17" t="s">
        <v>3146</v>
      </c>
      <c r="E29" s="17">
        <v>10.75</v>
      </c>
      <c r="F29" s="17">
        <v>0.42</v>
      </c>
      <c r="G29" s="17">
        <v>1</v>
      </c>
      <c r="H29" s="17">
        <v>6</v>
      </c>
      <c r="I29" s="17">
        <v>8.8000000000000007</v>
      </c>
      <c r="J29" s="17">
        <v>0.97</v>
      </c>
      <c r="K29" s="17">
        <v>27.492999999999999</v>
      </c>
      <c r="L29" s="71">
        <v>1.2999999999999999E-3</v>
      </c>
      <c r="M29" s="71">
        <v>1.0500000000000001E-2</v>
      </c>
      <c r="N29" s="72">
        <v>22.9</v>
      </c>
      <c r="O29" s="17" t="s">
        <v>482</v>
      </c>
      <c r="P29" s="17" t="s">
        <v>487</v>
      </c>
      <c r="Q29" s="17">
        <v>11</v>
      </c>
      <c r="R29" s="17">
        <v>1</v>
      </c>
      <c r="S29" s="17">
        <v>0.25</v>
      </c>
      <c r="T29" s="17">
        <v>5</v>
      </c>
      <c r="U29" s="17">
        <v>3</v>
      </c>
      <c r="V29" s="17">
        <v>1</v>
      </c>
      <c r="W29" t="s">
        <v>265</v>
      </c>
      <c r="X29" t="s">
        <v>268</v>
      </c>
      <c r="Y29" s="17">
        <f t="shared" si="0"/>
        <v>1.5523199999999998E-3</v>
      </c>
      <c r="Z29" s="17">
        <f t="shared" si="1"/>
        <v>1.0583999999999998E-2</v>
      </c>
      <c r="AA29" s="17">
        <f t="shared" si="2"/>
        <v>1.0469544336674828E-2</v>
      </c>
      <c r="AB29" s="17">
        <f t="shared" si="3"/>
        <v>0.83745619459905185</v>
      </c>
      <c r="AC29" s="17">
        <f t="shared" si="4"/>
        <v>0.99206349206349231</v>
      </c>
      <c r="AD29" s="17">
        <f t="shared" si="5"/>
        <v>27.492999999999999</v>
      </c>
      <c r="AE29" s="17">
        <f t="shared" si="6"/>
        <v>137.39999999999998</v>
      </c>
    </row>
    <row r="30" spans="1:31" ht="14.5" x14ac:dyDescent="0.35">
      <c r="A30" s="17" t="s">
        <v>6496</v>
      </c>
      <c r="D30" s="17" t="s">
        <v>3174</v>
      </c>
      <c r="E30" s="17">
        <v>10.75</v>
      </c>
      <c r="F30" s="17">
        <v>0.42</v>
      </c>
      <c r="G30" s="17">
        <v>1.6</v>
      </c>
      <c r="H30" s="17">
        <v>6</v>
      </c>
      <c r="I30" s="17">
        <v>12.9</v>
      </c>
      <c r="J30" s="17">
        <v>1.4</v>
      </c>
      <c r="K30" s="17">
        <v>43.988999999999997</v>
      </c>
      <c r="L30" s="71">
        <v>8.0000000000000004E-4</v>
      </c>
      <c r="M30" s="71">
        <v>6.6E-3</v>
      </c>
      <c r="N30" s="72">
        <v>36.6</v>
      </c>
      <c r="O30" s="17" t="s">
        <v>482</v>
      </c>
      <c r="P30" s="17" t="s">
        <v>487</v>
      </c>
      <c r="Q30" s="17">
        <v>11</v>
      </c>
      <c r="R30" s="17">
        <v>1</v>
      </c>
      <c r="S30" s="17">
        <v>0.25</v>
      </c>
      <c r="T30" s="17">
        <v>5</v>
      </c>
      <c r="U30" s="17">
        <v>3</v>
      </c>
      <c r="V30" s="17">
        <v>1</v>
      </c>
      <c r="W30" t="s">
        <v>265</v>
      </c>
      <c r="X30" t="s">
        <v>268</v>
      </c>
      <c r="Y30" s="17">
        <f t="shared" si="0"/>
        <v>8.8889062499999971E-4</v>
      </c>
      <c r="Z30" s="17">
        <f t="shared" si="1"/>
        <v>6.6149999999999985E-3</v>
      </c>
      <c r="AA30" s="17">
        <f t="shared" si="2"/>
        <v>6.5550056031087487E-3</v>
      </c>
      <c r="AB30" s="17">
        <f t="shared" si="3"/>
        <v>0.89999824219093361</v>
      </c>
      <c r="AC30" s="17">
        <f t="shared" si="4"/>
        <v>0.99773242630385506</v>
      </c>
      <c r="AD30" s="17">
        <f t="shared" si="5"/>
        <v>27.493124999999996</v>
      </c>
      <c r="AE30" s="17">
        <f t="shared" si="6"/>
        <v>137.25</v>
      </c>
    </row>
    <row r="31" spans="1:31" ht="14.5" x14ac:dyDescent="0.35">
      <c r="A31" s="17" t="s">
        <v>6497</v>
      </c>
      <c r="D31" s="17" t="s">
        <v>3187</v>
      </c>
      <c r="E31" s="17">
        <v>10.75</v>
      </c>
      <c r="F31" s="17">
        <v>0.42</v>
      </c>
      <c r="G31" s="17">
        <v>2</v>
      </c>
      <c r="H31" s="17">
        <v>6</v>
      </c>
      <c r="I31" s="17">
        <v>16</v>
      </c>
      <c r="J31" s="17">
        <v>1.75</v>
      </c>
      <c r="K31" s="17">
        <v>54.985999999999997</v>
      </c>
      <c r="L31" s="71">
        <v>6.9999999999999999E-4</v>
      </c>
      <c r="M31" s="71">
        <v>4.7000000000000002E-3</v>
      </c>
      <c r="N31" s="72">
        <v>45.7</v>
      </c>
      <c r="O31" s="17" t="s">
        <v>482</v>
      </c>
      <c r="P31" s="17" t="s">
        <v>487</v>
      </c>
      <c r="Q31" s="17">
        <v>11</v>
      </c>
      <c r="R31" s="17">
        <v>1</v>
      </c>
      <c r="S31" s="17">
        <v>0.25</v>
      </c>
      <c r="T31" s="17">
        <v>5</v>
      </c>
      <c r="U31" s="17">
        <v>3</v>
      </c>
      <c r="V31" s="17">
        <v>1</v>
      </c>
      <c r="W31" t="s">
        <v>265</v>
      </c>
      <c r="X31" t="s">
        <v>268</v>
      </c>
      <c r="Y31" s="17">
        <f t="shared" si="0"/>
        <v>7.0559999999999991E-4</v>
      </c>
      <c r="Z31" s="17">
        <f t="shared" si="1"/>
        <v>5.291999999999999E-3</v>
      </c>
      <c r="AA31" s="17">
        <f t="shared" si="2"/>
        <v>5.2447490540539678E-3</v>
      </c>
      <c r="AB31" s="17">
        <f t="shared" si="3"/>
        <v>0.9920634920634922</v>
      </c>
      <c r="AC31" s="17">
        <f t="shared" si="4"/>
        <v>0.88813303099017404</v>
      </c>
      <c r="AD31" s="17">
        <f t="shared" si="5"/>
        <v>27.492999999999999</v>
      </c>
      <c r="AE31" s="17">
        <f t="shared" si="6"/>
        <v>137.10000000000002</v>
      </c>
    </row>
    <row r="32" spans="1:31" ht="14.5" x14ac:dyDescent="0.35">
      <c r="A32" s="17" t="s">
        <v>6498</v>
      </c>
      <c r="D32" s="17" t="s">
        <v>3188</v>
      </c>
      <c r="E32" s="17">
        <v>10.75</v>
      </c>
      <c r="F32" s="17">
        <v>0.42</v>
      </c>
      <c r="G32" s="17">
        <v>2.5</v>
      </c>
      <c r="H32" s="17">
        <v>6</v>
      </c>
      <c r="I32" s="17">
        <v>20</v>
      </c>
      <c r="J32" s="17">
        <v>2.15</v>
      </c>
      <c r="K32" s="17">
        <v>68.731999999999999</v>
      </c>
      <c r="L32" s="71">
        <v>5.9999999999999995E-4</v>
      </c>
      <c r="M32" s="71">
        <v>3.8E-3</v>
      </c>
      <c r="N32" s="72">
        <v>57.1</v>
      </c>
      <c r="O32" s="17" t="s">
        <v>482</v>
      </c>
      <c r="P32" s="17" t="s">
        <v>487</v>
      </c>
      <c r="Q32" s="17">
        <v>11</v>
      </c>
      <c r="R32" s="17">
        <v>1</v>
      </c>
      <c r="S32" s="17">
        <v>0.25</v>
      </c>
      <c r="T32" s="17">
        <v>5</v>
      </c>
      <c r="U32" s="17">
        <v>3</v>
      </c>
      <c r="V32" s="17">
        <v>1</v>
      </c>
      <c r="W32" t="s">
        <v>265</v>
      </c>
      <c r="X32" t="s">
        <v>268</v>
      </c>
      <c r="Y32" s="17">
        <f t="shared" si="0"/>
        <v>5.6447999999999991E-4</v>
      </c>
      <c r="Z32" s="17">
        <f t="shared" si="1"/>
        <v>4.2335999999999988E-3</v>
      </c>
      <c r="AA32" s="17">
        <f t="shared" si="2"/>
        <v>4.1957992432431739E-3</v>
      </c>
      <c r="AB32" s="17">
        <f t="shared" si="3"/>
        <v>1.0629251700680273</v>
      </c>
      <c r="AC32" s="17">
        <f t="shared" si="4"/>
        <v>0.8975812547241121</v>
      </c>
      <c r="AD32" s="17">
        <f t="shared" si="5"/>
        <v>27.492799999999999</v>
      </c>
      <c r="AE32" s="17">
        <f t="shared" si="6"/>
        <v>137.04000000000002</v>
      </c>
    </row>
    <row r="33" spans="1:31" ht="14.5" x14ac:dyDescent="0.35">
      <c r="A33" s="17" t="s">
        <v>3137</v>
      </c>
      <c r="C33" s="17" t="s">
        <v>6738</v>
      </c>
      <c r="D33" s="17" t="s">
        <v>3138</v>
      </c>
      <c r="E33" s="17">
        <v>21.5</v>
      </c>
      <c r="F33" s="17">
        <v>0.42</v>
      </c>
      <c r="G33" s="17">
        <v>0.1</v>
      </c>
      <c r="H33" s="17">
        <v>4</v>
      </c>
      <c r="I33" s="17">
        <v>1.2509999999999999</v>
      </c>
      <c r="J33" s="17">
        <v>0.14499999999999999</v>
      </c>
      <c r="K33" s="17">
        <v>2.75</v>
      </c>
      <c r="L33" s="71">
        <v>1.9198846799999992E-2</v>
      </c>
      <c r="M33" s="71">
        <v>6.703199999999998E-2</v>
      </c>
      <c r="N33" s="72">
        <v>3.4250000000000003</v>
      </c>
      <c r="O33" s="17" t="s">
        <v>482</v>
      </c>
      <c r="P33" s="17" t="s">
        <v>487</v>
      </c>
      <c r="Q33" s="17">
        <v>5</v>
      </c>
      <c r="R33" s="17">
        <v>1</v>
      </c>
      <c r="S33" s="17">
        <v>0.5</v>
      </c>
      <c r="T33" s="17">
        <v>5</v>
      </c>
      <c r="U33" s="17">
        <v>3</v>
      </c>
      <c r="V33" s="17">
        <v>1</v>
      </c>
      <c r="W33" t="s">
        <v>265</v>
      </c>
      <c r="X33" t="s">
        <v>265</v>
      </c>
      <c r="Y33" s="17">
        <f t="shared" si="0"/>
        <v>2.2067639999999989E-2</v>
      </c>
      <c r="Z33" s="17">
        <f t="shared" si="1"/>
        <v>7.0559999999999984E-2</v>
      </c>
      <c r="AA33" s="17">
        <f t="shared" si="2"/>
        <v>6.7020391410602773E-2</v>
      </c>
      <c r="AB33" s="17">
        <f>L33/Y33</f>
        <v>0.87000000000000011</v>
      </c>
      <c r="AC33" s="17">
        <f>M33/Z33</f>
        <v>0.95</v>
      </c>
      <c r="AD33" s="17">
        <f t="shared" si="5"/>
        <v>27.5</v>
      </c>
      <c r="AE33" s="17">
        <f t="shared" si="6"/>
        <v>137</v>
      </c>
    </row>
    <row r="34" spans="1:31" ht="14.5" x14ac:dyDescent="0.35">
      <c r="A34" s="17" t="s">
        <v>6727</v>
      </c>
      <c r="C34" s="17" t="s">
        <v>6738</v>
      </c>
      <c r="D34" s="17" t="s">
        <v>3160</v>
      </c>
      <c r="E34" s="17">
        <v>21.5</v>
      </c>
      <c r="F34" s="17">
        <v>0.42</v>
      </c>
      <c r="G34" s="17">
        <v>0.16</v>
      </c>
      <c r="H34" s="17">
        <v>4</v>
      </c>
      <c r="I34" s="17">
        <v>1.86</v>
      </c>
      <c r="J34" s="17">
        <v>0.21</v>
      </c>
      <c r="K34" s="17">
        <v>4.4000000000000004</v>
      </c>
      <c r="L34" s="71">
        <v>1.1150409375000002E-2</v>
      </c>
      <c r="M34" s="71">
        <v>4.1894999999999995E-2</v>
      </c>
      <c r="N34" s="72">
        <v>5.48</v>
      </c>
      <c r="O34" s="17" t="s">
        <v>482</v>
      </c>
      <c r="P34" s="17" t="s">
        <v>487</v>
      </c>
      <c r="Q34" s="17">
        <v>5</v>
      </c>
      <c r="R34" s="17">
        <v>1</v>
      </c>
      <c r="S34" s="17">
        <v>0.5</v>
      </c>
      <c r="T34" s="17">
        <v>5</v>
      </c>
      <c r="U34" s="17">
        <v>3</v>
      </c>
      <c r="V34" s="17">
        <v>1</v>
      </c>
      <c r="W34" t="s">
        <v>265</v>
      </c>
      <c r="X34" t="s">
        <v>265</v>
      </c>
      <c r="Y34" s="17">
        <f t="shared" si="0"/>
        <v>1.2816562500000002E-2</v>
      </c>
      <c r="Z34" s="17">
        <f t="shared" si="1"/>
        <v>4.4099999999999993E-2</v>
      </c>
      <c r="AA34" s="17">
        <f t="shared" si="2"/>
        <v>4.219651319343333E-2</v>
      </c>
      <c r="AB34" s="17">
        <f t="shared" si="3"/>
        <v>0.87</v>
      </c>
      <c r="AC34" s="17">
        <f t="shared" si="4"/>
        <v>0.95000000000000007</v>
      </c>
      <c r="AD34" s="17">
        <f t="shared" si="5"/>
        <v>27.5</v>
      </c>
      <c r="AE34" s="17">
        <f t="shared" si="6"/>
        <v>137</v>
      </c>
    </row>
    <row r="35" spans="1:31" ht="14.5" x14ac:dyDescent="0.35">
      <c r="A35" s="17" t="s">
        <v>3139</v>
      </c>
      <c r="C35" s="17" t="s">
        <v>6738</v>
      </c>
      <c r="D35" s="17" t="s">
        <v>3142</v>
      </c>
      <c r="E35" s="17">
        <v>21.5</v>
      </c>
      <c r="F35" s="17">
        <v>0.42</v>
      </c>
      <c r="G35" s="17">
        <v>0.25</v>
      </c>
      <c r="H35" s="17">
        <v>4</v>
      </c>
      <c r="I35" s="17">
        <v>2.532</v>
      </c>
      <c r="J35" s="17">
        <v>0.3</v>
      </c>
      <c r="K35" s="17">
        <v>6.875</v>
      </c>
      <c r="L35" s="71">
        <v>6.2172956159999996E-3</v>
      </c>
      <c r="M35" s="71">
        <v>2.6812799999999994E-2</v>
      </c>
      <c r="N35" s="72">
        <v>8.5625</v>
      </c>
      <c r="O35" s="17" t="s">
        <v>482</v>
      </c>
      <c r="P35" s="17" t="s">
        <v>487</v>
      </c>
      <c r="Q35" s="17">
        <v>5</v>
      </c>
      <c r="R35" s="17">
        <v>1</v>
      </c>
      <c r="S35" s="17">
        <v>0.5</v>
      </c>
      <c r="T35" s="17">
        <v>5</v>
      </c>
      <c r="U35" s="17">
        <v>3</v>
      </c>
      <c r="V35" s="17">
        <v>1</v>
      </c>
      <c r="W35" t="s">
        <v>265</v>
      </c>
      <c r="X35" t="s">
        <v>265</v>
      </c>
      <c r="Y35" s="17">
        <f t="shared" si="0"/>
        <v>7.1463167999999992E-3</v>
      </c>
      <c r="Z35" s="17">
        <f t="shared" si="1"/>
        <v>2.8223999999999996E-2</v>
      </c>
      <c r="AA35" s="17">
        <f t="shared" si="2"/>
        <v>2.7304291461124522E-2</v>
      </c>
      <c r="AB35" s="17">
        <f t="shared" si="3"/>
        <v>0.87</v>
      </c>
      <c r="AC35" s="17">
        <f t="shared" si="4"/>
        <v>0.95</v>
      </c>
      <c r="AD35" s="17">
        <f t="shared" si="5"/>
        <v>27.5</v>
      </c>
      <c r="AE35" s="17">
        <f t="shared" si="6"/>
        <v>137</v>
      </c>
    </row>
    <row r="36" spans="1:31" ht="14.5" x14ac:dyDescent="0.35">
      <c r="A36" s="17" t="s">
        <v>3140</v>
      </c>
      <c r="C36" s="17" t="s">
        <v>6738</v>
      </c>
      <c r="D36" s="17" t="s">
        <v>3141</v>
      </c>
      <c r="E36" s="17">
        <v>21.5</v>
      </c>
      <c r="F36" s="17">
        <v>0.42</v>
      </c>
      <c r="G36" s="17">
        <v>0.4</v>
      </c>
      <c r="H36" s="17">
        <v>4</v>
      </c>
      <c r="I36" s="17">
        <v>3.4950000000000001</v>
      </c>
      <c r="J36" s="17">
        <v>0.41499999999999998</v>
      </c>
      <c r="K36" s="17">
        <v>11</v>
      </c>
      <c r="L36" s="71">
        <v>3.352316624999999E-3</v>
      </c>
      <c r="M36" s="71">
        <v>1.6757999999999995E-2</v>
      </c>
      <c r="N36" s="72">
        <v>13.700000000000001</v>
      </c>
      <c r="O36" s="17" t="s">
        <v>482</v>
      </c>
      <c r="P36" s="17" t="s">
        <v>487</v>
      </c>
      <c r="Q36" s="17">
        <v>5</v>
      </c>
      <c r="R36" s="17">
        <v>1</v>
      </c>
      <c r="S36" s="17">
        <v>0.5</v>
      </c>
      <c r="T36" s="17">
        <v>5</v>
      </c>
      <c r="U36" s="17">
        <v>2</v>
      </c>
      <c r="V36" s="17">
        <v>1</v>
      </c>
      <c r="W36" t="s">
        <v>265</v>
      </c>
      <c r="X36" t="s">
        <v>265</v>
      </c>
      <c r="Y36" s="17">
        <f t="shared" si="0"/>
        <v>3.8532374999999987E-3</v>
      </c>
      <c r="Z36" s="17">
        <f t="shared" si="1"/>
        <v>1.7639999999999996E-2</v>
      </c>
      <c r="AA36" s="17">
        <f t="shared" si="2"/>
        <v>1.7214010595110994E-2</v>
      </c>
      <c r="AB36" s="17">
        <f t="shared" si="3"/>
        <v>0.87</v>
      </c>
      <c r="AC36" s="17">
        <f t="shared" si="4"/>
        <v>0.95</v>
      </c>
      <c r="AD36" s="17">
        <f t="shared" si="5"/>
        <v>27.5</v>
      </c>
      <c r="AE36" s="17">
        <f t="shared" si="6"/>
        <v>137</v>
      </c>
    </row>
    <row r="37" spans="1:31" ht="14.5" x14ac:dyDescent="0.35">
      <c r="A37" s="17" t="s">
        <v>3143</v>
      </c>
      <c r="C37" s="17" t="s">
        <v>6738</v>
      </c>
      <c r="D37" s="17" t="s">
        <v>3144</v>
      </c>
      <c r="E37" s="17">
        <v>21.5</v>
      </c>
      <c r="F37" s="17">
        <v>0.42</v>
      </c>
      <c r="G37" s="17">
        <v>0.63</v>
      </c>
      <c r="H37" s="17">
        <v>4</v>
      </c>
      <c r="I37" s="17">
        <v>5.08</v>
      </c>
      <c r="J37" s="17">
        <v>0.56699999999999995</v>
      </c>
      <c r="K37" s="17">
        <v>17.324999999999999</v>
      </c>
      <c r="L37" s="71">
        <v>1.9642666666666669E-3</v>
      </c>
      <c r="M37" s="71">
        <v>1.0639999999999998E-2</v>
      </c>
      <c r="N37" s="72">
        <v>21.577500000000001</v>
      </c>
      <c r="O37" s="17" t="s">
        <v>482</v>
      </c>
      <c r="P37" s="17" t="s">
        <v>487</v>
      </c>
      <c r="Q37" s="17">
        <v>5</v>
      </c>
      <c r="R37" s="17">
        <v>1</v>
      </c>
      <c r="S37" s="17">
        <v>0.5</v>
      </c>
      <c r="T37" s="17">
        <v>5</v>
      </c>
      <c r="U37" s="17">
        <v>2</v>
      </c>
      <c r="V37" s="17">
        <v>1</v>
      </c>
      <c r="W37" t="s">
        <v>265</v>
      </c>
      <c r="X37" t="s">
        <v>265</v>
      </c>
      <c r="Y37" s="17">
        <f t="shared" si="0"/>
        <v>2.2577777777777778E-3</v>
      </c>
      <c r="Z37" s="17">
        <f t="shared" si="1"/>
        <v>1.1199999999999998E-2</v>
      </c>
      <c r="AA37" s="17">
        <f t="shared" si="2"/>
        <v>1.0970070168698685E-2</v>
      </c>
      <c r="AB37" s="17">
        <f t="shared" si="3"/>
        <v>0.87000000000000011</v>
      </c>
      <c r="AC37" s="17">
        <f t="shared" si="4"/>
        <v>0.95000000000000007</v>
      </c>
      <c r="AD37" s="17">
        <f t="shared" si="5"/>
        <v>27.5</v>
      </c>
      <c r="AE37" s="17">
        <f t="shared" si="6"/>
        <v>137</v>
      </c>
    </row>
    <row r="38" spans="1:31" ht="14.5" x14ac:dyDescent="0.35">
      <c r="A38" s="17" t="s">
        <v>3145</v>
      </c>
      <c r="C38" s="17" t="s">
        <v>6738</v>
      </c>
      <c r="D38" s="17" t="s">
        <v>3146</v>
      </c>
      <c r="E38" s="17">
        <v>21.5</v>
      </c>
      <c r="F38" s="17">
        <v>0.42</v>
      </c>
      <c r="G38" s="17">
        <v>1</v>
      </c>
      <c r="H38" s="17">
        <v>6</v>
      </c>
      <c r="I38" s="17">
        <v>8.0649999999999995</v>
      </c>
      <c r="J38" s="17">
        <v>0.72499999999999998</v>
      </c>
      <c r="K38" s="17">
        <v>27.5</v>
      </c>
      <c r="L38" s="71">
        <v>1.2377194199999998E-3</v>
      </c>
      <c r="M38" s="71">
        <v>1.0054799999999997E-2</v>
      </c>
      <c r="N38" s="72">
        <v>22.833333333333332</v>
      </c>
      <c r="O38" s="17" t="s">
        <v>482</v>
      </c>
      <c r="P38" s="17" t="s">
        <v>487</v>
      </c>
      <c r="Q38" s="17">
        <v>5</v>
      </c>
      <c r="R38" s="17">
        <v>1</v>
      </c>
      <c r="S38" s="17">
        <v>0.5</v>
      </c>
      <c r="T38" s="17">
        <v>5</v>
      </c>
      <c r="U38" s="17">
        <v>2</v>
      </c>
      <c r="V38" s="17">
        <v>1</v>
      </c>
      <c r="W38" t="s">
        <v>265</v>
      </c>
      <c r="X38" t="s">
        <v>265</v>
      </c>
      <c r="Y38" s="17">
        <f t="shared" si="0"/>
        <v>1.4226659999999997E-3</v>
      </c>
      <c r="Z38" s="17">
        <f t="shared" si="1"/>
        <v>1.0583999999999998E-2</v>
      </c>
      <c r="AA38" s="17">
        <f t="shared" si="2"/>
        <v>1.0487949153788072E-2</v>
      </c>
      <c r="AB38" s="17">
        <f t="shared" si="3"/>
        <v>0.87</v>
      </c>
      <c r="AC38" s="17">
        <f t="shared" si="4"/>
        <v>0.95</v>
      </c>
      <c r="AD38" s="17">
        <f t="shared" si="5"/>
        <v>27.5</v>
      </c>
      <c r="AE38" s="17">
        <f t="shared" si="6"/>
        <v>137</v>
      </c>
    </row>
    <row r="39" spans="1:31" ht="14.5" x14ac:dyDescent="0.35">
      <c r="A39" s="17" t="s">
        <v>6728</v>
      </c>
      <c r="C39" s="17" t="s">
        <v>6738</v>
      </c>
      <c r="D39" s="17" t="s">
        <v>3174</v>
      </c>
      <c r="E39" s="17">
        <v>21.5</v>
      </c>
      <c r="F39" s="17">
        <v>0.42</v>
      </c>
      <c r="G39" s="17">
        <v>1.6</v>
      </c>
      <c r="H39" s="17">
        <v>6</v>
      </c>
      <c r="I39" s="17">
        <v>11.805</v>
      </c>
      <c r="J39" s="17" t="s">
        <v>2723</v>
      </c>
      <c r="K39" s="17">
        <v>44</v>
      </c>
      <c r="L39" s="71">
        <v>7.0769130468749972E-4</v>
      </c>
      <c r="M39" s="71">
        <v>6.2842499999999982E-3</v>
      </c>
      <c r="N39" s="72">
        <v>36.533333333333339</v>
      </c>
      <c r="O39" s="17" t="s">
        <v>482</v>
      </c>
      <c r="P39" s="17" t="s">
        <v>487</v>
      </c>
      <c r="Q39" s="17">
        <v>5</v>
      </c>
      <c r="R39" s="17">
        <v>1</v>
      </c>
      <c r="S39" s="17">
        <v>0.5</v>
      </c>
      <c r="T39" s="17">
        <v>5</v>
      </c>
      <c r="U39" s="17">
        <v>2</v>
      </c>
      <c r="V39" s="17">
        <v>1</v>
      </c>
      <c r="W39" t="s">
        <v>265</v>
      </c>
      <c r="X39" t="s">
        <v>265</v>
      </c>
      <c r="Y39" s="17">
        <f t="shared" si="0"/>
        <v>8.1343828124999962E-4</v>
      </c>
      <c r="Z39" s="17">
        <f t="shared" si="1"/>
        <v>6.6149999999999985E-3</v>
      </c>
      <c r="AA39" s="17">
        <f t="shared" si="2"/>
        <v>6.5647957441642485E-3</v>
      </c>
      <c r="AB39" s="17">
        <f t="shared" si="3"/>
        <v>0.87000000000000011</v>
      </c>
      <c r="AC39" s="17">
        <f t="shared" si="4"/>
        <v>0.95</v>
      </c>
      <c r="AD39" s="17">
        <f t="shared" si="5"/>
        <v>27.5</v>
      </c>
      <c r="AE39" s="17">
        <f t="shared" si="6"/>
        <v>137.00000000000003</v>
      </c>
    </row>
    <row r="40" spans="1:31" ht="14.5" x14ac:dyDescent="0.35">
      <c r="A40" s="17" t="s">
        <v>6729</v>
      </c>
      <c r="C40" s="17" t="s">
        <v>6738</v>
      </c>
      <c r="D40" s="17" t="s">
        <v>3187</v>
      </c>
      <c r="E40" s="17">
        <v>21.5</v>
      </c>
      <c r="F40" s="17">
        <v>0.42</v>
      </c>
      <c r="G40" s="17">
        <v>2</v>
      </c>
      <c r="H40" s="17">
        <v>6</v>
      </c>
      <c r="I40" s="17">
        <v>14.69</v>
      </c>
      <c r="J40" s="17">
        <v>1.3029999999999999</v>
      </c>
      <c r="K40" s="17">
        <v>55</v>
      </c>
      <c r="L40" s="71">
        <v>5.6361122999999994E-4</v>
      </c>
      <c r="M40" s="71">
        <v>5.0273999999999987E-3</v>
      </c>
      <c r="N40" s="72">
        <v>45.666666666666664</v>
      </c>
      <c r="O40" s="17" t="s">
        <v>482</v>
      </c>
      <c r="P40" s="17" t="s">
        <v>487</v>
      </c>
      <c r="Q40" s="17">
        <v>5</v>
      </c>
      <c r="R40" s="17">
        <v>1</v>
      </c>
      <c r="S40" s="17">
        <v>0.5</v>
      </c>
      <c r="T40" s="17">
        <v>5</v>
      </c>
      <c r="U40" s="17">
        <v>2</v>
      </c>
      <c r="V40" s="17">
        <v>1</v>
      </c>
      <c r="W40" t="s">
        <v>265</v>
      </c>
      <c r="X40" t="s">
        <v>265</v>
      </c>
      <c r="Y40" s="17">
        <f t="shared" si="0"/>
        <v>6.4782899999999994E-4</v>
      </c>
      <c r="Z40" s="17">
        <f t="shared" si="1"/>
        <v>5.291999999999999E-3</v>
      </c>
      <c r="AA40" s="17">
        <f t="shared" si="2"/>
        <v>5.2521977863327829E-3</v>
      </c>
      <c r="AB40" s="17">
        <f t="shared" si="3"/>
        <v>0.87</v>
      </c>
      <c r="AC40" s="17">
        <f t="shared" si="4"/>
        <v>0.95</v>
      </c>
      <c r="AD40" s="17">
        <f t="shared" si="5"/>
        <v>27.5</v>
      </c>
      <c r="AE40" s="17">
        <f t="shared" si="6"/>
        <v>137</v>
      </c>
    </row>
    <row r="41" spans="1:31" ht="14.5" x14ac:dyDescent="0.35">
      <c r="A41" s="17" t="s">
        <v>6730</v>
      </c>
      <c r="C41" s="17" t="s">
        <v>6738</v>
      </c>
      <c r="D41" s="17" t="s">
        <v>3188</v>
      </c>
      <c r="E41" s="17">
        <v>21.5</v>
      </c>
      <c r="F41" s="17">
        <v>0.42</v>
      </c>
      <c r="G41" s="17">
        <v>2.5</v>
      </c>
      <c r="H41" s="17">
        <v>6</v>
      </c>
      <c r="I41" s="17">
        <v>18.440000000000001</v>
      </c>
      <c r="J41" s="17">
        <v>1.57</v>
      </c>
      <c r="K41" s="17">
        <v>68.75</v>
      </c>
      <c r="L41" s="71">
        <v>4.5279198719999994E-4</v>
      </c>
      <c r="M41" s="71">
        <v>4.0219199999999983E-3</v>
      </c>
      <c r="N41" s="72">
        <v>57.083333333333336</v>
      </c>
      <c r="O41" s="17" t="s">
        <v>482</v>
      </c>
      <c r="P41" s="17" t="s">
        <v>487</v>
      </c>
      <c r="Q41" s="17">
        <v>5</v>
      </c>
      <c r="R41" s="17">
        <v>1</v>
      </c>
      <c r="S41" s="17">
        <v>0.5</v>
      </c>
      <c r="T41" s="17">
        <v>5</v>
      </c>
      <c r="U41" s="17">
        <v>2</v>
      </c>
      <c r="V41" s="17">
        <v>1</v>
      </c>
      <c r="W41" t="s">
        <v>265</v>
      </c>
      <c r="X41" t="s">
        <v>265</v>
      </c>
      <c r="Y41" s="17">
        <f t="shared" si="0"/>
        <v>5.2045055999999992E-4</v>
      </c>
      <c r="Z41" s="17">
        <f t="shared" si="1"/>
        <v>4.2335999999999988E-3</v>
      </c>
      <c r="AA41" s="17">
        <f t="shared" si="2"/>
        <v>4.2014878524869823E-3</v>
      </c>
      <c r="AB41" s="17">
        <f t="shared" si="3"/>
        <v>0.87</v>
      </c>
      <c r="AC41" s="17">
        <f t="shared" si="4"/>
        <v>0.94999999999999984</v>
      </c>
      <c r="AD41" s="17">
        <f t="shared" si="5"/>
        <v>27.5</v>
      </c>
      <c r="AE41" s="17">
        <f t="shared" si="6"/>
        <v>137</v>
      </c>
    </row>
    <row r="42" spans="1:31" ht="14.5" x14ac:dyDescent="0.35">
      <c r="A42" s="17" t="s">
        <v>6739</v>
      </c>
      <c r="D42" s="17" t="s">
        <v>3138</v>
      </c>
      <c r="E42" s="17">
        <v>21.5</v>
      </c>
      <c r="F42" s="17">
        <v>0.42</v>
      </c>
      <c r="G42" s="17">
        <v>0.1</v>
      </c>
      <c r="H42" s="17">
        <v>4</v>
      </c>
      <c r="I42" s="17">
        <v>1.2509999999999999</v>
      </c>
      <c r="J42" s="17">
        <v>0.14499999999999999</v>
      </c>
      <c r="K42" s="17">
        <v>2.75</v>
      </c>
      <c r="L42" s="71">
        <v>1.9198846799999992E-2</v>
      </c>
      <c r="M42" s="71">
        <v>6.703199999999998E-2</v>
      </c>
      <c r="N42" s="72">
        <v>3.4250000000000003</v>
      </c>
      <c r="O42" s="17" t="s">
        <v>482</v>
      </c>
      <c r="P42" s="17" t="s">
        <v>487</v>
      </c>
      <c r="Q42" s="17">
        <v>5</v>
      </c>
      <c r="R42" s="17">
        <v>1</v>
      </c>
      <c r="S42" s="17">
        <v>0.5</v>
      </c>
      <c r="T42" s="17">
        <v>5</v>
      </c>
      <c r="U42" s="17">
        <v>3</v>
      </c>
      <c r="V42" s="17">
        <v>1</v>
      </c>
      <c r="W42" t="s">
        <v>265</v>
      </c>
      <c r="X42" t="s">
        <v>268</v>
      </c>
      <c r="Y42" s="17">
        <f t="shared" ref="Y42:Y50" si="7">0.001*I42*(F42/G42)^2</f>
        <v>2.2067639999999989E-2</v>
      </c>
      <c r="Z42" s="17">
        <f t="shared" ref="Z42:Z50" si="8">0.01*H42*F42^2/G42</f>
        <v>7.0559999999999984E-2</v>
      </c>
      <c r="AA42" s="17">
        <f t="shared" ref="AA42:AA50" si="9">SQRT(Z42^2-Y42^2)</f>
        <v>6.7020391410602773E-2</v>
      </c>
      <c r="AB42" s="17">
        <f>L42/Y42</f>
        <v>0.87000000000000011</v>
      </c>
      <c r="AC42" s="17">
        <f>M42/Z42</f>
        <v>0.95</v>
      </c>
      <c r="AD42" s="17">
        <f t="shared" ref="AD42:AD50" si="10">K42/G42</f>
        <v>27.5</v>
      </c>
      <c r="AE42" s="17">
        <f t="shared" ref="AE42:AE50" si="11">N42*H42/G42</f>
        <v>137</v>
      </c>
    </row>
    <row r="43" spans="1:31" ht="14.5" x14ac:dyDescent="0.35">
      <c r="A43" s="17" t="s">
        <v>6740</v>
      </c>
      <c r="D43" s="17" t="s">
        <v>3160</v>
      </c>
      <c r="E43" s="17">
        <v>21.5</v>
      </c>
      <c r="F43" s="17">
        <v>0.42</v>
      </c>
      <c r="G43" s="17">
        <v>0.16</v>
      </c>
      <c r="H43" s="17">
        <v>4</v>
      </c>
      <c r="I43" s="17">
        <v>1.86</v>
      </c>
      <c r="J43" s="17">
        <v>0.21</v>
      </c>
      <c r="K43" s="17">
        <v>4.4000000000000004</v>
      </c>
      <c r="L43" s="71">
        <v>1.1150409375000002E-2</v>
      </c>
      <c r="M43" s="71">
        <v>4.1894999999999995E-2</v>
      </c>
      <c r="N43" s="72">
        <v>5.48</v>
      </c>
      <c r="O43" s="17" t="s">
        <v>482</v>
      </c>
      <c r="P43" s="17" t="s">
        <v>487</v>
      </c>
      <c r="Q43" s="17">
        <v>5</v>
      </c>
      <c r="R43" s="17">
        <v>1</v>
      </c>
      <c r="S43" s="17">
        <v>0.5</v>
      </c>
      <c r="T43" s="17">
        <v>5</v>
      </c>
      <c r="U43" s="17">
        <v>3</v>
      </c>
      <c r="V43" s="17">
        <v>1</v>
      </c>
      <c r="W43" t="s">
        <v>265</v>
      </c>
      <c r="X43" t="s">
        <v>268</v>
      </c>
      <c r="Y43" s="17">
        <f t="shared" si="7"/>
        <v>1.2816562500000002E-2</v>
      </c>
      <c r="Z43" s="17">
        <f t="shared" si="8"/>
        <v>4.4099999999999993E-2</v>
      </c>
      <c r="AA43" s="17">
        <f t="shared" si="9"/>
        <v>4.219651319343333E-2</v>
      </c>
      <c r="AB43" s="17">
        <f t="shared" ref="AB43:AB50" si="12">L43/Y43</f>
        <v>0.87</v>
      </c>
      <c r="AC43" s="17">
        <f t="shared" ref="AC43:AC50" si="13">M43/Z43</f>
        <v>0.95000000000000007</v>
      </c>
      <c r="AD43" s="17">
        <f t="shared" si="10"/>
        <v>27.5</v>
      </c>
      <c r="AE43" s="17">
        <f t="shared" si="11"/>
        <v>137</v>
      </c>
    </row>
    <row r="44" spans="1:31" ht="14.5" x14ac:dyDescent="0.35">
      <c r="A44" s="17" t="s">
        <v>6741</v>
      </c>
      <c r="D44" s="17" t="s">
        <v>3142</v>
      </c>
      <c r="E44" s="17">
        <v>21.5</v>
      </c>
      <c r="F44" s="17">
        <v>0.42</v>
      </c>
      <c r="G44" s="17">
        <v>0.25</v>
      </c>
      <c r="H44" s="17">
        <v>4</v>
      </c>
      <c r="I44" s="17">
        <v>2.532</v>
      </c>
      <c r="J44" s="17">
        <v>0.3</v>
      </c>
      <c r="K44" s="17">
        <v>6.875</v>
      </c>
      <c r="L44" s="71">
        <v>6.2172956159999996E-3</v>
      </c>
      <c r="M44" s="71">
        <v>2.6812799999999994E-2</v>
      </c>
      <c r="N44" s="72">
        <v>8.5625</v>
      </c>
      <c r="O44" s="17" t="s">
        <v>482</v>
      </c>
      <c r="P44" s="17" t="s">
        <v>487</v>
      </c>
      <c r="Q44" s="17">
        <v>5</v>
      </c>
      <c r="R44" s="17">
        <v>1</v>
      </c>
      <c r="S44" s="17">
        <v>0.5</v>
      </c>
      <c r="T44" s="17">
        <v>5</v>
      </c>
      <c r="U44" s="17">
        <v>3</v>
      </c>
      <c r="V44" s="17">
        <v>1</v>
      </c>
      <c r="W44" t="s">
        <v>265</v>
      </c>
      <c r="X44" t="s">
        <v>268</v>
      </c>
      <c r="Y44" s="17">
        <f t="shared" si="7"/>
        <v>7.1463167999999992E-3</v>
      </c>
      <c r="Z44" s="17">
        <f t="shared" si="8"/>
        <v>2.8223999999999996E-2</v>
      </c>
      <c r="AA44" s="17">
        <f t="shared" si="9"/>
        <v>2.7304291461124522E-2</v>
      </c>
      <c r="AB44" s="17">
        <f t="shared" si="12"/>
        <v>0.87</v>
      </c>
      <c r="AC44" s="17">
        <f t="shared" si="13"/>
        <v>0.95</v>
      </c>
      <c r="AD44" s="17">
        <f t="shared" si="10"/>
        <v>27.5</v>
      </c>
      <c r="AE44" s="17">
        <f t="shared" si="11"/>
        <v>137</v>
      </c>
    </row>
    <row r="45" spans="1:31" ht="14.5" x14ac:dyDescent="0.35">
      <c r="A45" s="17" t="s">
        <v>6742</v>
      </c>
      <c r="D45" s="17" t="s">
        <v>3141</v>
      </c>
      <c r="E45" s="17">
        <v>21.5</v>
      </c>
      <c r="F45" s="17">
        <v>0.42</v>
      </c>
      <c r="G45" s="17">
        <v>0.4</v>
      </c>
      <c r="H45" s="17">
        <v>4</v>
      </c>
      <c r="I45" s="17">
        <v>3.4950000000000001</v>
      </c>
      <c r="J45" s="17">
        <v>0.41499999999999998</v>
      </c>
      <c r="K45" s="17">
        <v>11</v>
      </c>
      <c r="L45" s="71">
        <v>3.352316624999999E-3</v>
      </c>
      <c r="M45" s="71">
        <v>1.6757999999999995E-2</v>
      </c>
      <c r="N45" s="72">
        <v>13.700000000000001</v>
      </c>
      <c r="O45" s="17" t="s">
        <v>482</v>
      </c>
      <c r="P45" s="17" t="s">
        <v>487</v>
      </c>
      <c r="Q45" s="17">
        <v>5</v>
      </c>
      <c r="R45" s="17">
        <v>1</v>
      </c>
      <c r="S45" s="17">
        <v>0.5</v>
      </c>
      <c r="T45" s="17">
        <v>5</v>
      </c>
      <c r="U45" s="17">
        <v>2</v>
      </c>
      <c r="V45" s="17">
        <v>1</v>
      </c>
      <c r="W45" t="s">
        <v>265</v>
      </c>
      <c r="X45" t="s">
        <v>268</v>
      </c>
      <c r="Y45" s="17">
        <f t="shared" si="7"/>
        <v>3.8532374999999987E-3</v>
      </c>
      <c r="Z45" s="17">
        <f t="shared" si="8"/>
        <v>1.7639999999999996E-2</v>
      </c>
      <c r="AA45" s="17">
        <f t="shared" si="9"/>
        <v>1.7214010595110994E-2</v>
      </c>
      <c r="AB45" s="17">
        <f t="shared" si="12"/>
        <v>0.87</v>
      </c>
      <c r="AC45" s="17">
        <f t="shared" si="13"/>
        <v>0.95</v>
      </c>
      <c r="AD45" s="17">
        <f t="shared" si="10"/>
        <v>27.5</v>
      </c>
      <c r="AE45" s="17">
        <f t="shared" si="11"/>
        <v>137</v>
      </c>
    </row>
    <row r="46" spans="1:31" ht="14.5" x14ac:dyDescent="0.35">
      <c r="A46" s="17" t="s">
        <v>6743</v>
      </c>
      <c r="D46" s="17" t="s">
        <v>3144</v>
      </c>
      <c r="E46" s="17">
        <v>21.5</v>
      </c>
      <c r="F46" s="17">
        <v>0.42</v>
      </c>
      <c r="G46" s="17">
        <v>0.63</v>
      </c>
      <c r="H46" s="17">
        <v>4</v>
      </c>
      <c r="I46" s="17">
        <v>5.08</v>
      </c>
      <c r="J46" s="17">
        <v>0.56699999999999995</v>
      </c>
      <c r="K46" s="17">
        <v>17.324999999999999</v>
      </c>
      <c r="L46" s="71">
        <v>1.9642666666666669E-3</v>
      </c>
      <c r="M46" s="71">
        <v>1.0639999999999998E-2</v>
      </c>
      <c r="N46" s="72">
        <v>21.577500000000001</v>
      </c>
      <c r="O46" s="17" t="s">
        <v>482</v>
      </c>
      <c r="P46" s="17" t="s">
        <v>487</v>
      </c>
      <c r="Q46" s="17">
        <v>5</v>
      </c>
      <c r="R46" s="17">
        <v>1</v>
      </c>
      <c r="S46" s="17">
        <v>0.5</v>
      </c>
      <c r="T46" s="17">
        <v>5</v>
      </c>
      <c r="U46" s="17">
        <v>2</v>
      </c>
      <c r="V46" s="17">
        <v>1</v>
      </c>
      <c r="W46" t="s">
        <v>265</v>
      </c>
      <c r="X46" t="s">
        <v>268</v>
      </c>
      <c r="Y46" s="17">
        <f t="shared" si="7"/>
        <v>2.2577777777777778E-3</v>
      </c>
      <c r="Z46" s="17">
        <f t="shared" si="8"/>
        <v>1.1199999999999998E-2</v>
      </c>
      <c r="AA46" s="17">
        <f t="shared" si="9"/>
        <v>1.0970070168698685E-2</v>
      </c>
      <c r="AB46" s="17">
        <f t="shared" si="12"/>
        <v>0.87000000000000011</v>
      </c>
      <c r="AC46" s="17">
        <f t="shared" si="13"/>
        <v>0.95000000000000007</v>
      </c>
      <c r="AD46" s="17">
        <f t="shared" si="10"/>
        <v>27.5</v>
      </c>
      <c r="AE46" s="17">
        <f t="shared" si="11"/>
        <v>137</v>
      </c>
    </row>
    <row r="47" spans="1:31" ht="14.5" x14ac:dyDescent="0.35">
      <c r="A47" s="17" t="s">
        <v>6744</v>
      </c>
      <c r="D47" s="17" t="s">
        <v>3146</v>
      </c>
      <c r="E47" s="17">
        <v>21.5</v>
      </c>
      <c r="F47" s="17">
        <v>0.42</v>
      </c>
      <c r="G47" s="17">
        <v>1</v>
      </c>
      <c r="H47" s="17">
        <v>6</v>
      </c>
      <c r="I47" s="17">
        <v>8.0649999999999995</v>
      </c>
      <c r="J47" s="17">
        <v>0.72499999999999998</v>
      </c>
      <c r="K47" s="17">
        <v>27.5</v>
      </c>
      <c r="L47" s="71">
        <v>1.2377194199999998E-3</v>
      </c>
      <c r="M47" s="71">
        <v>1.0054799999999997E-2</v>
      </c>
      <c r="N47" s="72">
        <v>22.833333333333332</v>
      </c>
      <c r="O47" s="17" t="s">
        <v>482</v>
      </c>
      <c r="P47" s="17" t="s">
        <v>487</v>
      </c>
      <c r="Q47" s="17">
        <v>5</v>
      </c>
      <c r="R47" s="17">
        <v>1</v>
      </c>
      <c r="S47" s="17">
        <v>0.5</v>
      </c>
      <c r="T47" s="17">
        <v>5</v>
      </c>
      <c r="U47" s="17">
        <v>2</v>
      </c>
      <c r="V47" s="17">
        <v>1</v>
      </c>
      <c r="W47" t="s">
        <v>265</v>
      </c>
      <c r="X47" t="s">
        <v>268</v>
      </c>
      <c r="Y47" s="17">
        <f t="shared" si="7"/>
        <v>1.4226659999999997E-3</v>
      </c>
      <c r="Z47" s="17">
        <f t="shared" si="8"/>
        <v>1.0583999999999998E-2</v>
      </c>
      <c r="AA47" s="17">
        <f t="shared" si="9"/>
        <v>1.0487949153788072E-2</v>
      </c>
      <c r="AB47" s="17">
        <f t="shared" si="12"/>
        <v>0.87</v>
      </c>
      <c r="AC47" s="17">
        <f t="shared" si="13"/>
        <v>0.95</v>
      </c>
      <c r="AD47" s="17">
        <f t="shared" si="10"/>
        <v>27.5</v>
      </c>
      <c r="AE47" s="17">
        <f t="shared" si="11"/>
        <v>137</v>
      </c>
    </row>
    <row r="48" spans="1:31" ht="14.5" x14ac:dyDescent="0.35">
      <c r="A48" s="17" t="s">
        <v>6745</v>
      </c>
      <c r="D48" s="17" t="s">
        <v>3174</v>
      </c>
      <c r="E48" s="17">
        <v>21.5</v>
      </c>
      <c r="F48" s="17">
        <v>0.42</v>
      </c>
      <c r="G48" s="17">
        <v>1.6</v>
      </c>
      <c r="H48" s="17">
        <v>6</v>
      </c>
      <c r="I48" s="17">
        <v>11.805</v>
      </c>
      <c r="J48" s="17" t="s">
        <v>2723</v>
      </c>
      <c r="K48" s="17">
        <v>44</v>
      </c>
      <c r="L48" s="71">
        <v>7.0769130468749972E-4</v>
      </c>
      <c r="M48" s="71">
        <v>6.2842499999999982E-3</v>
      </c>
      <c r="N48" s="72">
        <v>36.533333333333339</v>
      </c>
      <c r="O48" s="17" t="s">
        <v>482</v>
      </c>
      <c r="P48" s="17" t="s">
        <v>487</v>
      </c>
      <c r="Q48" s="17">
        <v>5</v>
      </c>
      <c r="R48" s="17">
        <v>1</v>
      </c>
      <c r="S48" s="17">
        <v>0.5</v>
      </c>
      <c r="T48" s="17">
        <v>5</v>
      </c>
      <c r="U48" s="17">
        <v>2</v>
      </c>
      <c r="V48" s="17">
        <v>1</v>
      </c>
      <c r="W48" t="s">
        <v>265</v>
      </c>
      <c r="X48" t="s">
        <v>268</v>
      </c>
      <c r="Y48" s="17">
        <f t="shared" si="7"/>
        <v>8.1343828124999962E-4</v>
      </c>
      <c r="Z48" s="17">
        <f t="shared" si="8"/>
        <v>6.6149999999999985E-3</v>
      </c>
      <c r="AA48" s="17">
        <f t="shared" si="9"/>
        <v>6.5647957441642485E-3</v>
      </c>
      <c r="AB48" s="17">
        <f t="shared" si="12"/>
        <v>0.87000000000000011</v>
      </c>
      <c r="AC48" s="17">
        <f t="shared" si="13"/>
        <v>0.95</v>
      </c>
      <c r="AD48" s="17">
        <f t="shared" si="10"/>
        <v>27.5</v>
      </c>
      <c r="AE48" s="17">
        <f t="shared" si="11"/>
        <v>137.00000000000003</v>
      </c>
    </row>
    <row r="49" spans="1:31" ht="14.5" x14ac:dyDescent="0.35">
      <c r="A49" s="17" t="s">
        <v>6746</v>
      </c>
      <c r="D49" s="17" t="s">
        <v>3187</v>
      </c>
      <c r="E49" s="17">
        <v>21.5</v>
      </c>
      <c r="F49" s="17">
        <v>0.42</v>
      </c>
      <c r="G49" s="17">
        <v>2</v>
      </c>
      <c r="H49" s="17">
        <v>6</v>
      </c>
      <c r="I49" s="17">
        <v>14.69</v>
      </c>
      <c r="J49" s="17">
        <v>1.3029999999999999</v>
      </c>
      <c r="K49" s="17">
        <v>55</v>
      </c>
      <c r="L49" s="71">
        <v>5.6361122999999994E-4</v>
      </c>
      <c r="M49" s="71">
        <v>5.0273999999999987E-3</v>
      </c>
      <c r="N49" s="72">
        <v>45.666666666666664</v>
      </c>
      <c r="O49" s="17" t="s">
        <v>482</v>
      </c>
      <c r="P49" s="17" t="s">
        <v>487</v>
      </c>
      <c r="Q49" s="17">
        <v>5</v>
      </c>
      <c r="R49" s="17">
        <v>1</v>
      </c>
      <c r="S49" s="17">
        <v>0.5</v>
      </c>
      <c r="T49" s="17">
        <v>5</v>
      </c>
      <c r="U49" s="17">
        <v>2</v>
      </c>
      <c r="V49" s="17">
        <v>1</v>
      </c>
      <c r="W49" t="s">
        <v>265</v>
      </c>
      <c r="X49" t="s">
        <v>268</v>
      </c>
      <c r="Y49" s="17">
        <f t="shared" si="7"/>
        <v>6.4782899999999994E-4</v>
      </c>
      <c r="Z49" s="17">
        <f t="shared" si="8"/>
        <v>5.291999999999999E-3</v>
      </c>
      <c r="AA49" s="17">
        <f t="shared" si="9"/>
        <v>5.2521977863327829E-3</v>
      </c>
      <c r="AB49" s="17">
        <f t="shared" si="12"/>
        <v>0.87</v>
      </c>
      <c r="AC49" s="17">
        <f t="shared" si="13"/>
        <v>0.95</v>
      </c>
      <c r="AD49" s="17">
        <f t="shared" si="10"/>
        <v>27.5</v>
      </c>
      <c r="AE49" s="17">
        <f t="shared" si="11"/>
        <v>137</v>
      </c>
    </row>
    <row r="50" spans="1:31" ht="14.5" x14ac:dyDescent="0.35">
      <c r="A50" s="17" t="s">
        <v>6747</v>
      </c>
      <c r="D50" s="17" t="s">
        <v>3188</v>
      </c>
      <c r="E50" s="17">
        <v>21.5</v>
      </c>
      <c r="F50" s="17">
        <v>0.42</v>
      </c>
      <c r="G50" s="17">
        <v>2.5</v>
      </c>
      <c r="H50" s="17">
        <v>6</v>
      </c>
      <c r="I50" s="17">
        <v>18.440000000000001</v>
      </c>
      <c r="J50" s="17">
        <v>1.57</v>
      </c>
      <c r="K50" s="17">
        <v>68.75</v>
      </c>
      <c r="L50" s="71">
        <v>4.5279198719999994E-4</v>
      </c>
      <c r="M50" s="71">
        <v>4.0219199999999983E-3</v>
      </c>
      <c r="N50" s="72">
        <v>57.083333333333336</v>
      </c>
      <c r="O50" s="17" t="s">
        <v>482</v>
      </c>
      <c r="P50" s="17" t="s">
        <v>487</v>
      </c>
      <c r="Q50" s="17">
        <v>5</v>
      </c>
      <c r="R50" s="17">
        <v>1</v>
      </c>
      <c r="S50" s="17">
        <v>0.5</v>
      </c>
      <c r="T50" s="17">
        <v>5</v>
      </c>
      <c r="U50" s="17">
        <v>2</v>
      </c>
      <c r="V50" s="17">
        <v>1</v>
      </c>
      <c r="W50" t="s">
        <v>265</v>
      </c>
      <c r="X50" t="s">
        <v>268</v>
      </c>
      <c r="Y50" s="17">
        <f t="shared" si="7"/>
        <v>5.2045055999999992E-4</v>
      </c>
      <c r="Z50" s="17">
        <f t="shared" si="8"/>
        <v>4.2335999999999988E-3</v>
      </c>
      <c r="AA50" s="17">
        <f t="shared" si="9"/>
        <v>4.2014878524869823E-3</v>
      </c>
      <c r="AB50" s="17">
        <f t="shared" si="12"/>
        <v>0.87</v>
      </c>
      <c r="AC50" s="17">
        <f t="shared" si="13"/>
        <v>0.94999999999999984</v>
      </c>
      <c r="AD50" s="17">
        <f t="shared" si="10"/>
        <v>27.5</v>
      </c>
      <c r="AE50" s="17">
        <f t="shared" si="11"/>
        <v>137</v>
      </c>
    </row>
    <row r="51" spans="1:31" ht="14.5" x14ac:dyDescent="0.35">
      <c r="A51" s="17" t="s">
        <v>6748</v>
      </c>
      <c r="D51" s="17" t="s">
        <v>3138</v>
      </c>
      <c r="E51" s="17">
        <v>21.5</v>
      </c>
      <c r="F51" s="17">
        <v>0.42</v>
      </c>
      <c r="G51" s="17">
        <v>0.1</v>
      </c>
      <c r="H51" s="17">
        <v>4</v>
      </c>
      <c r="I51" s="17">
        <v>1.2509999999999999</v>
      </c>
      <c r="J51" s="17">
        <v>0.14499999999999999</v>
      </c>
      <c r="K51" s="17">
        <v>2.75</v>
      </c>
      <c r="L51" s="71">
        <v>1.9198846799999992E-2</v>
      </c>
      <c r="M51" s="71">
        <v>6.703199999999998E-2</v>
      </c>
      <c r="N51" s="72">
        <v>3.4250000000000003</v>
      </c>
      <c r="O51" s="17" t="s">
        <v>482</v>
      </c>
      <c r="P51" s="17" t="s">
        <v>487</v>
      </c>
      <c r="Q51" s="17">
        <v>11</v>
      </c>
      <c r="R51" s="17">
        <v>1</v>
      </c>
      <c r="S51" s="17">
        <v>0.5</v>
      </c>
      <c r="T51" s="17">
        <v>5</v>
      </c>
      <c r="U51" s="17">
        <v>3</v>
      </c>
      <c r="V51" s="17">
        <v>1</v>
      </c>
      <c r="W51" t="s">
        <v>265</v>
      </c>
      <c r="X51" t="s">
        <v>268</v>
      </c>
      <c r="Y51" s="17">
        <f t="shared" ref="Y51:Y59" si="14">0.001*I51*(F51/G51)^2</f>
        <v>2.2067639999999989E-2</v>
      </c>
      <c r="Z51" s="17">
        <f t="shared" ref="Z51:Z59" si="15">0.01*H51*F51^2/G51</f>
        <v>7.0559999999999984E-2</v>
      </c>
      <c r="AA51" s="17">
        <f t="shared" ref="AA51:AA59" si="16">SQRT(Z51^2-Y51^2)</f>
        <v>6.7020391410602773E-2</v>
      </c>
      <c r="AB51" s="17">
        <f>L51/Y51</f>
        <v>0.87000000000000011</v>
      </c>
      <c r="AC51" s="17">
        <f>M51/Z51</f>
        <v>0.95</v>
      </c>
      <c r="AD51" s="17">
        <f t="shared" ref="AD51:AD59" si="17">K51/G51</f>
        <v>27.5</v>
      </c>
      <c r="AE51" s="17">
        <f t="shared" ref="AE51:AE59" si="18">N51*H51/G51</f>
        <v>137</v>
      </c>
    </row>
    <row r="52" spans="1:31" ht="14.5" x14ac:dyDescent="0.35">
      <c r="A52" s="17" t="s">
        <v>6749</v>
      </c>
      <c r="D52" s="17" t="s">
        <v>3160</v>
      </c>
      <c r="E52" s="17">
        <v>21.5</v>
      </c>
      <c r="F52" s="17">
        <v>0.42</v>
      </c>
      <c r="G52" s="17">
        <v>0.16</v>
      </c>
      <c r="H52" s="17">
        <v>4</v>
      </c>
      <c r="I52" s="17">
        <v>1.86</v>
      </c>
      <c r="J52" s="17">
        <v>0.21</v>
      </c>
      <c r="K52" s="17">
        <v>4.4000000000000004</v>
      </c>
      <c r="L52" s="71">
        <v>1.1150409375000002E-2</v>
      </c>
      <c r="M52" s="71">
        <v>4.1894999999999995E-2</v>
      </c>
      <c r="N52" s="72">
        <v>5.48</v>
      </c>
      <c r="O52" s="17" t="s">
        <v>482</v>
      </c>
      <c r="P52" s="17" t="s">
        <v>487</v>
      </c>
      <c r="Q52" s="17">
        <v>11</v>
      </c>
      <c r="R52" s="17">
        <v>1</v>
      </c>
      <c r="S52" s="17">
        <v>0.5</v>
      </c>
      <c r="T52" s="17">
        <v>5</v>
      </c>
      <c r="U52" s="17">
        <v>3</v>
      </c>
      <c r="V52" s="17">
        <v>1</v>
      </c>
      <c r="W52" t="s">
        <v>265</v>
      </c>
      <c r="X52" t="s">
        <v>268</v>
      </c>
      <c r="Y52" s="17">
        <f t="shared" si="14"/>
        <v>1.2816562500000002E-2</v>
      </c>
      <c r="Z52" s="17">
        <f t="shared" si="15"/>
        <v>4.4099999999999993E-2</v>
      </c>
      <c r="AA52" s="17">
        <f t="shared" si="16"/>
        <v>4.219651319343333E-2</v>
      </c>
      <c r="AB52" s="17">
        <f t="shared" ref="AB52:AB59" si="19">L52/Y52</f>
        <v>0.87</v>
      </c>
      <c r="AC52" s="17">
        <f t="shared" ref="AC52:AC59" si="20">M52/Z52</f>
        <v>0.95000000000000007</v>
      </c>
      <c r="AD52" s="17">
        <f t="shared" si="17"/>
        <v>27.5</v>
      </c>
      <c r="AE52" s="17">
        <f t="shared" si="18"/>
        <v>137</v>
      </c>
    </row>
    <row r="53" spans="1:31" ht="14.5" x14ac:dyDescent="0.35">
      <c r="A53" s="17" t="s">
        <v>6750</v>
      </c>
      <c r="D53" s="17" t="s">
        <v>3142</v>
      </c>
      <c r="E53" s="17">
        <v>21.5</v>
      </c>
      <c r="F53" s="17">
        <v>0.42</v>
      </c>
      <c r="G53" s="17">
        <v>0.25</v>
      </c>
      <c r="H53" s="17">
        <v>4</v>
      </c>
      <c r="I53" s="17">
        <v>2.532</v>
      </c>
      <c r="J53" s="17">
        <v>0.3</v>
      </c>
      <c r="K53" s="17">
        <v>6.875</v>
      </c>
      <c r="L53" s="71">
        <v>6.2172956159999996E-3</v>
      </c>
      <c r="M53" s="71">
        <v>2.6812799999999994E-2</v>
      </c>
      <c r="N53" s="72">
        <v>8.5625</v>
      </c>
      <c r="O53" s="17" t="s">
        <v>482</v>
      </c>
      <c r="P53" s="17" t="s">
        <v>487</v>
      </c>
      <c r="Q53" s="17">
        <v>11</v>
      </c>
      <c r="R53" s="17">
        <v>1</v>
      </c>
      <c r="S53" s="17">
        <v>0.5</v>
      </c>
      <c r="T53" s="17">
        <v>5</v>
      </c>
      <c r="U53" s="17">
        <v>3</v>
      </c>
      <c r="V53" s="17">
        <v>1</v>
      </c>
      <c r="W53" t="s">
        <v>265</v>
      </c>
      <c r="X53" t="s">
        <v>268</v>
      </c>
      <c r="Y53" s="17">
        <f t="shared" si="14"/>
        <v>7.1463167999999992E-3</v>
      </c>
      <c r="Z53" s="17">
        <f t="shared" si="15"/>
        <v>2.8223999999999996E-2</v>
      </c>
      <c r="AA53" s="17">
        <f t="shared" si="16"/>
        <v>2.7304291461124522E-2</v>
      </c>
      <c r="AB53" s="17">
        <f t="shared" si="19"/>
        <v>0.87</v>
      </c>
      <c r="AC53" s="17">
        <f t="shared" si="20"/>
        <v>0.95</v>
      </c>
      <c r="AD53" s="17">
        <f t="shared" si="17"/>
        <v>27.5</v>
      </c>
      <c r="AE53" s="17">
        <f t="shared" si="18"/>
        <v>137</v>
      </c>
    </row>
    <row r="54" spans="1:31" ht="14.5" x14ac:dyDescent="0.35">
      <c r="A54" s="17" t="s">
        <v>6751</v>
      </c>
      <c r="D54" s="17" t="s">
        <v>3141</v>
      </c>
      <c r="E54" s="17">
        <v>21.5</v>
      </c>
      <c r="F54" s="17">
        <v>0.42</v>
      </c>
      <c r="G54" s="17">
        <v>0.4</v>
      </c>
      <c r="H54" s="17">
        <v>4</v>
      </c>
      <c r="I54" s="17">
        <v>3.4950000000000001</v>
      </c>
      <c r="J54" s="17">
        <v>0.41499999999999998</v>
      </c>
      <c r="K54" s="17">
        <v>11</v>
      </c>
      <c r="L54" s="71">
        <v>3.352316624999999E-3</v>
      </c>
      <c r="M54" s="71">
        <v>1.6757999999999995E-2</v>
      </c>
      <c r="N54" s="72">
        <v>13.700000000000001</v>
      </c>
      <c r="O54" s="17" t="s">
        <v>482</v>
      </c>
      <c r="P54" s="17" t="s">
        <v>487</v>
      </c>
      <c r="Q54" s="17">
        <v>11</v>
      </c>
      <c r="R54" s="17">
        <v>1</v>
      </c>
      <c r="S54" s="17">
        <v>0.5</v>
      </c>
      <c r="T54" s="17">
        <v>5</v>
      </c>
      <c r="U54" s="17">
        <v>2</v>
      </c>
      <c r="V54" s="17">
        <v>1</v>
      </c>
      <c r="W54" t="s">
        <v>265</v>
      </c>
      <c r="X54" t="s">
        <v>268</v>
      </c>
      <c r="Y54" s="17">
        <f t="shared" si="14"/>
        <v>3.8532374999999987E-3</v>
      </c>
      <c r="Z54" s="17">
        <f t="shared" si="15"/>
        <v>1.7639999999999996E-2</v>
      </c>
      <c r="AA54" s="17">
        <f t="shared" si="16"/>
        <v>1.7214010595110994E-2</v>
      </c>
      <c r="AB54" s="17">
        <f t="shared" si="19"/>
        <v>0.87</v>
      </c>
      <c r="AC54" s="17">
        <f t="shared" si="20"/>
        <v>0.95</v>
      </c>
      <c r="AD54" s="17">
        <f t="shared" si="17"/>
        <v>27.5</v>
      </c>
      <c r="AE54" s="17">
        <f t="shared" si="18"/>
        <v>137</v>
      </c>
    </row>
    <row r="55" spans="1:31" ht="14.5" x14ac:dyDescent="0.35">
      <c r="A55" s="17" t="s">
        <v>6752</v>
      </c>
      <c r="D55" s="17" t="s">
        <v>3144</v>
      </c>
      <c r="E55" s="17">
        <v>21.5</v>
      </c>
      <c r="F55" s="17">
        <v>0.42</v>
      </c>
      <c r="G55" s="17">
        <v>0.63</v>
      </c>
      <c r="H55" s="17">
        <v>4</v>
      </c>
      <c r="I55" s="17">
        <v>5.08</v>
      </c>
      <c r="J55" s="17">
        <v>0.56699999999999995</v>
      </c>
      <c r="K55" s="17">
        <v>17.324999999999999</v>
      </c>
      <c r="L55" s="71">
        <v>1.9642666666666669E-3</v>
      </c>
      <c r="M55" s="71">
        <v>1.0639999999999998E-2</v>
      </c>
      <c r="N55" s="72">
        <v>21.577500000000001</v>
      </c>
      <c r="O55" s="17" t="s">
        <v>482</v>
      </c>
      <c r="P55" s="17" t="s">
        <v>487</v>
      </c>
      <c r="Q55" s="17">
        <v>11</v>
      </c>
      <c r="R55" s="17">
        <v>1</v>
      </c>
      <c r="S55" s="17">
        <v>0.5</v>
      </c>
      <c r="T55" s="17">
        <v>5</v>
      </c>
      <c r="U55" s="17">
        <v>2</v>
      </c>
      <c r="V55" s="17">
        <v>1</v>
      </c>
      <c r="W55" t="s">
        <v>265</v>
      </c>
      <c r="X55" t="s">
        <v>268</v>
      </c>
      <c r="Y55" s="17">
        <f t="shared" si="14"/>
        <v>2.2577777777777778E-3</v>
      </c>
      <c r="Z55" s="17">
        <f t="shared" si="15"/>
        <v>1.1199999999999998E-2</v>
      </c>
      <c r="AA55" s="17">
        <f t="shared" si="16"/>
        <v>1.0970070168698685E-2</v>
      </c>
      <c r="AB55" s="17">
        <f t="shared" si="19"/>
        <v>0.87000000000000011</v>
      </c>
      <c r="AC55" s="17">
        <f t="shared" si="20"/>
        <v>0.95000000000000007</v>
      </c>
      <c r="AD55" s="17">
        <f t="shared" si="17"/>
        <v>27.5</v>
      </c>
      <c r="AE55" s="17">
        <f t="shared" si="18"/>
        <v>137</v>
      </c>
    </row>
    <row r="56" spans="1:31" ht="14.5" x14ac:dyDescent="0.35">
      <c r="A56" s="17" t="s">
        <v>6753</v>
      </c>
      <c r="D56" s="17" t="s">
        <v>3146</v>
      </c>
      <c r="E56" s="17">
        <v>21.5</v>
      </c>
      <c r="F56" s="17">
        <v>0.42</v>
      </c>
      <c r="G56" s="17">
        <v>1</v>
      </c>
      <c r="H56" s="17">
        <v>6</v>
      </c>
      <c r="I56" s="17">
        <v>8.0649999999999995</v>
      </c>
      <c r="J56" s="17">
        <v>0.72499999999999998</v>
      </c>
      <c r="K56" s="17">
        <v>27.5</v>
      </c>
      <c r="L56" s="71">
        <v>1.2377194199999998E-3</v>
      </c>
      <c r="M56" s="71">
        <v>1.0054799999999997E-2</v>
      </c>
      <c r="N56" s="72">
        <v>22.833333333333332</v>
      </c>
      <c r="O56" s="17" t="s">
        <v>482</v>
      </c>
      <c r="P56" s="17" t="s">
        <v>487</v>
      </c>
      <c r="Q56" s="17">
        <v>11</v>
      </c>
      <c r="R56" s="17">
        <v>1</v>
      </c>
      <c r="S56" s="17">
        <v>0.5</v>
      </c>
      <c r="T56" s="17">
        <v>5</v>
      </c>
      <c r="U56" s="17">
        <v>2</v>
      </c>
      <c r="V56" s="17">
        <v>1</v>
      </c>
      <c r="W56" t="s">
        <v>265</v>
      </c>
      <c r="X56" t="s">
        <v>268</v>
      </c>
      <c r="Y56" s="17">
        <f t="shared" si="14"/>
        <v>1.4226659999999997E-3</v>
      </c>
      <c r="Z56" s="17">
        <f t="shared" si="15"/>
        <v>1.0583999999999998E-2</v>
      </c>
      <c r="AA56" s="17">
        <f t="shared" si="16"/>
        <v>1.0487949153788072E-2</v>
      </c>
      <c r="AB56" s="17">
        <f t="shared" si="19"/>
        <v>0.87</v>
      </c>
      <c r="AC56" s="17">
        <f t="shared" si="20"/>
        <v>0.95</v>
      </c>
      <c r="AD56" s="17">
        <f t="shared" si="17"/>
        <v>27.5</v>
      </c>
      <c r="AE56" s="17">
        <f t="shared" si="18"/>
        <v>137</v>
      </c>
    </row>
    <row r="57" spans="1:31" ht="14.5" x14ac:dyDescent="0.35">
      <c r="A57" s="17" t="s">
        <v>6754</v>
      </c>
      <c r="D57" s="17" t="s">
        <v>3174</v>
      </c>
      <c r="E57" s="17">
        <v>21.5</v>
      </c>
      <c r="F57" s="17">
        <v>0.42</v>
      </c>
      <c r="G57" s="17">
        <v>1.6</v>
      </c>
      <c r="H57" s="17">
        <v>6</v>
      </c>
      <c r="I57" s="17">
        <v>11.805</v>
      </c>
      <c r="J57" s="17" t="s">
        <v>2723</v>
      </c>
      <c r="K57" s="17">
        <v>44</v>
      </c>
      <c r="L57" s="71">
        <v>7.0769130468749972E-4</v>
      </c>
      <c r="M57" s="71">
        <v>6.2842499999999982E-3</v>
      </c>
      <c r="N57" s="72">
        <v>36.533333333333339</v>
      </c>
      <c r="O57" s="17" t="s">
        <v>482</v>
      </c>
      <c r="P57" s="17" t="s">
        <v>487</v>
      </c>
      <c r="Q57" s="17">
        <v>11</v>
      </c>
      <c r="R57" s="17">
        <v>1</v>
      </c>
      <c r="S57" s="17">
        <v>0.5</v>
      </c>
      <c r="T57" s="17">
        <v>5</v>
      </c>
      <c r="U57" s="17">
        <v>2</v>
      </c>
      <c r="V57" s="17">
        <v>1</v>
      </c>
      <c r="W57" t="s">
        <v>265</v>
      </c>
      <c r="X57" t="s">
        <v>268</v>
      </c>
      <c r="Y57" s="17">
        <f t="shared" si="14"/>
        <v>8.1343828124999962E-4</v>
      </c>
      <c r="Z57" s="17">
        <f t="shared" si="15"/>
        <v>6.6149999999999985E-3</v>
      </c>
      <c r="AA57" s="17">
        <f t="shared" si="16"/>
        <v>6.5647957441642485E-3</v>
      </c>
      <c r="AB57" s="17">
        <f t="shared" si="19"/>
        <v>0.87000000000000011</v>
      </c>
      <c r="AC57" s="17">
        <f t="shared" si="20"/>
        <v>0.95</v>
      </c>
      <c r="AD57" s="17">
        <f t="shared" si="17"/>
        <v>27.5</v>
      </c>
      <c r="AE57" s="17">
        <f t="shared" si="18"/>
        <v>137.00000000000003</v>
      </c>
    </row>
    <row r="58" spans="1:31" ht="14.5" x14ac:dyDescent="0.35">
      <c r="A58" s="17" t="s">
        <v>6755</v>
      </c>
      <c r="D58" s="17" t="s">
        <v>3187</v>
      </c>
      <c r="E58" s="17">
        <v>21.5</v>
      </c>
      <c r="F58" s="17">
        <v>0.42</v>
      </c>
      <c r="G58" s="17">
        <v>2</v>
      </c>
      <c r="H58" s="17">
        <v>6</v>
      </c>
      <c r="I58" s="17">
        <v>14.69</v>
      </c>
      <c r="J58" s="17">
        <v>1.3029999999999999</v>
      </c>
      <c r="K58" s="17">
        <v>55</v>
      </c>
      <c r="L58" s="71">
        <v>5.6361122999999994E-4</v>
      </c>
      <c r="M58" s="71">
        <v>5.0273999999999987E-3</v>
      </c>
      <c r="N58" s="72">
        <v>45.666666666666664</v>
      </c>
      <c r="O58" s="17" t="s">
        <v>482</v>
      </c>
      <c r="P58" s="17" t="s">
        <v>487</v>
      </c>
      <c r="Q58" s="17">
        <v>11</v>
      </c>
      <c r="R58" s="17">
        <v>1</v>
      </c>
      <c r="S58" s="17">
        <v>0.5</v>
      </c>
      <c r="T58" s="17">
        <v>5</v>
      </c>
      <c r="U58" s="17">
        <v>2</v>
      </c>
      <c r="V58" s="17">
        <v>1</v>
      </c>
      <c r="W58" t="s">
        <v>265</v>
      </c>
      <c r="X58" t="s">
        <v>268</v>
      </c>
      <c r="Y58" s="17">
        <f t="shared" si="14"/>
        <v>6.4782899999999994E-4</v>
      </c>
      <c r="Z58" s="17">
        <f t="shared" si="15"/>
        <v>5.291999999999999E-3</v>
      </c>
      <c r="AA58" s="17">
        <f t="shared" si="16"/>
        <v>5.2521977863327829E-3</v>
      </c>
      <c r="AB58" s="17">
        <f t="shared" si="19"/>
        <v>0.87</v>
      </c>
      <c r="AC58" s="17">
        <f t="shared" si="20"/>
        <v>0.95</v>
      </c>
      <c r="AD58" s="17">
        <f t="shared" si="17"/>
        <v>27.5</v>
      </c>
      <c r="AE58" s="17">
        <f t="shared" si="18"/>
        <v>137</v>
      </c>
    </row>
    <row r="59" spans="1:31" ht="14.5" x14ac:dyDescent="0.35">
      <c r="A59" s="17" t="s">
        <v>6756</v>
      </c>
      <c r="D59" s="17" t="s">
        <v>3188</v>
      </c>
      <c r="E59" s="17">
        <v>21.5</v>
      </c>
      <c r="F59" s="17">
        <v>0.42</v>
      </c>
      <c r="G59" s="17">
        <v>2.5</v>
      </c>
      <c r="H59" s="17">
        <v>6</v>
      </c>
      <c r="I59" s="17">
        <v>18.440000000000001</v>
      </c>
      <c r="J59" s="17">
        <v>1.57</v>
      </c>
      <c r="K59" s="17">
        <v>68.75</v>
      </c>
      <c r="L59" s="71">
        <v>4.5279198719999994E-4</v>
      </c>
      <c r="M59" s="71">
        <v>4.0219199999999983E-3</v>
      </c>
      <c r="N59" s="72">
        <v>57.083333333333336</v>
      </c>
      <c r="O59" s="17" t="s">
        <v>482</v>
      </c>
      <c r="P59" s="17" t="s">
        <v>487</v>
      </c>
      <c r="Q59" s="17">
        <v>11</v>
      </c>
      <c r="R59" s="17">
        <v>1</v>
      </c>
      <c r="S59" s="17">
        <v>0.5</v>
      </c>
      <c r="T59" s="17">
        <v>5</v>
      </c>
      <c r="U59" s="17">
        <v>2</v>
      </c>
      <c r="V59" s="17">
        <v>1</v>
      </c>
      <c r="W59" t="s">
        <v>265</v>
      </c>
      <c r="X59" t="s">
        <v>268</v>
      </c>
      <c r="Y59" s="17">
        <f t="shared" si="14"/>
        <v>5.2045055999999992E-4</v>
      </c>
      <c r="Z59" s="17">
        <f t="shared" si="15"/>
        <v>4.2335999999999988E-3</v>
      </c>
      <c r="AA59" s="17">
        <f t="shared" si="16"/>
        <v>4.2014878524869823E-3</v>
      </c>
      <c r="AB59" s="17">
        <f t="shared" si="19"/>
        <v>0.87</v>
      </c>
      <c r="AC59" s="17">
        <f t="shared" si="20"/>
        <v>0.94999999999999984</v>
      </c>
      <c r="AD59" s="17">
        <f t="shared" si="17"/>
        <v>27.5</v>
      </c>
      <c r="AE59" s="17">
        <f t="shared" si="18"/>
        <v>137</v>
      </c>
    </row>
    <row r="60" spans="1:31" s="15" customFormat="1" ht="14.5" x14ac:dyDescent="0.35">
      <c r="D60" s="15" t="s">
        <v>6514</v>
      </c>
      <c r="L60" s="16"/>
      <c r="M60" s="16"/>
      <c r="N60" s="77"/>
      <c r="X60" s="1"/>
      <c r="AA60" s="17">
        <f t="shared" si="2"/>
        <v>0</v>
      </c>
      <c r="AD60" s="17"/>
    </row>
    <row r="61" spans="1:31" customFormat="1" ht="14.5" x14ac:dyDescent="0.35">
      <c r="A61" s="107" t="s">
        <v>6660</v>
      </c>
      <c r="C61" t="s">
        <v>6656</v>
      </c>
      <c r="D61" t="s">
        <v>3142</v>
      </c>
      <c r="E61">
        <v>10.75</v>
      </c>
      <c r="F61">
        <v>0.42</v>
      </c>
      <c r="G61">
        <v>0.25</v>
      </c>
      <c r="H61">
        <v>4</v>
      </c>
      <c r="I61">
        <v>2.64</v>
      </c>
      <c r="J61">
        <v>0.36499999999999999</v>
      </c>
      <c r="K61">
        <v>6.8730000000000002</v>
      </c>
      <c r="L61">
        <v>6.1999999999999998E-3</v>
      </c>
      <c r="M61">
        <v>2.75E-2</v>
      </c>
      <c r="N61">
        <v>8.6</v>
      </c>
      <c r="O61" t="s">
        <v>482</v>
      </c>
      <c r="P61" t="s">
        <v>585</v>
      </c>
      <c r="Q61">
        <v>5</v>
      </c>
      <c r="R61">
        <v>1</v>
      </c>
      <c r="S61" s="107">
        <v>0.25</v>
      </c>
      <c r="T61">
        <v>9</v>
      </c>
      <c r="U61">
        <v>5</v>
      </c>
      <c r="V61">
        <v>1</v>
      </c>
      <c r="W61" t="s">
        <v>268</v>
      </c>
      <c r="X61" t="s">
        <v>268</v>
      </c>
      <c r="AA61" s="17">
        <f t="shared" si="2"/>
        <v>0</v>
      </c>
      <c r="AD61" s="17">
        <f t="shared" si="5"/>
        <v>27.492000000000001</v>
      </c>
    </row>
    <row r="62" spans="1:31" customFormat="1" ht="14.5" x14ac:dyDescent="0.35">
      <c r="A62" s="107" t="s">
        <v>6661</v>
      </c>
      <c r="C62" t="s">
        <v>6657</v>
      </c>
      <c r="D62" t="s">
        <v>3141</v>
      </c>
      <c r="E62">
        <v>10.75</v>
      </c>
      <c r="F62">
        <v>0.42</v>
      </c>
      <c r="G62">
        <v>0.4</v>
      </c>
      <c r="H62">
        <v>4</v>
      </c>
      <c r="I62">
        <v>3.75</v>
      </c>
      <c r="J62">
        <v>0.51500000000000001</v>
      </c>
      <c r="K62">
        <v>10.997</v>
      </c>
      <c r="L62">
        <v>3.3999999999999998E-3</v>
      </c>
      <c r="M62">
        <v>1.7299999999999999E-2</v>
      </c>
      <c r="N62">
        <v>13.7</v>
      </c>
      <c r="O62" t="s">
        <v>482</v>
      </c>
      <c r="P62" t="s">
        <v>585</v>
      </c>
      <c r="Q62">
        <v>5</v>
      </c>
      <c r="R62">
        <v>1</v>
      </c>
      <c r="S62" s="107">
        <v>0.25</v>
      </c>
      <c r="T62">
        <v>9</v>
      </c>
      <c r="U62">
        <v>5</v>
      </c>
      <c r="V62">
        <v>1</v>
      </c>
      <c r="W62" t="s">
        <v>268</v>
      </c>
      <c r="X62" t="s">
        <v>268</v>
      </c>
      <c r="AA62" s="17">
        <f t="shared" si="2"/>
        <v>0</v>
      </c>
      <c r="AD62" s="17">
        <f t="shared" si="5"/>
        <v>27.4925</v>
      </c>
    </row>
    <row r="63" spans="1:31" customFormat="1" ht="14.5" x14ac:dyDescent="0.35">
      <c r="A63" s="107" t="s">
        <v>6662</v>
      </c>
      <c r="C63" t="s">
        <v>6658</v>
      </c>
      <c r="D63" t="s">
        <v>3144</v>
      </c>
      <c r="E63">
        <v>10.75</v>
      </c>
      <c r="F63">
        <v>0.42</v>
      </c>
      <c r="G63">
        <v>0.63</v>
      </c>
      <c r="H63">
        <v>4</v>
      </c>
      <c r="I63">
        <v>5.2</v>
      </c>
      <c r="J63">
        <v>0.745</v>
      </c>
      <c r="K63">
        <v>17.321000000000002</v>
      </c>
      <c r="L63">
        <v>1.9E-3</v>
      </c>
      <c r="M63">
        <v>1.0999999999999999E-2</v>
      </c>
      <c r="N63">
        <v>21.6</v>
      </c>
      <c r="O63" t="s">
        <v>482</v>
      </c>
      <c r="P63" t="s">
        <v>585</v>
      </c>
      <c r="Q63">
        <v>5</v>
      </c>
      <c r="R63">
        <v>1</v>
      </c>
      <c r="S63" s="107">
        <v>0.25</v>
      </c>
      <c r="T63">
        <v>9</v>
      </c>
      <c r="U63">
        <v>5</v>
      </c>
      <c r="V63">
        <v>1</v>
      </c>
      <c r="W63" t="s">
        <v>268</v>
      </c>
      <c r="X63" t="s">
        <v>268</v>
      </c>
      <c r="AA63" s="17">
        <f t="shared" si="2"/>
        <v>0</v>
      </c>
      <c r="AD63" s="17">
        <f t="shared" si="5"/>
        <v>27.493650793650797</v>
      </c>
    </row>
    <row r="64" spans="1:31" customFormat="1" ht="14.5" x14ac:dyDescent="0.35">
      <c r="A64" s="107" t="s">
        <v>6663</v>
      </c>
      <c r="C64" t="s">
        <v>6659</v>
      </c>
      <c r="D64" t="s">
        <v>3146</v>
      </c>
      <c r="E64">
        <v>10.75</v>
      </c>
      <c r="F64">
        <v>0.42</v>
      </c>
      <c r="G64">
        <v>1</v>
      </c>
      <c r="H64">
        <v>6</v>
      </c>
      <c r="I64">
        <v>8.8000000000000007</v>
      </c>
      <c r="J64">
        <v>0.97</v>
      </c>
      <c r="K64">
        <v>27.492999999999999</v>
      </c>
      <c r="L64">
        <v>1.2999999999999999E-3</v>
      </c>
      <c r="M64">
        <v>1.0500000000000001E-2</v>
      </c>
      <c r="N64">
        <v>22.9</v>
      </c>
      <c r="O64" t="s">
        <v>482</v>
      </c>
      <c r="P64" t="s">
        <v>585</v>
      </c>
      <c r="Q64">
        <v>5</v>
      </c>
      <c r="R64">
        <v>1</v>
      </c>
      <c r="S64" s="107">
        <v>0.25</v>
      </c>
      <c r="T64">
        <v>9</v>
      </c>
      <c r="U64">
        <v>5</v>
      </c>
      <c r="V64">
        <v>1</v>
      </c>
      <c r="W64" t="s">
        <v>268</v>
      </c>
      <c r="X64" t="s">
        <v>268</v>
      </c>
      <c r="AA64" s="17">
        <f t="shared" si="2"/>
        <v>0</v>
      </c>
      <c r="AD64" s="17">
        <f t="shared" si="5"/>
        <v>27.492999999999999</v>
      </c>
    </row>
    <row r="65" spans="1:30" s="15" customFormat="1" ht="14.5" x14ac:dyDescent="0.35">
      <c r="A65" s="78"/>
      <c r="B65" s="78"/>
      <c r="C65" s="78"/>
      <c r="D65" s="15" t="s">
        <v>6513</v>
      </c>
      <c r="E65" s="79"/>
      <c r="F65" s="79"/>
      <c r="G65" s="79"/>
      <c r="H65" s="79"/>
      <c r="I65" s="79"/>
      <c r="J65" s="79"/>
      <c r="K65" s="79"/>
      <c r="L65" s="16"/>
      <c r="M65" s="16"/>
      <c r="N65" s="79"/>
      <c r="O65" s="78"/>
      <c r="P65" s="78"/>
      <c r="Q65" s="79"/>
      <c r="R65" s="79"/>
      <c r="S65" s="79"/>
      <c r="T65" s="79"/>
      <c r="U65" s="79"/>
      <c r="V65" s="79"/>
      <c r="X65" s="1"/>
      <c r="AA65" s="17">
        <f t="shared" si="2"/>
        <v>0</v>
      </c>
      <c r="AD65" s="17" t="e">
        <f t="shared" si="5"/>
        <v>#DIV/0!</v>
      </c>
    </row>
    <row r="66" spans="1:30" ht="14.5" x14ac:dyDescent="0.35">
      <c r="A66" s="20" t="s">
        <v>626</v>
      </c>
      <c r="B66" s="20"/>
      <c r="C66" s="20"/>
      <c r="D66" s="20" t="s">
        <v>627</v>
      </c>
      <c r="E66" s="21" t="s">
        <v>628</v>
      </c>
      <c r="F66" s="21" t="s">
        <v>629</v>
      </c>
      <c r="G66" s="21">
        <v>6</v>
      </c>
      <c r="H66" s="21">
        <v>6</v>
      </c>
      <c r="I66" s="21">
        <v>35</v>
      </c>
      <c r="J66" s="21" t="s">
        <v>630</v>
      </c>
      <c r="K66" s="21">
        <v>6.4749999999999996</v>
      </c>
      <c r="L66" s="71">
        <v>0.1113</v>
      </c>
      <c r="M66" s="71">
        <v>1.0876999999999999</v>
      </c>
      <c r="N66" s="21">
        <v>5.4</v>
      </c>
      <c r="O66" s="20" t="s">
        <v>585</v>
      </c>
      <c r="P66" s="20" t="s">
        <v>487</v>
      </c>
      <c r="Q66" s="21">
        <v>2</v>
      </c>
      <c r="R66" s="21">
        <v>1</v>
      </c>
      <c r="S66" s="84" t="s">
        <v>631</v>
      </c>
      <c r="T66" s="84">
        <v>-2</v>
      </c>
      <c r="U66" s="84">
        <v>0</v>
      </c>
      <c r="V66" s="84">
        <v>2</v>
      </c>
      <c r="W66" t="s">
        <v>265</v>
      </c>
      <c r="X66" t="s">
        <v>268</v>
      </c>
      <c r="AA66" s="17">
        <f t="shared" si="2"/>
        <v>0</v>
      </c>
      <c r="AD66" s="17">
        <f t="shared" si="5"/>
        <v>1.0791666666666666</v>
      </c>
    </row>
    <row r="67" spans="1:30" s="15" customFormat="1" ht="14.5" x14ac:dyDescent="0.35">
      <c r="A67" s="78"/>
      <c r="B67" s="78"/>
      <c r="C67" s="78"/>
      <c r="D67" s="15" t="s">
        <v>6512</v>
      </c>
      <c r="E67" s="79"/>
      <c r="F67" s="79"/>
      <c r="G67" s="79"/>
      <c r="H67" s="79"/>
      <c r="I67" s="79"/>
      <c r="J67" s="79"/>
      <c r="K67" s="79"/>
      <c r="L67" s="16"/>
      <c r="M67" s="16"/>
      <c r="N67" s="79"/>
      <c r="O67" s="78"/>
      <c r="P67" s="78"/>
      <c r="Q67" s="79"/>
      <c r="R67" s="79"/>
      <c r="S67" s="79"/>
      <c r="T67" s="79"/>
      <c r="U67" s="79"/>
      <c r="V67" s="79"/>
      <c r="X67" s="1"/>
      <c r="AA67" s="17">
        <f t="shared" si="2"/>
        <v>0</v>
      </c>
      <c r="AD67" s="17" t="e">
        <f t="shared" si="5"/>
        <v>#DIV/0!</v>
      </c>
    </row>
    <row r="68" spans="1:30" ht="14.5" x14ac:dyDescent="0.35">
      <c r="A68" t="s">
        <v>3175</v>
      </c>
      <c r="B68"/>
      <c r="C68"/>
      <c r="D68" t="s">
        <v>3157</v>
      </c>
      <c r="E68">
        <v>10.5</v>
      </c>
      <c r="F68">
        <v>0.42</v>
      </c>
      <c r="G68" s="64">
        <v>0.05</v>
      </c>
      <c r="H68">
        <v>4</v>
      </c>
      <c r="I68" s="66">
        <v>0.7</v>
      </c>
      <c r="J68">
        <v>0.12</v>
      </c>
      <c r="K68">
        <v>1.375</v>
      </c>
      <c r="L68" s="44">
        <v>4.9399999999999999E-2</v>
      </c>
      <c r="M68" s="44">
        <v>0.13220000000000001</v>
      </c>
      <c r="N68" s="66">
        <v>1.7</v>
      </c>
      <c r="O68" t="s">
        <v>482</v>
      </c>
      <c r="P68" t="s">
        <v>487</v>
      </c>
      <c r="Q68">
        <v>5</v>
      </c>
      <c r="R68">
        <v>1</v>
      </c>
      <c r="S68">
        <v>0.25</v>
      </c>
      <c r="T68">
        <v>-2</v>
      </c>
      <c r="U68">
        <v>0</v>
      </c>
      <c r="V68">
        <v>2</v>
      </c>
      <c r="W68" t="s">
        <v>265</v>
      </c>
      <c r="X68" t="s">
        <v>265</v>
      </c>
      <c r="AA68" s="17">
        <f t="shared" si="2"/>
        <v>0</v>
      </c>
      <c r="AD68" s="17">
        <f t="shared" si="5"/>
        <v>27.5</v>
      </c>
    </row>
    <row r="69" spans="1:30" ht="14.5" x14ac:dyDescent="0.35">
      <c r="A69" t="s">
        <v>3176</v>
      </c>
      <c r="B69"/>
      <c r="C69"/>
      <c r="D69" t="s">
        <v>3138</v>
      </c>
      <c r="E69">
        <v>10.5</v>
      </c>
      <c r="F69">
        <v>0.42</v>
      </c>
      <c r="G69" s="64">
        <v>0.1</v>
      </c>
      <c r="H69">
        <v>4</v>
      </c>
      <c r="I69" s="66">
        <v>1.1000000000000001</v>
      </c>
      <c r="J69">
        <v>0.19</v>
      </c>
      <c r="K69">
        <v>2.7490000000000001</v>
      </c>
      <c r="L69" s="44">
        <v>1.9400000000000001E-2</v>
      </c>
      <c r="M69" s="44">
        <v>6.7799999999999999E-2</v>
      </c>
      <c r="N69" s="66">
        <v>3.4</v>
      </c>
      <c r="O69" t="s">
        <v>482</v>
      </c>
      <c r="P69" t="s">
        <v>487</v>
      </c>
      <c r="Q69">
        <v>5</v>
      </c>
      <c r="R69">
        <v>1</v>
      </c>
      <c r="S69">
        <v>0.25</v>
      </c>
      <c r="T69">
        <v>-2</v>
      </c>
      <c r="U69">
        <v>0</v>
      </c>
      <c r="V69">
        <v>2</v>
      </c>
      <c r="W69" t="s">
        <v>265</v>
      </c>
      <c r="X69" t="s">
        <v>265</v>
      </c>
      <c r="AA69" s="17">
        <f t="shared" si="2"/>
        <v>0</v>
      </c>
      <c r="AD69" s="17">
        <f t="shared" si="5"/>
        <v>27.49</v>
      </c>
    </row>
    <row r="70" spans="1:30" ht="14.5" x14ac:dyDescent="0.35">
      <c r="A70" t="s">
        <v>3177</v>
      </c>
      <c r="B70"/>
      <c r="C70"/>
      <c r="D70" t="s">
        <v>3160</v>
      </c>
      <c r="E70">
        <v>10.5</v>
      </c>
      <c r="F70">
        <v>0.42</v>
      </c>
      <c r="G70" s="64">
        <v>0.16</v>
      </c>
      <c r="H70">
        <v>4</v>
      </c>
      <c r="I70" s="66">
        <v>1.6</v>
      </c>
      <c r="J70">
        <v>0.26</v>
      </c>
      <c r="K70">
        <v>4.399</v>
      </c>
      <c r="L70" s="44">
        <v>1.0999999999999999E-2</v>
      </c>
      <c r="M70" s="44">
        <v>4.2700000000000002E-2</v>
      </c>
      <c r="N70" s="66">
        <v>5.5</v>
      </c>
      <c r="O70" t="s">
        <v>482</v>
      </c>
      <c r="P70" t="s">
        <v>487</v>
      </c>
      <c r="Q70">
        <v>5</v>
      </c>
      <c r="R70">
        <v>1</v>
      </c>
      <c r="S70">
        <v>0.25</v>
      </c>
      <c r="T70">
        <v>-2</v>
      </c>
      <c r="U70">
        <v>0</v>
      </c>
      <c r="V70">
        <v>2</v>
      </c>
      <c r="W70" t="s">
        <v>265</v>
      </c>
      <c r="X70" t="s">
        <v>265</v>
      </c>
      <c r="AA70" s="17">
        <f t="shared" si="2"/>
        <v>0</v>
      </c>
      <c r="AD70" s="17">
        <f t="shared" si="5"/>
        <v>27.493749999999999</v>
      </c>
    </row>
    <row r="71" spans="1:30" ht="14.5" x14ac:dyDescent="0.35">
      <c r="A71" t="s">
        <v>3178</v>
      </c>
      <c r="B71"/>
      <c r="C71"/>
      <c r="D71" t="s">
        <v>3142</v>
      </c>
      <c r="E71">
        <v>10.5</v>
      </c>
      <c r="F71">
        <v>0.42</v>
      </c>
      <c r="G71" s="64">
        <v>0.25</v>
      </c>
      <c r="H71">
        <v>4</v>
      </c>
      <c r="I71" s="66">
        <v>2.2000000000000002</v>
      </c>
      <c r="J71">
        <v>0.37</v>
      </c>
      <c r="K71">
        <v>6.8730000000000002</v>
      </c>
      <c r="L71" s="44">
        <v>6.1999999999999998E-3</v>
      </c>
      <c r="M71" s="44">
        <v>2.75E-2</v>
      </c>
      <c r="N71" s="66">
        <v>8.6</v>
      </c>
      <c r="O71" t="s">
        <v>482</v>
      </c>
      <c r="P71" t="s">
        <v>487</v>
      </c>
      <c r="Q71">
        <v>5</v>
      </c>
      <c r="R71">
        <v>1</v>
      </c>
      <c r="S71">
        <v>0.25</v>
      </c>
      <c r="T71">
        <v>-2</v>
      </c>
      <c r="U71">
        <v>0</v>
      </c>
      <c r="V71">
        <v>2</v>
      </c>
      <c r="W71" t="s">
        <v>265</v>
      </c>
      <c r="X71" t="s">
        <v>265</v>
      </c>
      <c r="AA71" s="17">
        <f t="shared" si="2"/>
        <v>0</v>
      </c>
      <c r="AD71" s="17">
        <f t="shared" si="5"/>
        <v>27.492000000000001</v>
      </c>
    </row>
    <row r="72" spans="1:30" ht="14.5" x14ac:dyDescent="0.35">
      <c r="A72" t="s">
        <v>3179</v>
      </c>
      <c r="B72"/>
      <c r="C72"/>
      <c r="D72" t="s">
        <v>3141</v>
      </c>
      <c r="E72">
        <v>10.5</v>
      </c>
      <c r="F72">
        <v>0.42</v>
      </c>
      <c r="G72" s="64">
        <v>0.4</v>
      </c>
      <c r="H72">
        <v>4</v>
      </c>
      <c r="I72" s="66">
        <v>3.1</v>
      </c>
      <c r="J72">
        <v>0.52</v>
      </c>
      <c r="K72">
        <v>10.997</v>
      </c>
      <c r="L72" s="44">
        <v>3.3999999999999998E-3</v>
      </c>
      <c r="M72" s="44">
        <v>1.7299999999999999E-2</v>
      </c>
      <c r="N72" s="66">
        <v>13.7</v>
      </c>
      <c r="O72" t="s">
        <v>482</v>
      </c>
      <c r="P72" t="s">
        <v>487</v>
      </c>
      <c r="Q72">
        <v>5</v>
      </c>
      <c r="R72">
        <v>1</v>
      </c>
      <c r="S72">
        <v>0.25</v>
      </c>
      <c r="T72">
        <v>-2</v>
      </c>
      <c r="U72">
        <v>0</v>
      </c>
      <c r="V72">
        <v>2</v>
      </c>
      <c r="W72" t="s">
        <v>265</v>
      </c>
      <c r="X72" t="s">
        <v>265</v>
      </c>
      <c r="AA72" s="17">
        <f t="shared" si="2"/>
        <v>0</v>
      </c>
      <c r="AD72" s="17">
        <f t="shared" si="5"/>
        <v>27.4925</v>
      </c>
    </row>
    <row r="73" spans="1:30" ht="14.5" x14ac:dyDescent="0.35">
      <c r="A73" t="s">
        <v>3180</v>
      </c>
      <c r="B73"/>
      <c r="C73"/>
      <c r="D73" t="s">
        <v>3168</v>
      </c>
      <c r="E73">
        <v>10.5</v>
      </c>
      <c r="F73">
        <v>0.42</v>
      </c>
      <c r="G73" s="64">
        <v>0.5</v>
      </c>
      <c r="H73">
        <v>4</v>
      </c>
      <c r="I73" s="66">
        <v>3.5</v>
      </c>
      <c r="J73">
        <v>0.63</v>
      </c>
      <c r="K73">
        <v>13.746</v>
      </c>
      <c r="L73" s="44">
        <v>2.5000000000000001E-3</v>
      </c>
      <c r="M73" s="44">
        <v>1.35E-2</v>
      </c>
      <c r="N73" s="66">
        <v>17.5</v>
      </c>
      <c r="O73" t="s">
        <v>482</v>
      </c>
      <c r="P73" t="s">
        <v>487</v>
      </c>
      <c r="Q73">
        <v>5</v>
      </c>
      <c r="R73">
        <v>1</v>
      </c>
      <c r="S73">
        <v>0.25</v>
      </c>
      <c r="T73">
        <v>-2</v>
      </c>
      <c r="U73">
        <v>0</v>
      </c>
      <c r="V73">
        <v>2</v>
      </c>
      <c r="W73" t="s">
        <v>265</v>
      </c>
      <c r="X73" t="s">
        <v>265</v>
      </c>
      <c r="AA73" s="17">
        <f t="shared" si="2"/>
        <v>0</v>
      </c>
      <c r="AD73" s="17">
        <f t="shared" si="5"/>
        <v>27.492000000000001</v>
      </c>
    </row>
    <row r="74" spans="1:30" ht="14.5" x14ac:dyDescent="0.35">
      <c r="A74" t="s">
        <v>3181</v>
      </c>
      <c r="B74"/>
      <c r="C74"/>
      <c r="D74" t="s">
        <v>3144</v>
      </c>
      <c r="E74">
        <v>10.5</v>
      </c>
      <c r="F74">
        <v>0.42</v>
      </c>
      <c r="G74" s="64">
        <v>0.63</v>
      </c>
      <c r="H74">
        <v>4</v>
      </c>
      <c r="I74" s="66">
        <v>4.2</v>
      </c>
      <c r="J74">
        <v>0.75</v>
      </c>
      <c r="K74">
        <v>17.321000000000002</v>
      </c>
      <c r="L74" s="44">
        <v>1.9E-3</v>
      </c>
      <c r="M74" s="44">
        <v>1.0999999999999999E-2</v>
      </c>
      <c r="N74" s="66">
        <v>21.6</v>
      </c>
      <c r="O74" t="s">
        <v>482</v>
      </c>
      <c r="P74" t="s">
        <v>487</v>
      </c>
      <c r="Q74">
        <v>5</v>
      </c>
      <c r="R74">
        <v>1</v>
      </c>
      <c r="S74">
        <v>0.25</v>
      </c>
      <c r="T74">
        <v>-2</v>
      </c>
      <c r="U74">
        <v>0</v>
      </c>
      <c r="V74">
        <v>2</v>
      </c>
      <c r="W74" t="s">
        <v>265</v>
      </c>
      <c r="X74" t="s">
        <v>265</v>
      </c>
      <c r="AA74" s="17">
        <f t="shared" si="2"/>
        <v>0</v>
      </c>
      <c r="AD74" s="17">
        <f t="shared" si="5"/>
        <v>27.493650793650797</v>
      </c>
    </row>
    <row r="75" spans="1:30" ht="14.5" x14ac:dyDescent="0.35">
      <c r="A75" t="s">
        <v>3182</v>
      </c>
      <c r="B75"/>
      <c r="C75"/>
      <c r="D75" t="s">
        <v>3171</v>
      </c>
      <c r="E75">
        <v>10.5</v>
      </c>
      <c r="F75">
        <v>0.42</v>
      </c>
      <c r="G75" s="64">
        <v>0.8</v>
      </c>
      <c r="H75">
        <v>6</v>
      </c>
      <c r="I75" s="66">
        <v>5.8</v>
      </c>
      <c r="J75">
        <v>0.85</v>
      </c>
      <c r="K75">
        <v>21.994</v>
      </c>
      <c r="L75" s="44">
        <v>1.5E-3</v>
      </c>
      <c r="M75" s="44">
        <v>1.2999999999999999E-2</v>
      </c>
      <c r="N75" s="66">
        <v>18</v>
      </c>
      <c r="O75" t="s">
        <v>482</v>
      </c>
      <c r="P75" t="s">
        <v>487</v>
      </c>
      <c r="Q75">
        <v>5</v>
      </c>
      <c r="R75">
        <v>1</v>
      </c>
      <c r="S75">
        <v>0.25</v>
      </c>
      <c r="T75">
        <v>-2</v>
      </c>
      <c r="U75">
        <v>0</v>
      </c>
      <c r="V75">
        <v>2</v>
      </c>
      <c r="W75" t="s">
        <v>265</v>
      </c>
      <c r="X75" t="s">
        <v>265</v>
      </c>
      <c r="AA75" s="17">
        <f t="shared" si="2"/>
        <v>0</v>
      </c>
      <c r="AD75" s="17">
        <f t="shared" si="5"/>
        <v>27.4925</v>
      </c>
    </row>
    <row r="76" spans="1:30" ht="14.5" x14ac:dyDescent="0.35">
      <c r="A76" t="s">
        <v>563</v>
      </c>
      <c r="B76"/>
      <c r="C76"/>
      <c r="D76" t="s">
        <v>3146</v>
      </c>
      <c r="E76">
        <v>10.5</v>
      </c>
      <c r="F76">
        <v>0.42</v>
      </c>
      <c r="G76" s="64">
        <v>1</v>
      </c>
      <c r="H76">
        <v>6</v>
      </c>
      <c r="I76" s="66">
        <v>7.5</v>
      </c>
      <c r="J76">
        <v>0.97</v>
      </c>
      <c r="K76">
        <v>27.492999999999999</v>
      </c>
      <c r="L76" s="44">
        <v>1.2999999999999999E-3</v>
      </c>
      <c r="M76" s="44">
        <v>1.0500000000000001E-2</v>
      </c>
      <c r="N76" s="66">
        <v>22.9</v>
      </c>
      <c r="O76" t="s">
        <v>482</v>
      </c>
      <c r="P76" t="s">
        <v>487</v>
      </c>
      <c r="Q76">
        <v>5</v>
      </c>
      <c r="R76">
        <v>1</v>
      </c>
      <c r="S76">
        <v>0.25</v>
      </c>
      <c r="T76">
        <v>-2</v>
      </c>
      <c r="U76">
        <v>0</v>
      </c>
      <c r="V76">
        <v>2</v>
      </c>
      <c r="W76" t="s">
        <v>265</v>
      </c>
      <c r="X76" t="s">
        <v>265</v>
      </c>
      <c r="AA76" s="17">
        <f t="shared" si="2"/>
        <v>0</v>
      </c>
      <c r="AD76" s="17">
        <f t="shared" si="5"/>
        <v>27.492999999999999</v>
      </c>
    </row>
    <row r="77" spans="1:30" ht="14.5" x14ac:dyDescent="0.35">
      <c r="A77" t="s">
        <v>3183</v>
      </c>
      <c r="B77"/>
      <c r="C77"/>
      <c r="D77" t="s">
        <v>3173</v>
      </c>
      <c r="E77">
        <v>10.5</v>
      </c>
      <c r="F77">
        <v>0.42</v>
      </c>
      <c r="G77" s="64">
        <v>1.25</v>
      </c>
      <c r="H77">
        <v>6</v>
      </c>
      <c r="I77" s="66">
        <v>9</v>
      </c>
      <c r="J77">
        <v>1.1499999999999999</v>
      </c>
      <c r="K77">
        <v>34.366</v>
      </c>
      <c r="L77" s="44">
        <v>1.1000000000000001E-3</v>
      </c>
      <c r="M77" s="44">
        <v>8.9999999999999993E-3</v>
      </c>
      <c r="N77" s="66">
        <v>28.5</v>
      </c>
      <c r="O77" t="s">
        <v>482</v>
      </c>
      <c r="P77" t="s">
        <v>487</v>
      </c>
      <c r="Q77">
        <v>5</v>
      </c>
      <c r="R77">
        <v>1</v>
      </c>
      <c r="S77">
        <v>0.25</v>
      </c>
      <c r="T77">
        <v>-2</v>
      </c>
      <c r="U77">
        <v>0</v>
      </c>
      <c r="V77">
        <v>2</v>
      </c>
      <c r="W77" t="s">
        <v>265</v>
      </c>
      <c r="X77" t="s">
        <v>265</v>
      </c>
      <c r="AA77" s="17">
        <f t="shared" si="2"/>
        <v>0</v>
      </c>
      <c r="AD77" s="17">
        <f t="shared" si="5"/>
        <v>27.492799999999999</v>
      </c>
    </row>
    <row r="78" spans="1:30" ht="14.5" x14ac:dyDescent="0.35">
      <c r="A78" t="s">
        <v>575</v>
      </c>
      <c r="B78"/>
      <c r="C78"/>
      <c r="D78" t="s">
        <v>3174</v>
      </c>
      <c r="E78">
        <v>10.5</v>
      </c>
      <c r="F78">
        <v>0.42</v>
      </c>
      <c r="G78" s="64">
        <v>1.6</v>
      </c>
      <c r="H78">
        <v>6</v>
      </c>
      <c r="I78" s="66">
        <v>11</v>
      </c>
      <c r="J78">
        <v>1.4</v>
      </c>
      <c r="K78">
        <v>43.988999999999997</v>
      </c>
      <c r="L78" s="44">
        <v>8.0000000000000004E-4</v>
      </c>
      <c r="M78" s="44">
        <v>6.6E-3</v>
      </c>
      <c r="N78" s="66">
        <v>36.700000000000003</v>
      </c>
      <c r="O78" t="s">
        <v>482</v>
      </c>
      <c r="P78" t="s">
        <v>487</v>
      </c>
      <c r="Q78">
        <v>5</v>
      </c>
      <c r="R78">
        <v>1</v>
      </c>
      <c r="S78">
        <v>0.25</v>
      </c>
      <c r="T78">
        <v>-2</v>
      </c>
      <c r="U78">
        <v>0</v>
      </c>
      <c r="V78">
        <v>2</v>
      </c>
      <c r="W78" t="s">
        <v>265</v>
      </c>
      <c r="X78" t="s">
        <v>265</v>
      </c>
      <c r="AA78" s="17">
        <f t="shared" si="2"/>
        <v>0</v>
      </c>
      <c r="AD78" s="17">
        <f t="shared" si="5"/>
        <v>27.493124999999996</v>
      </c>
    </row>
    <row r="79" spans="1:30" ht="14.5" x14ac:dyDescent="0.35">
      <c r="A79" t="s">
        <v>3156</v>
      </c>
      <c r="B79"/>
      <c r="C79"/>
      <c r="D79" t="s">
        <v>3157</v>
      </c>
      <c r="E79">
        <v>10.25</v>
      </c>
      <c r="F79">
        <v>0.4</v>
      </c>
      <c r="G79" s="64">
        <v>0.05</v>
      </c>
      <c r="H79">
        <v>4</v>
      </c>
      <c r="I79" s="66">
        <v>0.9</v>
      </c>
      <c r="J79">
        <v>0.12</v>
      </c>
      <c r="K79">
        <v>1.4430000000000001</v>
      </c>
      <c r="L79" s="44">
        <v>5.7599999999999998E-2</v>
      </c>
      <c r="M79" s="44">
        <v>0.1143</v>
      </c>
      <c r="N79" s="66">
        <v>1.8</v>
      </c>
      <c r="O79" t="s">
        <v>482</v>
      </c>
      <c r="P79" t="s">
        <v>487</v>
      </c>
      <c r="Q79">
        <v>5</v>
      </c>
      <c r="R79">
        <v>1</v>
      </c>
      <c r="S79">
        <v>0.25</v>
      </c>
      <c r="T79">
        <v>-2</v>
      </c>
      <c r="U79">
        <v>0</v>
      </c>
      <c r="V79">
        <v>2</v>
      </c>
      <c r="W79" t="s">
        <v>265</v>
      </c>
      <c r="X79" t="s">
        <v>265</v>
      </c>
      <c r="AA79" s="17">
        <f t="shared" si="2"/>
        <v>0</v>
      </c>
      <c r="AD79" s="17">
        <f t="shared" si="5"/>
        <v>28.86</v>
      </c>
    </row>
    <row r="80" spans="1:30" ht="14.5" x14ac:dyDescent="0.35">
      <c r="A80" t="s">
        <v>3158</v>
      </c>
      <c r="B80"/>
      <c r="C80"/>
      <c r="D80" t="s">
        <v>3138</v>
      </c>
      <c r="E80">
        <v>10.25</v>
      </c>
      <c r="F80">
        <v>0.4</v>
      </c>
      <c r="G80" s="64">
        <v>0.1</v>
      </c>
      <c r="H80">
        <v>4</v>
      </c>
      <c r="I80" s="66">
        <v>1.4</v>
      </c>
      <c r="J80">
        <v>0.19</v>
      </c>
      <c r="K80">
        <v>2.887</v>
      </c>
      <c r="L80" s="44">
        <v>2.24E-2</v>
      </c>
      <c r="M80" s="44">
        <v>0.06</v>
      </c>
      <c r="N80" s="66">
        <v>3.6</v>
      </c>
      <c r="O80" t="s">
        <v>482</v>
      </c>
      <c r="P80" t="s">
        <v>487</v>
      </c>
      <c r="Q80">
        <v>5</v>
      </c>
      <c r="R80">
        <v>1</v>
      </c>
      <c r="S80">
        <v>0.25</v>
      </c>
      <c r="T80">
        <v>-2</v>
      </c>
      <c r="U80">
        <v>0</v>
      </c>
      <c r="V80">
        <v>2</v>
      </c>
      <c r="W80" t="s">
        <v>265</v>
      </c>
      <c r="X80" t="s">
        <v>265</v>
      </c>
      <c r="AA80" s="17">
        <f t="shared" si="2"/>
        <v>0</v>
      </c>
      <c r="AD80" s="17">
        <f t="shared" si="5"/>
        <v>28.869999999999997</v>
      </c>
    </row>
    <row r="81" spans="1:30" ht="14.5" x14ac:dyDescent="0.35">
      <c r="A81" t="s">
        <v>3159</v>
      </c>
      <c r="B81"/>
      <c r="C81"/>
      <c r="D81" t="s">
        <v>3160</v>
      </c>
      <c r="E81">
        <v>10.25</v>
      </c>
      <c r="F81">
        <v>0.4</v>
      </c>
      <c r="G81" s="64">
        <v>0.16</v>
      </c>
      <c r="H81">
        <v>4</v>
      </c>
      <c r="I81" s="66">
        <v>2.1</v>
      </c>
      <c r="J81">
        <v>0.26</v>
      </c>
      <c r="K81">
        <v>4.6189999999999998</v>
      </c>
      <c r="L81" s="44">
        <v>1.3100000000000001E-2</v>
      </c>
      <c r="M81" s="44">
        <v>3.78E-2</v>
      </c>
      <c r="N81" s="66">
        <v>5.7</v>
      </c>
      <c r="O81" t="s">
        <v>482</v>
      </c>
      <c r="P81" t="s">
        <v>487</v>
      </c>
      <c r="Q81">
        <v>5</v>
      </c>
      <c r="R81">
        <v>1</v>
      </c>
      <c r="S81">
        <v>0.25</v>
      </c>
      <c r="T81">
        <v>-2</v>
      </c>
      <c r="U81">
        <v>0</v>
      </c>
      <c r="V81">
        <v>2</v>
      </c>
      <c r="W81" t="s">
        <v>265</v>
      </c>
      <c r="X81" t="s">
        <v>265</v>
      </c>
      <c r="AA81" s="17">
        <f t="shared" si="2"/>
        <v>0</v>
      </c>
      <c r="AD81" s="17">
        <f t="shared" si="5"/>
        <v>28.868749999999999</v>
      </c>
    </row>
    <row r="82" spans="1:30" ht="14.5" x14ac:dyDescent="0.35">
      <c r="A82" t="s">
        <v>3161</v>
      </c>
      <c r="B82"/>
      <c r="C82"/>
      <c r="D82" t="s">
        <v>3162</v>
      </c>
      <c r="E82">
        <v>10.25</v>
      </c>
      <c r="F82">
        <v>0.4</v>
      </c>
      <c r="G82" s="64">
        <v>0.2</v>
      </c>
      <c r="H82">
        <v>4</v>
      </c>
      <c r="I82" s="66">
        <v>2.5</v>
      </c>
      <c r="J82">
        <v>0.31</v>
      </c>
      <c r="K82">
        <v>5.774</v>
      </c>
      <c r="L82" s="44">
        <v>0.01</v>
      </c>
      <c r="M82" s="44">
        <v>3.04E-2</v>
      </c>
      <c r="N82" s="66">
        <v>7.2</v>
      </c>
      <c r="O82" t="s">
        <v>482</v>
      </c>
      <c r="P82" t="s">
        <v>487</v>
      </c>
      <c r="Q82">
        <v>5</v>
      </c>
      <c r="R82">
        <v>1</v>
      </c>
      <c r="S82">
        <v>0.25</v>
      </c>
      <c r="T82">
        <v>-2</v>
      </c>
      <c r="U82">
        <v>0</v>
      </c>
      <c r="V82">
        <v>2</v>
      </c>
      <c r="W82" t="s">
        <v>265</v>
      </c>
      <c r="X82" t="s">
        <v>265</v>
      </c>
      <c r="AA82" s="17">
        <f t="shared" si="2"/>
        <v>0</v>
      </c>
      <c r="AD82" s="17">
        <f t="shared" si="5"/>
        <v>28.869999999999997</v>
      </c>
    </row>
    <row r="83" spans="1:30" ht="14.5" x14ac:dyDescent="0.35">
      <c r="A83" t="s">
        <v>3163</v>
      </c>
      <c r="B83"/>
      <c r="C83"/>
      <c r="D83" t="s">
        <v>3142</v>
      </c>
      <c r="E83">
        <v>10.25</v>
      </c>
      <c r="F83">
        <v>0.4</v>
      </c>
      <c r="G83" s="64">
        <v>0.25</v>
      </c>
      <c r="H83">
        <v>4</v>
      </c>
      <c r="I83" s="66">
        <v>2.8</v>
      </c>
      <c r="J83">
        <v>0.37</v>
      </c>
      <c r="K83">
        <v>7.2169999999999996</v>
      </c>
      <c r="L83" s="44">
        <v>7.1999999999999998E-3</v>
      </c>
      <c r="M83" s="44">
        <v>2.46E-2</v>
      </c>
      <c r="N83" s="66">
        <v>9</v>
      </c>
      <c r="O83" t="s">
        <v>482</v>
      </c>
      <c r="P83" t="s">
        <v>487</v>
      </c>
      <c r="Q83">
        <v>5</v>
      </c>
      <c r="R83">
        <v>1</v>
      </c>
      <c r="S83">
        <v>0.25</v>
      </c>
      <c r="T83">
        <v>-2</v>
      </c>
      <c r="U83">
        <v>0</v>
      </c>
      <c r="V83">
        <v>2</v>
      </c>
      <c r="W83" t="s">
        <v>265</v>
      </c>
      <c r="X83" t="s">
        <v>265</v>
      </c>
      <c r="AA83" s="17">
        <f t="shared" si="2"/>
        <v>0</v>
      </c>
      <c r="AD83" s="17">
        <f t="shared" si="5"/>
        <v>28.867999999999999</v>
      </c>
    </row>
    <row r="84" spans="1:30" ht="14.5" x14ac:dyDescent="0.35">
      <c r="A84" t="s">
        <v>3164</v>
      </c>
      <c r="B84"/>
      <c r="C84"/>
      <c r="D84" t="s">
        <v>3165</v>
      </c>
      <c r="E84">
        <v>10.25</v>
      </c>
      <c r="F84">
        <v>0.4</v>
      </c>
      <c r="G84" s="64">
        <v>0.315</v>
      </c>
      <c r="H84">
        <v>4</v>
      </c>
      <c r="I84" s="66">
        <v>3.3</v>
      </c>
      <c r="J84">
        <v>0.43</v>
      </c>
      <c r="K84">
        <v>9.093</v>
      </c>
      <c r="L84" s="44">
        <v>5.3E-3</v>
      </c>
      <c r="M84" s="44">
        <v>1.9599999999999999E-2</v>
      </c>
      <c r="N84" s="66">
        <v>11.4</v>
      </c>
      <c r="O84" t="s">
        <v>482</v>
      </c>
      <c r="P84" t="s">
        <v>487</v>
      </c>
      <c r="Q84">
        <v>5</v>
      </c>
      <c r="R84">
        <v>1</v>
      </c>
      <c r="S84">
        <v>0.25</v>
      </c>
      <c r="T84">
        <v>-2</v>
      </c>
      <c r="U84">
        <v>0</v>
      </c>
      <c r="V84">
        <v>2</v>
      </c>
      <c r="W84" t="s">
        <v>265</v>
      </c>
      <c r="X84" t="s">
        <v>265</v>
      </c>
      <c r="AA84" s="17">
        <f t="shared" si="2"/>
        <v>0</v>
      </c>
      <c r="AD84" s="17">
        <f t="shared" si="5"/>
        <v>28.866666666666667</v>
      </c>
    </row>
    <row r="85" spans="1:30" ht="14.5" x14ac:dyDescent="0.35">
      <c r="A85" t="s">
        <v>3166</v>
      </c>
      <c r="B85"/>
      <c r="C85"/>
      <c r="D85" t="s">
        <v>3141</v>
      </c>
      <c r="E85">
        <v>10.25</v>
      </c>
      <c r="F85">
        <v>0.4</v>
      </c>
      <c r="G85" s="64">
        <v>0.4</v>
      </c>
      <c r="H85">
        <v>4</v>
      </c>
      <c r="I85" s="66">
        <v>4</v>
      </c>
      <c r="J85">
        <v>0.52</v>
      </c>
      <c r="K85">
        <v>11.547000000000001</v>
      </c>
      <c r="L85" s="44">
        <v>4.0000000000000001E-3</v>
      </c>
      <c r="M85" s="44">
        <v>1.55E-2</v>
      </c>
      <c r="N85" s="66">
        <v>14.4</v>
      </c>
      <c r="O85" t="s">
        <v>482</v>
      </c>
      <c r="P85" t="s">
        <v>487</v>
      </c>
      <c r="Q85">
        <v>5</v>
      </c>
      <c r="R85">
        <v>1</v>
      </c>
      <c r="S85">
        <v>0.25</v>
      </c>
      <c r="T85">
        <v>-2</v>
      </c>
      <c r="U85">
        <v>0</v>
      </c>
      <c r="V85">
        <v>2</v>
      </c>
      <c r="W85" t="s">
        <v>265</v>
      </c>
      <c r="X85" t="s">
        <v>265</v>
      </c>
      <c r="AA85" s="17">
        <f t="shared" si="2"/>
        <v>0</v>
      </c>
      <c r="AD85" s="17">
        <f t="shared" si="5"/>
        <v>28.8675</v>
      </c>
    </row>
    <row r="86" spans="1:30" ht="14.5" x14ac:dyDescent="0.35">
      <c r="A86" t="s">
        <v>3167</v>
      </c>
      <c r="B86"/>
      <c r="C86"/>
      <c r="D86" t="s">
        <v>3168</v>
      </c>
      <c r="E86">
        <v>10.25</v>
      </c>
      <c r="F86">
        <v>0.4</v>
      </c>
      <c r="G86" s="64">
        <v>0.5</v>
      </c>
      <c r="H86">
        <v>4</v>
      </c>
      <c r="I86" s="66">
        <v>4.5999999999999996</v>
      </c>
      <c r="J86">
        <v>0.62</v>
      </c>
      <c r="K86">
        <v>14.433999999999999</v>
      </c>
      <c r="L86" s="44">
        <v>3.0000000000000001E-3</v>
      </c>
      <c r="M86" s="44">
        <v>1.2E-2</v>
      </c>
      <c r="N86" s="66">
        <v>18.5</v>
      </c>
      <c r="O86" t="s">
        <v>482</v>
      </c>
      <c r="P86" t="s">
        <v>487</v>
      </c>
      <c r="Q86">
        <v>5</v>
      </c>
      <c r="R86">
        <v>1</v>
      </c>
      <c r="S86">
        <v>0.25</v>
      </c>
      <c r="T86">
        <v>-2</v>
      </c>
      <c r="U86">
        <v>0</v>
      </c>
      <c r="V86">
        <v>2</v>
      </c>
      <c r="W86" t="s">
        <v>265</v>
      </c>
      <c r="X86" t="s">
        <v>265</v>
      </c>
      <c r="AA86" s="17">
        <f t="shared" ref="AA86:AA149" si="21">SQRT(Z86^2-Y86^2)</f>
        <v>0</v>
      </c>
      <c r="AD86" s="17">
        <f t="shared" ref="AD86:AD149" si="22">K86/G86</f>
        <v>28.867999999999999</v>
      </c>
    </row>
    <row r="87" spans="1:30" ht="14.5" x14ac:dyDescent="0.35">
      <c r="A87" t="s">
        <v>3169</v>
      </c>
      <c r="B87"/>
      <c r="C87"/>
      <c r="D87" t="s">
        <v>3144</v>
      </c>
      <c r="E87">
        <v>10.25</v>
      </c>
      <c r="F87">
        <v>0.4</v>
      </c>
      <c r="G87" s="64">
        <v>0.63</v>
      </c>
      <c r="H87">
        <v>4</v>
      </c>
      <c r="I87" s="66">
        <v>5.4</v>
      </c>
      <c r="J87">
        <v>0.75</v>
      </c>
      <c r="K87">
        <v>18.187000000000001</v>
      </c>
      <c r="L87" s="44">
        <v>2.2000000000000001E-3</v>
      </c>
      <c r="M87" s="44">
        <v>9.9000000000000008E-3</v>
      </c>
      <c r="N87" s="66">
        <v>22.7</v>
      </c>
      <c r="O87" t="s">
        <v>482</v>
      </c>
      <c r="P87" t="s">
        <v>487</v>
      </c>
      <c r="Q87">
        <v>5</v>
      </c>
      <c r="R87">
        <v>1</v>
      </c>
      <c r="S87">
        <v>0.25</v>
      </c>
      <c r="T87">
        <v>-2</v>
      </c>
      <c r="U87">
        <v>0</v>
      </c>
      <c r="V87">
        <v>2</v>
      </c>
      <c r="W87" t="s">
        <v>265</v>
      </c>
      <c r="X87" t="s">
        <v>265</v>
      </c>
      <c r="AA87" s="17">
        <f t="shared" si="21"/>
        <v>0</v>
      </c>
      <c r="AD87" s="17">
        <f t="shared" si="22"/>
        <v>28.86825396825397</v>
      </c>
    </row>
    <row r="88" spans="1:30" ht="14.5" x14ac:dyDescent="0.35">
      <c r="A88" t="s">
        <v>3170</v>
      </c>
      <c r="B88"/>
      <c r="C88"/>
      <c r="D88" t="s">
        <v>3171</v>
      </c>
      <c r="E88">
        <v>10.25</v>
      </c>
      <c r="F88">
        <v>0.4</v>
      </c>
      <c r="G88" s="64">
        <v>0.8</v>
      </c>
      <c r="H88">
        <v>6</v>
      </c>
      <c r="I88" s="66">
        <v>7.6</v>
      </c>
      <c r="J88">
        <v>0.85</v>
      </c>
      <c r="K88">
        <v>23.094000000000001</v>
      </c>
      <c r="L88" s="44">
        <v>1.9E-3</v>
      </c>
      <c r="M88" s="44">
        <v>1.18E-2</v>
      </c>
      <c r="N88" s="66">
        <v>19</v>
      </c>
      <c r="O88" t="s">
        <v>482</v>
      </c>
      <c r="P88" t="s">
        <v>487</v>
      </c>
      <c r="Q88">
        <v>5</v>
      </c>
      <c r="R88">
        <v>1</v>
      </c>
      <c r="S88">
        <v>0.25</v>
      </c>
      <c r="T88">
        <v>-2</v>
      </c>
      <c r="U88">
        <v>0</v>
      </c>
      <c r="V88">
        <v>2</v>
      </c>
      <c r="W88" t="s">
        <v>265</v>
      </c>
      <c r="X88" t="s">
        <v>265</v>
      </c>
      <c r="AA88" s="17">
        <f t="shared" si="21"/>
        <v>0</v>
      </c>
      <c r="AD88" s="17">
        <f t="shared" si="22"/>
        <v>28.8675</v>
      </c>
    </row>
    <row r="89" spans="1:30" ht="14.5" x14ac:dyDescent="0.35">
      <c r="A89" t="s">
        <v>562</v>
      </c>
      <c r="B89"/>
      <c r="C89"/>
      <c r="D89" t="s">
        <v>3146</v>
      </c>
      <c r="E89">
        <v>10.25</v>
      </c>
      <c r="F89">
        <v>0.4</v>
      </c>
      <c r="G89" s="64">
        <v>1</v>
      </c>
      <c r="H89">
        <v>6</v>
      </c>
      <c r="I89" s="66">
        <v>9.9</v>
      </c>
      <c r="J89">
        <v>0.97</v>
      </c>
      <c r="K89">
        <v>28.867999999999999</v>
      </c>
      <c r="L89" s="44">
        <v>1.6000000000000001E-3</v>
      </c>
      <c r="M89" s="44">
        <v>9.4999999999999998E-3</v>
      </c>
      <c r="N89" s="66">
        <v>24.1</v>
      </c>
      <c r="O89" t="s">
        <v>482</v>
      </c>
      <c r="P89" t="s">
        <v>487</v>
      </c>
      <c r="Q89">
        <v>5</v>
      </c>
      <c r="R89">
        <v>1</v>
      </c>
      <c r="S89">
        <v>0.25</v>
      </c>
      <c r="T89">
        <v>-2</v>
      </c>
      <c r="U89">
        <v>0</v>
      </c>
      <c r="V89">
        <v>2</v>
      </c>
      <c r="W89" t="s">
        <v>265</v>
      </c>
      <c r="X89" t="s">
        <v>265</v>
      </c>
      <c r="AA89" s="17">
        <f t="shared" si="21"/>
        <v>0</v>
      </c>
      <c r="AD89" s="17">
        <f t="shared" si="22"/>
        <v>28.867999999999999</v>
      </c>
    </row>
    <row r="90" spans="1:30" ht="14.5" x14ac:dyDescent="0.35">
      <c r="A90" t="s">
        <v>3172</v>
      </c>
      <c r="B90"/>
      <c r="C90"/>
      <c r="D90" t="s">
        <v>3173</v>
      </c>
      <c r="E90">
        <v>10.25</v>
      </c>
      <c r="F90">
        <v>0.4</v>
      </c>
      <c r="G90" s="64">
        <v>1.25</v>
      </c>
      <c r="H90">
        <v>6</v>
      </c>
      <c r="I90" s="66">
        <v>12</v>
      </c>
      <c r="J90">
        <v>1.1499999999999999</v>
      </c>
      <c r="K90">
        <v>36.084000000000003</v>
      </c>
      <c r="L90" s="44">
        <v>1.2999999999999999E-3</v>
      </c>
      <c r="M90" s="44">
        <v>8.0000000000000002E-3</v>
      </c>
      <c r="N90" s="66">
        <v>29.5</v>
      </c>
      <c r="O90" t="s">
        <v>482</v>
      </c>
      <c r="P90" t="s">
        <v>487</v>
      </c>
      <c r="Q90">
        <v>5</v>
      </c>
      <c r="R90">
        <v>1</v>
      </c>
      <c r="S90">
        <v>0.25</v>
      </c>
      <c r="T90">
        <v>-2</v>
      </c>
      <c r="U90">
        <v>0</v>
      </c>
      <c r="V90">
        <v>2</v>
      </c>
      <c r="W90" t="s">
        <v>265</v>
      </c>
      <c r="X90" t="s">
        <v>265</v>
      </c>
      <c r="AA90" s="17">
        <f t="shared" si="21"/>
        <v>0</v>
      </c>
      <c r="AD90" s="17">
        <f t="shared" si="22"/>
        <v>28.867200000000004</v>
      </c>
    </row>
    <row r="91" spans="1:30" ht="14.5" x14ac:dyDescent="0.35">
      <c r="A91" t="s">
        <v>574</v>
      </c>
      <c r="B91"/>
      <c r="C91"/>
      <c r="D91" t="s">
        <v>3174</v>
      </c>
      <c r="E91">
        <v>10.25</v>
      </c>
      <c r="F91">
        <v>0.4</v>
      </c>
      <c r="G91" s="64">
        <v>1.6</v>
      </c>
      <c r="H91">
        <v>6</v>
      </c>
      <c r="I91" s="66">
        <v>14.6</v>
      </c>
      <c r="J91">
        <v>1.4</v>
      </c>
      <c r="K91">
        <v>46.188000000000002</v>
      </c>
      <c r="L91" s="44">
        <v>8.9999999999999998E-4</v>
      </c>
      <c r="M91" s="44">
        <v>5.8999999999999999E-3</v>
      </c>
      <c r="N91" s="66">
        <v>38.5</v>
      </c>
      <c r="O91" t="s">
        <v>482</v>
      </c>
      <c r="P91" t="s">
        <v>487</v>
      </c>
      <c r="Q91">
        <v>5</v>
      </c>
      <c r="R91">
        <v>1</v>
      </c>
      <c r="S91">
        <v>0.25</v>
      </c>
      <c r="T91">
        <v>-2</v>
      </c>
      <c r="U91">
        <v>0</v>
      </c>
      <c r="V91">
        <v>2</v>
      </c>
      <c r="W91" t="s">
        <v>265</v>
      </c>
      <c r="X91" t="s">
        <v>265</v>
      </c>
      <c r="AA91" s="17">
        <f t="shared" si="21"/>
        <v>0</v>
      </c>
      <c r="AD91" s="17">
        <f t="shared" si="22"/>
        <v>28.8675</v>
      </c>
    </row>
    <row r="92" spans="1:30" ht="14.5" x14ac:dyDescent="0.35">
      <c r="A92" s="17" t="s">
        <v>499</v>
      </c>
      <c r="D92" s="17" t="s">
        <v>3157</v>
      </c>
      <c r="E92" s="17">
        <v>10.5</v>
      </c>
      <c r="F92" s="17">
        <v>0.42</v>
      </c>
      <c r="G92" s="17">
        <v>0.05</v>
      </c>
      <c r="H92" s="17">
        <v>4</v>
      </c>
      <c r="I92" s="17">
        <v>0.84</v>
      </c>
      <c r="J92" s="17">
        <v>0.115</v>
      </c>
      <c r="K92" s="17">
        <v>1.375</v>
      </c>
      <c r="L92" s="71">
        <v>4.9399999999999999E-2</v>
      </c>
      <c r="M92" s="71">
        <v>0.13220000000000001</v>
      </c>
      <c r="N92" s="72">
        <v>1.7</v>
      </c>
      <c r="O92" s="17" t="s">
        <v>482</v>
      </c>
      <c r="P92" s="17" t="s">
        <v>487</v>
      </c>
      <c r="Q92" s="17">
        <v>5</v>
      </c>
      <c r="R92" s="17">
        <v>1</v>
      </c>
      <c r="S92" s="17">
        <v>0.25</v>
      </c>
      <c r="T92" s="17">
        <v>5</v>
      </c>
      <c r="U92" s="17">
        <v>3</v>
      </c>
      <c r="V92" s="17">
        <v>1</v>
      </c>
      <c r="W92" t="s">
        <v>265</v>
      </c>
      <c r="X92" t="s">
        <v>265</v>
      </c>
      <c r="AA92" s="17">
        <f t="shared" si="21"/>
        <v>0</v>
      </c>
      <c r="AD92" s="17">
        <f t="shared" si="22"/>
        <v>27.5</v>
      </c>
    </row>
    <row r="93" spans="1:30" ht="14.5" x14ac:dyDescent="0.35">
      <c r="A93" s="17" t="s">
        <v>509</v>
      </c>
      <c r="D93" s="17" t="s">
        <v>3138</v>
      </c>
      <c r="E93" s="17">
        <v>10.75</v>
      </c>
      <c r="F93" s="17">
        <v>0.42</v>
      </c>
      <c r="G93" s="17">
        <v>0.1</v>
      </c>
      <c r="H93" s="17">
        <v>4</v>
      </c>
      <c r="I93" s="17">
        <v>1.35</v>
      </c>
      <c r="J93" s="17">
        <v>0.19</v>
      </c>
      <c r="K93" s="17">
        <v>2.7490000000000001</v>
      </c>
      <c r="L93" s="71">
        <v>1.9400000000000001E-2</v>
      </c>
      <c r="M93" s="71">
        <v>6.7799999999999999E-2</v>
      </c>
      <c r="N93" s="72">
        <v>3.4</v>
      </c>
      <c r="O93" s="17" t="s">
        <v>482</v>
      </c>
      <c r="P93" s="17" t="s">
        <v>487</v>
      </c>
      <c r="Q93" s="17">
        <v>5</v>
      </c>
      <c r="R93" s="17">
        <v>1</v>
      </c>
      <c r="S93" s="17">
        <v>0.25</v>
      </c>
      <c r="T93" s="17">
        <v>5</v>
      </c>
      <c r="U93" s="17">
        <v>3</v>
      </c>
      <c r="V93" s="17">
        <v>1</v>
      </c>
      <c r="W93" t="s">
        <v>265</v>
      </c>
      <c r="X93" t="s">
        <v>265</v>
      </c>
      <c r="AA93" s="17">
        <f t="shared" si="21"/>
        <v>0</v>
      </c>
      <c r="AD93" s="17">
        <f t="shared" si="22"/>
        <v>27.49</v>
      </c>
    </row>
    <row r="94" spans="1:30" ht="14.5" x14ac:dyDescent="0.35">
      <c r="A94" s="17" t="s">
        <v>508</v>
      </c>
      <c r="D94" s="17" t="s">
        <v>3138</v>
      </c>
      <c r="E94" s="17">
        <v>10.5</v>
      </c>
      <c r="F94" s="17">
        <v>0.42</v>
      </c>
      <c r="G94" s="17">
        <v>0.1</v>
      </c>
      <c r="H94" s="17">
        <v>4</v>
      </c>
      <c r="I94" s="17">
        <v>1.35</v>
      </c>
      <c r="J94" s="17">
        <v>0.19</v>
      </c>
      <c r="K94" s="17">
        <v>2.7490000000000001</v>
      </c>
      <c r="L94" s="71">
        <v>1.9400000000000001E-2</v>
      </c>
      <c r="M94" s="71">
        <v>6.7799999999999999E-2</v>
      </c>
      <c r="N94" s="72">
        <v>3.4</v>
      </c>
      <c r="O94" s="17" t="s">
        <v>482</v>
      </c>
      <c r="P94" s="17" t="s">
        <v>487</v>
      </c>
      <c r="Q94" s="17">
        <v>5</v>
      </c>
      <c r="R94" s="17">
        <v>1</v>
      </c>
      <c r="S94" s="17">
        <v>0.25</v>
      </c>
      <c r="T94" s="17">
        <v>5</v>
      </c>
      <c r="U94" s="17">
        <v>3</v>
      </c>
      <c r="V94" s="17">
        <v>1</v>
      </c>
      <c r="W94" t="s">
        <v>265</v>
      </c>
      <c r="X94" t="s">
        <v>265</v>
      </c>
      <c r="AA94" s="17">
        <f t="shared" si="21"/>
        <v>0</v>
      </c>
      <c r="AD94" s="17">
        <f t="shared" si="22"/>
        <v>27.49</v>
      </c>
    </row>
    <row r="95" spans="1:30" ht="14.5" x14ac:dyDescent="0.35">
      <c r="A95" s="17" t="s">
        <v>514</v>
      </c>
      <c r="D95" s="17" t="s">
        <v>3160</v>
      </c>
      <c r="E95" s="17">
        <v>10.75</v>
      </c>
      <c r="F95" s="17">
        <v>0.42</v>
      </c>
      <c r="G95" s="17">
        <v>0.16</v>
      </c>
      <c r="H95" s="17">
        <v>4</v>
      </c>
      <c r="I95" s="17">
        <v>1.905</v>
      </c>
      <c r="J95" s="17">
        <v>0.26</v>
      </c>
      <c r="K95" s="17">
        <v>4.399</v>
      </c>
      <c r="L95" s="71">
        <v>1.0999999999999999E-2</v>
      </c>
      <c r="M95" s="71">
        <v>4.2700000000000002E-2</v>
      </c>
      <c r="N95" s="72">
        <v>5.5</v>
      </c>
      <c r="O95" s="17" t="s">
        <v>482</v>
      </c>
      <c r="P95" s="17" t="s">
        <v>487</v>
      </c>
      <c r="Q95" s="17">
        <v>5</v>
      </c>
      <c r="R95" s="17">
        <v>1</v>
      </c>
      <c r="S95" s="17">
        <v>0.25</v>
      </c>
      <c r="T95" s="17">
        <v>5</v>
      </c>
      <c r="U95" s="17">
        <v>3</v>
      </c>
      <c r="V95" s="17">
        <v>1</v>
      </c>
      <c r="W95" t="s">
        <v>265</v>
      </c>
      <c r="X95" t="s">
        <v>265</v>
      </c>
      <c r="AA95" s="17">
        <f t="shared" si="21"/>
        <v>0</v>
      </c>
      <c r="AD95" s="17">
        <f t="shared" si="22"/>
        <v>27.493749999999999</v>
      </c>
    </row>
    <row r="96" spans="1:30" ht="14.5" x14ac:dyDescent="0.35">
      <c r="A96" s="17" t="s">
        <v>513</v>
      </c>
      <c r="D96" s="17" t="s">
        <v>3160</v>
      </c>
      <c r="E96" s="17">
        <v>10.5</v>
      </c>
      <c r="F96" s="17">
        <v>0.42</v>
      </c>
      <c r="G96" s="17">
        <v>0.16</v>
      </c>
      <c r="H96" s="17">
        <v>4</v>
      </c>
      <c r="I96" s="17">
        <v>1.905</v>
      </c>
      <c r="J96" s="17">
        <v>0.26</v>
      </c>
      <c r="K96" s="17">
        <v>4.399</v>
      </c>
      <c r="L96" s="71">
        <v>1.0999999999999999E-2</v>
      </c>
      <c r="M96" s="71">
        <v>4.2700000000000002E-2</v>
      </c>
      <c r="N96" s="72">
        <v>5.5</v>
      </c>
      <c r="O96" s="17" t="s">
        <v>482</v>
      </c>
      <c r="P96" s="17" t="s">
        <v>487</v>
      </c>
      <c r="Q96" s="17">
        <v>5</v>
      </c>
      <c r="R96" s="17">
        <v>1</v>
      </c>
      <c r="S96" s="17">
        <v>0.25</v>
      </c>
      <c r="T96" s="17">
        <v>5</v>
      </c>
      <c r="U96" s="17">
        <v>3</v>
      </c>
      <c r="V96" s="17">
        <v>1</v>
      </c>
      <c r="W96" t="s">
        <v>265</v>
      </c>
      <c r="X96" t="s">
        <v>265</v>
      </c>
      <c r="AA96" s="17">
        <f t="shared" si="21"/>
        <v>0</v>
      </c>
      <c r="AD96" s="17">
        <f t="shared" si="22"/>
        <v>27.493749999999999</v>
      </c>
    </row>
    <row r="97" spans="1:30" ht="14.5" x14ac:dyDescent="0.35">
      <c r="A97" s="17" t="s">
        <v>524</v>
      </c>
      <c r="D97" s="17" t="s">
        <v>3142</v>
      </c>
      <c r="E97" s="17">
        <v>10.75</v>
      </c>
      <c r="F97" s="17">
        <v>0.42</v>
      </c>
      <c r="G97" s="17">
        <v>0.25</v>
      </c>
      <c r="H97" s="17">
        <v>4</v>
      </c>
      <c r="I97" s="17">
        <v>2.64</v>
      </c>
      <c r="J97" s="17">
        <v>0.36499999999999999</v>
      </c>
      <c r="K97" s="17">
        <v>6.8730000000000002</v>
      </c>
      <c r="L97" s="71">
        <v>6.1999999999999998E-3</v>
      </c>
      <c r="M97" s="71">
        <v>2.75E-2</v>
      </c>
      <c r="N97" s="72">
        <v>8.6</v>
      </c>
      <c r="O97" s="17" t="s">
        <v>482</v>
      </c>
      <c r="P97" s="17" t="s">
        <v>487</v>
      </c>
      <c r="Q97" s="17">
        <v>5</v>
      </c>
      <c r="R97" s="17">
        <v>1</v>
      </c>
      <c r="S97" s="17">
        <v>0.25</v>
      </c>
      <c r="T97" s="17">
        <v>5</v>
      </c>
      <c r="U97" s="17">
        <v>3</v>
      </c>
      <c r="V97" s="17">
        <v>1</v>
      </c>
      <c r="W97" t="s">
        <v>265</v>
      </c>
      <c r="X97" t="s">
        <v>265</v>
      </c>
      <c r="AA97" s="17">
        <f t="shared" si="21"/>
        <v>0</v>
      </c>
      <c r="AD97" s="17">
        <f t="shared" si="22"/>
        <v>27.492000000000001</v>
      </c>
    </row>
    <row r="98" spans="1:30" ht="14.5" x14ac:dyDescent="0.35">
      <c r="A98" s="17" t="s">
        <v>521</v>
      </c>
      <c r="D98" s="17" t="s">
        <v>3142</v>
      </c>
      <c r="E98" s="17">
        <v>10.5</v>
      </c>
      <c r="F98" s="17">
        <v>0.42</v>
      </c>
      <c r="G98" s="17">
        <v>0.25</v>
      </c>
      <c r="H98" s="17">
        <v>4</v>
      </c>
      <c r="I98" s="17">
        <v>2.64</v>
      </c>
      <c r="J98" s="17">
        <v>0.36499999999999999</v>
      </c>
      <c r="K98" s="17">
        <v>6.8730000000000002</v>
      </c>
      <c r="L98" s="71">
        <v>6.1999999999999998E-3</v>
      </c>
      <c r="M98" s="71">
        <v>2.75E-2</v>
      </c>
      <c r="N98" s="72">
        <v>8.6</v>
      </c>
      <c r="O98" s="17" t="s">
        <v>482</v>
      </c>
      <c r="P98" s="17" t="s">
        <v>487</v>
      </c>
      <c r="Q98" s="17">
        <v>5</v>
      </c>
      <c r="R98" s="17">
        <v>1</v>
      </c>
      <c r="S98" s="17">
        <v>0.25</v>
      </c>
      <c r="T98" s="17">
        <v>5</v>
      </c>
      <c r="U98" s="17">
        <v>3</v>
      </c>
      <c r="V98" s="17">
        <v>1</v>
      </c>
      <c r="W98" t="s">
        <v>265</v>
      </c>
      <c r="X98" t="s">
        <v>265</v>
      </c>
      <c r="AA98" s="17">
        <f t="shared" si="21"/>
        <v>0</v>
      </c>
      <c r="AD98" s="17">
        <f t="shared" si="22"/>
        <v>27.492000000000001</v>
      </c>
    </row>
    <row r="99" spans="1:30" ht="14.5" x14ac:dyDescent="0.35">
      <c r="A99" s="17" t="s">
        <v>530</v>
      </c>
      <c r="D99" s="17" t="s">
        <v>3165</v>
      </c>
      <c r="E99" s="17">
        <v>10.25</v>
      </c>
      <c r="F99" s="17">
        <v>0.42</v>
      </c>
      <c r="G99" s="17">
        <v>0.315</v>
      </c>
      <c r="H99" s="17">
        <v>4</v>
      </c>
      <c r="I99" s="17">
        <v>3.3</v>
      </c>
      <c r="J99" s="17">
        <v>0.75</v>
      </c>
      <c r="K99" s="17">
        <v>8.66</v>
      </c>
      <c r="L99" s="71">
        <v>5.3E-3</v>
      </c>
      <c r="M99" s="71">
        <v>1.9599999999999999E-2</v>
      </c>
      <c r="N99" s="72">
        <v>11.4</v>
      </c>
      <c r="O99" s="17" t="s">
        <v>482</v>
      </c>
      <c r="P99" s="17" t="s">
        <v>487</v>
      </c>
      <c r="Q99" s="17">
        <v>5</v>
      </c>
      <c r="R99" s="17">
        <v>1</v>
      </c>
      <c r="S99" s="17">
        <v>0.25</v>
      </c>
      <c r="T99" s="17">
        <v>5</v>
      </c>
      <c r="U99" s="17">
        <v>3</v>
      </c>
      <c r="V99" s="17">
        <v>1</v>
      </c>
      <c r="W99" t="s">
        <v>265</v>
      </c>
      <c r="X99" t="s">
        <v>265</v>
      </c>
      <c r="AA99" s="17">
        <f t="shared" si="21"/>
        <v>0</v>
      </c>
      <c r="AD99" s="17">
        <f t="shared" si="22"/>
        <v>27.492063492063494</v>
      </c>
    </row>
    <row r="100" spans="1:30" ht="14.5" x14ac:dyDescent="0.35">
      <c r="A100" s="17" t="s">
        <v>529</v>
      </c>
      <c r="D100" s="17" t="s">
        <v>3165</v>
      </c>
      <c r="E100" s="17">
        <v>10</v>
      </c>
      <c r="F100" s="17">
        <v>0.42</v>
      </c>
      <c r="G100" s="17">
        <v>0.315</v>
      </c>
      <c r="H100" s="17">
        <v>4</v>
      </c>
      <c r="I100" s="17">
        <v>3.3</v>
      </c>
      <c r="J100" s="17">
        <v>0.75</v>
      </c>
      <c r="K100" s="17">
        <v>8.66</v>
      </c>
      <c r="L100" s="71">
        <v>5.3E-3</v>
      </c>
      <c r="M100" s="71">
        <v>1.9599999999999999E-2</v>
      </c>
      <c r="N100" s="72">
        <v>11.4</v>
      </c>
      <c r="O100" s="17" t="s">
        <v>482</v>
      </c>
      <c r="P100" s="17" t="s">
        <v>487</v>
      </c>
      <c r="Q100" s="17">
        <v>5</v>
      </c>
      <c r="R100" s="17">
        <v>1</v>
      </c>
      <c r="S100" s="17">
        <v>0.25</v>
      </c>
      <c r="T100" s="17">
        <v>5</v>
      </c>
      <c r="U100" s="17">
        <v>3</v>
      </c>
      <c r="V100" s="17">
        <v>1</v>
      </c>
      <c r="W100" t="s">
        <v>265</v>
      </c>
      <c r="X100" t="s">
        <v>265</v>
      </c>
      <c r="AA100" s="17">
        <f t="shared" si="21"/>
        <v>0</v>
      </c>
      <c r="AD100" s="17">
        <f t="shared" si="22"/>
        <v>27.492063492063494</v>
      </c>
    </row>
    <row r="101" spans="1:30" ht="14.5" x14ac:dyDescent="0.35">
      <c r="A101" s="17" t="s">
        <v>536</v>
      </c>
      <c r="D101" s="17" t="s">
        <v>3141</v>
      </c>
      <c r="E101" s="17">
        <v>10.75</v>
      </c>
      <c r="F101" s="17">
        <v>0.42</v>
      </c>
      <c r="G101" s="17">
        <v>0.4</v>
      </c>
      <c r="H101" s="17">
        <v>4</v>
      </c>
      <c r="I101" s="17">
        <v>3.75</v>
      </c>
      <c r="J101" s="17">
        <v>0.51500000000000001</v>
      </c>
      <c r="K101" s="17">
        <v>10.997</v>
      </c>
      <c r="L101" s="71">
        <v>3.3999999999999998E-3</v>
      </c>
      <c r="M101" s="71">
        <v>1.7299999999999999E-2</v>
      </c>
      <c r="N101" s="72">
        <v>13.7</v>
      </c>
      <c r="O101" s="17" t="s">
        <v>482</v>
      </c>
      <c r="P101" s="17" t="s">
        <v>487</v>
      </c>
      <c r="Q101" s="17">
        <v>5</v>
      </c>
      <c r="R101" s="17">
        <v>1</v>
      </c>
      <c r="S101" s="17">
        <v>0.25</v>
      </c>
      <c r="T101" s="17">
        <v>5</v>
      </c>
      <c r="U101" s="17">
        <v>3</v>
      </c>
      <c r="V101" s="17">
        <v>1</v>
      </c>
      <c r="W101" t="s">
        <v>265</v>
      </c>
      <c r="X101" t="s">
        <v>265</v>
      </c>
      <c r="AA101" s="17">
        <f t="shared" si="21"/>
        <v>0</v>
      </c>
      <c r="AD101" s="17">
        <f t="shared" si="22"/>
        <v>27.4925</v>
      </c>
    </row>
    <row r="102" spans="1:30" ht="14.5" x14ac:dyDescent="0.35">
      <c r="A102" s="17" t="s">
        <v>534</v>
      </c>
      <c r="D102" s="17" t="s">
        <v>3141</v>
      </c>
      <c r="E102" s="17">
        <v>10.5</v>
      </c>
      <c r="F102" s="17">
        <v>0.42</v>
      </c>
      <c r="G102" s="17">
        <v>0.4</v>
      </c>
      <c r="H102" s="17">
        <v>4</v>
      </c>
      <c r="I102" s="17">
        <v>3.75</v>
      </c>
      <c r="J102" s="17">
        <v>0.51500000000000001</v>
      </c>
      <c r="K102" s="17">
        <v>10.997</v>
      </c>
      <c r="L102" s="71">
        <v>3.3999999999999998E-3</v>
      </c>
      <c r="M102" s="71">
        <v>1.7299999999999999E-2</v>
      </c>
      <c r="N102" s="72">
        <v>13.7</v>
      </c>
      <c r="O102" s="17" t="s">
        <v>482</v>
      </c>
      <c r="P102" s="17" t="s">
        <v>487</v>
      </c>
      <c r="Q102" s="17">
        <v>5</v>
      </c>
      <c r="R102" s="17">
        <v>1</v>
      </c>
      <c r="S102" s="17">
        <v>0.25</v>
      </c>
      <c r="T102" s="17">
        <v>5</v>
      </c>
      <c r="U102" s="17">
        <v>3</v>
      </c>
      <c r="V102" s="17">
        <v>1</v>
      </c>
      <c r="W102" t="s">
        <v>265</v>
      </c>
      <c r="X102" t="s">
        <v>265</v>
      </c>
      <c r="AA102" s="17">
        <f t="shared" si="21"/>
        <v>0</v>
      </c>
      <c r="AD102" s="17">
        <f t="shared" si="22"/>
        <v>27.4925</v>
      </c>
    </row>
    <row r="103" spans="1:30" ht="14.5" x14ac:dyDescent="0.35">
      <c r="A103" s="17" t="s">
        <v>547</v>
      </c>
      <c r="D103" s="17" t="s">
        <v>3144</v>
      </c>
      <c r="E103" s="17">
        <v>10.75</v>
      </c>
      <c r="F103" s="17">
        <v>0.42</v>
      </c>
      <c r="G103" s="17">
        <v>0.63</v>
      </c>
      <c r="H103" s="17">
        <v>4</v>
      </c>
      <c r="I103" s="17">
        <v>5.2</v>
      </c>
      <c r="J103" s="17">
        <v>0.745</v>
      </c>
      <c r="K103" s="17">
        <v>17.321000000000002</v>
      </c>
      <c r="L103" s="71">
        <v>1.9E-3</v>
      </c>
      <c r="M103" s="71">
        <v>1.0999999999999999E-2</v>
      </c>
      <c r="N103" s="72">
        <v>21.6</v>
      </c>
      <c r="O103" s="17" t="s">
        <v>482</v>
      </c>
      <c r="P103" s="17" t="s">
        <v>487</v>
      </c>
      <c r="Q103" s="17">
        <v>5</v>
      </c>
      <c r="R103" s="17">
        <v>1</v>
      </c>
      <c r="S103" s="17">
        <v>0.25</v>
      </c>
      <c r="T103" s="17">
        <v>5</v>
      </c>
      <c r="U103" s="17">
        <v>3</v>
      </c>
      <c r="V103" s="17">
        <v>1</v>
      </c>
      <c r="W103" t="s">
        <v>265</v>
      </c>
      <c r="X103" t="s">
        <v>265</v>
      </c>
      <c r="AA103" s="17">
        <f t="shared" si="21"/>
        <v>0</v>
      </c>
      <c r="AD103" s="17">
        <f t="shared" si="22"/>
        <v>27.493650793650797</v>
      </c>
    </row>
    <row r="104" spans="1:30" ht="14.5" x14ac:dyDescent="0.35">
      <c r="A104" s="17" t="s">
        <v>544</v>
      </c>
      <c r="D104" s="17" t="s">
        <v>3144</v>
      </c>
      <c r="E104" s="17">
        <v>10.5</v>
      </c>
      <c r="F104" s="17">
        <v>0.42</v>
      </c>
      <c r="G104" s="17">
        <v>0.63</v>
      </c>
      <c r="H104" s="17">
        <v>4</v>
      </c>
      <c r="I104" s="17">
        <v>5.2</v>
      </c>
      <c r="J104" s="17">
        <v>0.745</v>
      </c>
      <c r="K104" s="17">
        <v>17.321000000000002</v>
      </c>
      <c r="L104" s="71">
        <v>1.9E-3</v>
      </c>
      <c r="M104" s="71">
        <v>1.0999999999999999E-2</v>
      </c>
      <c r="N104" s="72">
        <v>21.6</v>
      </c>
      <c r="O104" s="17" t="s">
        <v>482</v>
      </c>
      <c r="P104" s="17" t="s">
        <v>487</v>
      </c>
      <c r="Q104" s="17">
        <v>5</v>
      </c>
      <c r="R104" s="17">
        <v>1</v>
      </c>
      <c r="S104" s="17">
        <v>0.25</v>
      </c>
      <c r="T104" s="17">
        <v>5</v>
      </c>
      <c r="U104" s="17">
        <v>3</v>
      </c>
      <c r="V104" s="17">
        <v>1</v>
      </c>
      <c r="W104" t="s">
        <v>265</v>
      </c>
      <c r="X104" t="s">
        <v>265</v>
      </c>
      <c r="AA104" s="17">
        <f t="shared" si="21"/>
        <v>0</v>
      </c>
      <c r="AD104" s="17">
        <f t="shared" si="22"/>
        <v>27.493650793650797</v>
      </c>
    </row>
    <row r="105" spans="1:30" ht="14.5" x14ac:dyDescent="0.35">
      <c r="A105" s="17" t="s">
        <v>558</v>
      </c>
      <c r="D105" s="17" t="s">
        <v>3171</v>
      </c>
      <c r="E105" s="17">
        <v>10.75</v>
      </c>
      <c r="F105" s="17">
        <v>0.42</v>
      </c>
      <c r="G105" s="17">
        <v>0.8</v>
      </c>
      <c r="H105" s="17">
        <v>4</v>
      </c>
      <c r="I105" s="17">
        <v>5.2</v>
      </c>
      <c r="J105" s="17">
        <v>0.745</v>
      </c>
      <c r="K105" s="17">
        <v>21.994</v>
      </c>
      <c r="L105" s="71">
        <v>1.4E-3</v>
      </c>
      <c r="M105" s="71">
        <v>8.3999999999999995E-3</v>
      </c>
      <c r="N105" s="17">
        <v>27.4</v>
      </c>
      <c r="O105" s="17" t="s">
        <v>482</v>
      </c>
      <c r="P105" s="17" t="s">
        <v>487</v>
      </c>
      <c r="Q105" s="17">
        <v>5</v>
      </c>
      <c r="R105" s="17">
        <v>1</v>
      </c>
      <c r="S105" s="17">
        <v>0.25</v>
      </c>
      <c r="T105" s="17">
        <v>5</v>
      </c>
      <c r="U105" s="17">
        <v>3</v>
      </c>
      <c r="V105" s="17">
        <v>1</v>
      </c>
      <c r="W105" t="s">
        <v>265</v>
      </c>
      <c r="X105" t="s">
        <v>265</v>
      </c>
      <c r="AA105" s="17">
        <f t="shared" si="21"/>
        <v>0</v>
      </c>
      <c r="AD105" s="17">
        <f t="shared" si="22"/>
        <v>27.4925</v>
      </c>
    </row>
    <row r="106" spans="1:30" ht="14.5" x14ac:dyDescent="0.35">
      <c r="A106" s="17" t="s">
        <v>554</v>
      </c>
      <c r="D106" s="17" t="s">
        <v>3171</v>
      </c>
      <c r="E106" s="17">
        <v>10.25</v>
      </c>
      <c r="F106" s="17">
        <v>0.42</v>
      </c>
      <c r="G106" s="17">
        <v>0.8</v>
      </c>
      <c r="H106" s="17">
        <v>4</v>
      </c>
      <c r="I106" s="17">
        <v>5.2</v>
      </c>
      <c r="J106" s="17">
        <v>0.745</v>
      </c>
      <c r="K106" s="17">
        <v>21.994</v>
      </c>
      <c r="L106" s="71">
        <v>1.4E-3</v>
      </c>
      <c r="M106" s="71">
        <v>8.3999999999999995E-3</v>
      </c>
      <c r="N106" s="17">
        <v>27.4</v>
      </c>
      <c r="O106" s="17" t="s">
        <v>482</v>
      </c>
      <c r="P106" s="17" t="s">
        <v>487</v>
      </c>
      <c r="Q106" s="17">
        <v>5</v>
      </c>
      <c r="R106" s="17">
        <v>1</v>
      </c>
      <c r="S106" s="17">
        <v>0.25</v>
      </c>
      <c r="T106" s="17">
        <v>5</v>
      </c>
      <c r="U106" s="17">
        <v>3</v>
      </c>
      <c r="V106" s="17">
        <v>1</v>
      </c>
      <c r="W106" t="s">
        <v>265</v>
      </c>
      <c r="X106" t="s">
        <v>265</v>
      </c>
      <c r="AA106" s="17">
        <f t="shared" si="21"/>
        <v>0</v>
      </c>
      <c r="AD106" s="17">
        <f t="shared" si="22"/>
        <v>27.4925</v>
      </c>
    </row>
    <row r="107" spans="1:30" ht="14.5" x14ac:dyDescent="0.35">
      <c r="A107" s="17" t="s">
        <v>566</v>
      </c>
      <c r="D107" s="17" t="s">
        <v>3146</v>
      </c>
      <c r="E107" s="17">
        <v>20.5</v>
      </c>
      <c r="F107" s="17">
        <v>0.42</v>
      </c>
      <c r="G107" s="17">
        <v>1</v>
      </c>
      <c r="H107" s="17">
        <v>6</v>
      </c>
      <c r="I107" s="17">
        <v>8.8000000000000007</v>
      </c>
      <c r="J107" s="17">
        <v>0.97</v>
      </c>
      <c r="K107" s="17">
        <v>27.492999999999999</v>
      </c>
      <c r="L107" s="71">
        <v>1.2999999999999999E-3</v>
      </c>
      <c r="M107" s="71">
        <v>1.0500000000000001E-2</v>
      </c>
      <c r="N107" s="17">
        <v>22.9</v>
      </c>
      <c r="O107" s="17" t="s">
        <v>482</v>
      </c>
      <c r="P107" s="17" t="s">
        <v>487</v>
      </c>
      <c r="Q107" s="17">
        <v>5</v>
      </c>
      <c r="R107" s="17">
        <v>1</v>
      </c>
      <c r="S107" s="17">
        <v>0.25</v>
      </c>
      <c r="T107" s="17">
        <v>5</v>
      </c>
      <c r="U107" s="17">
        <v>3</v>
      </c>
      <c r="V107" s="17">
        <v>1</v>
      </c>
      <c r="W107" t="s">
        <v>265</v>
      </c>
      <c r="X107" t="s">
        <v>265</v>
      </c>
      <c r="AA107" s="17">
        <f t="shared" si="21"/>
        <v>0</v>
      </c>
      <c r="AD107" s="17">
        <f t="shared" si="22"/>
        <v>27.492999999999999</v>
      </c>
    </row>
    <row r="108" spans="1:30" ht="14.5" x14ac:dyDescent="0.35">
      <c r="A108" s="17" t="s">
        <v>564</v>
      </c>
      <c r="D108" s="17" t="s">
        <v>3146</v>
      </c>
      <c r="E108" s="17">
        <v>10.75</v>
      </c>
      <c r="F108" s="17">
        <v>0.42</v>
      </c>
      <c r="G108" s="17">
        <v>1</v>
      </c>
      <c r="H108" s="17">
        <v>6</v>
      </c>
      <c r="I108" s="17">
        <v>8.8000000000000007</v>
      </c>
      <c r="J108" s="17">
        <v>0.97</v>
      </c>
      <c r="K108" s="17">
        <v>27.492999999999999</v>
      </c>
      <c r="L108" s="71">
        <v>1.2999999999999999E-3</v>
      </c>
      <c r="M108" s="71">
        <v>1.0500000000000001E-2</v>
      </c>
      <c r="N108" s="72">
        <v>22.9</v>
      </c>
      <c r="O108" s="17" t="s">
        <v>482</v>
      </c>
      <c r="P108" s="17" t="s">
        <v>487</v>
      </c>
      <c r="Q108" s="17">
        <v>5</v>
      </c>
      <c r="R108" s="17">
        <v>1</v>
      </c>
      <c r="S108" s="17">
        <v>0.25</v>
      </c>
      <c r="T108" s="17">
        <v>5</v>
      </c>
      <c r="U108" s="17">
        <v>3</v>
      </c>
      <c r="V108" s="17">
        <v>1</v>
      </c>
      <c r="W108" t="s">
        <v>265</v>
      </c>
      <c r="X108" t="s">
        <v>265</v>
      </c>
      <c r="AA108" s="17">
        <f t="shared" si="21"/>
        <v>0</v>
      </c>
      <c r="AD108" s="17">
        <f t="shared" si="22"/>
        <v>27.492999999999999</v>
      </c>
    </row>
    <row r="109" spans="1:30" ht="14.5" x14ac:dyDescent="0.35">
      <c r="A109" s="17" t="s">
        <v>576</v>
      </c>
      <c r="D109" s="17" t="s">
        <v>3174</v>
      </c>
      <c r="E109" s="17">
        <v>10.75</v>
      </c>
      <c r="F109" s="17">
        <v>0.42</v>
      </c>
      <c r="G109" s="17">
        <v>1.6</v>
      </c>
      <c r="H109" s="17">
        <v>6</v>
      </c>
      <c r="I109" s="17">
        <v>12.9</v>
      </c>
      <c r="J109" s="17">
        <v>1.4</v>
      </c>
      <c r="K109" s="17">
        <v>43.988999999999997</v>
      </c>
      <c r="L109" s="71">
        <v>8.0000000000000004E-4</v>
      </c>
      <c r="M109" s="71">
        <v>6.6E-3</v>
      </c>
      <c r="N109" s="72">
        <v>36.700000000000003</v>
      </c>
      <c r="O109" s="17" t="s">
        <v>482</v>
      </c>
      <c r="P109" s="17" t="s">
        <v>487</v>
      </c>
      <c r="Q109" s="17">
        <v>5</v>
      </c>
      <c r="R109" s="17">
        <v>1</v>
      </c>
      <c r="S109" s="17">
        <v>0.25</v>
      </c>
      <c r="T109" s="17">
        <v>5</v>
      </c>
      <c r="U109" s="17">
        <v>3</v>
      </c>
      <c r="V109" s="17">
        <v>1</v>
      </c>
      <c r="W109" t="s">
        <v>265</v>
      </c>
      <c r="X109" t="s">
        <v>265</v>
      </c>
      <c r="AA109" s="17">
        <f t="shared" si="21"/>
        <v>0</v>
      </c>
      <c r="AD109" s="17">
        <f t="shared" si="22"/>
        <v>27.493124999999996</v>
      </c>
    </row>
    <row r="110" spans="1:30" ht="14.5" x14ac:dyDescent="0.35">
      <c r="A110" s="17" t="s">
        <v>498</v>
      </c>
      <c r="D110" s="17" t="s">
        <v>3157</v>
      </c>
      <c r="E110" s="17">
        <v>10.25</v>
      </c>
      <c r="F110" s="17">
        <v>0.4</v>
      </c>
      <c r="G110" s="17">
        <v>0.05</v>
      </c>
      <c r="H110" s="17">
        <v>4</v>
      </c>
      <c r="I110" s="17">
        <v>0.84</v>
      </c>
      <c r="J110" s="17">
        <v>0.115</v>
      </c>
      <c r="K110" s="17">
        <v>1.4430000000000001</v>
      </c>
      <c r="L110" s="71">
        <v>5.7599999999999998E-2</v>
      </c>
      <c r="M110" s="71">
        <v>0.1143</v>
      </c>
      <c r="N110" s="72">
        <v>1.8</v>
      </c>
      <c r="O110" s="17" t="s">
        <v>482</v>
      </c>
      <c r="P110" s="17" t="s">
        <v>487</v>
      </c>
      <c r="Q110" s="17">
        <v>5</v>
      </c>
      <c r="R110" s="17">
        <v>1</v>
      </c>
      <c r="S110" s="17">
        <v>0.25</v>
      </c>
      <c r="T110" s="17">
        <v>5</v>
      </c>
      <c r="U110" s="17">
        <v>3</v>
      </c>
      <c r="V110" s="17">
        <v>1</v>
      </c>
      <c r="W110" t="s">
        <v>265</v>
      </c>
      <c r="X110" t="s">
        <v>265</v>
      </c>
      <c r="AA110" s="17">
        <f t="shared" si="21"/>
        <v>0</v>
      </c>
      <c r="AD110" s="17">
        <f t="shared" si="22"/>
        <v>28.86</v>
      </c>
    </row>
    <row r="111" spans="1:30" ht="14.5" x14ac:dyDescent="0.35">
      <c r="A111" s="17" t="s">
        <v>500</v>
      </c>
      <c r="D111" s="17" t="s">
        <v>3195</v>
      </c>
      <c r="E111" s="17">
        <v>10</v>
      </c>
      <c r="F111" s="17">
        <v>0.4</v>
      </c>
      <c r="G111" s="17">
        <v>0.06</v>
      </c>
      <c r="H111" s="17">
        <v>4</v>
      </c>
      <c r="I111" s="17">
        <v>0.84</v>
      </c>
      <c r="J111" s="17">
        <v>0.115</v>
      </c>
      <c r="K111" s="17">
        <v>1.732</v>
      </c>
      <c r="L111" s="71">
        <v>3.73E-2</v>
      </c>
      <c r="M111" s="71">
        <v>0.1013</v>
      </c>
      <c r="N111" s="17">
        <v>2.2000000000000002</v>
      </c>
      <c r="O111" s="17" t="s">
        <v>482</v>
      </c>
      <c r="P111" s="17" t="s">
        <v>487</v>
      </c>
      <c r="Q111" s="17">
        <v>5</v>
      </c>
      <c r="R111" s="17">
        <v>1</v>
      </c>
      <c r="S111" s="17">
        <v>0.25</v>
      </c>
      <c r="T111" s="17">
        <v>5</v>
      </c>
      <c r="U111" s="17">
        <v>3</v>
      </c>
      <c r="V111" s="17">
        <v>1</v>
      </c>
      <c r="W111" t="s">
        <v>265</v>
      </c>
      <c r="X111" t="s">
        <v>265</v>
      </c>
      <c r="AA111" s="17">
        <f t="shared" si="21"/>
        <v>0</v>
      </c>
      <c r="AD111" s="17">
        <f t="shared" si="22"/>
        <v>28.866666666666667</v>
      </c>
    </row>
    <row r="112" spans="1:30" ht="14.5" x14ac:dyDescent="0.35">
      <c r="A112" s="17" t="s">
        <v>501</v>
      </c>
      <c r="D112" s="17" t="s">
        <v>3196</v>
      </c>
      <c r="E112" s="17">
        <v>10</v>
      </c>
      <c r="F112" s="17">
        <v>0.4</v>
      </c>
      <c r="G112" s="17">
        <v>7.0000000000000007E-2</v>
      </c>
      <c r="H112" s="17">
        <v>4</v>
      </c>
      <c r="I112" s="17">
        <v>0.84</v>
      </c>
      <c r="J112" s="17">
        <v>0.115</v>
      </c>
      <c r="K112" s="17">
        <v>2.0209999999999999</v>
      </c>
      <c r="L112" s="71">
        <v>2.7400000000000001E-2</v>
      </c>
      <c r="M112" s="71">
        <v>8.6900000000000005E-2</v>
      </c>
      <c r="N112" s="17">
        <v>2.5</v>
      </c>
      <c r="O112" s="17" t="s">
        <v>482</v>
      </c>
      <c r="P112" s="17" t="s">
        <v>487</v>
      </c>
      <c r="Q112" s="17">
        <v>5</v>
      </c>
      <c r="R112" s="17">
        <v>1</v>
      </c>
      <c r="S112" s="17">
        <v>0.25</v>
      </c>
      <c r="T112" s="17">
        <v>5</v>
      </c>
      <c r="U112" s="17">
        <v>3</v>
      </c>
      <c r="V112" s="17">
        <v>1</v>
      </c>
      <c r="W112" t="s">
        <v>265</v>
      </c>
      <c r="X112" t="s">
        <v>265</v>
      </c>
      <c r="AA112" s="17">
        <f t="shared" si="21"/>
        <v>0</v>
      </c>
      <c r="AD112" s="17">
        <f t="shared" si="22"/>
        <v>28.871428571428567</v>
      </c>
    </row>
    <row r="113" spans="1:30" ht="14.5" x14ac:dyDescent="0.35">
      <c r="A113" s="17" t="s">
        <v>502</v>
      </c>
      <c r="D113" s="17" t="s">
        <v>3197</v>
      </c>
      <c r="E113" s="17">
        <v>10</v>
      </c>
      <c r="F113" s="17">
        <v>0.4</v>
      </c>
      <c r="G113" s="17">
        <v>7.4999999999999997E-2</v>
      </c>
      <c r="H113" s="17">
        <v>4</v>
      </c>
      <c r="I113" s="17">
        <v>0.84</v>
      </c>
      <c r="J113" s="17">
        <v>0.115</v>
      </c>
      <c r="K113" s="17">
        <v>2.165</v>
      </c>
      <c r="L113" s="71">
        <v>2.3900000000000001E-2</v>
      </c>
      <c r="M113" s="71">
        <v>8.1100000000000005E-2</v>
      </c>
      <c r="N113" s="17">
        <v>2.7</v>
      </c>
      <c r="O113" s="17" t="s">
        <v>482</v>
      </c>
      <c r="P113" s="17" t="s">
        <v>487</v>
      </c>
      <c r="Q113" s="17">
        <v>5</v>
      </c>
      <c r="R113" s="17">
        <v>1</v>
      </c>
      <c r="S113" s="17">
        <v>0.25</v>
      </c>
      <c r="T113" s="17">
        <v>5</v>
      </c>
      <c r="U113" s="17">
        <v>3</v>
      </c>
      <c r="V113" s="17">
        <v>1</v>
      </c>
      <c r="W113" t="s">
        <v>265</v>
      </c>
      <c r="X113" t="s">
        <v>265</v>
      </c>
      <c r="AA113" s="17">
        <f t="shared" si="21"/>
        <v>0</v>
      </c>
      <c r="AD113" s="17">
        <f t="shared" si="22"/>
        <v>28.866666666666667</v>
      </c>
    </row>
    <row r="114" spans="1:30" ht="14.5" x14ac:dyDescent="0.35">
      <c r="A114" s="17" t="s">
        <v>503</v>
      </c>
      <c r="D114" s="17" t="s">
        <v>3198</v>
      </c>
      <c r="E114" s="17">
        <v>10</v>
      </c>
      <c r="F114" s="17">
        <v>0.4</v>
      </c>
      <c r="G114" s="17">
        <v>0.08</v>
      </c>
      <c r="H114" s="17">
        <v>4</v>
      </c>
      <c r="I114" s="17">
        <v>0.84</v>
      </c>
      <c r="J114" s="17">
        <v>0.115</v>
      </c>
      <c r="K114" s="17">
        <v>2.3090000000000002</v>
      </c>
      <c r="L114" s="71">
        <v>2.1000000000000001E-2</v>
      </c>
      <c r="M114" s="71">
        <v>7.5999999999999998E-2</v>
      </c>
      <c r="N114" s="17">
        <v>2.9</v>
      </c>
      <c r="O114" s="17" t="s">
        <v>482</v>
      </c>
      <c r="P114" s="17" t="s">
        <v>487</v>
      </c>
      <c r="Q114" s="17">
        <v>5</v>
      </c>
      <c r="R114" s="17">
        <v>1</v>
      </c>
      <c r="S114" s="17">
        <v>0.25</v>
      </c>
      <c r="T114" s="17">
        <v>5</v>
      </c>
      <c r="U114" s="17">
        <v>3</v>
      </c>
      <c r="V114" s="17">
        <v>1</v>
      </c>
      <c r="W114" t="s">
        <v>265</v>
      </c>
      <c r="X114" t="s">
        <v>265</v>
      </c>
      <c r="AA114" s="17">
        <f t="shared" si="21"/>
        <v>0</v>
      </c>
      <c r="AD114" s="17">
        <f t="shared" si="22"/>
        <v>28.862500000000001</v>
      </c>
    </row>
    <row r="115" spans="1:30" ht="14.5" x14ac:dyDescent="0.35">
      <c r="A115" s="17" t="s">
        <v>507</v>
      </c>
      <c r="D115" s="17" t="s">
        <v>3138</v>
      </c>
      <c r="E115" s="17">
        <v>10.25</v>
      </c>
      <c r="F115" s="17">
        <v>0.4</v>
      </c>
      <c r="G115" s="17">
        <v>0.1</v>
      </c>
      <c r="H115" s="17">
        <v>4</v>
      </c>
      <c r="I115" s="17">
        <v>1.35</v>
      </c>
      <c r="J115" s="17">
        <v>0.19</v>
      </c>
      <c r="K115" s="17">
        <v>2.887</v>
      </c>
      <c r="L115" s="71">
        <v>2.24E-2</v>
      </c>
      <c r="M115" s="71">
        <v>0.06</v>
      </c>
      <c r="N115" s="72">
        <v>3.6</v>
      </c>
      <c r="O115" s="17" t="s">
        <v>482</v>
      </c>
      <c r="P115" s="17" t="s">
        <v>487</v>
      </c>
      <c r="Q115" s="17">
        <v>5</v>
      </c>
      <c r="R115" s="17">
        <v>1</v>
      </c>
      <c r="S115" s="17">
        <v>0.25</v>
      </c>
      <c r="T115" s="17">
        <v>5</v>
      </c>
      <c r="U115" s="17">
        <v>3</v>
      </c>
      <c r="V115" s="17">
        <v>1</v>
      </c>
      <c r="W115" t="s">
        <v>265</v>
      </c>
      <c r="X115" t="s">
        <v>265</v>
      </c>
      <c r="AA115" s="17">
        <f t="shared" si="21"/>
        <v>0</v>
      </c>
      <c r="AD115" s="17">
        <f t="shared" si="22"/>
        <v>28.869999999999997</v>
      </c>
    </row>
    <row r="116" spans="1:30" ht="14.5" x14ac:dyDescent="0.35">
      <c r="A116" s="17" t="s">
        <v>512</v>
      </c>
      <c r="D116" s="17" t="s">
        <v>3160</v>
      </c>
      <c r="E116" s="17">
        <v>10.25</v>
      </c>
      <c r="F116" s="17">
        <v>0.4</v>
      </c>
      <c r="G116" s="17">
        <v>0.16</v>
      </c>
      <c r="H116" s="17">
        <v>4</v>
      </c>
      <c r="I116" s="17">
        <v>1.905</v>
      </c>
      <c r="J116" s="17">
        <v>0.26</v>
      </c>
      <c r="K116" s="17">
        <v>4.6189999999999998</v>
      </c>
      <c r="L116" s="71">
        <v>1.3100000000000001E-2</v>
      </c>
      <c r="M116" s="71">
        <v>3.78E-2</v>
      </c>
      <c r="N116" s="72">
        <v>5.7</v>
      </c>
      <c r="O116" s="17" t="s">
        <v>482</v>
      </c>
      <c r="P116" s="17" t="s">
        <v>487</v>
      </c>
      <c r="Q116" s="17">
        <v>5</v>
      </c>
      <c r="R116" s="17">
        <v>1</v>
      </c>
      <c r="S116" s="17">
        <v>0.25</v>
      </c>
      <c r="T116" s="17">
        <v>5</v>
      </c>
      <c r="U116" s="17">
        <v>3</v>
      </c>
      <c r="V116" s="17">
        <v>1</v>
      </c>
      <c r="W116" t="s">
        <v>265</v>
      </c>
      <c r="X116" t="s">
        <v>265</v>
      </c>
      <c r="AA116" s="17">
        <f t="shared" si="21"/>
        <v>0</v>
      </c>
      <c r="AD116" s="17">
        <f t="shared" si="22"/>
        <v>28.868749999999999</v>
      </c>
    </row>
    <row r="117" spans="1:30" ht="14.5" x14ac:dyDescent="0.35">
      <c r="A117" s="17" t="s">
        <v>516</v>
      </c>
      <c r="D117" s="17" t="s">
        <v>3162</v>
      </c>
      <c r="E117" s="17">
        <v>10.25</v>
      </c>
      <c r="F117" s="17">
        <v>0.4</v>
      </c>
      <c r="G117" s="17">
        <v>0.2</v>
      </c>
      <c r="H117" s="17">
        <v>4</v>
      </c>
      <c r="I117" s="17">
        <v>2.2999999999999998</v>
      </c>
      <c r="J117" s="17">
        <v>0.3</v>
      </c>
      <c r="K117" s="17">
        <v>5.774</v>
      </c>
      <c r="L117" s="44">
        <v>0.01</v>
      </c>
      <c r="M117" s="44">
        <v>3.04E-2</v>
      </c>
      <c r="N117" s="72">
        <v>7.2</v>
      </c>
      <c r="O117" s="17" t="s">
        <v>482</v>
      </c>
      <c r="P117" s="17" t="s">
        <v>487</v>
      </c>
      <c r="Q117" s="17">
        <v>5</v>
      </c>
      <c r="R117" s="17">
        <v>1</v>
      </c>
      <c r="S117" s="17">
        <v>0.25</v>
      </c>
      <c r="T117" s="17">
        <v>5</v>
      </c>
      <c r="U117" s="17">
        <v>3</v>
      </c>
      <c r="V117" s="17">
        <v>1</v>
      </c>
      <c r="W117" t="s">
        <v>265</v>
      </c>
      <c r="X117" t="s">
        <v>265</v>
      </c>
      <c r="AA117" s="17">
        <f t="shared" si="21"/>
        <v>0</v>
      </c>
      <c r="AD117" s="17">
        <f t="shared" si="22"/>
        <v>28.869999999999997</v>
      </c>
    </row>
    <row r="118" spans="1:30" ht="14.5" x14ac:dyDescent="0.35">
      <c r="A118" s="17" t="s">
        <v>520</v>
      </c>
      <c r="D118" s="17" t="s">
        <v>3142</v>
      </c>
      <c r="E118" s="17">
        <v>10.25</v>
      </c>
      <c r="F118" s="17">
        <v>0.4</v>
      </c>
      <c r="G118" s="17">
        <v>0.25</v>
      </c>
      <c r="H118" s="17">
        <v>4</v>
      </c>
      <c r="I118" s="17">
        <v>2.64</v>
      </c>
      <c r="J118" s="17">
        <v>0.36499999999999999</v>
      </c>
      <c r="K118" s="17">
        <v>7.2169999999999996</v>
      </c>
      <c r="L118" s="71">
        <v>7.1999999999999998E-3</v>
      </c>
      <c r="M118" s="71">
        <v>2.46E-2</v>
      </c>
      <c r="N118" s="72">
        <v>9</v>
      </c>
      <c r="O118" s="17" t="s">
        <v>482</v>
      </c>
      <c r="P118" s="17" t="s">
        <v>487</v>
      </c>
      <c r="Q118" s="17">
        <v>5</v>
      </c>
      <c r="R118" s="17">
        <v>1</v>
      </c>
      <c r="S118" s="17">
        <v>0.25</v>
      </c>
      <c r="T118" s="17">
        <v>5</v>
      </c>
      <c r="U118" s="17">
        <v>3</v>
      </c>
      <c r="V118" s="17">
        <v>1</v>
      </c>
      <c r="W118" t="s">
        <v>265</v>
      </c>
      <c r="X118" t="s">
        <v>265</v>
      </c>
      <c r="AA118" s="17">
        <f t="shared" si="21"/>
        <v>0</v>
      </c>
      <c r="AD118" s="17">
        <f t="shared" si="22"/>
        <v>28.867999999999999</v>
      </c>
    </row>
    <row r="119" spans="1:30" ht="14.5" x14ac:dyDescent="0.35">
      <c r="A119" s="17" t="s">
        <v>528</v>
      </c>
      <c r="D119" s="17" t="s">
        <v>3165</v>
      </c>
      <c r="E119" s="17">
        <v>10.25</v>
      </c>
      <c r="F119" s="17">
        <v>0.4</v>
      </c>
      <c r="G119" s="17">
        <v>0.315</v>
      </c>
      <c r="H119" s="17">
        <v>4</v>
      </c>
      <c r="I119" s="17">
        <v>3.3</v>
      </c>
      <c r="J119" s="17">
        <v>0.75</v>
      </c>
      <c r="K119" s="17">
        <v>9.093</v>
      </c>
      <c r="L119" s="71">
        <v>5.3E-3</v>
      </c>
      <c r="M119" s="71">
        <v>1.9599999999999999E-2</v>
      </c>
      <c r="N119" s="72">
        <v>11.4</v>
      </c>
      <c r="O119" s="17" t="s">
        <v>482</v>
      </c>
      <c r="P119" s="17" t="s">
        <v>487</v>
      </c>
      <c r="Q119" s="17">
        <v>5</v>
      </c>
      <c r="R119" s="17">
        <v>1</v>
      </c>
      <c r="S119" s="17">
        <v>0.25</v>
      </c>
      <c r="T119" s="17">
        <v>5</v>
      </c>
      <c r="U119" s="17">
        <v>3</v>
      </c>
      <c r="V119" s="17">
        <v>1</v>
      </c>
      <c r="W119" t="s">
        <v>265</v>
      </c>
      <c r="X119" t="s">
        <v>265</v>
      </c>
      <c r="AA119" s="17">
        <f t="shared" si="21"/>
        <v>0</v>
      </c>
      <c r="AD119" s="17">
        <f t="shared" si="22"/>
        <v>28.866666666666667</v>
      </c>
    </row>
    <row r="120" spans="1:30" ht="14.5" x14ac:dyDescent="0.35">
      <c r="A120" s="17" t="s">
        <v>533</v>
      </c>
      <c r="D120" s="17" t="s">
        <v>3141</v>
      </c>
      <c r="E120" s="17">
        <v>10.25</v>
      </c>
      <c r="F120" s="17">
        <v>0.4</v>
      </c>
      <c r="G120" s="17">
        <v>0.4</v>
      </c>
      <c r="H120" s="17">
        <v>4</v>
      </c>
      <c r="I120" s="17">
        <v>3.75</v>
      </c>
      <c r="J120" s="17">
        <v>0.51500000000000001</v>
      </c>
      <c r="K120" s="17">
        <v>11.547000000000001</v>
      </c>
      <c r="L120" s="71">
        <v>4.0000000000000001E-3</v>
      </c>
      <c r="M120" s="71">
        <v>1.55E-2</v>
      </c>
      <c r="N120" s="72">
        <v>14.4</v>
      </c>
      <c r="O120" s="17" t="s">
        <v>482</v>
      </c>
      <c r="P120" s="17" t="s">
        <v>487</v>
      </c>
      <c r="Q120" s="17">
        <v>5</v>
      </c>
      <c r="R120" s="17">
        <v>1</v>
      </c>
      <c r="S120" s="17">
        <v>0.25</v>
      </c>
      <c r="T120" s="17">
        <v>5</v>
      </c>
      <c r="U120" s="17">
        <v>3</v>
      </c>
      <c r="V120" s="17">
        <v>1</v>
      </c>
      <c r="W120" t="s">
        <v>265</v>
      </c>
      <c r="X120" t="s">
        <v>265</v>
      </c>
      <c r="AA120" s="17">
        <f t="shared" si="21"/>
        <v>0</v>
      </c>
      <c r="AD120" s="17">
        <f t="shared" si="22"/>
        <v>28.8675</v>
      </c>
    </row>
    <row r="121" spans="1:30" ht="14.5" x14ac:dyDescent="0.35">
      <c r="A121" s="17" t="s">
        <v>538</v>
      </c>
      <c r="D121" s="17" t="s">
        <v>3168</v>
      </c>
      <c r="E121" s="17">
        <v>10</v>
      </c>
      <c r="F121" s="17">
        <v>0.4</v>
      </c>
      <c r="G121" s="17">
        <v>0.5</v>
      </c>
      <c r="H121" s="17">
        <v>3.7</v>
      </c>
      <c r="I121" s="17">
        <v>3.4</v>
      </c>
      <c r="J121" s="17">
        <v>1.02</v>
      </c>
      <c r="K121" s="17">
        <v>14.433999999999999</v>
      </c>
      <c r="L121" s="71">
        <v>2.2000000000000001E-3</v>
      </c>
      <c r="M121" s="71">
        <v>1.12E-2</v>
      </c>
      <c r="N121" s="17">
        <v>19.5</v>
      </c>
      <c r="O121" s="17" t="s">
        <v>482</v>
      </c>
      <c r="P121" s="17" t="s">
        <v>487</v>
      </c>
      <c r="Q121" s="17">
        <v>5</v>
      </c>
      <c r="R121" s="17">
        <v>1</v>
      </c>
      <c r="S121" s="17">
        <v>0.25</v>
      </c>
      <c r="T121" s="17">
        <v>5</v>
      </c>
      <c r="U121" s="17">
        <v>3</v>
      </c>
      <c r="V121" s="17">
        <v>1</v>
      </c>
      <c r="W121" t="s">
        <v>265</v>
      </c>
      <c r="X121" t="s">
        <v>265</v>
      </c>
      <c r="AA121" s="17">
        <f t="shared" si="21"/>
        <v>0</v>
      </c>
      <c r="AD121" s="17">
        <f t="shared" si="22"/>
        <v>28.867999999999999</v>
      </c>
    </row>
    <row r="122" spans="1:30" ht="14.5" x14ac:dyDescent="0.35">
      <c r="A122" s="17" t="s">
        <v>543</v>
      </c>
      <c r="D122" s="17" t="s">
        <v>3144</v>
      </c>
      <c r="E122" s="17">
        <v>10.25</v>
      </c>
      <c r="F122" s="17">
        <v>0.4</v>
      </c>
      <c r="G122" s="17">
        <v>0.63</v>
      </c>
      <c r="H122" s="17">
        <v>4</v>
      </c>
      <c r="I122" s="17">
        <v>5.2</v>
      </c>
      <c r="J122" s="17">
        <v>0.745</v>
      </c>
      <c r="K122" s="17">
        <v>18.187000000000001</v>
      </c>
      <c r="L122" s="71">
        <v>2.2000000000000001E-3</v>
      </c>
      <c r="M122" s="71">
        <v>9.9000000000000008E-3</v>
      </c>
      <c r="N122" s="72">
        <v>22.7</v>
      </c>
      <c r="O122" s="17" t="s">
        <v>482</v>
      </c>
      <c r="P122" s="17" t="s">
        <v>487</v>
      </c>
      <c r="Q122" s="17">
        <v>5</v>
      </c>
      <c r="R122" s="17">
        <v>1</v>
      </c>
      <c r="S122" s="17">
        <v>0.25</v>
      </c>
      <c r="T122" s="17">
        <v>5</v>
      </c>
      <c r="U122" s="17">
        <v>3</v>
      </c>
      <c r="V122" s="17">
        <v>1</v>
      </c>
      <c r="W122" t="s">
        <v>265</v>
      </c>
      <c r="X122" t="s">
        <v>265</v>
      </c>
      <c r="AA122" s="17">
        <f t="shared" si="21"/>
        <v>0</v>
      </c>
      <c r="AD122" s="17">
        <f t="shared" si="22"/>
        <v>28.86825396825397</v>
      </c>
    </row>
    <row r="123" spans="1:30" ht="14.5" x14ac:dyDescent="0.35">
      <c r="A123" s="17" t="s">
        <v>551</v>
      </c>
      <c r="D123" s="17" t="s">
        <v>3184</v>
      </c>
      <c r="E123" s="17">
        <v>10.25</v>
      </c>
      <c r="F123" s="17">
        <v>0.4</v>
      </c>
      <c r="G123" s="17">
        <v>0.75</v>
      </c>
      <c r="H123" s="17">
        <v>4</v>
      </c>
      <c r="I123" s="17">
        <v>5.2</v>
      </c>
      <c r="J123" s="17">
        <v>0.745</v>
      </c>
      <c r="K123" s="17">
        <v>21.651</v>
      </c>
      <c r="L123" s="71">
        <v>1.5E-3</v>
      </c>
      <c r="M123" s="71">
        <v>8.0999999999999996E-3</v>
      </c>
      <c r="N123" s="17">
        <v>27</v>
      </c>
      <c r="O123" s="17" t="s">
        <v>482</v>
      </c>
      <c r="P123" s="17" t="s">
        <v>487</v>
      </c>
      <c r="Q123" s="17">
        <v>5</v>
      </c>
      <c r="R123" s="17">
        <v>1</v>
      </c>
      <c r="S123" s="17">
        <v>0.25</v>
      </c>
      <c r="T123" s="17">
        <v>5</v>
      </c>
      <c r="U123" s="17">
        <v>3</v>
      </c>
      <c r="V123" s="17">
        <v>1</v>
      </c>
      <c r="W123" t="s">
        <v>265</v>
      </c>
      <c r="X123" t="s">
        <v>265</v>
      </c>
      <c r="AA123" s="17">
        <f t="shared" si="21"/>
        <v>0</v>
      </c>
      <c r="AD123" s="17">
        <f t="shared" si="22"/>
        <v>28.867999999999999</v>
      </c>
    </row>
    <row r="124" spans="1:30" ht="14.5" x14ac:dyDescent="0.35">
      <c r="A124" s="17" t="s">
        <v>553</v>
      </c>
      <c r="D124" s="17" t="s">
        <v>3171</v>
      </c>
      <c r="E124" s="17">
        <v>10.25</v>
      </c>
      <c r="F124" s="17">
        <v>0.4</v>
      </c>
      <c r="G124" s="17">
        <v>0.8</v>
      </c>
      <c r="H124" s="17">
        <v>4</v>
      </c>
      <c r="I124" s="17">
        <v>5.2</v>
      </c>
      <c r="J124" s="17">
        <v>0.745</v>
      </c>
      <c r="K124" s="17">
        <v>23.094000000000001</v>
      </c>
      <c r="L124" s="71">
        <v>1.2999999999999999E-3</v>
      </c>
      <c r="M124" s="71">
        <v>7.6E-3</v>
      </c>
      <c r="N124" s="17">
        <v>28.8</v>
      </c>
      <c r="O124" s="17" t="s">
        <v>482</v>
      </c>
      <c r="P124" s="17" t="s">
        <v>487</v>
      </c>
      <c r="Q124" s="17">
        <v>5</v>
      </c>
      <c r="R124" s="17">
        <v>1</v>
      </c>
      <c r="S124" s="17">
        <v>0.25</v>
      </c>
      <c r="T124" s="17">
        <v>5</v>
      </c>
      <c r="U124" s="17">
        <v>3</v>
      </c>
      <c r="V124" s="17">
        <v>1</v>
      </c>
      <c r="W124" t="s">
        <v>265</v>
      </c>
      <c r="X124" t="s">
        <v>265</v>
      </c>
      <c r="AA124" s="17">
        <f t="shared" si="21"/>
        <v>0</v>
      </c>
      <c r="AD124" s="17">
        <f t="shared" si="22"/>
        <v>28.8675</v>
      </c>
    </row>
    <row r="125" spans="1:30" ht="14.5" x14ac:dyDescent="0.35">
      <c r="A125" s="17" t="s">
        <v>570</v>
      </c>
      <c r="D125" s="17" t="s">
        <v>3173</v>
      </c>
      <c r="E125" s="17">
        <v>20.5</v>
      </c>
      <c r="F125" s="17">
        <v>0.4</v>
      </c>
      <c r="G125" s="17">
        <v>1.25</v>
      </c>
      <c r="H125" s="17">
        <v>6</v>
      </c>
      <c r="I125" s="17">
        <v>8.8000000000000007</v>
      </c>
      <c r="J125" s="17">
        <v>0.97</v>
      </c>
      <c r="K125" s="17">
        <v>36.084000000000003</v>
      </c>
      <c r="L125" s="71">
        <v>1.2999999999999999E-3</v>
      </c>
      <c r="M125" s="71">
        <v>8.0000000000000002E-3</v>
      </c>
      <c r="N125" s="17">
        <v>30</v>
      </c>
      <c r="O125" s="17" t="s">
        <v>482</v>
      </c>
      <c r="P125" s="17" t="s">
        <v>487</v>
      </c>
      <c r="Q125" s="17">
        <v>5</v>
      </c>
      <c r="R125" s="17">
        <v>1</v>
      </c>
      <c r="S125" s="17">
        <v>0.25</v>
      </c>
      <c r="T125" s="17">
        <v>5</v>
      </c>
      <c r="U125" s="17">
        <v>3</v>
      </c>
      <c r="V125" s="17">
        <v>1</v>
      </c>
      <c r="W125" t="s">
        <v>265</v>
      </c>
      <c r="X125" t="s">
        <v>265</v>
      </c>
      <c r="AA125" s="17">
        <f t="shared" si="21"/>
        <v>0</v>
      </c>
      <c r="AD125" s="17">
        <f t="shared" si="22"/>
        <v>28.867200000000004</v>
      </c>
    </row>
    <row r="126" spans="1:30" ht="14.5" x14ac:dyDescent="0.35">
      <c r="A126" s="17" t="s">
        <v>581</v>
      </c>
      <c r="D126" s="17" t="s">
        <v>3185</v>
      </c>
      <c r="E126" s="17">
        <v>10.5</v>
      </c>
      <c r="F126" s="17">
        <v>0.4</v>
      </c>
      <c r="G126" s="17">
        <v>2.2999999999999998</v>
      </c>
      <c r="H126" s="17">
        <v>6</v>
      </c>
      <c r="I126" s="17">
        <v>20</v>
      </c>
      <c r="J126" s="17">
        <v>2.15</v>
      </c>
      <c r="K126" s="17">
        <v>66.394999999999996</v>
      </c>
      <c r="L126" s="71">
        <v>1.5E-3</v>
      </c>
      <c r="M126" s="71">
        <v>1.0200000000000001E-2</v>
      </c>
      <c r="N126" s="72">
        <v>55.2</v>
      </c>
      <c r="O126" s="17" t="s">
        <v>482</v>
      </c>
      <c r="P126" s="17" t="s">
        <v>487</v>
      </c>
      <c r="Q126" s="17">
        <v>5</v>
      </c>
      <c r="R126" s="17">
        <v>1</v>
      </c>
      <c r="S126" s="17">
        <v>0.25</v>
      </c>
      <c r="T126" s="17">
        <v>-2</v>
      </c>
      <c r="U126" s="17">
        <v>0</v>
      </c>
      <c r="V126" s="17">
        <v>2</v>
      </c>
      <c r="W126" t="s">
        <v>265</v>
      </c>
      <c r="X126" t="s">
        <v>265</v>
      </c>
      <c r="AA126" s="17">
        <f t="shared" si="21"/>
        <v>0</v>
      </c>
      <c r="AD126" s="17">
        <f t="shared" si="22"/>
        <v>28.867391304347827</v>
      </c>
    </row>
    <row r="127" spans="1:30" ht="14.5" x14ac:dyDescent="0.35">
      <c r="A127" s="17" t="s">
        <v>497</v>
      </c>
      <c r="D127" s="17" t="s">
        <v>3157</v>
      </c>
      <c r="E127" s="17">
        <v>10</v>
      </c>
      <c r="F127" s="17">
        <v>0.38</v>
      </c>
      <c r="G127" s="17">
        <v>0.05</v>
      </c>
      <c r="H127" s="17">
        <v>3.5</v>
      </c>
      <c r="I127" s="17">
        <v>0.9</v>
      </c>
      <c r="J127" s="17">
        <v>0.31</v>
      </c>
      <c r="K127" s="17">
        <v>1.5189999999999999</v>
      </c>
      <c r="L127" s="71">
        <v>5.7599999999999998E-2</v>
      </c>
      <c r="M127" s="71">
        <v>0.1143</v>
      </c>
      <c r="N127" s="72">
        <v>2.2000000000000002</v>
      </c>
      <c r="O127" s="17" t="s">
        <v>482</v>
      </c>
      <c r="P127" s="17" t="s">
        <v>487</v>
      </c>
      <c r="Q127" s="17">
        <v>5</v>
      </c>
      <c r="R127" s="17">
        <v>1</v>
      </c>
      <c r="S127" s="17">
        <v>0.25</v>
      </c>
      <c r="T127" s="17">
        <v>5</v>
      </c>
      <c r="U127" s="17">
        <v>3</v>
      </c>
      <c r="V127" s="17">
        <v>1</v>
      </c>
      <c r="W127" t="s">
        <v>265</v>
      </c>
      <c r="X127" t="s">
        <v>265</v>
      </c>
      <c r="AA127" s="17">
        <f t="shared" si="21"/>
        <v>0</v>
      </c>
      <c r="AD127" s="17">
        <f t="shared" si="22"/>
        <v>30.379999999999995</v>
      </c>
    </row>
    <row r="128" spans="1:30" ht="14.5" x14ac:dyDescent="0.35">
      <c r="A128" s="17" t="s">
        <v>504</v>
      </c>
      <c r="D128" s="17" t="s">
        <v>3193</v>
      </c>
      <c r="E128" s="17">
        <v>10</v>
      </c>
      <c r="F128" s="17">
        <v>0.38</v>
      </c>
      <c r="G128" s="17">
        <v>8.5000000000000006E-2</v>
      </c>
      <c r="H128" s="17">
        <v>3.5</v>
      </c>
      <c r="I128" s="17">
        <v>1</v>
      </c>
      <c r="J128" s="17">
        <v>0.56999999999999995</v>
      </c>
      <c r="K128" s="17">
        <v>2.5830000000000002</v>
      </c>
      <c r="L128" s="71">
        <v>0.02</v>
      </c>
      <c r="M128" s="71">
        <v>5.6500000000000002E-2</v>
      </c>
      <c r="N128" s="17">
        <v>2.7</v>
      </c>
      <c r="O128" s="17" t="s">
        <v>482</v>
      </c>
      <c r="P128" s="17" t="s">
        <v>487</v>
      </c>
      <c r="Q128" s="17">
        <v>5</v>
      </c>
      <c r="R128" s="17">
        <v>1</v>
      </c>
      <c r="S128" s="17">
        <v>0.25</v>
      </c>
      <c r="T128" s="17">
        <v>5</v>
      </c>
      <c r="U128" s="17">
        <v>3</v>
      </c>
      <c r="V128" s="17">
        <v>1</v>
      </c>
      <c r="W128" t="s">
        <v>265</v>
      </c>
      <c r="X128" t="s">
        <v>265</v>
      </c>
      <c r="AA128" s="17">
        <f t="shared" si="21"/>
        <v>0</v>
      </c>
      <c r="AD128" s="17">
        <f t="shared" si="22"/>
        <v>30.388235294117646</v>
      </c>
    </row>
    <row r="129" spans="1:30" ht="14.5" x14ac:dyDescent="0.35">
      <c r="A129" s="17" t="s">
        <v>505</v>
      </c>
      <c r="D129" s="17" t="s">
        <v>3194</v>
      </c>
      <c r="E129" s="17">
        <v>10</v>
      </c>
      <c r="F129" s="17">
        <v>0.38</v>
      </c>
      <c r="G129" s="17">
        <v>0.09</v>
      </c>
      <c r="H129" s="17">
        <v>3.5</v>
      </c>
      <c r="I129" s="17">
        <v>1</v>
      </c>
      <c r="J129" s="17">
        <v>0.56999999999999995</v>
      </c>
      <c r="K129" s="17">
        <v>2.7349999999999999</v>
      </c>
      <c r="L129" s="71">
        <v>1.78E-2</v>
      </c>
      <c r="M129" s="71">
        <v>5.33E-2</v>
      </c>
      <c r="N129" s="17">
        <v>2.7</v>
      </c>
      <c r="O129" s="17" t="s">
        <v>482</v>
      </c>
      <c r="P129" s="17" t="s">
        <v>487</v>
      </c>
      <c r="Q129" s="17">
        <v>5</v>
      </c>
      <c r="R129" s="17">
        <v>1</v>
      </c>
      <c r="S129" s="17">
        <v>0.25</v>
      </c>
      <c r="T129" s="17">
        <v>5</v>
      </c>
      <c r="U129" s="17">
        <v>3</v>
      </c>
      <c r="V129" s="17">
        <v>1</v>
      </c>
      <c r="W129" t="s">
        <v>265</v>
      </c>
      <c r="X129" t="s">
        <v>265</v>
      </c>
      <c r="AA129" s="17">
        <f t="shared" si="21"/>
        <v>0</v>
      </c>
      <c r="AD129" s="17">
        <f t="shared" si="22"/>
        <v>30.388888888888889</v>
      </c>
    </row>
    <row r="130" spans="1:30" ht="14.5" x14ac:dyDescent="0.35">
      <c r="A130" s="17" t="s">
        <v>506</v>
      </c>
      <c r="D130" s="17" t="s">
        <v>3138</v>
      </c>
      <c r="E130" s="17">
        <v>10</v>
      </c>
      <c r="F130" s="17">
        <v>0.38</v>
      </c>
      <c r="G130" s="17">
        <v>0.1</v>
      </c>
      <c r="H130" s="17">
        <v>3.8</v>
      </c>
      <c r="I130" s="17">
        <v>1.4</v>
      </c>
      <c r="J130" s="17">
        <v>0.37</v>
      </c>
      <c r="K130" s="17">
        <v>3.0390000000000001</v>
      </c>
      <c r="L130" s="71">
        <v>2.24E-2</v>
      </c>
      <c r="M130" s="71">
        <v>0.06</v>
      </c>
      <c r="N130" s="72">
        <v>4</v>
      </c>
      <c r="O130" s="17" t="s">
        <v>482</v>
      </c>
      <c r="P130" s="17" t="s">
        <v>487</v>
      </c>
      <c r="Q130" s="17">
        <v>5</v>
      </c>
      <c r="R130" s="17">
        <v>1</v>
      </c>
      <c r="S130" s="17">
        <v>0.25</v>
      </c>
      <c r="T130" s="17">
        <v>5</v>
      </c>
      <c r="U130" s="17">
        <v>3</v>
      </c>
      <c r="V130" s="17">
        <v>1</v>
      </c>
      <c r="W130" t="s">
        <v>265</v>
      </c>
      <c r="X130" t="s">
        <v>265</v>
      </c>
      <c r="AA130" s="17">
        <f t="shared" si="21"/>
        <v>0</v>
      </c>
      <c r="AD130" s="17">
        <f t="shared" si="22"/>
        <v>30.39</v>
      </c>
    </row>
    <row r="131" spans="1:30" ht="14.5" x14ac:dyDescent="0.35">
      <c r="A131" s="17" t="s">
        <v>510</v>
      </c>
      <c r="D131" s="17" t="s">
        <v>3190</v>
      </c>
      <c r="E131" s="17">
        <v>10</v>
      </c>
      <c r="F131" s="17">
        <v>0.38</v>
      </c>
      <c r="G131" s="17">
        <v>0.125</v>
      </c>
      <c r="H131" s="17">
        <v>3.8</v>
      </c>
      <c r="I131" s="17">
        <v>1.4</v>
      </c>
      <c r="J131" s="17">
        <v>0.37</v>
      </c>
      <c r="K131" s="17">
        <v>3.798</v>
      </c>
      <c r="L131" s="71">
        <v>1.29E-2</v>
      </c>
      <c r="M131" s="71">
        <v>4.1700000000000001E-2</v>
      </c>
      <c r="N131" s="17">
        <v>5</v>
      </c>
      <c r="O131" s="17" t="s">
        <v>482</v>
      </c>
      <c r="P131" s="17" t="s">
        <v>487</v>
      </c>
      <c r="Q131" s="17">
        <v>5</v>
      </c>
      <c r="R131" s="17">
        <v>1</v>
      </c>
      <c r="S131" s="17">
        <v>0.25</v>
      </c>
      <c r="T131" s="17">
        <v>5</v>
      </c>
      <c r="U131" s="17">
        <v>3</v>
      </c>
      <c r="V131" s="17">
        <v>1</v>
      </c>
      <c r="W131" t="s">
        <v>265</v>
      </c>
      <c r="X131" t="s">
        <v>265</v>
      </c>
      <c r="AA131" s="17">
        <f t="shared" si="21"/>
        <v>0</v>
      </c>
      <c r="AD131" s="17">
        <f t="shared" si="22"/>
        <v>30.384</v>
      </c>
    </row>
    <row r="132" spans="1:30" ht="14.5" x14ac:dyDescent="0.35">
      <c r="A132" s="17" t="s">
        <v>511</v>
      </c>
      <c r="D132" s="17" t="s">
        <v>3191</v>
      </c>
      <c r="E132" s="17">
        <v>10</v>
      </c>
      <c r="F132" s="17">
        <v>0.38</v>
      </c>
      <c r="G132" s="17">
        <v>0.15</v>
      </c>
      <c r="H132" s="17">
        <v>3.5</v>
      </c>
      <c r="I132" s="17">
        <v>2.2000000000000002</v>
      </c>
      <c r="J132" s="17">
        <v>1.02</v>
      </c>
      <c r="K132" s="17">
        <v>4.5579999999999998</v>
      </c>
      <c r="L132" s="71">
        <v>1.41E-2</v>
      </c>
      <c r="M132" s="71">
        <v>3.2000000000000001E-2</v>
      </c>
      <c r="N132" s="17">
        <v>6.5</v>
      </c>
      <c r="O132" s="17" t="s">
        <v>482</v>
      </c>
      <c r="P132" s="17" t="s">
        <v>487</v>
      </c>
      <c r="Q132" s="17">
        <v>5</v>
      </c>
      <c r="R132" s="17">
        <v>1</v>
      </c>
      <c r="S132" s="17">
        <v>0.25</v>
      </c>
      <c r="T132" s="17">
        <v>5</v>
      </c>
      <c r="U132" s="17">
        <v>3</v>
      </c>
      <c r="V132" s="17">
        <v>1</v>
      </c>
      <c r="W132" t="s">
        <v>265</v>
      </c>
      <c r="X132" t="s">
        <v>265</v>
      </c>
      <c r="AA132" s="17">
        <f t="shared" si="21"/>
        <v>0</v>
      </c>
      <c r="AD132" s="17">
        <f t="shared" si="22"/>
        <v>30.386666666666667</v>
      </c>
    </row>
    <row r="133" spans="1:30" ht="14.5" x14ac:dyDescent="0.35">
      <c r="A133" s="17" t="s">
        <v>515</v>
      </c>
      <c r="D133" s="17" t="s">
        <v>3162</v>
      </c>
      <c r="E133" s="17">
        <v>10</v>
      </c>
      <c r="F133" s="17">
        <v>0.38</v>
      </c>
      <c r="G133" s="17">
        <v>0.2</v>
      </c>
      <c r="H133" s="17">
        <v>3.5</v>
      </c>
      <c r="I133" s="17">
        <v>2.9</v>
      </c>
      <c r="J133" s="17">
        <v>1.06</v>
      </c>
      <c r="K133" s="17">
        <v>6.077</v>
      </c>
      <c r="L133" s="71">
        <v>1.0500000000000001E-2</v>
      </c>
      <c r="M133" s="71">
        <v>2.4E-2</v>
      </c>
      <c r="N133" s="17">
        <v>8.6999999999999993</v>
      </c>
      <c r="O133" s="17" t="s">
        <v>482</v>
      </c>
      <c r="P133" s="17" t="s">
        <v>487</v>
      </c>
      <c r="Q133" s="17">
        <v>5</v>
      </c>
      <c r="R133" s="17">
        <v>1</v>
      </c>
      <c r="S133" s="17">
        <v>0.25</v>
      </c>
      <c r="T133" s="17">
        <v>5</v>
      </c>
      <c r="U133" s="17">
        <v>3</v>
      </c>
      <c r="V133" s="17">
        <v>1</v>
      </c>
      <c r="W133" t="s">
        <v>265</v>
      </c>
      <c r="X133" t="s">
        <v>265</v>
      </c>
      <c r="AA133" s="17">
        <f t="shared" si="21"/>
        <v>0</v>
      </c>
      <c r="AD133" s="17">
        <f t="shared" si="22"/>
        <v>30.384999999999998</v>
      </c>
    </row>
    <row r="134" spans="1:30" ht="14.5" x14ac:dyDescent="0.35">
      <c r="A134" s="17" t="s">
        <v>519</v>
      </c>
      <c r="D134" s="17" t="s">
        <v>3142</v>
      </c>
      <c r="E134" s="17">
        <v>10</v>
      </c>
      <c r="F134" s="17">
        <v>0.38</v>
      </c>
      <c r="G134" s="17">
        <v>0.25</v>
      </c>
      <c r="H134" s="17">
        <v>3.5</v>
      </c>
      <c r="I134" s="17">
        <v>3</v>
      </c>
      <c r="J134" s="17">
        <v>0.95</v>
      </c>
      <c r="K134" s="17">
        <v>7.5970000000000004</v>
      </c>
      <c r="L134" s="71">
        <v>7.1999999999999998E-3</v>
      </c>
      <c r="M134" s="71">
        <v>2.46E-2</v>
      </c>
      <c r="N134" s="72">
        <v>10.8</v>
      </c>
      <c r="O134" s="17" t="s">
        <v>482</v>
      </c>
      <c r="P134" s="17" t="s">
        <v>487</v>
      </c>
      <c r="Q134" s="17">
        <v>5</v>
      </c>
      <c r="R134" s="17">
        <v>1</v>
      </c>
      <c r="S134" s="17">
        <v>0.25</v>
      </c>
      <c r="T134" s="17">
        <v>5</v>
      </c>
      <c r="U134" s="17">
        <v>3</v>
      </c>
      <c r="V134" s="17">
        <v>1</v>
      </c>
      <c r="W134" t="s">
        <v>265</v>
      </c>
      <c r="X134" t="s">
        <v>265</v>
      </c>
      <c r="AA134" s="17">
        <f t="shared" si="21"/>
        <v>0</v>
      </c>
      <c r="AD134" s="17">
        <f t="shared" si="22"/>
        <v>30.388000000000002</v>
      </c>
    </row>
    <row r="135" spans="1:30" ht="14.5" x14ac:dyDescent="0.35">
      <c r="A135" s="17" t="s">
        <v>527</v>
      </c>
      <c r="D135" s="17" t="s">
        <v>3165</v>
      </c>
      <c r="E135" s="17">
        <v>10</v>
      </c>
      <c r="F135" s="17">
        <v>0.38</v>
      </c>
      <c r="G135" s="17">
        <v>0.315</v>
      </c>
      <c r="H135" s="17">
        <v>3.5</v>
      </c>
      <c r="I135" s="17">
        <v>3</v>
      </c>
      <c r="J135" s="17">
        <v>0.75</v>
      </c>
      <c r="K135" s="17">
        <v>9.5719999999999992</v>
      </c>
      <c r="L135" s="71">
        <v>5.3E-3</v>
      </c>
      <c r="M135" s="71">
        <v>1.9599999999999999E-2</v>
      </c>
      <c r="N135" s="72">
        <v>13.6</v>
      </c>
      <c r="O135" s="17" t="s">
        <v>482</v>
      </c>
      <c r="P135" s="17" t="s">
        <v>487</v>
      </c>
      <c r="Q135" s="17">
        <v>5</v>
      </c>
      <c r="R135" s="17">
        <v>1</v>
      </c>
      <c r="S135" s="17">
        <v>0.25</v>
      </c>
      <c r="T135" s="17">
        <v>5</v>
      </c>
      <c r="U135" s="17">
        <v>3</v>
      </c>
      <c r="V135" s="17">
        <v>1</v>
      </c>
      <c r="W135" t="s">
        <v>265</v>
      </c>
      <c r="X135" t="s">
        <v>265</v>
      </c>
      <c r="AA135" s="17">
        <f t="shared" si="21"/>
        <v>0</v>
      </c>
      <c r="AD135" s="17">
        <f t="shared" si="22"/>
        <v>30.387301587301586</v>
      </c>
    </row>
    <row r="136" spans="1:30" ht="14.5" x14ac:dyDescent="0.35">
      <c r="A136" s="17" t="s">
        <v>532</v>
      </c>
      <c r="D136" s="17" t="s">
        <v>3141</v>
      </c>
      <c r="E136" s="17">
        <v>10</v>
      </c>
      <c r="F136" s="17">
        <v>0.38</v>
      </c>
      <c r="G136" s="17">
        <v>0.4</v>
      </c>
      <c r="H136" s="17">
        <v>3.7</v>
      </c>
      <c r="I136" s="17">
        <v>3.4</v>
      </c>
      <c r="J136" s="17">
        <v>1.02</v>
      </c>
      <c r="K136" s="17">
        <v>12.154999999999999</v>
      </c>
      <c r="L136" s="71">
        <v>4.0000000000000001E-3</v>
      </c>
      <c r="M136" s="71">
        <v>1.55E-2</v>
      </c>
      <c r="N136" s="72">
        <v>16.399999999999999</v>
      </c>
      <c r="O136" s="17" t="s">
        <v>482</v>
      </c>
      <c r="P136" s="17" t="s">
        <v>487</v>
      </c>
      <c r="Q136" s="17">
        <v>5</v>
      </c>
      <c r="R136" s="17">
        <v>1</v>
      </c>
      <c r="S136" s="17">
        <v>0.25</v>
      </c>
      <c r="T136" s="17">
        <v>5</v>
      </c>
      <c r="U136" s="17">
        <v>3</v>
      </c>
      <c r="V136" s="17">
        <v>1</v>
      </c>
      <c r="W136" t="s">
        <v>265</v>
      </c>
      <c r="X136" t="s">
        <v>265</v>
      </c>
      <c r="AA136" s="17">
        <f t="shared" si="21"/>
        <v>0</v>
      </c>
      <c r="AD136" s="17">
        <f t="shared" si="22"/>
        <v>30.387499999999996</v>
      </c>
    </row>
    <row r="137" spans="1:30" ht="14.5" x14ac:dyDescent="0.35">
      <c r="A137" s="17" t="s">
        <v>537</v>
      </c>
      <c r="D137" s="17" t="s">
        <v>3168</v>
      </c>
      <c r="E137" s="17">
        <v>10</v>
      </c>
      <c r="F137" s="17">
        <v>0.38</v>
      </c>
      <c r="G137" s="17">
        <v>0.5</v>
      </c>
      <c r="H137" s="17">
        <v>3.7</v>
      </c>
      <c r="I137" s="17">
        <v>3.4</v>
      </c>
      <c r="J137" s="17">
        <v>1.02</v>
      </c>
      <c r="K137" s="17">
        <v>15.193</v>
      </c>
      <c r="L137" s="71">
        <v>2E-3</v>
      </c>
      <c r="M137" s="71">
        <v>1.0200000000000001E-2</v>
      </c>
      <c r="N137" s="17">
        <v>20.5</v>
      </c>
      <c r="O137" s="17" t="s">
        <v>482</v>
      </c>
      <c r="P137" s="17" t="s">
        <v>487</v>
      </c>
      <c r="Q137" s="17">
        <v>5</v>
      </c>
      <c r="R137" s="17">
        <v>1</v>
      </c>
      <c r="S137" s="17">
        <v>0.25</v>
      </c>
      <c r="T137" s="17">
        <v>5</v>
      </c>
      <c r="U137" s="17">
        <v>3</v>
      </c>
      <c r="V137" s="17">
        <v>1</v>
      </c>
      <c r="W137" t="s">
        <v>265</v>
      </c>
      <c r="X137" t="s">
        <v>265</v>
      </c>
      <c r="AA137" s="17">
        <f t="shared" si="21"/>
        <v>0</v>
      </c>
      <c r="AD137" s="17">
        <f t="shared" si="22"/>
        <v>30.385999999999999</v>
      </c>
    </row>
    <row r="138" spans="1:30" ht="14.5" x14ac:dyDescent="0.35">
      <c r="A138" s="17" t="s">
        <v>539</v>
      </c>
      <c r="D138" s="17" t="s">
        <v>3186</v>
      </c>
      <c r="E138" s="17">
        <v>10</v>
      </c>
      <c r="F138" s="17">
        <v>0.38</v>
      </c>
      <c r="G138" s="17">
        <v>0.6</v>
      </c>
      <c r="H138" s="17">
        <v>3.7</v>
      </c>
      <c r="I138" s="17">
        <v>5</v>
      </c>
      <c r="J138" s="17">
        <v>1.36</v>
      </c>
      <c r="K138" s="17">
        <v>18.231999999999999</v>
      </c>
      <c r="L138" s="71">
        <v>2.5000000000000001E-3</v>
      </c>
      <c r="M138" s="71">
        <v>1.0999999999999999E-2</v>
      </c>
      <c r="N138" s="17">
        <v>24.6</v>
      </c>
      <c r="O138" s="17" t="s">
        <v>482</v>
      </c>
      <c r="P138" s="17" t="s">
        <v>487</v>
      </c>
      <c r="Q138" s="17">
        <v>5</v>
      </c>
      <c r="R138" s="17">
        <v>1</v>
      </c>
      <c r="S138" s="17">
        <v>0.25</v>
      </c>
      <c r="T138" s="17">
        <v>5</v>
      </c>
      <c r="U138" s="17">
        <v>3</v>
      </c>
      <c r="V138" s="17">
        <v>1</v>
      </c>
      <c r="W138" t="s">
        <v>265</v>
      </c>
      <c r="X138" t="s">
        <v>265</v>
      </c>
      <c r="AA138" s="17">
        <f t="shared" si="21"/>
        <v>0</v>
      </c>
      <c r="AD138" s="17">
        <f t="shared" si="22"/>
        <v>30.386666666666667</v>
      </c>
    </row>
    <row r="139" spans="1:30" ht="14.5" x14ac:dyDescent="0.35">
      <c r="A139" s="17" t="s">
        <v>542</v>
      </c>
      <c r="D139" s="17" t="s">
        <v>3144</v>
      </c>
      <c r="E139" s="17">
        <v>10.25</v>
      </c>
      <c r="F139" s="17">
        <v>0.38</v>
      </c>
      <c r="G139" s="17">
        <v>0.63</v>
      </c>
      <c r="H139" s="17">
        <v>4</v>
      </c>
      <c r="I139" s="17">
        <v>5.2</v>
      </c>
      <c r="J139" s="17">
        <v>0.745</v>
      </c>
      <c r="K139" s="17">
        <v>19.143999999999998</v>
      </c>
      <c r="L139" s="71">
        <v>2.2000000000000001E-3</v>
      </c>
      <c r="M139" s="71">
        <v>9.9000000000000008E-3</v>
      </c>
      <c r="N139" s="72">
        <v>23.9</v>
      </c>
      <c r="O139" s="17" t="s">
        <v>482</v>
      </c>
      <c r="P139" s="17" t="s">
        <v>487</v>
      </c>
      <c r="Q139" s="17">
        <v>5</v>
      </c>
      <c r="R139" s="17">
        <v>1</v>
      </c>
      <c r="S139" s="17">
        <v>0.25</v>
      </c>
      <c r="T139" s="17">
        <v>5</v>
      </c>
      <c r="U139" s="17">
        <v>3</v>
      </c>
      <c r="V139" s="17">
        <v>1</v>
      </c>
      <c r="W139" t="s">
        <v>265</v>
      </c>
      <c r="X139" t="s">
        <v>265</v>
      </c>
      <c r="AA139" s="17">
        <f t="shared" si="21"/>
        <v>0</v>
      </c>
      <c r="AD139" s="17">
        <f t="shared" si="22"/>
        <v>30.387301587301586</v>
      </c>
    </row>
    <row r="140" spans="1:30" ht="14.5" x14ac:dyDescent="0.35">
      <c r="A140" s="17" t="s">
        <v>550</v>
      </c>
      <c r="D140" s="17" t="s">
        <v>3184</v>
      </c>
      <c r="E140" s="17">
        <v>10.25</v>
      </c>
      <c r="F140" s="17">
        <v>0.38</v>
      </c>
      <c r="G140" s="17">
        <v>0.75</v>
      </c>
      <c r="H140" s="17">
        <v>4</v>
      </c>
      <c r="I140" s="17">
        <v>5.2</v>
      </c>
      <c r="J140" s="17">
        <v>0.745</v>
      </c>
      <c r="K140" s="17">
        <v>22.79</v>
      </c>
      <c r="L140" s="71">
        <v>1.2999999999999999E-3</v>
      </c>
      <c r="M140" s="71">
        <v>7.3000000000000001E-3</v>
      </c>
      <c r="N140" s="17">
        <v>28.4</v>
      </c>
      <c r="O140" s="17" t="s">
        <v>482</v>
      </c>
      <c r="P140" s="17" t="s">
        <v>487</v>
      </c>
      <c r="Q140" s="17">
        <v>5</v>
      </c>
      <c r="R140" s="17">
        <v>1</v>
      </c>
      <c r="S140" s="17">
        <v>0.25</v>
      </c>
      <c r="T140" s="17">
        <v>5</v>
      </c>
      <c r="U140" s="17">
        <v>3</v>
      </c>
      <c r="V140" s="17">
        <v>1</v>
      </c>
      <c r="W140" t="s">
        <v>265</v>
      </c>
      <c r="X140" t="s">
        <v>265</v>
      </c>
      <c r="AA140" s="17">
        <f t="shared" si="21"/>
        <v>0</v>
      </c>
      <c r="AD140" s="17">
        <f t="shared" si="22"/>
        <v>30.386666666666667</v>
      </c>
    </row>
    <row r="141" spans="1:30" ht="14.5" x14ac:dyDescent="0.35">
      <c r="A141" s="17" t="s">
        <v>552</v>
      </c>
      <c r="D141" s="17" t="s">
        <v>3171</v>
      </c>
      <c r="E141" s="17">
        <v>10.25</v>
      </c>
      <c r="F141" s="17">
        <v>0.38</v>
      </c>
      <c r="G141" s="17">
        <v>0.8</v>
      </c>
      <c r="H141" s="17">
        <v>4</v>
      </c>
      <c r="I141" s="17">
        <v>5.2</v>
      </c>
      <c r="J141" s="17">
        <v>0.745</v>
      </c>
      <c r="K141" s="17">
        <v>24.309000000000001</v>
      </c>
      <c r="L141" s="71">
        <v>1.1999999999999999E-3</v>
      </c>
      <c r="M141" s="71">
        <v>6.8999999999999999E-3</v>
      </c>
      <c r="N141" s="17">
        <v>30.3</v>
      </c>
      <c r="O141" s="17" t="s">
        <v>482</v>
      </c>
      <c r="P141" s="17" t="s">
        <v>487</v>
      </c>
      <c r="Q141" s="17">
        <v>5</v>
      </c>
      <c r="R141" s="17">
        <v>1</v>
      </c>
      <c r="S141" s="17">
        <v>0.25</v>
      </c>
      <c r="T141" s="17">
        <v>5</v>
      </c>
      <c r="U141" s="17">
        <v>3</v>
      </c>
      <c r="V141" s="17">
        <v>1</v>
      </c>
      <c r="W141" t="s">
        <v>265</v>
      </c>
      <c r="X141" t="s">
        <v>265</v>
      </c>
      <c r="AA141" s="17">
        <f t="shared" si="21"/>
        <v>0</v>
      </c>
      <c r="AD141" s="17">
        <f t="shared" si="22"/>
        <v>30.38625</v>
      </c>
    </row>
    <row r="142" spans="1:30" ht="14.5" x14ac:dyDescent="0.35">
      <c r="A142" s="17" t="s">
        <v>561</v>
      </c>
      <c r="D142" s="17" t="s">
        <v>3146</v>
      </c>
      <c r="E142" s="17">
        <v>10</v>
      </c>
      <c r="F142" s="17">
        <v>0.38</v>
      </c>
      <c r="G142" s="17">
        <v>1</v>
      </c>
      <c r="H142" s="17">
        <v>5</v>
      </c>
      <c r="I142" s="17">
        <v>8</v>
      </c>
      <c r="J142" s="17">
        <v>2.0499999999999998</v>
      </c>
      <c r="K142" s="17">
        <v>30.387</v>
      </c>
      <c r="L142" s="71">
        <v>1.1999999999999999E-3</v>
      </c>
      <c r="M142" s="71">
        <v>6.8999999999999999E-3</v>
      </c>
      <c r="N142" s="72">
        <v>30.3</v>
      </c>
      <c r="O142" s="17" t="s">
        <v>482</v>
      </c>
      <c r="P142" s="17" t="s">
        <v>487</v>
      </c>
      <c r="Q142" s="17">
        <v>5</v>
      </c>
      <c r="R142" s="17">
        <v>1</v>
      </c>
      <c r="S142" s="17">
        <v>0.25</v>
      </c>
      <c r="T142" s="17">
        <v>5</v>
      </c>
      <c r="U142" s="17">
        <v>3</v>
      </c>
      <c r="V142" s="17">
        <v>1</v>
      </c>
      <c r="W142" t="s">
        <v>265</v>
      </c>
      <c r="X142" t="s">
        <v>265</v>
      </c>
      <c r="AA142" s="17">
        <f t="shared" si="21"/>
        <v>0</v>
      </c>
      <c r="AD142" s="17">
        <f t="shared" si="22"/>
        <v>30.387</v>
      </c>
    </row>
    <row r="143" spans="1:30" ht="14.5" x14ac:dyDescent="0.35">
      <c r="A143" s="17" t="s">
        <v>572</v>
      </c>
      <c r="D143" s="17" t="s">
        <v>3192</v>
      </c>
      <c r="E143" s="17">
        <v>10</v>
      </c>
      <c r="F143" s="17">
        <v>0.38</v>
      </c>
      <c r="G143" s="17">
        <v>1.5</v>
      </c>
      <c r="H143" s="17">
        <v>6</v>
      </c>
      <c r="I143" s="17">
        <v>12.9</v>
      </c>
      <c r="J143" s="17">
        <v>1.4</v>
      </c>
      <c r="K143" s="17">
        <v>45.58</v>
      </c>
      <c r="L143" s="71">
        <v>8.0000000000000004E-4</v>
      </c>
      <c r="M143" s="71">
        <v>5.4999999999999997E-3</v>
      </c>
      <c r="N143" s="17">
        <v>37.9</v>
      </c>
      <c r="O143" s="17" t="s">
        <v>482</v>
      </c>
      <c r="P143" s="17" t="s">
        <v>487</v>
      </c>
      <c r="Q143" s="17">
        <v>5</v>
      </c>
      <c r="R143" s="17">
        <v>1</v>
      </c>
      <c r="S143" s="17">
        <v>0.25</v>
      </c>
      <c r="T143" s="17">
        <v>5</v>
      </c>
      <c r="U143" s="17">
        <v>3</v>
      </c>
      <c r="V143" s="17">
        <v>1</v>
      </c>
      <c r="W143" t="s">
        <v>265</v>
      </c>
      <c r="X143" t="s">
        <v>265</v>
      </c>
      <c r="AA143" s="17">
        <f t="shared" si="21"/>
        <v>0</v>
      </c>
      <c r="AD143" s="17">
        <f t="shared" si="22"/>
        <v>30.386666666666667</v>
      </c>
    </row>
    <row r="144" spans="1:30" ht="14.5" x14ac:dyDescent="0.35">
      <c r="A144" s="17" t="s">
        <v>573</v>
      </c>
      <c r="D144" s="17" t="s">
        <v>3174</v>
      </c>
      <c r="E144" s="17">
        <v>10.25</v>
      </c>
      <c r="F144" s="17">
        <v>0.38</v>
      </c>
      <c r="G144" s="17">
        <v>1.6</v>
      </c>
      <c r="H144" s="17">
        <v>6</v>
      </c>
      <c r="I144" s="17">
        <v>12.9</v>
      </c>
      <c r="J144" s="17">
        <v>1.4</v>
      </c>
      <c r="K144" s="17">
        <v>48.619</v>
      </c>
      <c r="L144" s="71">
        <v>8.9999999999999998E-4</v>
      </c>
      <c r="M144" s="71">
        <v>5.8999999999999999E-3</v>
      </c>
      <c r="N144" s="72">
        <v>40.4</v>
      </c>
      <c r="O144" s="17" t="s">
        <v>482</v>
      </c>
      <c r="P144" s="17" t="s">
        <v>487</v>
      </c>
      <c r="Q144" s="17">
        <v>5</v>
      </c>
      <c r="R144" s="17">
        <v>1</v>
      </c>
      <c r="S144" s="17">
        <v>0.25</v>
      </c>
      <c r="T144" s="17">
        <v>5</v>
      </c>
      <c r="U144" s="17">
        <v>3</v>
      </c>
      <c r="V144" s="17">
        <v>1</v>
      </c>
      <c r="W144" t="s">
        <v>265</v>
      </c>
      <c r="X144" t="s">
        <v>265</v>
      </c>
      <c r="AA144" s="17">
        <f t="shared" si="21"/>
        <v>0</v>
      </c>
      <c r="AD144" s="17">
        <f t="shared" si="22"/>
        <v>30.386875</v>
      </c>
    </row>
    <row r="145" spans="1:30" ht="14.5" x14ac:dyDescent="0.35">
      <c r="A145" s="17" t="s">
        <v>579</v>
      </c>
      <c r="D145" s="17" t="s">
        <v>3187</v>
      </c>
      <c r="E145" s="17">
        <v>10</v>
      </c>
      <c r="F145" s="17">
        <v>0.38</v>
      </c>
      <c r="G145" s="17">
        <v>2</v>
      </c>
      <c r="H145" s="17">
        <v>6</v>
      </c>
      <c r="I145" s="17">
        <v>16</v>
      </c>
      <c r="J145" s="17">
        <v>1.75</v>
      </c>
      <c r="K145" s="17">
        <v>60.774000000000001</v>
      </c>
      <c r="L145" s="71">
        <v>1.9E-3</v>
      </c>
      <c r="M145" s="71">
        <v>1.2800000000000001E-2</v>
      </c>
      <c r="N145" s="72">
        <v>50.5</v>
      </c>
      <c r="O145" s="17" t="s">
        <v>482</v>
      </c>
      <c r="P145" s="17" t="s">
        <v>487</v>
      </c>
      <c r="Q145" s="17">
        <v>5</v>
      </c>
      <c r="R145" s="17">
        <v>1</v>
      </c>
      <c r="S145" s="17">
        <v>0.25</v>
      </c>
      <c r="T145" s="17">
        <v>5</v>
      </c>
      <c r="U145" s="17">
        <v>3</v>
      </c>
      <c r="V145" s="17">
        <v>1</v>
      </c>
      <c r="W145" t="s">
        <v>265</v>
      </c>
      <c r="X145" t="s">
        <v>265</v>
      </c>
      <c r="AA145" s="17">
        <f t="shared" si="21"/>
        <v>0</v>
      </c>
      <c r="AD145" s="17">
        <f t="shared" si="22"/>
        <v>30.387</v>
      </c>
    </row>
    <row r="146" spans="1:30" ht="14.5" x14ac:dyDescent="0.35">
      <c r="A146" s="17" t="s">
        <v>525</v>
      </c>
      <c r="D146" s="17" t="s">
        <v>3142</v>
      </c>
      <c r="E146" s="17">
        <v>10.75</v>
      </c>
      <c r="F146" s="17">
        <v>0.69</v>
      </c>
      <c r="G146" s="17">
        <v>0.25</v>
      </c>
      <c r="H146" s="17">
        <v>6</v>
      </c>
      <c r="I146" s="17">
        <v>9.5</v>
      </c>
      <c r="J146" s="17">
        <v>0.9</v>
      </c>
      <c r="K146" s="17">
        <v>4.1840000000000002</v>
      </c>
      <c r="L146" s="71">
        <v>7.2400000000000006E-2</v>
      </c>
      <c r="M146" s="71">
        <v>0.1086</v>
      </c>
      <c r="N146" s="17">
        <v>3.5</v>
      </c>
      <c r="O146" s="17" t="s">
        <v>482</v>
      </c>
      <c r="P146" s="17" t="s">
        <v>487</v>
      </c>
      <c r="Q146" s="17">
        <v>5</v>
      </c>
      <c r="R146" s="17">
        <v>1</v>
      </c>
      <c r="S146" s="17">
        <v>0.25</v>
      </c>
      <c r="T146" s="17">
        <v>5</v>
      </c>
      <c r="U146" s="17">
        <v>3</v>
      </c>
      <c r="V146" s="17">
        <v>1</v>
      </c>
      <c r="W146" t="s">
        <v>265</v>
      </c>
      <c r="X146" t="s">
        <v>265</v>
      </c>
      <c r="AA146" s="17">
        <f t="shared" si="21"/>
        <v>0</v>
      </c>
      <c r="AD146" s="17">
        <f t="shared" si="22"/>
        <v>16.736000000000001</v>
      </c>
    </row>
    <row r="147" spans="1:30" ht="14.5" x14ac:dyDescent="0.35">
      <c r="A147" s="17" t="s">
        <v>522</v>
      </c>
      <c r="D147" s="17" t="s">
        <v>3142</v>
      </c>
      <c r="E147" s="17">
        <v>10.5</v>
      </c>
      <c r="F147" s="17">
        <v>0.69</v>
      </c>
      <c r="G147" s="17">
        <v>0.25</v>
      </c>
      <c r="H147" s="17">
        <v>6</v>
      </c>
      <c r="I147" s="17">
        <v>9.5</v>
      </c>
      <c r="J147" s="17">
        <v>0.9</v>
      </c>
      <c r="K147" s="17">
        <v>4.1840000000000002</v>
      </c>
      <c r="L147" s="71">
        <v>7.2400000000000006E-2</v>
      </c>
      <c r="M147" s="71">
        <v>0.1086</v>
      </c>
      <c r="N147" s="17">
        <v>3.5</v>
      </c>
      <c r="O147" s="17" t="s">
        <v>482</v>
      </c>
      <c r="P147" s="17" t="s">
        <v>487</v>
      </c>
      <c r="Q147" s="17">
        <v>5</v>
      </c>
      <c r="R147" s="17">
        <v>1</v>
      </c>
      <c r="S147" s="17">
        <v>0.25</v>
      </c>
      <c r="T147" s="17">
        <v>5</v>
      </c>
      <c r="U147" s="17">
        <v>3</v>
      </c>
      <c r="V147" s="17">
        <v>1</v>
      </c>
      <c r="W147" t="s">
        <v>265</v>
      </c>
      <c r="X147" t="s">
        <v>265</v>
      </c>
      <c r="AA147" s="17">
        <f t="shared" si="21"/>
        <v>0</v>
      </c>
      <c r="AD147" s="17">
        <f t="shared" si="22"/>
        <v>16.736000000000001</v>
      </c>
    </row>
    <row r="148" spans="1:30" ht="14.5" x14ac:dyDescent="0.35">
      <c r="A148" s="17" t="s">
        <v>541</v>
      </c>
      <c r="D148" s="17" t="s">
        <v>3186</v>
      </c>
      <c r="E148" s="17">
        <v>10.75</v>
      </c>
      <c r="F148" s="17">
        <v>0.69</v>
      </c>
      <c r="G148" s="17">
        <v>0.6</v>
      </c>
      <c r="H148" s="17">
        <v>6</v>
      </c>
      <c r="I148" s="17">
        <v>9.5</v>
      </c>
      <c r="J148" s="17">
        <v>0.9</v>
      </c>
      <c r="K148" s="17">
        <v>10.041</v>
      </c>
      <c r="L148" s="71">
        <v>1.26E-2</v>
      </c>
      <c r="M148" s="71">
        <v>4.1399999999999999E-2</v>
      </c>
      <c r="N148" s="17">
        <v>8.3000000000000007</v>
      </c>
      <c r="O148" s="17" t="s">
        <v>482</v>
      </c>
      <c r="P148" s="17" t="s">
        <v>487</v>
      </c>
      <c r="Q148" s="17">
        <v>5</v>
      </c>
      <c r="R148" s="17">
        <v>1</v>
      </c>
      <c r="S148" s="17">
        <v>0.25</v>
      </c>
      <c r="T148" s="17">
        <v>5</v>
      </c>
      <c r="U148" s="17">
        <v>3</v>
      </c>
      <c r="V148" s="17">
        <v>1</v>
      </c>
      <c r="W148" t="s">
        <v>265</v>
      </c>
      <c r="X148" t="s">
        <v>265</v>
      </c>
      <c r="AA148" s="17">
        <f t="shared" si="21"/>
        <v>0</v>
      </c>
      <c r="AD148" s="17">
        <f t="shared" si="22"/>
        <v>16.735000000000003</v>
      </c>
    </row>
    <row r="149" spans="1:30" ht="14.5" x14ac:dyDescent="0.35">
      <c r="A149" s="17" t="s">
        <v>540</v>
      </c>
      <c r="D149" s="17" t="s">
        <v>3186</v>
      </c>
      <c r="E149" s="17">
        <v>10.5</v>
      </c>
      <c r="F149" s="17">
        <v>0.69</v>
      </c>
      <c r="G149" s="17">
        <v>0.6</v>
      </c>
      <c r="H149" s="17">
        <v>6</v>
      </c>
      <c r="I149" s="17">
        <v>9.5</v>
      </c>
      <c r="J149" s="17">
        <v>0.9</v>
      </c>
      <c r="K149" s="17">
        <v>10.041</v>
      </c>
      <c r="L149" s="71">
        <v>1.26E-2</v>
      </c>
      <c r="M149" s="71">
        <v>4.1399999999999999E-2</v>
      </c>
      <c r="N149" s="17">
        <v>8.3000000000000007</v>
      </c>
      <c r="O149" s="17" t="s">
        <v>482</v>
      </c>
      <c r="P149" s="17" t="s">
        <v>487</v>
      </c>
      <c r="Q149" s="17">
        <v>5</v>
      </c>
      <c r="R149" s="17">
        <v>1</v>
      </c>
      <c r="S149" s="17">
        <v>0.25</v>
      </c>
      <c r="T149" s="17">
        <v>5</v>
      </c>
      <c r="U149" s="17">
        <v>3</v>
      </c>
      <c r="V149" s="17">
        <v>1</v>
      </c>
      <c r="W149" t="s">
        <v>265</v>
      </c>
      <c r="X149" t="s">
        <v>265</v>
      </c>
      <c r="AA149" s="17">
        <f t="shared" si="21"/>
        <v>0</v>
      </c>
      <c r="AD149" s="17">
        <f t="shared" si="22"/>
        <v>16.735000000000003</v>
      </c>
    </row>
    <row r="150" spans="1:30" ht="14.5" x14ac:dyDescent="0.35">
      <c r="A150" s="17" t="s">
        <v>549</v>
      </c>
      <c r="D150" s="17" t="s">
        <v>3144</v>
      </c>
      <c r="E150" s="17">
        <v>10.75</v>
      </c>
      <c r="F150" s="17">
        <v>0.69</v>
      </c>
      <c r="G150" s="17">
        <v>0.63</v>
      </c>
      <c r="H150" s="17">
        <v>6</v>
      </c>
      <c r="I150" s="17">
        <v>9.5</v>
      </c>
      <c r="J150" s="17">
        <v>0.9</v>
      </c>
      <c r="K150" s="17">
        <v>10.542999999999999</v>
      </c>
      <c r="L150" s="71">
        <v>1.14E-2</v>
      </c>
      <c r="M150" s="71">
        <v>4.3099999999999999E-2</v>
      </c>
      <c r="N150" s="17">
        <v>8.8000000000000007</v>
      </c>
      <c r="O150" s="17" t="s">
        <v>482</v>
      </c>
      <c r="P150" s="17" t="s">
        <v>487</v>
      </c>
      <c r="Q150" s="17">
        <v>5</v>
      </c>
      <c r="R150" s="17">
        <v>1</v>
      </c>
      <c r="S150" s="17">
        <v>0.25</v>
      </c>
      <c r="T150" s="17">
        <v>5</v>
      </c>
      <c r="U150" s="17">
        <v>3</v>
      </c>
      <c r="V150" s="17">
        <v>1</v>
      </c>
      <c r="W150" t="s">
        <v>265</v>
      </c>
      <c r="X150" t="s">
        <v>265</v>
      </c>
      <c r="AA150" s="17">
        <f t="shared" ref="AA150:AA213" si="23">SQRT(Z150^2-Y150^2)</f>
        <v>0</v>
      </c>
      <c r="AD150" s="17">
        <f t="shared" ref="AD150:AD213" si="24">K150/G150</f>
        <v>16.734920634920634</v>
      </c>
    </row>
    <row r="151" spans="1:30" ht="14.5" x14ac:dyDescent="0.35">
      <c r="A151" s="17" t="s">
        <v>545</v>
      </c>
      <c r="D151" s="17" t="s">
        <v>3144</v>
      </c>
      <c r="E151" s="17">
        <v>10.5</v>
      </c>
      <c r="F151" s="17">
        <v>0.69</v>
      </c>
      <c r="G151" s="17">
        <v>0.63</v>
      </c>
      <c r="H151" s="17">
        <v>6</v>
      </c>
      <c r="I151" s="17">
        <v>9.5</v>
      </c>
      <c r="J151" s="17">
        <v>0.9</v>
      </c>
      <c r="K151" s="17">
        <v>10.542999999999999</v>
      </c>
      <c r="L151" s="71">
        <v>1.14E-2</v>
      </c>
      <c r="M151" s="71">
        <v>4.3099999999999999E-2</v>
      </c>
      <c r="N151" s="17">
        <v>8.8000000000000007</v>
      </c>
      <c r="O151" s="17" t="s">
        <v>482</v>
      </c>
      <c r="P151" s="17" t="s">
        <v>487</v>
      </c>
      <c r="Q151" s="17">
        <v>5</v>
      </c>
      <c r="R151" s="17">
        <v>1</v>
      </c>
      <c r="S151" s="17">
        <v>0.25</v>
      </c>
      <c r="T151" s="17">
        <v>5</v>
      </c>
      <c r="U151" s="17">
        <v>3</v>
      </c>
      <c r="V151" s="17">
        <v>1</v>
      </c>
      <c r="W151" t="s">
        <v>265</v>
      </c>
      <c r="X151" t="s">
        <v>265</v>
      </c>
      <c r="AA151" s="17">
        <f t="shared" si="23"/>
        <v>0</v>
      </c>
      <c r="AD151" s="17">
        <f t="shared" si="24"/>
        <v>16.734920634920634</v>
      </c>
    </row>
    <row r="152" spans="1:30" ht="14.5" x14ac:dyDescent="0.35">
      <c r="A152" s="17" t="s">
        <v>560</v>
      </c>
      <c r="D152" s="17" t="s">
        <v>3171</v>
      </c>
      <c r="E152" s="17">
        <v>21</v>
      </c>
      <c r="F152" s="17">
        <v>0.69</v>
      </c>
      <c r="G152" s="17">
        <v>0.8</v>
      </c>
      <c r="H152" s="17">
        <v>6</v>
      </c>
      <c r="I152" s="17">
        <v>9.5</v>
      </c>
      <c r="J152" s="17">
        <v>0.9</v>
      </c>
      <c r="K152" s="17">
        <v>13.388</v>
      </c>
      <c r="L152" s="71">
        <v>7.1000000000000004E-3</v>
      </c>
      <c r="M152" s="71">
        <v>3.39E-2</v>
      </c>
      <c r="N152" s="17">
        <v>11.1</v>
      </c>
      <c r="O152" s="17" t="s">
        <v>482</v>
      </c>
      <c r="P152" s="17" t="s">
        <v>487</v>
      </c>
      <c r="Q152" s="17">
        <v>5</v>
      </c>
      <c r="R152" s="17">
        <v>1</v>
      </c>
      <c r="S152" s="17">
        <v>0.25</v>
      </c>
      <c r="T152" s="17">
        <v>5</v>
      </c>
      <c r="U152" s="17">
        <v>3</v>
      </c>
      <c r="V152" s="17">
        <v>1</v>
      </c>
      <c r="W152" t="s">
        <v>265</v>
      </c>
      <c r="X152" t="s">
        <v>265</v>
      </c>
      <c r="AA152" s="17">
        <f t="shared" si="23"/>
        <v>0</v>
      </c>
      <c r="AD152" s="17">
        <f t="shared" si="24"/>
        <v>16.734999999999999</v>
      </c>
    </row>
    <row r="153" spans="1:30" ht="14.5" x14ac:dyDescent="0.35">
      <c r="A153" s="17" t="s">
        <v>559</v>
      </c>
      <c r="D153" s="17" t="s">
        <v>3171</v>
      </c>
      <c r="E153" s="17">
        <v>10.75</v>
      </c>
      <c r="F153" s="17">
        <v>0.69</v>
      </c>
      <c r="G153" s="17">
        <v>0.8</v>
      </c>
      <c r="H153" s="17">
        <v>6</v>
      </c>
      <c r="I153" s="17">
        <v>8.3000000000000007</v>
      </c>
      <c r="J153" s="17">
        <v>0.9</v>
      </c>
      <c r="K153" s="17">
        <v>13.388</v>
      </c>
      <c r="L153" s="71">
        <v>6.1999999999999998E-3</v>
      </c>
      <c r="M153" s="71">
        <v>3.39E-2</v>
      </c>
      <c r="N153" s="17">
        <v>11.1</v>
      </c>
      <c r="O153" s="17" t="s">
        <v>482</v>
      </c>
      <c r="P153" s="17" t="s">
        <v>487</v>
      </c>
      <c r="Q153" s="17">
        <v>5</v>
      </c>
      <c r="R153" s="17">
        <v>1</v>
      </c>
      <c r="S153" s="17">
        <v>0.25</v>
      </c>
      <c r="T153" s="17">
        <v>5</v>
      </c>
      <c r="U153" s="17">
        <v>3</v>
      </c>
      <c r="V153" s="17">
        <v>1</v>
      </c>
      <c r="W153" t="s">
        <v>265</v>
      </c>
      <c r="X153" t="s">
        <v>265</v>
      </c>
      <c r="AA153" s="17">
        <f t="shared" si="23"/>
        <v>0</v>
      </c>
      <c r="AD153" s="17">
        <f t="shared" si="24"/>
        <v>16.734999999999999</v>
      </c>
    </row>
    <row r="154" spans="1:30" ht="14.5" x14ac:dyDescent="0.35">
      <c r="A154" s="17" t="s">
        <v>557</v>
      </c>
      <c r="D154" s="17" t="s">
        <v>3171</v>
      </c>
      <c r="E154" s="17">
        <v>10.5</v>
      </c>
      <c r="F154" s="17">
        <v>0.69</v>
      </c>
      <c r="G154" s="17">
        <v>0.8</v>
      </c>
      <c r="H154" s="17">
        <v>6</v>
      </c>
      <c r="I154" s="17">
        <v>9.5</v>
      </c>
      <c r="J154" s="17">
        <v>0.9</v>
      </c>
      <c r="K154" s="17">
        <v>13.388</v>
      </c>
      <c r="L154" s="71">
        <v>7.1000000000000004E-3</v>
      </c>
      <c r="M154" s="71">
        <v>3.39E-2</v>
      </c>
      <c r="N154" s="17">
        <v>11.1</v>
      </c>
      <c r="O154" s="17" t="s">
        <v>482</v>
      </c>
      <c r="P154" s="17" t="s">
        <v>487</v>
      </c>
      <c r="Q154" s="17">
        <v>5</v>
      </c>
      <c r="R154" s="17">
        <v>1</v>
      </c>
      <c r="S154" s="17">
        <v>0.25</v>
      </c>
      <c r="T154" s="17">
        <v>5</v>
      </c>
      <c r="U154" s="17">
        <v>3</v>
      </c>
      <c r="V154" s="17">
        <v>1</v>
      </c>
      <c r="W154" t="s">
        <v>265</v>
      </c>
      <c r="X154" t="s">
        <v>265</v>
      </c>
      <c r="AA154" s="17">
        <f t="shared" si="23"/>
        <v>0</v>
      </c>
      <c r="AD154" s="17">
        <f t="shared" si="24"/>
        <v>16.734999999999999</v>
      </c>
    </row>
    <row r="155" spans="1:30" ht="14.5" x14ac:dyDescent="0.35">
      <c r="A155" s="17" t="s">
        <v>567</v>
      </c>
      <c r="D155" s="17" t="s">
        <v>3146</v>
      </c>
      <c r="E155" s="17">
        <v>21</v>
      </c>
      <c r="F155" s="17">
        <v>0.69</v>
      </c>
      <c r="G155" s="17">
        <v>1</v>
      </c>
      <c r="H155" s="17">
        <v>6</v>
      </c>
      <c r="I155" s="17">
        <v>9.5</v>
      </c>
      <c r="J155" s="17">
        <v>0.9</v>
      </c>
      <c r="K155" s="17">
        <v>16.734999999999999</v>
      </c>
      <c r="L155" s="71">
        <v>4.4999999999999997E-3</v>
      </c>
      <c r="M155" s="71">
        <v>2.7099999999999999E-2</v>
      </c>
      <c r="N155" s="17">
        <v>13.9</v>
      </c>
      <c r="O155" s="17" t="s">
        <v>482</v>
      </c>
      <c r="P155" s="17" t="s">
        <v>487</v>
      </c>
      <c r="Q155" s="17">
        <v>5</v>
      </c>
      <c r="R155" s="17">
        <v>1</v>
      </c>
      <c r="S155" s="17">
        <v>0.25</v>
      </c>
      <c r="T155" s="17">
        <v>5</v>
      </c>
      <c r="U155" s="17">
        <v>3</v>
      </c>
      <c r="V155" s="17">
        <v>1</v>
      </c>
      <c r="W155" t="s">
        <v>265</v>
      </c>
      <c r="X155" t="s">
        <v>265</v>
      </c>
      <c r="AA155" s="17">
        <f t="shared" si="23"/>
        <v>0</v>
      </c>
      <c r="AD155" s="17">
        <f t="shared" si="24"/>
        <v>16.734999999999999</v>
      </c>
    </row>
    <row r="156" spans="1:30" ht="14.5" x14ac:dyDescent="0.35">
      <c r="A156" s="17" t="s">
        <v>565</v>
      </c>
      <c r="D156" s="17" t="s">
        <v>3146</v>
      </c>
      <c r="E156" s="17">
        <v>10.75</v>
      </c>
      <c r="F156" s="17">
        <v>0.69</v>
      </c>
      <c r="G156" s="17">
        <v>1</v>
      </c>
      <c r="H156" s="17">
        <v>6</v>
      </c>
      <c r="I156" s="17">
        <v>8.3000000000000007</v>
      </c>
      <c r="J156" s="17">
        <v>0.9</v>
      </c>
      <c r="K156" s="17">
        <v>16.734999999999999</v>
      </c>
      <c r="L156" s="71">
        <v>4.0000000000000001E-3</v>
      </c>
      <c r="M156" s="71">
        <v>2.7099999999999999E-2</v>
      </c>
      <c r="N156" s="17">
        <v>13.9</v>
      </c>
      <c r="O156" s="17" t="s">
        <v>482</v>
      </c>
      <c r="P156" s="17" t="s">
        <v>487</v>
      </c>
      <c r="Q156" s="17">
        <v>5</v>
      </c>
      <c r="R156" s="17">
        <v>1</v>
      </c>
      <c r="S156" s="17">
        <v>0.25</v>
      </c>
      <c r="T156" s="17">
        <v>5</v>
      </c>
      <c r="U156" s="17">
        <v>3</v>
      </c>
      <c r="V156" s="17">
        <v>1</v>
      </c>
      <c r="W156" t="s">
        <v>265</v>
      </c>
      <c r="X156" t="s">
        <v>265</v>
      </c>
      <c r="AA156" s="17">
        <f t="shared" si="23"/>
        <v>0</v>
      </c>
      <c r="AD156" s="17">
        <f t="shared" si="24"/>
        <v>16.734999999999999</v>
      </c>
    </row>
    <row r="157" spans="1:30" ht="14.5" x14ac:dyDescent="0.35">
      <c r="A157" s="17" t="s">
        <v>571</v>
      </c>
      <c r="D157" s="17" t="s">
        <v>3173</v>
      </c>
      <c r="E157" s="17">
        <v>21</v>
      </c>
      <c r="F157" s="17">
        <v>0.69</v>
      </c>
      <c r="G157" s="17">
        <v>1.25</v>
      </c>
      <c r="H157" s="17">
        <v>6</v>
      </c>
      <c r="I157" s="17">
        <v>9.5</v>
      </c>
      <c r="J157" s="17">
        <v>0.9</v>
      </c>
      <c r="K157" s="17">
        <v>20.917999999999999</v>
      </c>
      <c r="L157" s="71">
        <v>2.8999999999999998E-3</v>
      </c>
      <c r="M157" s="71">
        <v>2.1700000000000001E-2</v>
      </c>
      <c r="N157" s="17">
        <v>17.399999999999999</v>
      </c>
      <c r="O157" s="17" t="s">
        <v>482</v>
      </c>
      <c r="P157" s="17" t="s">
        <v>487</v>
      </c>
      <c r="Q157" s="17">
        <v>5</v>
      </c>
      <c r="R157" s="17">
        <v>1</v>
      </c>
      <c r="S157" s="17">
        <v>0.25</v>
      </c>
      <c r="T157" s="17">
        <v>5</v>
      </c>
      <c r="U157" s="17">
        <v>3</v>
      </c>
      <c r="V157" s="17">
        <v>1</v>
      </c>
      <c r="W157" t="s">
        <v>265</v>
      </c>
      <c r="X157" t="s">
        <v>265</v>
      </c>
      <c r="AA157" s="17">
        <f t="shared" si="23"/>
        <v>0</v>
      </c>
      <c r="AD157" s="17">
        <f t="shared" si="24"/>
        <v>16.734400000000001</v>
      </c>
    </row>
    <row r="158" spans="1:30" ht="14.5" x14ac:dyDescent="0.35">
      <c r="A158" s="17" t="s">
        <v>569</v>
      </c>
      <c r="D158" s="17" t="s">
        <v>3173</v>
      </c>
      <c r="E158" s="17">
        <v>10.75</v>
      </c>
      <c r="F158" s="17">
        <v>0.69</v>
      </c>
      <c r="G158" s="17">
        <v>1.25</v>
      </c>
      <c r="H158" s="17">
        <v>6</v>
      </c>
      <c r="I158" s="17">
        <v>8.3000000000000007</v>
      </c>
      <c r="J158" s="17">
        <v>0.9</v>
      </c>
      <c r="K158" s="17">
        <v>20.917999999999999</v>
      </c>
      <c r="L158" s="71">
        <v>2.5000000000000001E-3</v>
      </c>
      <c r="M158" s="71">
        <v>2.1700000000000001E-2</v>
      </c>
      <c r="N158" s="17">
        <v>17.399999999999999</v>
      </c>
      <c r="O158" s="17" t="s">
        <v>482</v>
      </c>
      <c r="P158" s="17" t="s">
        <v>487</v>
      </c>
      <c r="Q158" s="17">
        <v>5</v>
      </c>
      <c r="R158" s="17">
        <v>1</v>
      </c>
      <c r="S158" s="17">
        <v>0.25</v>
      </c>
      <c r="T158" s="17">
        <v>5</v>
      </c>
      <c r="U158" s="17">
        <v>3</v>
      </c>
      <c r="V158" s="17">
        <v>1</v>
      </c>
      <c r="W158" t="s">
        <v>265</v>
      </c>
      <c r="X158" t="s">
        <v>265</v>
      </c>
      <c r="AA158" s="17">
        <f t="shared" si="23"/>
        <v>0</v>
      </c>
      <c r="AD158" s="17">
        <f t="shared" si="24"/>
        <v>16.734400000000001</v>
      </c>
    </row>
    <row r="159" spans="1:30" ht="14.5" x14ac:dyDescent="0.35">
      <c r="A159" s="17" t="s">
        <v>578</v>
      </c>
      <c r="D159" s="17" t="s">
        <v>3174</v>
      </c>
      <c r="E159" s="17">
        <v>10.75</v>
      </c>
      <c r="F159" s="17">
        <v>0.69</v>
      </c>
      <c r="G159" s="17">
        <v>1.6</v>
      </c>
      <c r="H159" s="17">
        <v>6</v>
      </c>
      <c r="I159" s="17">
        <v>8.3000000000000007</v>
      </c>
      <c r="J159" s="17">
        <v>0.9</v>
      </c>
      <c r="K159" s="17">
        <v>26.776</v>
      </c>
      <c r="L159" s="71">
        <v>1.5E-3</v>
      </c>
      <c r="M159" s="71">
        <v>1.7000000000000001E-2</v>
      </c>
      <c r="N159" s="17">
        <v>22.3</v>
      </c>
      <c r="O159" s="17" t="s">
        <v>482</v>
      </c>
      <c r="P159" s="17" t="s">
        <v>487</v>
      </c>
      <c r="Q159" s="17">
        <v>5</v>
      </c>
      <c r="R159" s="17">
        <v>1</v>
      </c>
      <c r="S159" s="17">
        <v>0.25</v>
      </c>
      <c r="T159" s="17">
        <v>5</v>
      </c>
      <c r="U159" s="17">
        <v>3</v>
      </c>
      <c r="V159" s="17">
        <v>1</v>
      </c>
      <c r="W159" t="s">
        <v>265</v>
      </c>
      <c r="X159" t="s">
        <v>265</v>
      </c>
      <c r="AA159" s="17">
        <f t="shared" si="23"/>
        <v>0</v>
      </c>
      <c r="AD159" s="17">
        <f t="shared" si="24"/>
        <v>16.734999999999999</v>
      </c>
    </row>
    <row r="160" spans="1:30" ht="14.5" x14ac:dyDescent="0.35">
      <c r="A160" s="17" t="s">
        <v>580</v>
      </c>
      <c r="D160" s="17" t="s">
        <v>3187</v>
      </c>
      <c r="E160" s="17">
        <v>10.75</v>
      </c>
      <c r="F160" s="17">
        <v>0.69</v>
      </c>
      <c r="G160" s="17">
        <v>2</v>
      </c>
      <c r="H160" s="17">
        <v>6</v>
      </c>
      <c r="I160" s="17">
        <v>16</v>
      </c>
      <c r="J160" s="17">
        <v>1.75</v>
      </c>
      <c r="K160" s="17">
        <v>33.47</v>
      </c>
      <c r="L160" s="71">
        <v>1.9E-3</v>
      </c>
      <c r="M160" s="71">
        <v>1.2800000000000001E-2</v>
      </c>
      <c r="N160" s="72">
        <v>27.8</v>
      </c>
      <c r="O160" s="17" t="s">
        <v>482</v>
      </c>
      <c r="P160" s="17" t="s">
        <v>487</v>
      </c>
      <c r="Q160" s="17">
        <v>5</v>
      </c>
      <c r="R160" s="17">
        <v>1</v>
      </c>
      <c r="S160" s="17">
        <v>0.25</v>
      </c>
      <c r="T160" s="17">
        <v>5</v>
      </c>
      <c r="U160" s="17">
        <v>3</v>
      </c>
      <c r="V160" s="17">
        <v>1</v>
      </c>
      <c r="W160" t="s">
        <v>265</v>
      </c>
      <c r="X160" t="s">
        <v>265</v>
      </c>
      <c r="AA160" s="17">
        <f t="shared" si="23"/>
        <v>0</v>
      </c>
      <c r="AD160" s="17">
        <f t="shared" si="24"/>
        <v>16.734999999999999</v>
      </c>
    </row>
    <row r="161" spans="1:30" ht="14.5" x14ac:dyDescent="0.35">
      <c r="A161" s="17" t="s">
        <v>582</v>
      </c>
      <c r="D161" s="17" t="s">
        <v>3188</v>
      </c>
      <c r="E161" s="17">
        <v>10.75</v>
      </c>
      <c r="F161" s="17">
        <v>0.69</v>
      </c>
      <c r="G161" s="17">
        <v>2.5</v>
      </c>
      <c r="H161" s="17">
        <v>6</v>
      </c>
      <c r="I161" s="17">
        <v>20</v>
      </c>
      <c r="J161" s="17">
        <v>2.15</v>
      </c>
      <c r="K161" s="17">
        <v>41.837000000000003</v>
      </c>
      <c r="L161" s="71">
        <v>1.5E-3</v>
      </c>
      <c r="M161" s="71">
        <v>1.0200000000000001E-2</v>
      </c>
      <c r="N161" s="72">
        <v>34.799999999999997</v>
      </c>
      <c r="O161" s="17" t="s">
        <v>482</v>
      </c>
      <c r="P161" s="17" t="s">
        <v>487</v>
      </c>
      <c r="Q161" s="17">
        <v>5</v>
      </c>
      <c r="R161" s="17">
        <v>1</v>
      </c>
      <c r="S161" s="17">
        <v>0.25</v>
      </c>
      <c r="T161" s="17">
        <v>5</v>
      </c>
      <c r="U161" s="17">
        <v>3</v>
      </c>
      <c r="V161" s="17">
        <v>1</v>
      </c>
      <c r="W161" t="s">
        <v>265</v>
      </c>
      <c r="X161" t="s">
        <v>265</v>
      </c>
      <c r="AA161" s="17">
        <f t="shared" si="23"/>
        <v>0</v>
      </c>
      <c r="AD161" s="17">
        <f t="shared" si="24"/>
        <v>16.7348</v>
      </c>
    </row>
    <row r="162" spans="1:30" ht="14.5" x14ac:dyDescent="0.35">
      <c r="A162" s="17" t="s">
        <v>548</v>
      </c>
      <c r="D162" s="17" t="s">
        <v>3144</v>
      </c>
      <c r="E162" s="17">
        <v>10.75</v>
      </c>
      <c r="F162" s="17">
        <v>0.52500000000000002</v>
      </c>
      <c r="G162" s="17">
        <v>0.63</v>
      </c>
      <c r="H162" s="17">
        <v>6</v>
      </c>
      <c r="I162" s="17">
        <v>9.5</v>
      </c>
      <c r="J162" s="17">
        <v>0.9</v>
      </c>
      <c r="K162" s="17">
        <v>13.856</v>
      </c>
      <c r="L162" s="71">
        <v>6.6E-3</v>
      </c>
      <c r="M162" s="71">
        <v>2.4899999999999999E-2</v>
      </c>
      <c r="N162" s="17">
        <v>11.5</v>
      </c>
      <c r="O162" s="17" t="s">
        <v>482</v>
      </c>
      <c r="P162" s="17" t="s">
        <v>487</v>
      </c>
      <c r="Q162" s="17">
        <v>5</v>
      </c>
      <c r="R162" s="17">
        <v>1</v>
      </c>
      <c r="S162" s="17">
        <v>0.25</v>
      </c>
      <c r="T162" s="17">
        <v>5</v>
      </c>
      <c r="U162" s="17">
        <v>3</v>
      </c>
      <c r="V162" s="17">
        <v>1</v>
      </c>
      <c r="W162" t="s">
        <v>265</v>
      </c>
      <c r="X162" t="s">
        <v>265</v>
      </c>
      <c r="AA162" s="17">
        <f t="shared" si="23"/>
        <v>0</v>
      </c>
      <c r="AD162" s="17">
        <f t="shared" si="24"/>
        <v>21.993650793650794</v>
      </c>
    </row>
    <row r="163" spans="1:30" ht="14.5" x14ac:dyDescent="0.35">
      <c r="A163" s="17" t="s">
        <v>568</v>
      </c>
      <c r="D163" s="17" t="s">
        <v>3173</v>
      </c>
      <c r="E163" s="17">
        <v>10.25</v>
      </c>
      <c r="F163" s="17">
        <v>0.52500000000000002</v>
      </c>
      <c r="G163" s="17">
        <v>1.25</v>
      </c>
      <c r="H163" s="17">
        <v>6</v>
      </c>
      <c r="I163" s="17">
        <v>9.5</v>
      </c>
      <c r="J163" s="17">
        <v>0.9</v>
      </c>
      <c r="K163" s="17">
        <v>27.492999999999999</v>
      </c>
      <c r="L163" s="71">
        <v>1.6999999999999999E-3</v>
      </c>
      <c r="M163" s="71">
        <v>1.26E-2</v>
      </c>
      <c r="N163" s="17">
        <v>22.9</v>
      </c>
      <c r="O163" s="17" t="s">
        <v>482</v>
      </c>
      <c r="P163" s="17" t="s">
        <v>487</v>
      </c>
      <c r="Q163" s="17">
        <v>5</v>
      </c>
      <c r="R163" s="17">
        <v>1</v>
      </c>
      <c r="S163" s="17">
        <v>0.25</v>
      </c>
      <c r="T163" s="17">
        <v>5</v>
      </c>
      <c r="U163" s="17">
        <v>3</v>
      </c>
      <c r="V163" s="17">
        <v>1</v>
      </c>
      <c r="W163" t="s">
        <v>265</v>
      </c>
      <c r="X163" t="s">
        <v>265</v>
      </c>
      <c r="AA163" s="17">
        <f t="shared" si="23"/>
        <v>0</v>
      </c>
      <c r="AD163" s="17">
        <f t="shared" si="24"/>
        <v>21.994399999999999</v>
      </c>
    </row>
    <row r="164" spans="1:30" ht="14.5" x14ac:dyDescent="0.35">
      <c r="A164" s="17" t="s">
        <v>577</v>
      </c>
      <c r="D164" s="17" t="s">
        <v>3174</v>
      </c>
      <c r="E164" s="17">
        <v>10.75</v>
      </c>
      <c r="F164" s="17">
        <v>0.52500000000000002</v>
      </c>
      <c r="G164" s="17">
        <v>1.6</v>
      </c>
      <c r="H164" s="17">
        <v>6</v>
      </c>
      <c r="I164" s="17">
        <v>9.5</v>
      </c>
      <c r="J164" s="17">
        <v>0.9</v>
      </c>
      <c r="K164" s="17">
        <v>35.191000000000003</v>
      </c>
      <c r="L164" s="71">
        <v>1E-3</v>
      </c>
      <c r="M164" s="71">
        <v>9.7999999999999997E-3</v>
      </c>
      <c r="N164" s="17">
        <v>29.3</v>
      </c>
      <c r="O164" s="17" t="s">
        <v>482</v>
      </c>
      <c r="P164" s="17" t="s">
        <v>487</v>
      </c>
      <c r="Q164" s="17">
        <v>5</v>
      </c>
      <c r="R164" s="17">
        <v>1</v>
      </c>
      <c r="S164" s="17">
        <v>0.25</v>
      </c>
      <c r="T164" s="17">
        <v>5</v>
      </c>
      <c r="U164" s="17">
        <v>3</v>
      </c>
      <c r="V164" s="17">
        <v>1</v>
      </c>
      <c r="W164" t="s">
        <v>265</v>
      </c>
      <c r="X164" t="s">
        <v>265</v>
      </c>
      <c r="AA164" s="17">
        <f t="shared" si="23"/>
        <v>0</v>
      </c>
      <c r="AD164" s="17">
        <f t="shared" si="24"/>
        <v>21.994375000000002</v>
      </c>
    </row>
    <row r="165" spans="1:30" ht="14.5" x14ac:dyDescent="0.35">
      <c r="A165" s="17" t="s">
        <v>555</v>
      </c>
      <c r="D165" s="17" t="s">
        <v>3171</v>
      </c>
      <c r="E165" s="17">
        <v>10.25</v>
      </c>
      <c r="F165" s="17">
        <v>0.5</v>
      </c>
      <c r="G165" s="17">
        <v>0.8</v>
      </c>
      <c r="H165" s="17">
        <v>6</v>
      </c>
      <c r="I165" s="17">
        <v>9.5</v>
      </c>
      <c r="J165" s="17">
        <v>0.9</v>
      </c>
      <c r="K165" s="17">
        <v>18.475000000000001</v>
      </c>
      <c r="L165" s="71">
        <v>3.7000000000000002E-3</v>
      </c>
      <c r="M165" s="71">
        <v>1.78E-2</v>
      </c>
      <c r="N165" s="17">
        <v>15.4</v>
      </c>
      <c r="O165" s="17" t="s">
        <v>482</v>
      </c>
      <c r="P165" s="17" t="s">
        <v>487</v>
      </c>
      <c r="Q165" s="17">
        <v>5</v>
      </c>
      <c r="R165" s="17">
        <v>1</v>
      </c>
      <c r="S165" s="17">
        <v>0.25</v>
      </c>
      <c r="T165" s="17">
        <v>5</v>
      </c>
      <c r="U165" s="17">
        <v>3</v>
      </c>
      <c r="V165" s="17">
        <v>1</v>
      </c>
      <c r="W165" t="s">
        <v>265</v>
      </c>
      <c r="X165" t="s">
        <v>265</v>
      </c>
      <c r="AA165" s="17">
        <f t="shared" si="23"/>
        <v>0</v>
      </c>
      <c r="AD165" s="17">
        <f t="shared" si="24"/>
        <v>23.09375</v>
      </c>
    </row>
    <row r="166" spans="1:30" ht="14.5" x14ac:dyDescent="0.35">
      <c r="A166" s="17" t="s">
        <v>556</v>
      </c>
      <c r="D166" s="17" t="s">
        <v>3171</v>
      </c>
      <c r="E166" s="17">
        <v>10.25</v>
      </c>
      <c r="F166" s="17">
        <v>0.54</v>
      </c>
      <c r="G166" s="17">
        <v>0.8</v>
      </c>
      <c r="H166" s="17">
        <v>6</v>
      </c>
      <c r="I166" s="17">
        <v>9.5</v>
      </c>
      <c r="J166" s="17">
        <v>0.9</v>
      </c>
      <c r="K166" s="17">
        <v>17.106999999999999</v>
      </c>
      <c r="L166" s="71">
        <v>4.3E-3</v>
      </c>
      <c r="M166" s="71">
        <v>2.0799999999999999E-2</v>
      </c>
      <c r="N166" s="17">
        <v>14.2</v>
      </c>
      <c r="O166" s="17" t="s">
        <v>482</v>
      </c>
      <c r="P166" s="17" t="s">
        <v>487</v>
      </c>
      <c r="Q166" s="17">
        <v>5</v>
      </c>
      <c r="R166" s="17">
        <v>1</v>
      </c>
      <c r="S166" s="17">
        <v>0.25</v>
      </c>
      <c r="T166" s="17">
        <v>5</v>
      </c>
      <c r="U166" s="17">
        <v>3</v>
      </c>
      <c r="V166" s="17">
        <v>1</v>
      </c>
      <c r="W166" t="s">
        <v>265</v>
      </c>
      <c r="X166" t="s">
        <v>265</v>
      </c>
      <c r="AA166" s="17">
        <f t="shared" si="23"/>
        <v>0</v>
      </c>
      <c r="AD166" s="17">
        <f t="shared" si="24"/>
        <v>21.383749999999999</v>
      </c>
    </row>
    <row r="167" spans="1:30" customFormat="1" ht="14.5" x14ac:dyDescent="0.35">
      <c r="A167" s="17"/>
      <c r="B167" s="103" t="s">
        <v>6636</v>
      </c>
      <c r="D167" s="17" t="s">
        <v>6646</v>
      </c>
      <c r="E167" s="17">
        <v>6.1</v>
      </c>
      <c r="F167" s="17">
        <v>0.42</v>
      </c>
      <c r="O167" s="17" t="s">
        <v>482</v>
      </c>
      <c r="P167" s="17" t="s">
        <v>487</v>
      </c>
      <c r="Q167" s="17">
        <v>11</v>
      </c>
      <c r="R167" s="17">
        <v>1</v>
      </c>
      <c r="T167" s="17">
        <v>1</v>
      </c>
      <c r="U167" s="17">
        <v>0</v>
      </c>
      <c r="V167" s="17">
        <v>-3</v>
      </c>
      <c r="W167" t="s">
        <v>265</v>
      </c>
      <c r="X167" t="s">
        <v>265</v>
      </c>
      <c r="AA167" s="17">
        <f t="shared" si="23"/>
        <v>0</v>
      </c>
      <c r="AD167" s="17" t="e">
        <f t="shared" si="24"/>
        <v>#DIV/0!</v>
      </c>
    </row>
    <row r="168" spans="1:30" customFormat="1" ht="14.5" x14ac:dyDescent="0.35">
      <c r="A168" s="17"/>
      <c r="B168" s="103" t="s">
        <v>6637</v>
      </c>
      <c r="D168" s="17" t="s">
        <v>6646</v>
      </c>
      <c r="E168" s="17">
        <v>6.1</v>
      </c>
      <c r="F168" s="17">
        <v>0.42</v>
      </c>
      <c r="O168" s="17" t="s">
        <v>482</v>
      </c>
      <c r="P168" s="17" t="s">
        <v>487</v>
      </c>
      <c r="Q168" s="17">
        <v>11</v>
      </c>
      <c r="R168" s="17">
        <v>1</v>
      </c>
      <c r="T168" s="17">
        <v>2</v>
      </c>
      <c r="U168" s="17">
        <v>0</v>
      </c>
      <c r="V168" s="17">
        <v>-2</v>
      </c>
      <c r="W168" t="s">
        <v>265</v>
      </c>
      <c r="X168" t="s">
        <v>265</v>
      </c>
      <c r="AA168" s="17">
        <f t="shared" si="23"/>
        <v>0</v>
      </c>
      <c r="AD168" s="17" t="e">
        <f t="shared" si="24"/>
        <v>#DIV/0!</v>
      </c>
    </row>
    <row r="169" spans="1:30" customFormat="1" ht="14.5" x14ac:dyDescent="0.35">
      <c r="A169" s="17"/>
      <c r="B169" s="103" t="s">
        <v>6638</v>
      </c>
      <c r="D169" s="17" t="s">
        <v>6646</v>
      </c>
      <c r="E169" s="17">
        <v>6.3</v>
      </c>
      <c r="F169" s="17">
        <v>0.4</v>
      </c>
      <c r="O169" s="17" t="s">
        <v>482</v>
      </c>
      <c r="P169" s="17" t="s">
        <v>487</v>
      </c>
      <c r="Q169" s="17">
        <v>5</v>
      </c>
      <c r="R169" s="17">
        <v>1</v>
      </c>
      <c r="T169" s="17">
        <v>3</v>
      </c>
      <c r="U169" s="17">
        <v>0</v>
      </c>
      <c r="V169" s="17">
        <v>0</v>
      </c>
      <c r="W169" t="s">
        <v>265</v>
      </c>
      <c r="X169" t="s">
        <v>265</v>
      </c>
      <c r="AA169" s="17">
        <f t="shared" si="23"/>
        <v>0</v>
      </c>
      <c r="AD169" s="17" t="e">
        <f t="shared" si="24"/>
        <v>#DIV/0!</v>
      </c>
    </row>
    <row r="170" spans="1:30" customFormat="1" ht="14.5" x14ac:dyDescent="0.35">
      <c r="A170" s="17"/>
      <c r="B170" s="103" t="s">
        <v>6639</v>
      </c>
      <c r="D170" s="17" t="s">
        <v>6646</v>
      </c>
      <c r="E170" s="17">
        <v>6.3</v>
      </c>
      <c r="F170" s="17">
        <v>0.42</v>
      </c>
      <c r="O170" s="17" t="s">
        <v>482</v>
      </c>
      <c r="P170" s="17" t="s">
        <v>487</v>
      </c>
      <c r="Q170" s="17">
        <v>11</v>
      </c>
      <c r="R170" s="17">
        <v>1</v>
      </c>
      <c r="T170" s="17">
        <v>2</v>
      </c>
      <c r="U170" s="17">
        <v>0</v>
      </c>
      <c r="V170" s="17">
        <v>-2</v>
      </c>
      <c r="W170" t="s">
        <v>265</v>
      </c>
      <c r="X170" t="s">
        <v>265</v>
      </c>
      <c r="AA170" s="17">
        <f t="shared" si="23"/>
        <v>0</v>
      </c>
      <c r="AD170" s="17" t="e">
        <f t="shared" si="24"/>
        <v>#DIV/0!</v>
      </c>
    </row>
    <row r="171" spans="1:30" customFormat="1" ht="14.5" x14ac:dyDescent="0.35">
      <c r="A171" s="17"/>
      <c r="B171" s="103" t="s">
        <v>6640</v>
      </c>
      <c r="D171" s="17" t="s">
        <v>6646</v>
      </c>
      <c r="E171" s="17">
        <v>6.3</v>
      </c>
      <c r="F171" s="17">
        <v>0.42</v>
      </c>
      <c r="O171" s="17" t="s">
        <v>482</v>
      </c>
      <c r="P171" s="17" t="s">
        <v>487</v>
      </c>
      <c r="Q171" s="17">
        <v>5</v>
      </c>
      <c r="R171" s="17">
        <v>1</v>
      </c>
      <c r="T171" s="17">
        <v>2</v>
      </c>
      <c r="U171" s="17">
        <v>0</v>
      </c>
      <c r="V171" s="17">
        <v>-2</v>
      </c>
      <c r="W171" t="s">
        <v>265</v>
      </c>
      <c r="X171" t="s">
        <v>265</v>
      </c>
      <c r="AA171" s="17">
        <f t="shared" si="23"/>
        <v>0</v>
      </c>
      <c r="AD171" s="17" t="e">
        <f t="shared" si="24"/>
        <v>#DIV/0!</v>
      </c>
    </row>
    <row r="172" spans="1:30" customFormat="1" ht="14.5" x14ac:dyDescent="0.35">
      <c r="A172" s="17"/>
      <c r="B172" s="103" t="s">
        <v>6641</v>
      </c>
      <c r="D172" s="17" t="s">
        <v>6647</v>
      </c>
      <c r="E172" s="17">
        <v>6.1</v>
      </c>
      <c r="F172" s="17">
        <v>0.42</v>
      </c>
      <c r="O172" s="17" t="s">
        <v>482</v>
      </c>
      <c r="P172" s="17" t="s">
        <v>487</v>
      </c>
      <c r="Q172" s="17">
        <v>11</v>
      </c>
      <c r="R172" s="17">
        <v>1</v>
      </c>
      <c r="T172" s="17">
        <v>2</v>
      </c>
      <c r="U172" s="17">
        <v>0</v>
      </c>
      <c r="V172" s="17">
        <v>-2</v>
      </c>
      <c r="W172" t="s">
        <v>265</v>
      </c>
      <c r="X172" t="s">
        <v>265</v>
      </c>
      <c r="AA172" s="17">
        <f t="shared" si="23"/>
        <v>0</v>
      </c>
      <c r="AD172" s="17" t="e">
        <f t="shared" si="24"/>
        <v>#DIV/0!</v>
      </c>
    </row>
    <row r="173" spans="1:30" customFormat="1" ht="14.5" x14ac:dyDescent="0.35">
      <c r="A173" s="17"/>
      <c r="B173" s="103" t="s">
        <v>6642</v>
      </c>
      <c r="D173" s="17" t="s">
        <v>6647</v>
      </c>
      <c r="E173" s="17">
        <v>6.3</v>
      </c>
      <c r="F173" s="17">
        <v>0.4</v>
      </c>
      <c r="O173" s="17" t="s">
        <v>482</v>
      </c>
      <c r="P173" s="17" t="s">
        <v>487</v>
      </c>
      <c r="Q173" s="17">
        <v>5</v>
      </c>
      <c r="R173" s="17">
        <v>1</v>
      </c>
      <c r="T173" s="17">
        <v>0</v>
      </c>
      <c r="U173" s="17">
        <v>0</v>
      </c>
      <c r="V173" s="17">
        <v>-4</v>
      </c>
      <c r="W173" t="s">
        <v>265</v>
      </c>
      <c r="X173" t="s">
        <v>265</v>
      </c>
      <c r="AA173" s="17">
        <f t="shared" si="23"/>
        <v>0</v>
      </c>
      <c r="AD173" s="17" t="e">
        <f t="shared" si="24"/>
        <v>#DIV/0!</v>
      </c>
    </row>
    <row r="174" spans="1:30" customFormat="1" ht="14.5" x14ac:dyDescent="0.35">
      <c r="A174" s="17"/>
      <c r="B174" s="103" t="s">
        <v>6643</v>
      </c>
      <c r="D174" s="17" t="s">
        <v>6647</v>
      </c>
      <c r="E174" s="17">
        <v>6.3</v>
      </c>
      <c r="F174" s="17">
        <v>0.42</v>
      </c>
      <c r="O174" s="17" t="s">
        <v>482</v>
      </c>
      <c r="P174" s="17" t="s">
        <v>487</v>
      </c>
      <c r="Q174" s="17">
        <v>5</v>
      </c>
      <c r="R174" s="17">
        <v>1</v>
      </c>
      <c r="T174" s="17">
        <v>2</v>
      </c>
      <c r="U174" s="17">
        <v>0</v>
      </c>
      <c r="V174" s="17">
        <v>-2</v>
      </c>
      <c r="W174" t="s">
        <v>265</v>
      </c>
      <c r="X174" t="s">
        <v>265</v>
      </c>
      <c r="AA174" s="17">
        <f t="shared" si="23"/>
        <v>0</v>
      </c>
      <c r="AD174" s="17" t="e">
        <f t="shared" si="24"/>
        <v>#DIV/0!</v>
      </c>
    </row>
    <row r="175" spans="1:30" customFormat="1" ht="14.5" x14ac:dyDescent="0.35">
      <c r="A175" s="17"/>
      <c r="B175" s="103" t="s">
        <v>6644</v>
      </c>
      <c r="D175" s="17" t="s">
        <v>6648</v>
      </c>
      <c r="E175" s="17">
        <v>6.3</v>
      </c>
      <c r="F175" s="17">
        <v>0.42</v>
      </c>
      <c r="O175" s="17" t="s">
        <v>482</v>
      </c>
      <c r="P175" s="17" t="s">
        <v>487</v>
      </c>
      <c r="Q175" s="17">
        <v>11</v>
      </c>
      <c r="R175" s="17">
        <v>1</v>
      </c>
      <c r="T175" s="17">
        <v>2</v>
      </c>
      <c r="U175" s="17">
        <v>0</v>
      </c>
      <c r="V175" s="17">
        <v>-2</v>
      </c>
      <c r="W175" t="s">
        <v>265</v>
      </c>
      <c r="X175" t="s">
        <v>265</v>
      </c>
      <c r="AA175" s="17">
        <f t="shared" si="23"/>
        <v>0</v>
      </c>
      <c r="AD175" s="17" t="e">
        <f t="shared" si="24"/>
        <v>#DIV/0!</v>
      </c>
    </row>
    <row r="176" spans="1:30" customFormat="1" ht="14.5" x14ac:dyDescent="0.35">
      <c r="A176" s="17"/>
      <c r="B176" s="103" t="s">
        <v>6645</v>
      </c>
      <c r="D176" s="17" t="s">
        <v>6648</v>
      </c>
      <c r="E176" s="17">
        <v>6.8</v>
      </c>
      <c r="F176" s="17">
        <v>0.4</v>
      </c>
      <c r="O176" s="17" t="s">
        <v>482</v>
      </c>
      <c r="P176" s="17" t="s">
        <v>487</v>
      </c>
      <c r="Q176" s="17">
        <v>11</v>
      </c>
      <c r="R176" s="17">
        <v>1</v>
      </c>
      <c r="T176" s="17">
        <v>2</v>
      </c>
      <c r="U176" s="17">
        <v>0</v>
      </c>
      <c r="V176" s="17">
        <v>-2</v>
      </c>
      <c r="W176" t="s">
        <v>265</v>
      </c>
      <c r="X176" t="s">
        <v>265</v>
      </c>
      <c r="AA176" s="17">
        <f t="shared" si="23"/>
        <v>0</v>
      </c>
      <c r="AD176" s="17" t="e">
        <f t="shared" si="24"/>
        <v>#DIV/0!</v>
      </c>
    </row>
    <row r="177" spans="1:30" customFormat="1" ht="14.5" x14ac:dyDescent="0.35">
      <c r="A177" s="17"/>
      <c r="B177" s="103" t="s">
        <v>6624</v>
      </c>
      <c r="C177" s="17" t="s">
        <v>6635</v>
      </c>
      <c r="D177" t="s">
        <v>6625</v>
      </c>
      <c r="E177" s="17">
        <v>3</v>
      </c>
      <c r="F177" s="17">
        <v>0.38</v>
      </c>
      <c r="G177">
        <v>7</v>
      </c>
      <c r="H177" s="103">
        <v>3.6</v>
      </c>
      <c r="O177" t="s">
        <v>482</v>
      </c>
      <c r="P177" t="s">
        <v>585</v>
      </c>
      <c r="Q177">
        <v>11</v>
      </c>
      <c r="R177">
        <v>1</v>
      </c>
      <c r="S177">
        <v>0.1</v>
      </c>
      <c r="T177">
        <v>1</v>
      </c>
      <c r="U177">
        <v>0</v>
      </c>
      <c r="V177">
        <v>-1</v>
      </c>
      <c r="W177" t="s">
        <v>265</v>
      </c>
      <c r="X177" t="s">
        <v>265</v>
      </c>
      <c r="AA177" s="17">
        <f t="shared" si="23"/>
        <v>0</v>
      </c>
      <c r="AD177" s="17">
        <f t="shared" si="24"/>
        <v>0</v>
      </c>
    </row>
    <row r="178" spans="1:30" customFormat="1" ht="14.5" x14ac:dyDescent="0.35">
      <c r="A178" s="17"/>
      <c r="B178" s="103" t="s">
        <v>6626</v>
      </c>
      <c r="C178" s="17"/>
      <c r="D178" t="s">
        <v>6627</v>
      </c>
      <c r="E178" s="17">
        <v>3</v>
      </c>
      <c r="F178" s="17">
        <v>0.38</v>
      </c>
      <c r="G178">
        <v>15</v>
      </c>
      <c r="H178" s="103">
        <v>3.6</v>
      </c>
      <c r="O178" t="s">
        <v>482</v>
      </c>
      <c r="P178" t="s">
        <v>585</v>
      </c>
      <c r="Q178">
        <v>11</v>
      </c>
      <c r="W178" t="s">
        <v>265</v>
      </c>
      <c r="X178" t="s">
        <v>265</v>
      </c>
      <c r="AA178" s="17">
        <f t="shared" si="23"/>
        <v>0</v>
      </c>
      <c r="AD178" s="17">
        <f t="shared" si="24"/>
        <v>0</v>
      </c>
    </row>
    <row r="179" spans="1:30" ht="14.5" x14ac:dyDescent="0.35">
      <c r="A179" s="17" t="s">
        <v>481</v>
      </c>
      <c r="D179" s="17" t="s">
        <v>6632</v>
      </c>
      <c r="E179" s="17">
        <v>3</v>
      </c>
      <c r="F179" s="17">
        <v>0.38</v>
      </c>
      <c r="G179" s="17">
        <v>2.1000000000000001E-2</v>
      </c>
      <c r="H179" s="17">
        <v>4.25</v>
      </c>
      <c r="I179" s="17">
        <v>0.4</v>
      </c>
      <c r="J179" s="17">
        <v>0.105</v>
      </c>
      <c r="K179" s="17">
        <v>0.63800000000000001</v>
      </c>
      <c r="L179" s="71">
        <v>0.13100000000000001</v>
      </c>
      <c r="M179" s="71">
        <v>0.27760000000000001</v>
      </c>
      <c r="N179" s="17">
        <v>0.7</v>
      </c>
      <c r="O179" s="17" t="s">
        <v>482</v>
      </c>
      <c r="P179" s="17" t="s">
        <v>483</v>
      </c>
      <c r="Q179" s="17">
        <v>0</v>
      </c>
      <c r="R179" s="17">
        <v>1</v>
      </c>
      <c r="S179" s="17">
        <v>0.09</v>
      </c>
      <c r="T179" s="17">
        <v>4</v>
      </c>
      <c r="U179" s="17">
        <v>2</v>
      </c>
      <c r="V179" s="17">
        <v>1</v>
      </c>
      <c r="W179" t="s">
        <v>265</v>
      </c>
      <c r="X179" t="s">
        <v>265</v>
      </c>
      <c r="AA179" s="17">
        <f t="shared" si="23"/>
        <v>0</v>
      </c>
      <c r="AD179" s="17">
        <f t="shared" si="24"/>
        <v>30.38095238095238</v>
      </c>
    </row>
    <row r="180" spans="1:30" ht="14.5" x14ac:dyDescent="0.35">
      <c r="A180" s="17" t="s">
        <v>484</v>
      </c>
      <c r="D180" s="103" t="s">
        <v>6622</v>
      </c>
      <c r="E180" s="17">
        <v>3</v>
      </c>
      <c r="F180" s="17">
        <v>0.38</v>
      </c>
      <c r="G180" s="17">
        <v>0.04</v>
      </c>
      <c r="H180" s="17">
        <v>3.95</v>
      </c>
      <c r="I180" s="17">
        <v>0.53</v>
      </c>
      <c r="J180" s="17">
        <v>0.14499999999999999</v>
      </c>
      <c r="K180" s="17">
        <v>1.2150000000000001</v>
      </c>
      <c r="L180" s="71">
        <v>4.7800000000000002E-2</v>
      </c>
      <c r="M180" s="71">
        <v>0.13550000000000001</v>
      </c>
      <c r="N180" s="17">
        <v>1.5</v>
      </c>
      <c r="O180" s="17" t="s">
        <v>482</v>
      </c>
      <c r="P180" s="17" t="s">
        <v>483</v>
      </c>
      <c r="Q180" s="17">
        <v>0</v>
      </c>
      <c r="R180" s="17">
        <v>1</v>
      </c>
      <c r="S180" s="17">
        <v>0.09</v>
      </c>
      <c r="T180" s="17">
        <v>4</v>
      </c>
      <c r="U180" s="17">
        <v>2</v>
      </c>
      <c r="V180" s="17">
        <v>1</v>
      </c>
      <c r="W180" t="s">
        <v>265</v>
      </c>
      <c r="X180" t="s">
        <v>265</v>
      </c>
      <c r="AA180" s="17">
        <f t="shared" si="23"/>
        <v>0</v>
      </c>
      <c r="AD180" s="17">
        <f t="shared" si="24"/>
        <v>30.375</v>
      </c>
    </row>
    <row r="181" spans="1:30" customFormat="1" ht="14.5" x14ac:dyDescent="0.35">
      <c r="A181" s="103" t="s">
        <v>6623</v>
      </c>
      <c r="B181" s="103"/>
      <c r="C181" s="17"/>
      <c r="D181" t="s">
        <v>6622</v>
      </c>
      <c r="E181" s="17">
        <v>3.07</v>
      </c>
      <c r="F181" s="17">
        <v>0.38</v>
      </c>
      <c r="G181">
        <v>40</v>
      </c>
      <c r="H181" s="17">
        <v>3.95</v>
      </c>
      <c r="I181" s="17">
        <v>0.53</v>
      </c>
      <c r="J181" s="17">
        <v>0.14499999999999999</v>
      </c>
      <c r="K181" s="17">
        <v>1.2150000000000001</v>
      </c>
      <c r="L181" s="71">
        <v>4.7800000000000002E-2</v>
      </c>
      <c r="M181" s="71">
        <v>0.13550000000000001</v>
      </c>
      <c r="O181" t="s">
        <v>482</v>
      </c>
      <c r="P181" t="s">
        <v>585</v>
      </c>
      <c r="Q181">
        <v>11</v>
      </c>
      <c r="R181">
        <v>1</v>
      </c>
      <c r="S181">
        <v>0.1</v>
      </c>
      <c r="T181">
        <v>0</v>
      </c>
      <c r="U181">
        <v>0</v>
      </c>
      <c r="V181">
        <v>-2</v>
      </c>
      <c r="W181" t="s">
        <v>265</v>
      </c>
      <c r="X181" t="s">
        <v>265</v>
      </c>
      <c r="AA181" s="17">
        <f t="shared" si="23"/>
        <v>0</v>
      </c>
      <c r="AD181" s="17">
        <f t="shared" si="24"/>
        <v>3.0375000000000003E-2</v>
      </c>
    </row>
    <row r="182" spans="1:30" customFormat="1" ht="14.5" x14ac:dyDescent="0.35">
      <c r="A182" s="17"/>
      <c r="B182" s="103" t="s">
        <v>6628</v>
      </c>
      <c r="C182" s="17"/>
      <c r="D182" t="s">
        <v>6629</v>
      </c>
      <c r="E182" s="17">
        <v>3</v>
      </c>
      <c r="F182" s="17">
        <v>0.38</v>
      </c>
      <c r="G182">
        <v>30</v>
      </c>
      <c r="H182" s="103">
        <v>3.6</v>
      </c>
      <c r="O182" t="s">
        <v>482</v>
      </c>
      <c r="P182" t="s">
        <v>585</v>
      </c>
      <c r="Q182">
        <v>11</v>
      </c>
      <c r="W182" t="s">
        <v>265</v>
      </c>
      <c r="X182" t="s">
        <v>265</v>
      </c>
      <c r="AA182" s="17">
        <f t="shared" si="23"/>
        <v>0</v>
      </c>
      <c r="AD182" s="17">
        <f t="shared" si="24"/>
        <v>0</v>
      </c>
    </row>
    <row r="183" spans="1:30" ht="14.5" x14ac:dyDescent="0.35">
      <c r="A183" s="17" t="s">
        <v>485</v>
      </c>
      <c r="D183" s="17" t="s">
        <v>6633</v>
      </c>
      <c r="E183" s="17">
        <v>3</v>
      </c>
      <c r="F183" s="17">
        <v>0.38</v>
      </c>
      <c r="G183" s="17">
        <v>0.05</v>
      </c>
      <c r="H183" s="17">
        <v>3.95</v>
      </c>
      <c r="I183" s="17">
        <v>0.53</v>
      </c>
      <c r="J183" s="17">
        <v>0.14499999999999999</v>
      </c>
      <c r="K183" s="17">
        <v>1.5189999999999999</v>
      </c>
      <c r="L183" s="71">
        <v>3.0599999999999999E-2</v>
      </c>
      <c r="M183" s="71">
        <v>0.1084</v>
      </c>
      <c r="N183" s="17">
        <v>1.9</v>
      </c>
      <c r="O183" s="17" t="s">
        <v>482</v>
      </c>
      <c r="P183" s="17" t="s">
        <v>483</v>
      </c>
      <c r="Q183" s="17">
        <v>0</v>
      </c>
      <c r="R183" s="17">
        <v>1</v>
      </c>
      <c r="S183" s="17">
        <v>0.09</v>
      </c>
      <c r="T183" s="17">
        <v>4</v>
      </c>
      <c r="U183" s="17">
        <v>2</v>
      </c>
      <c r="V183" s="17">
        <v>1</v>
      </c>
      <c r="W183" t="s">
        <v>265</v>
      </c>
      <c r="X183" t="s">
        <v>265</v>
      </c>
      <c r="AA183" s="17">
        <f t="shared" si="23"/>
        <v>0</v>
      </c>
      <c r="AD183" s="17">
        <f t="shared" si="24"/>
        <v>30.379999999999995</v>
      </c>
    </row>
    <row r="184" spans="1:30" customFormat="1" ht="14.5" x14ac:dyDescent="0.35">
      <c r="A184" s="17"/>
      <c r="B184" s="103" t="s">
        <v>6630</v>
      </c>
      <c r="C184" s="17"/>
      <c r="D184" t="s">
        <v>6631</v>
      </c>
      <c r="E184" s="17">
        <v>3</v>
      </c>
      <c r="F184" s="17">
        <v>0.38</v>
      </c>
      <c r="G184">
        <v>60</v>
      </c>
      <c r="H184">
        <v>3.6</v>
      </c>
      <c r="O184" t="s">
        <v>482</v>
      </c>
      <c r="P184" t="s">
        <v>585</v>
      </c>
      <c r="Q184">
        <v>11</v>
      </c>
      <c r="R184">
        <v>1</v>
      </c>
      <c r="S184">
        <v>0.25</v>
      </c>
      <c r="W184" t="s">
        <v>265</v>
      </c>
      <c r="X184" t="s">
        <v>265</v>
      </c>
      <c r="AA184" s="17">
        <f t="shared" si="23"/>
        <v>0</v>
      </c>
      <c r="AD184" s="17">
        <f t="shared" si="24"/>
        <v>0</v>
      </c>
    </row>
    <row r="185" spans="1:30" ht="14.5" x14ac:dyDescent="0.35">
      <c r="A185" s="17" t="s">
        <v>517</v>
      </c>
      <c r="D185" s="17" t="s">
        <v>3162</v>
      </c>
      <c r="E185" s="17">
        <v>10.5</v>
      </c>
      <c r="F185" s="17">
        <v>3</v>
      </c>
      <c r="G185" s="17">
        <v>0.2</v>
      </c>
      <c r="H185" s="17">
        <v>3.5</v>
      </c>
      <c r="I185" s="17">
        <v>2.0499999999999998</v>
      </c>
      <c r="J185" s="17">
        <v>0.6</v>
      </c>
      <c r="K185" s="17">
        <v>0.77</v>
      </c>
      <c r="L185" s="71">
        <v>0.46129999999999999</v>
      </c>
      <c r="M185" s="71">
        <v>1.4963</v>
      </c>
      <c r="N185" s="17">
        <v>1.1000000000000001</v>
      </c>
      <c r="O185" s="17" t="s">
        <v>482</v>
      </c>
      <c r="P185" s="17" t="s">
        <v>518</v>
      </c>
      <c r="Q185" s="17">
        <v>5</v>
      </c>
      <c r="R185" s="17">
        <v>1</v>
      </c>
      <c r="S185" s="17">
        <v>0.25</v>
      </c>
      <c r="T185" s="17">
        <v>5</v>
      </c>
      <c r="U185" s="17">
        <v>3</v>
      </c>
      <c r="V185" s="17">
        <v>1</v>
      </c>
      <c r="W185" t="s">
        <v>265</v>
      </c>
      <c r="X185" t="s">
        <v>265</v>
      </c>
      <c r="AA185" s="17">
        <f t="shared" si="23"/>
        <v>0</v>
      </c>
      <c r="AD185" s="17">
        <f t="shared" si="24"/>
        <v>3.85</v>
      </c>
    </row>
    <row r="186" spans="1:30" ht="14.5" x14ac:dyDescent="0.35">
      <c r="A186" s="17" t="s">
        <v>523</v>
      </c>
      <c r="D186" s="17" t="s">
        <v>3142</v>
      </c>
      <c r="E186" s="17">
        <v>10.5</v>
      </c>
      <c r="F186" s="17">
        <v>3</v>
      </c>
      <c r="G186" s="17">
        <v>0.25</v>
      </c>
      <c r="H186" s="17">
        <v>3.5</v>
      </c>
      <c r="I186" s="17">
        <v>2.0499999999999998</v>
      </c>
      <c r="J186" s="17">
        <v>0.6</v>
      </c>
      <c r="K186" s="17">
        <v>0.96199999999999997</v>
      </c>
      <c r="L186" s="71">
        <v>0.29520000000000002</v>
      </c>
      <c r="M186" s="71">
        <v>1.1970000000000001</v>
      </c>
      <c r="N186" s="17">
        <v>1.4</v>
      </c>
      <c r="O186" s="17" t="s">
        <v>482</v>
      </c>
      <c r="P186" s="17" t="s">
        <v>518</v>
      </c>
      <c r="Q186" s="17">
        <v>5</v>
      </c>
      <c r="R186" s="17">
        <v>1</v>
      </c>
      <c r="S186" s="17">
        <v>0.25</v>
      </c>
      <c r="T186" s="17">
        <v>5</v>
      </c>
      <c r="U186" s="17">
        <v>3</v>
      </c>
      <c r="V186" s="17">
        <v>1</v>
      </c>
      <c r="W186" t="s">
        <v>265</v>
      </c>
      <c r="X186" t="s">
        <v>265</v>
      </c>
      <c r="AA186" s="17">
        <f t="shared" si="23"/>
        <v>0</v>
      </c>
      <c r="AD186" s="17">
        <f t="shared" si="24"/>
        <v>3.8479999999999999</v>
      </c>
    </row>
    <row r="187" spans="1:30" ht="14.5" x14ac:dyDescent="0.35">
      <c r="A187" s="17" t="s">
        <v>526</v>
      </c>
      <c r="D187" s="17" t="s">
        <v>3189</v>
      </c>
      <c r="E187" s="17">
        <v>10.5</v>
      </c>
      <c r="F187" s="17">
        <v>3</v>
      </c>
      <c r="G187" s="17">
        <v>0.3</v>
      </c>
      <c r="H187" s="17">
        <v>3.5</v>
      </c>
      <c r="I187" s="17">
        <v>3.28</v>
      </c>
      <c r="J187" s="17">
        <v>0.65</v>
      </c>
      <c r="K187" s="17">
        <v>1.155</v>
      </c>
      <c r="L187" s="71">
        <v>0.32800000000000001</v>
      </c>
      <c r="M187" s="71">
        <v>0.99750000000000005</v>
      </c>
      <c r="N187" s="17">
        <v>1.6</v>
      </c>
      <c r="O187" s="17" t="s">
        <v>482</v>
      </c>
      <c r="P187" s="17" t="s">
        <v>518</v>
      </c>
      <c r="Q187" s="17">
        <v>5</v>
      </c>
      <c r="R187" s="17">
        <v>1</v>
      </c>
      <c r="S187" s="17">
        <v>0.25</v>
      </c>
      <c r="T187" s="17">
        <v>5</v>
      </c>
      <c r="U187" s="17">
        <v>3</v>
      </c>
      <c r="V187" s="17">
        <v>1</v>
      </c>
      <c r="W187" t="s">
        <v>265</v>
      </c>
      <c r="X187" t="s">
        <v>265</v>
      </c>
      <c r="AA187" s="17">
        <f t="shared" si="23"/>
        <v>0</v>
      </c>
      <c r="AD187" s="17">
        <f t="shared" si="24"/>
        <v>3.85</v>
      </c>
    </row>
    <row r="188" spans="1:30" ht="14.5" x14ac:dyDescent="0.35">
      <c r="A188" s="17" t="s">
        <v>531</v>
      </c>
      <c r="D188" s="17" t="s">
        <v>3165</v>
      </c>
      <c r="E188" s="17">
        <v>10.5</v>
      </c>
      <c r="F188" s="17">
        <v>3</v>
      </c>
      <c r="G188" s="17">
        <v>0.315</v>
      </c>
      <c r="H188" s="17">
        <v>3.5</v>
      </c>
      <c r="I188" s="17">
        <v>3.28</v>
      </c>
      <c r="J188" s="17">
        <v>0.65</v>
      </c>
      <c r="K188" s="17">
        <v>1.212</v>
      </c>
      <c r="L188" s="71">
        <v>0.29749999999999999</v>
      </c>
      <c r="M188" s="71">
        <v>0.95</v>
      </c>
      <c r="N188" s="17">
        <v>1.7</v>
      </c>
      <c r="O188" s="17" t="s">
        <v>482</v>
      </c>
      <c r="P188" s="17" t="s">
        <v>518</v>
      </c>
      <c r="Q188" s="17">
        <v>5</v>
      </c>
      <c r="R188" s="17">
        <v>1</v>
      </c>
      <c r="S188" s="17">
        <v>0.25</v>
      </c>
      <c r="T188" s="17">
        <v>5</v>
      </c>
      <c r="U188" s="17">
        <v>3</v>
      </c>
      <c r="V188" s="17">
        <v>1</v>
      </c>
      <c r="W188" t="s">
        <v>265</v>
      </c>
      <c r="X188" t="s">
        <v>265</v>
      </c>
      <c r="AA188" s="17">
        <f t="shared" si="23"/>
        <v>0</v>
      </c>
      <c r="AD188" s="17">
        <f t="shared" si="24"/>
        <v>3.8476190476190473</v>
      </c>
    </row>
    <row r="189" spans="1:30" ht="14.5" x14ac:dyDescent="0.35">
      <c r="A189" s="17" t="s">
        <v>535</v>
      </c>
      <c r="D189" s="17" t="s">
        <v>3141</v>
      </c>
      <c r="E189" s="17">
        <v>10.5</v>
      </c>
      <c r="F189" s="17">
        <v>3</v>
      </c>
      <c r="G189" s="17">
        <v>0.4</v>
      </c>
      <c r="H189" s="17">
        <v>3.5</v>
      </c>
      <c r="I189" s="17">
        <v>3.28</v>
      </c>
      <c r="J189" s="17">
        <v>0.65</v>
      </c>
      <c r="K189" s="17">
        <v>1.54</v>
      </c>
      <c r="L189" s="71">
        <v>0.1845</v>
      </c>
      <c r="M189" s="71">
        <v>0.74809999999999999</v>
      </c>
      <c r="N189" s="17">
        <v>2.2000000000000002</v>
      </c>
      <c r="O189" s="17" t="s">
        <v>482</v>
      </c>
      <c r="P189" s="17" t="s">
        <v>518</v>
      </c>
      <c r="Q189" s="17">
        <v>5</v>
      </c>
      <c r="R189" s="17">
        <v>1</v>
      </c>
      <c r="S189" s="17">
        <v>0.25</v>
      </c>
      <c r="T189" s="17">
        <v>5</v>
      </c>
      <c r="U189" s="17">
        <v>3</v>
      </c>
      <c r="V189" s="17">
        <v>1</v>
      </c>
      <c r="W189" t="s">
        <v>265</v>
      </c>
      <c r="X189" t="s">
        <v>265</v>
      </c>
      <c r="AA189" s="17">
        <f t="shared" si="23"/>
        <v>0</v>
      </c>
      <c r="AD189" s="17">
        <f t="shared" si="24"/>
        <v>3.85</v>
      </c>
    </row>
    <row r="190" spans="1:30" ht="14.5" x14ac:dyDescent="0.35">
      <c r="A190" s="17" t="s">
        <v>546</v>
      </c>
      <c r="D190" s="17" t="s">
        <v>3144</v>
      </c>
      <c r="E190" s="17">
        <v>10.5</v>
      </c>
      <c r="F190" s="17">
        <v>3</v>
      </c>
      <c r="G190" s="17">
        <v>0.63</v>
      </c>
      <c r="H190" s="17">
        <v>3.5</v>
      </c>
      <c r="I190" s="17">
        <v>6</v>
      </c>
      <c r="J190" s="17">
        <v>0.9</v>
      </c>
      <c r="K190" s="17">
        <v>2.4249999999999998</v>
      </c>
      <c r="L190" s="71">
        <v>0.1361</v>
      </c>
      <c r="M190" s="71">
        <v>0.4335</v>
      </c>
      <c r="N190" s="17">
        <v>3.5</v>
      </c>
      <c r="O190" s="17" t="s">
        <v>482</v>
      </c>
      <c r="P190" s="17" t="s">
        <v>518</v>
      </c>
      <c r="Q190" s="17">
        <v>5</v>
      </c>
      <c r="R190" s="17">
        <v>1</v>
      </c>
      <c r="S190" s="17">
        <v>0.25</v>
      </c>
      <c r="T190" s="17">
        <v>5</v>
      </c>
      <c r="U190" s="17">
        <v>3</v>
      </c>
      <c r="V190" s="17">
        <v>1</v>
      </c>
      <c r="W190" t="s">
        <v>265</v>
      </c>
      <c r="X190" t="s">
        <v>265</v>
      </c>
      <c r="AA190" s="17">
        <f t="shared" si="23"/>
        <v>0</v>
      </c>
      <c r="AD190" s="17">
        <f t="shared" si="24"/>
        <v>3.8492063492063489</v>
      </c>
    </row>
    <row r="191" spans="1:30" ht="14.5" x14ac:dyDescent="0.35">
      <c r="A191" s="17" t="s">
        <v>606</v>
      </c>
      <c r="D191" s="17" t="s">
        <v>607</v>
      </c>
      <c r="E191" s="17">
        <v>150</v>
      </c>
      <c r="F191" s="17">
        <v>52.5</v>
      </c>
      <c r="G191" s="17">
        <v>55</v>
      </c>
      <c r="H191" s="17">
        <v>12.7</v>
      </c>
      <c r="I191" s="17">
        <v>213</v>
      </c>
      <c r="J191" s="17">
        <v>71</v>
      </c>
      <c r="K191" s="17">
        <v>12.097</v>
      </c>
      <c r="L191" s="71">
        <v>0</v>
      </c>
      <c r="M191" s="71">
        <v>33.6</v>
      </c>
      <c r="N191" s="17">
        <v>4.8</v>
      </c>
      <c r="O191" s="17" t="s">
        <v>585</v>
      </c>
      <c r="P191" s="17" t="s">
        <v>598</v>
      </c>
      <c r="Q191" s="17">
        <v>5</v>
      </c>
      <c r="R191" s="17">
        <v>1</v>
      </c>
      <c r="S191" s="17">
        <v>2.5</v>
      </c>
      <c r="T191" s="17">
        <v>-9</v>
      </c>
      <c r="U191" s="17">
        <v>0</v>
      </c>
      <c r="V191" s="17">
        <v>9</v>
      </c>
      <c r="W191" t="s">
        <v>265</v>
      </c>
      <c r="X191" t="s">
        <v>265</v>
      </c>
      <c r="AA191" s="17">
        <f t="shared" si="23"/>
        <v>0</v>
      </c>
      <c r="AD191" s="17">
        <f t="shared" si="24"/>
        <v>0.21994545454545453</v>
      </c>
    </row>
    <row r="192" spans="1:30" ht="14.5" x14ac:dyDescent="0.35">
      <c r="A192" s="17" t="s">
        <v>618</v>
      </c>
      <c r="D192" s="17" t="s">
        <v>617</v>
      </c>
      <c r="E192" s="17">
        <v>150</v>
      </c>
      <c r="F192" s="17">
        <v>52.5</v>
      </c>
      <c r="G192" s="17">
        <v>80</v>
      </c>
      <c r="H192" s="17">
        <v>13.8</v>
      </c>
      <c r="I192" s="17">
        <v>286.5</v>
      </c>
      <c r="J192" s="17">
        <v>71.3</v>
      </c>
      <c r="K192" s="17">
        <v>17.594999999999999</v>
      </c>
      <c r="L192" s="71">
        <v>0</v>
      </c>
      <c r="M192" s="71">
        <v>33.6</v>
      </c>
      <c r="N192" s="17">
        <v>6.4</v>
      </c>
      <c r="O192" s="17" t="s">
        <v>585</v>
      </c>
      <c r="P192" s="17" t="s">
        <v>598</v>
      </c>
      <c r="Q192" s="17">
        <v>5</v>
      </c>
      <c r="R192" s="17">
        <v>1</v>
      </c>
      <c r="S192" s="17">
        <v>2.5</v>
      </c>
      <c r="T192" s="17">
        <v>-11</v>
      </c>
      <c r="U192" s="17">
        <v>0</v>
      </c>
      <c r="V192" s="17">
        <v>11</v>
      </c>
      <c r="W192" t="s">
        <v>265</v>
      </c>
      <c r="X192" t="s">
        <v>265</v>
      </c>
      <c r="AA192" s="17">
        <f t="shared" si="23"/>
        <v>0</v>
      </c>
      <c r="AD192" s="17">
        <f t="shared" si="24"/>
        <v>0.21993749999999998</v>
      </c>
    </row>
    <row r="193" spans="1:30" ht="14.5" x14ac:dyDescent="0.35">
      <c r="A193" s="17" t="s">
        <v>625</v>
      </c>
      <c r="D193" s="17" t="s">
        <v>622</v>
      </c>
      <c r="E193" s="17">
        <v>150</v>
      </c>
      <c r="F193" s="17">
        <v>52.5</v>
      </c>
      <c r="G193" s="17">
        <v>100</v>
      </c>
      <c r="H193" s="17">
        <v>15.2</v>
      </c>
      <c r="I193" s="17">
        <v>465.9</v>
      </c>
      <c r="J193" s="17">
        <v>69.599999999999994</v>
      </c>
      <c r="K193" s="17">
        <v>21.994</v>
      </c>
      <c r="L193" s="71">
        <v>1.1299999999999999</v>
      </c>
      <c r="M193" s="71">
        <v>29.7</v>
      </c>
      <c r="N193" s="17">
        <v>7.2</v>
      </c>
      <c r="O193" s="17" t="s">
        <v>585</v>
      </c>
      <c r="P193" s="17" t="s">
        <v>598</v>
      </c>
      <c r="Q193" s="17">
        <v>5</v>
      </c>
      <c r="R193" s="17">
        <v>1</v>
      </c>
      <c r="S193" s="17">
        <v>2.5</v>
      </c>
      <c r="T193" s="17">
        <v>-11</v>
      </c>
      <c r="U193" s="17">
        <v>0</v>
      </c>
      <c r="V193" s="17">
        <v>11</v>
      </c>
      <c r="W193" t="s">
        <v>265</v>
      </c>
      <c r="X193" t="s">
        <v>265</v>
      </c>
      <c r="AA193" s="17">
        <f t="shared" si="23"/>
        <v>0</v>
      </c>
      <c r="AD193" s="17">
        <f t="shared" si="24"/>
        <v>0.21994</v>
      </c>
    </row>
    <row r="194" spans="1:30" ht="14.5" x14ac:dyDescent="0.35">
      <c r="A194" s="17" t="s">
        <v>624</v>
      </c>
      <c r="D194" s="17" t="s">
        <v>622</v>
      </c>
      <c r="E194" s="17">
        <v>150</v>
      </c>
      <c r="F194" s="17">
        <v>52.5</v>
      </c>
      <c r="G194" s="17">
        <v>100</v>
      </c>
      <c r="H194" s="17">
        <v>14</v>
      </c>
      <c r="I194" s="17">
        <v>413.5</v>
      </c>
      <c r="J194" s="17">
        <v>67.7</v>
      </c>
      <c r="K194" s="17">
        <v>21.994</v>
      </c>
      <c r="L194" s="71">
        <v>1.1299999999999999</v>
      </c>
      <c r="M194" s="71">
        <v>29.7</v>
      </c>
      <c r="N194" s="17">
        <v>7.8</v>
      </c>
      <c r="O194" s="17" t="s">
        <v>585</v>
      </c>
      <c r="P194" s="17" t="s">
        <v>598</v>
      </c>
      <c r="Q194" s="17">
        <v>5</v>
      </c>
      <c r="R194" s="17">
        <v>1</v>
      </c>
      <c r="S194" s="17">
        <v>2.5</v>
      </c>
      <c r="T194" s="17">
        <v>-13</v>
      </c>
      <c r="U194" s="17">
        <v>0</v>
      </c>
      <c r="V194" s="17">
        <v>9</v>
      </c>
      <c r="W194" t="s">
        <v>265</v>
      </c>
      <c r="X194" t="s">
        <v>265</v>
      </c>
      <c r="AA194" s="17">
        <f t="shared" si="23"/>
        <v>0</v>
      </c>
      <c r="AD194" s="17">
        <f t="shared" si="24"/>
        <v>0.21994</v>
      </c>
    </row>
    <row r="195" spans="1:30" ht="14.5" x14ac:dyDescent="0.35">
      <c r="A195" s="17" t="s">
        <v>621</v>
      </c>
      <c r="D195" s="17" t="s">
        <v>622</v>
      </c>
      <c r="E195" s="17">
        <v>150</v>
      </c>
      <c r="F195" s="17">
        <v>52.5</v>
      </c>
      <c r="G195" s="17">
        <v>100</v>
      </c>
      <c r="H195" s="17">
        <v>13.5</v>
      </c>
      <c r="I195" s="17">
        <v>280.7</v>
      </c>
      <c r="J195" s="17">
        <v>50.6</v>
      </c>
      <c r="K195" s="17">
        <v>21.994</v>
      </c>
      <c r="L195" s="71">
        <v>1.1299999999999999</v>
      </c>
      <c r="M195" s="71">
        <v>29.7</v>
      </c>
      <c r="N195" s="17">
        <v>8.1</v>
      </c>
      <c r="O195" s="17" t="s">
        <v>585</v>
      </c>
      <c r="P195" s="17" t="s">
        <v>598</v>
      </c>
      <c r="Q195" s="17">
        <v>5</v>
      </c>
      <c r="R195" s="17">
        <v>1</v>
      </c>
      <c r="S195" s="17">
        <v>2.5</v>
      </c>
      <c r="T195" s="17">
        <v>-13</v>
      </c>
      <c r="U195" s="17">
        <v>0</v>
      </c>
      <c r="V195" s="17">
        <v>9</v>
      </c>
      <c r="W195" t="s">
        <v>265</v>
      </c>
      <c r="X195" t="s">
        <v>265</v>
      </c>
      <c r="AA195" s="17">
        <f t="shared" si="23"/>
        <v>0</v>
      </c>
      <c r="AD195" s="17">
        <f t="shared" si="24"/>
        <v>0.21994</v>
      </c>
    </row>
    <row r="196" spans="1:30" ht="14.5" x14ac:dyDescent="0.35">
      <c r="A196" s="17" t="s">
        <v>623</v>
      </c>
      <c r="D196" s="17" t="s">
        <v>622</v>
      </c>
      <c r="E196" s="17">
        <v>150</v>
      </c>
      <c r="F196" s="17">
        <v>52.5</v>
      </c>
      <c r="G196" s="17">
        <v>100</v>
      </c>
      <c r="H196" s="17">
        <v>13.7</v>
      </c>
      <c r="I196" s="17">
        <v>292</v>
      </c>
      <c r="J196" s="17">
        <v>40</v>
      </c>
      <c r="K196" s="17">
        <v>21.994</v>
      </c>
      <c r="L196" s="71">
        <v>0</v>
      </c>
      <c r="M196" s="71">
        <v>30.31</v>
      </c>
      <c r="N196" s="17">
        <v>8</v>
      </c>
      <c r="O196" s="17" t="s">
        <v>585</v>
      </c>
      <c r="P196" s="17" t="s">
        <v>598</v>
      </c>
      <c r="Q196" s="17">
        <v>5</v>
      </c>
      <c r="R196" s="17">
        <v>1</v>
      </c>
      <c r="S196" s="17">
        <v>2.5</v>
      </c>
      <c r="T196" s="17">
        <v>-11</v>
      </c>
      <c r="U196" s="17">
        <v>0</v>
      </c>
      <c r="V196" s="17">
        <v>9</v>
      </c>
      <c r="W196" t="s">
        <v>265</v>
      </c>
      <c r="X196" t="s">
        <v>265</v>
      </c>
      <c r="AA196" s="17">
        <f t="shared" si="23"/>
        <v>0</v>
      </c>
      <c r="AD196" s="17">
        <f t="shared" si="24"/>
        <v>0.21994</v>
      </c>
    </row>
    <row r="197" spans="1:30" ht="14.5" x14ac:dyDescent="0.35">
      <c r="A197" s="17" t="s">
        <v>604</v>
      </c>
      <c r="D197" s="17" t="s">
        <v>605</v>
      </c>
      <c r="E197" s="17">
        <v>150</v>
      </c>
      <c r="F197" s="17">
        <v>52.2</v>
      </c>
      <c r="G197" s="17">
        <v>50</v>
      </c>
      <c r="H197" s="17">
        <v>12.2</v>
      </c>
      <c r="I197" s="17">
        <v>254</v>
      </c>
      <c r="J197" s="17">
        <v>125</v>
      </c>
      <c r="K197" s="17">
        <v>11.06</v>
      </c>
      <c r="L197" s="71">
        <v>0</v>
      </c>
      <c r="M197" s="71">
        <v>56.7</v>
      </c>
      <c r="N197" s="17">
        <v>4.5</v>
      </c>
      <c r="O197" s="17" t="s">
        <v>585</v>
      </c>
      <c r="P197" s="17" t="s">
        <v>598</v>
      </c>
      <c r="Q197" s="17">
        <v>5</v>
      </c>
      <c r="R197" s="17">
        <v>1</v>
      </c>
      <c r="S197" s="17">
        <v>2.5</v>
      </c>
      <c r="T197" s="17">
        <v>-9</v>
      </c>
      <c r="U197" s="17">
        <v>0</v>
      </c>
      <c r="V197" s="17">
        <v>9</v>
      </c>
      <c r="W197" t="s">
        <v>265</v>
      </c>
      <c r="X197" t="s">
        <v>265</v>
      </c>
      <c r="AA197" s="17">
        <f t="shared" si="23"/>
        <v>0</v>
      </c>
      <c r="AD197" s="17">
        <f t="shared" si="24"/>
        <v>0.22120000000000001</v>
      </c>
    </row>
    <row r="198" spans="1:30" ht="14.5" x14ac:dyDescent="0.35">
      <c r="A198" s="17" t="s">
        <v>619</v>
      </c>
      <c r="D198" s="17" t="s">
        <v>620</v>
      </c>
      <c r="E198" s="17">
        <v>150</v>
      </c>
      <c r="F198" s="17">
        <v>11.5</v>
      </c>
      <c r="G198" s="17">
        <v>88.9</v>
      </c>
      <c r="H198" s="17">
        <v>33.92</v>
      </c>
      <c r="I198" s="17">
        <v>448.94</v>
      </c>
      <c r="J198" s="17">
        <v>20</v>
      </c>
      <c r="K198" s="17">
        <v>89.263000000000005</v>
      </c>
      <c r="L198" s="71">
        <v>0.06</v>
      </c>
      <c r="M198" s="71">
        <v>0.37</v>
      </c>
      <c r="N198" s="17">
        <v>13.1</v>
      </c>
      <c r="O198" s="17" t="s">
        <v>585</v>
      </c>
      <c r="P198" s="17" t="s">
        <v>598</v>
      </c>
      <c r="Q198" s="17">
        <v>5</v>
      </c>
      <c r="R198" s="17">
        <v>1</v>
      </c>
      <c r="S198" s="17">
        <v>2.5</v>
      </c>
      <c r="T198" s="17">
        <v>-1</v>
      </c>
      <c r="U198" s="17">
        <v>9</v>
      </c>
      <c r="V198" s="17">
        <v>18</v>
      </c>
      <c r="W198" t="s">
        <v>265</v>
      </c>
      <c r="X198" t="s">
        <v>265</v>
      </c>
      <c r="AA198" s="17">
        <f t="shared" si="23"/>
        <v>0</v>
      </c>
      <c r="AD198" s="17">
        <f t="shared" si="24"/>
        <v>1.0040832395950505</v>
      </c>
    </row>
    <row r="199" spans="1:30" ht="14.5" x14ac:dyDescent="0.35">
      <c r="A199" s="17" t="s">
        <v>596</v>
      </c>
      <c r="D199" s="17" t="s">
        <v>597</v>
      </c>
      <c r="E199" s="17">
        <v>150</v>
      </c>
      <c r="F199" s="17">
        <v>11</v>
      </c>
      <c r="G199" s="17">
        <v>37</v>
      </c>
      <c r="H199" s="17">
        <v>22.4</v>
      </c>
      <c r="I199" s="17">
        <v>159.69999999999999</v>
      </c>
      <c r="J199" s="17">
        <v>26</v>
      </c>
      <c r="K199" s="17">
        <v>38.840000000000003</v>
      </c>
      <c r="L199" s="71">
        <v>5.6</v>
      </c>
      <c r="M199" s="71">
        <v>126.8</v>
      </c>
      <c r="N199" s="17">
        <v>8.6</v>
      </c>
      <c r="O199" s="17" t="s">
        <v>585</v>
      </c>
      <c r="P199" s="17" t="s">
        <v>598</v>
      </c>
      <c r="Q199" s="17">
        <v>5</v>
      </c>
      <c r="R199" s="17">
        <v>1</v>
      </c>
      <c r="S199" s="17">
        <v>2.5</v>
      </c>
      <c r="T199" s="17">
        <v>-11</v>
      </c>
      <c r="U199" s="17">
        <v>0</v>
      </c>
      <c r="V199" s="17">
        <v>9</v>
      </c>
      <c r="W199" t="s">
        <v>265</v>
      </c>
      <c r="X199" t="s">
        <v>265</v>
      </c>
      <c r="AA199" s="17">
        <f t="shared" si="23"/>
        <v>0</v>
      </c>
      <c r="AD199" s="17">
        <f t="shared" si="24"/>
        <v>1.0497297297297299</v>
      </c>
    </row>
    <row r="200" spans="1:30" customFormat="1" ht="14.5" x14ac:dyDescent="0.35">
      <c r="A200" s="17" t="s">
        <v>599</v>
      </c>
      <c r="B200" s="17"/>
      <c r="C200" s="17"/>
      <c r="D200" s="17" t="s">
        <v>600</v>
      </c>
      <c r="E200" s="17">
        <v>150</v>
      </c>
      <c r="F200" s="17">
        <v>11</v>
      </c>
      <c r="G200" s="17">
        <v>40</v>
      </c>
      <c r="H200" s="17">
        <v>18</v>
      </c>
      <c r="I200" s="17">
        <v>196.5</v>
      </c>
      <c r="J200" s="17">
        <v>33</v>
      </c>
      <c r="K200" s="17">
        <v>41.988999999999997</v>
      </c>
      <c r="L200" s="71">
        <v>0.06</v>
      </c>
      <c r="M200" s="71">
        <v>0.37</v>
      </c>
      <c r="N200" s="17">
        <v>11.6</v>
      </c>
      <c r="O200" s="17" t="s">
        <v>585</v>
      </c>
      <c r="P200" s="17" t="s">
        <v>598</v>
      </c>
      <c r="Q200" s="17">
        <v>5</v>
      </c>
      <c r="R200" s="17">
        <v>1</v>
      </c>
      <c r="S200" s="17">
        <v>2.5</v>
      </c>
      <c r="T200" s="17">
        <v>-11</v>
      </c>
      <c r="U200" s="17">
        <v>0</v>
      </c>
      <c r="V200" s="17">
        <v>11</v>
      </c>
      <c r="W200" t="s">
        <v>265</v>
      </c>
      <c r="X200" t="s">
        <v>265</v>
      </c>
      <c r="AA200" s="17">
        <f t="shared" si="23"/>
        <v>0</v>
      </c>
      <c r="AD200" s="17">
        <f t="shared" si="24"/>
        <v>1.049725</v>
      </c>
    </row>
    <row r="201" spans="1:30" customFormat="1" ht="14.5" x14ac:dyDescent="0.35">
      <c r="A201" s="17" t="s">
        <v>601</v>
      </c>
      <c r="B201" s="17"/>
      <c r="C201" s="17"/>
      <c r="D201" s="17" t="s">
        <v>600</v>
      </c>
      <c r="E201" s="17">
        <v>150</v>
      </c>
      <c r="F201" s="17">
        <v>11</v>
      </c>
      <c r="G201" s="17">
        <v>40</v>
      </c>
      <c r="H201" s="17">
        <v>18</v>
      </c>
      <c r="I201" s="17">
        <v>224.5</v>
      </c>
      <c r="J201" s="17">
        <v>23</v>
      </c>
      <c r="K201" s="17">
        <v>41.988999999999997</v>
      </c>
      <c r="L201" s="71">
        <v>3.7</v>
      </c>
      <c r="M201" s="71">
        <v>98.5</v>
      </c>
      <c r="N201" s="17">
        <v>11.6</v>
      </c>
      <c r="O201" s="17" t="s">
        <v>585</v>
      </c>
      <c r="P201" s="17" t="s">
        <v>598</v>
      </c>
      <c r="Q201" s="17">
        <v>5</v>
      </c>
      <c r="R201" s="17">
        <v>1</v>
      </c>
      <c r="S201" s="17">
        <v>2.5</v>
      </c>
      <c r="T201" s="17">
        <v>-11</v>
      </c>
      <c r="U201" s="17">
        <v>0</v>
      </c>
      <c r="V201" s="17">
        <v>9</v>
      </c>
      <c r="W201" t="s">
        <v>265</v>
      </c>
      <c r="X201" t="s">
        <v>265</v>
      </c>
      <c r="AA201" s="17">
        <f t="shared" si="23"/>
        <v>0</v>
      </c>
      <c r="AD201" s="17">
        <f t="shared" si="24"/>
        <v>1.049725</v>
      </c>
    </row>
    <row r="202" spans="1:30" customFormat="1" ht="14.5" x14ac:dyDescent="0.35">
      <c r="A202" s="17" t="s">
        <v>602</v>
      </c>
      <c r="B202" s="17"/>
      <c r="C202" s="17"/>
      <c r="D202" s="17" t="s">
        <v>603</v>
      </c>
      <c r="E202" s="17">
        <v>150</v>
      </c>
      <c r="F202" s="17">
        <v>11</v>
      </c>
      <c r="G202" s="17">
        <v>44</v>
      </c>
      <c r="H202" s="17">
        <v>18</v>
      </c>
      <c r="I202" s="17">
        <v>200</v>
      </c>
      <c r="J202" s="17">
        <v>24</v>
      </c>
      <c r="K202" s="17">
        <v>46.188000000000002</v>
      </c>
      <c r="L202" s="71">
        <v>3.2</v>
      </c>
      <c r="M202" s="71">
        <v>93.8</v>
      </c>
      <c r="N202" s="17">
        <v>12.8</v>
      </c>
      <c r="O202" s="17" t="s">
        <v>585</v>
      </c>
      <c r="P202" s="17" t="s">
        <v>598</v>
      </c>
      <c r="Q202" s="17">
        <v>5</v>
      </c>
      <c r="R202" s="17">
        <v>1</v>
      </c>
      <c r="S202" s="17">
        <v>2.5</v>
      </c>
      <c r="T202" s="17">
        <v>-11</v>
      </c>
      <c r="U202" s="17">
        <v>0</v>
      </c>
      <c r="V202" s="17">
        <v>9</v>
      </c>
      <c r="W202" t="s">
        <v>265</v>
      </c>
      <c r="X202" t="s">
        <v>265</v>
      </c>
      <c r="AA202" s="17">
        <f t="shared" si="23"/>
        <v>0</v>
      </c>
      <c r="AD202" s="17">
        <f t="shared" si="24"/>
        <v>1.0497272727272728</v>
      </c>
    </row>
    <row r="203" spans="1:30" customFormat="1" ht="14.5" x14ac:dyDescent="0.35">
      <c r="A203" s="17" t="s">
        <v>615</v>
      </c>
      <c r="B203" s="17"/>
      <c r="C203" s="17"/>
      <c r="D203" s="17" t="s">
        <v>612</v>
      </c>
      <c r="E203" s="17">
        <v>151</v>
      </c>
      <c r="F203" s="17">
        <v>11</v>
      </c>
      <c r="G203" s="17">
        <v>66</v>
      </c>
      <c r="H203" s="17">
        <v>20.3</v>
      </c>
      <c r="I203" s="17">
        <v>224</v>
      </c>
      <c r="J203" s="17">
        <v>19.850000000000001</v>
      </c>
      <c r="K203" s="17">
        <v>69.281999999999996</v>
      </c>
      <c r="L203" s="71">
        <v>1.1299999999999999</v>
      </c>
      <c r="M203" s="71">
        <v>29.7</v>
      </c>
      <c r="N203" s="17">
        <v>17</v>
      </c>
      <c r="O203" s="17" t="s">
        <v>585</v>
      </c>
      <c r="P203" s="17" t="s">
        <v>598</v>
      </c>
      <c r="Q203" s="17">
        <v>5</v>
      </c>
      <c r="R203" s="17">
        <v>1</v>
      </c>
      <c r="S203" s="17">
        <v>2.5</v>
      </c>
      <c r="T203" s="17">
        <v>-9</v>
      </c>
      <c r="U203" s="17">
        <v>0</v>
      </c>
      <c r="V203" s="17">
        <v>9</v>
      </c>
      <c r="W203" t="s">
        <v>265</v>
      </c>
      <c r="X203" t="s">
        <v>265</v>
      </c>
      <c r="AA203" s="17">
        <f t="shared" si="23"/>
        <v>0</v>
      </c>
      <c r="AD203" s="17">
        <f t="shared" si="24"/>
        <v>1.0497272727272726</v>
      </c>
    </row>
    <row r="204" spans="1:30" customFormat="1" ht="14.5" x14ac:dyDescent="0.35">
      <c r="A204" s="17" t="s">
        <v>611</v>
      </c>
      <c r="B204" s="17"/>
      <c r="C204" s="17"/>
      <c r="D204" s="17" t="s">
        <v>612</v>
      </c>
      <c r="E204" s="17">
        <v>150</v>
      </c>
      <c r="F204" s="17">
        <v>11</v>
      </c>
      <c r="G204" s="17">
        <v>66</v>
      </c>
      <c r="H204" s="17">
        <v>20</v>
      </c>
      <c r="I204" s="17">
        <v>230</v>
      </c>
      <c r="J204" s="17">
        <v>39</v>
      </c>
      <c r="K204" s="17">
        <v>69.281999999999996</v>
      </c>
      <c r="L204" s="71">
        <v>2.1</v>
      </c>
      <c r="M204" s="71">
        <v>63.7</v>
      </c>
      <c r="N204" s="17">
        <v>17.3</v>
      </c>
      <c r="O204" s="17" t="s">
        <v>585</v>
      </c>
      <c r="P204" s="17" t="s">
        <v>598</v>
      </c>
      <c r="Q204" s="17">
        <v>5</v>
      </c>
      <c r="R204" s="17">
        <v>1</v>
      </c>
      <c r="S204" s="17">
        <v>2.5</v>
      </c>
      <c r="T204" s="17">
        <v>-11</v>
      </c>
      <c r="U204" s="17">
        <v>0</v>
      </c>
      <c r="V204" s="17">
        <v>9</v>
      </c>
      <c r="W204" t="s">
        <v>265</v>
      </c>
      <c r="X204" t="s">
        <v>265</v>
      </c>
      <c r="AA204" s="17">
        <f t="shared" si="23"/>
        <v>0</v>
      </c>
      <c r="AD204" s="17">
        <f t="shared" si="24"/>
        <v>1.0497272727272726</v>
      </c>
    </row>
    <row r="205" spans="1:30" customFormat="1" ht="14.5" x14ac:dyDescent="0.35">
      <c r="A205" s="17" t="s">
        <v>613</v>
      </c>
      <c r="B205" s="17"/>
      <c r="C205" s="17"/>
      <c r="D205" s="17" t="s">
        <v>612</v>
      </c>
      <c r="E205" s="17">
        <v>150</v>
      </c>
      <c r="F205" s="17">
        <v>11</v>
      </c>
      <c r="G205" s="17">
        <v>66</v>
      </c>
      <c r="H205" s="17">
        <v>20.3</v>
      </c>
      <c r="I205" s="17">
        <v>231.6</v>
      </c>
      <c r="J205" s="17">
        <v>39</v>
      </c>
      <c r="K205" s="17">
        <v>69.281999999999996</v>
      </c>
      <c r="L205" s="71">
        <v>2.1</v>
      </c>
      <c r="M205" s="71">
        <v>63.7</v>
      </c>
      <c r="N205" s="17">
        <v>17</v>
      </c>
      <c r="O205" s="17" t="s">
        <v>585</v>
      </c>
      <c r="P205" s="17" t="s">
        <v>598</v>
      </c>
      <c r="Q205" s="17">
        <v>5</v>
      </c>
      <c r="R205" s="17">
        <v>1</v>
      </c>
      <c r="S205" s="17">
        <v>2.5</v>
      </c>
      <c r="T205" s="17">
        <v>-8</v>
      </c>
      <c r="U205" s="17">
        <v>0</v>
      </c>
      <c r="V205" s="17">
        <v>9</v>
      </c>
      <c r="W205" t="s">
        <v>265</v>
      </c>
      <c r="X205" t="s">
        <v>265</v>
      </c>
      <c r="AA205" s="17">
        <f t="shared" si="23"/>
        <v>0</v>
      </c>
      <c r="AD205" s="17">
        <f t="shared" si="24"/>
        <v>1.0497272727272726</v>
      </c>
    </row>
    <row r="206" spans="1:30" customFormat="1" ht="14.5" x14ac:dyDescent="0.35">
      <c r="A206" s="17" t="s">
        <v>614</v>
      </c>
      <c r="B206" s="17"/>
      <c r="C206" s="17"/>
      <c r="D206" s="17" t="s">
        <v>612</v>
      </c>
      <c r="E206" s="17">
        <v>150</v>
      </c>
      <c r="F206" s="17">
        <v>11</v>
      </c>
      <c r="G206" s="17">
        <v>66</v>
      </c>
      <c r="H206" s="17">
        <v>20.399999999999999</v>
      </c>
      <c r="I206" s="17">
        <v>248.8</v>
      </c>
      <c r="J206" s="17">
        <v>25.8</v>
      </c>
      <c r="K206" s="17">
        <v>69.281999999999996</v>
      </c>
      <c r="L206" s="71">
        <v>0</v>
      </c>
      <c r="M206" s="71">
        <v>57</v>
      </c>
      <c r="N206" s="17">
        <v>16.899999999999999</v>
      </c>
      <c r="O206" s="17" t="s">
        <v>585</v>
      </c>
      <c r="P206" s="17" t="s">
        <v>598</v>
      </c>
      <c r="Q206" s="17">
        <v>5</v>
      </c>
      <c r="R206" s="17">
        <v>1</v>
      </c>
      <c r="S206" s="17">
        <v>2.5</v>
      </c>
      <c r="T206" s="17">
        <v>-8</v>
      </c>
      <c r="U206" s="17">
        <v>0</v>
      </c>
      <c r="V206" s="17">
        <v>9</v>
      </c>
      <c r="W206" t="s">
        <v>265</v>
      </c>
      <c r="X206" t="s">
        <v>265</v>
      </c>
      <c r="AA206" s="17">
        <f t="shared" si="23"/>
        <v>0</v>
      </c>
      <c r="AD206" s="17">
        <f t="shared" si="24"/>
        <v>1.0497272727272726</v>
      </c>
    </row>
    <row r="207" spans="1:30" customFormat="1" ht="14.5" x14ac:dyDescent="0.35">
      <c r="A207" s="17" t="s">
        <v>586</v>
      </c>
      <c r="B207" s="17"/>
      <c r="C207" s="17"/>
      <c r="D207" s="17" t="s">
        <v>587</v>
      </c>
      <c r="E207" s="17">
        <v>50</v>
      </c>
      <c r="F207" s="17">
        <v>10.6</v>
      </c>
      <c r="G207" s="17">
        <v>12</v>
      </c>
      <c r="H207" s="17">
        <v>7.1</v>
      </c>
      <c r="I207" s="17">
        <v>57.1</v>
      </c>
      <c r="J207" s="17">
        <v>15.5</v>
      </c>
      <c r="K207" s="17">
        <v>13.071999999999999</v>
      </c>
      <c r="L207" s="71">
        <v>0</v>
      </c>
      <c r="M207" s="71">
        <v>24.4</v>
      </c>
      <c r="N207" s="17">
        <v>9.1999999999999993</v>
      </c>
      <c r="O207" s="17" t="s">
        <v>585</v>
      </c>
      <c r="P207" s="17" t="s">
        <v>487</v>
      </c>
      <c r="Q207" s="17">
        <v>5</v>
      </c>
      <c r="R207" s="17">
        <v>1</v>
      </c>
      <c r="S207" s="17">
        <v>0.502</v>
      </c>
      <c r="T207" s="17">
        <v>-12</v>
      </c>
      <c r="U207" s="17">
        <v>0</v>
      </c>
      <c r="V207" s="17">
        <v>12</v>
      </c>
      <c r="W207" t="s">
        <v>265</v>
      </c>
      <c r="X207" t="s">
        <v>265</v>
      </c>
      <c r="AA207" s="17">
        <f t="shared" si="23"/>
        <v>0</v>
      </c>
      <c r="AD207" s="17">
        <f t="shared" si="24"/>
        <v>1.0893333333333333</v>
      </c>
    </row>
    <row r="208" spans="1:30" customFormat="1" ht="14.5" x14ac:dyDescent="0.35">
      <c r="A208" s="17" t="s">
        <v>588</v>
      </c>
      <c r="B208" s="17"/>
      <c r="C208" s="17"/>
      <c r="D208" s="17" t="s">
        <v>589</v>
      </c>
      <c r="E208" s="17">
        <v>50</v>
      </c>
      <c r="F208" s="17">
        <v>10.6</v>
      </c>
      <c r="G208" s="17">
        <v>14</v>
      </c>
      <c r="H208" s="17">
        <v>9.6</v>
      </c>
      <c r="I208" s="17">
        <v>45.6</v>
      </c>
      <c r="J208" s="17">
        <v>12.2</v>
      </c>
      <c r="K208" s="17">
        <v>15.250999999999999</v>
      </c>
      <c r="L208" s="71">
        <v>3.6</v>
      </c>
      <c r="M208" s="71">
        <v>24.2</v>
      </c>
      <c r="N208" s="17">
        <v>7.9</v>
      </c>
      <c r="O208" s="17" t="s">
        <v>585</v>
      </c>
      <c r="P208" s="17" t="s">
        <v>487</v>
      </c>
      <c r="Q208" s="17">
        <v>5</v>
      </c>
      <c r="R208" s="17">
        <v>1</v>
      </c>
      <c r="S208" s="17">
        <v>0.60199999999999998</v>
      </c>
      <c r="T208" s="17">
        <v>-12</v>
      </c>
      <c r="U208" s="17">
        <v>0</v>
      </c>
      <c r="V208" s="17">
        <v>12</v>
      </c>
      <c r="W208" t="s">
        <v>265</v>
      </c>
      <c r="X208" t="s">
        <v>265</v>
      </c>
      <c r="AA208" s="17">
        <f t="shared" si="23"/>
        <v>0</v>
      </c>
      <c r="AD208" s="17">
        <f t="shared" si="24"/>
        <v>1.0893571428571429</v>
      </c>
    </row>
    <row r="209" spans="1:30" customFormat="1" ht="14.5" x14ac:dyDescent="0.35">
      <c r="A209" s="17" t="s">
        <v>591</v>
      </c>
      <c r="B209" s="17"/>
      <c r="C209" s="17"/>
      <c r="D209" s="17" t="s">
        <v>589</v>
      </c>
      <c r="E209" s="17">
        <v>50</v>
      </c>
      <c r="F209" s="17">
        <v>10.6</v>
      </c>
      <c r="G209" s="17">
        <v>14</v>
      </c>
      <c r="H209" s="17">
        <v>10.3</v>
      </c>
      <c r="I209" s="17">
        <v>46.3</v>
      </c>
      <c r="J209" s="17">
        <v>14.7</v>
      </c>
      <c r="K209" s="17">
        <v>15.250999999999999</v>
      </c>
      <c r="L209" s="71">
        <v>3.85</v>
      </c>
      <c r="M209" s="71">
        <v>22.2</v>
      </c>
      <c r="N209" s="17">
        <v>7.4</v>
      </c>
      <c r="O209" s="17" t="s">
        <v>585</v>
      </c>
      <c r="P209" s="17" t="s">
        <v>487</v>
      </c>
      <c r="Q209" s="17">
        <v>5</v>
      </c>
      <c r="R209" s="17">
        <v>1</v>
      </c>
      <c r="S209" s="17">
        <v>0.60199999999999998</v>
      </c>
      <c r="T209" s="17">
        <v>-12</v>
      </c>
      <c r="U209" s="17">
        <v>0</v>
      </c>
      <c r="V209" s="17">
        <v>12</v>
      </c>
      <c r="W209" t="s">
        <v>265</v>
      </c>
      <c r="X209" t="s">
        <v>265</v>
      </c>
      <c r="AA209" s="17">
        <f t="shared" si="23"/>
        <v>0</v>
      </c>
      <c r="AD209" s="17">
        <f t="shared" si="24"/>
        <v>1.0893571428571429</v>
      </c>
    </row>
    <row r="210" spans="1:30" customFormat="1" ht="14.5" x14ac:dyDescent="0.35">
      <c r="A210" s="17" t="s">
        <v>595</v>
      </c>
      <c r="B210" s="17"/>
      <c r="C210" s="17"/>
      <c r="D210" s="17" t="s">
        <v>593</v>
      </c>
      <c r="E210" s="17">
        <v>50</v>
      </c>
      <c r="F210" s="17">
        <v>10.6</v>
      </c>
      <c r="G210" s="17">
        <v>30</v>
      </c>
      <c r="H210" s="17">
        <v>17.2</v>
      </c>
      <c r="I210" s="17">
        <v>134.5</v>
      </c>
      <c r="J210" s="17">
        <v>22.8</v>
      </c>
      <c r="K210" s="17">
        <v>32.68</v>
      </c>
      <c r="L210" s="71">
        <v>0</v>
      </c>
      <c r="M210" s="71">
        <v>18</v>
      </c>
      <c r="N210" s="17">
        <v>9.5</v>
      </c>
      <c r="O210" s="17" t="s">
        <v>585</v>
      </c>
      <c r="P210" s="17" t="s">
        <v>487</v>
      </c>
      <c r="Q210" s="17">
        <v>5</v>
      </c>
      <c r="R210" s="17">
        <v>1</v>
      </c>
      <c r="S210" s="17">
        <v>0.6</v>
      </c>
      <c r="T210" s="17">
        <v>-8</v>
      </c>
      <c r="U210" s="17">
        <v>0</v>
      </c>
      <c r="V210" s="17">
        <v>16</v>
      </c>
      <c r="W210" t="s">
        <v>265</v>
      </c>
      <c r="X210" t="s">
        <v>265</v>
      </c>
      <c r="AA210" s="17">
        <f t="shared" si="23"/>
        <v>0</v>
      </c>
      <c r="AD210" s="17">
        <f t="shared" si="24"/>
        <v>1.0893333333333333</v>
      </c>
    </row>
    <row r="211" spans="1:30" customFormat="1" ht="14.5" x14ac:dyDescent="0.35">
      <c r="A211" s="17" t="s">
        <v>592</v>
      </c>
      <c r="B211" s="17"/>
      <c r="C211" s="17"/>
      <c r="D211" s="17" t="s">
        <v>593</v>
      </c>
      <c r="E211" s="17">
        <v>50</v>
      </c>
      <c r="F211" s="17">
        <v>10.6</v>
      </c>
      <c r="G211" s="17">
        <v>30</v>
      </c>
      <c r="H211" s="17">
        <v>16.600000000000001</v>
      </c>
      <c r="I211" s="17">
        <v>188.3</v>
      </c>
      <c r="J211" s="17">
        <v>18.7</v>
      </c>
      <c r="K211" s="17">
        <v>32.68</v>
      </c>
      <c r="L211" s="71">
        <v>1.18</v>
      </c>
      <c r="M211" s="71">
        <v>19.399999999999999</v>
      </c>
      <c r="N211" s="17">
        <v>9.8000000000000007</v>
      </c>
      <c r="O211" s="17" t="s">
        <v>585</v>
      </c>
      <c r="P211" s="17" t="s">
        <v>487</v>
      </c>
      <c r="Q211" s="17">
        <v>5</v>
      </c>
      <c r="R211" s="17">
        <v>1</v>
      </c>
      <c r="S211" s="17">
        <v>0.6</v>
      </c>
      <c r="T211" s="17">
        <v>-8</v>
      </c>
      <c r="U211" s="17">
        <v>0</v>
      </c>
      <c r="V211" s="17">
        <v>16</v>
      </c>
      <c r="W211" t="s">
        <v>265</v>
      </c>
      <c r="X211" t="s">
        <v>265</v>
      </c>
      <c r="AA211" s="17">
        <f t="shared" si="23"/>
        <v>0</v>
      </c>
      <c r="AD211" s="17">
        <f t="shared" si="24"/>
        <v>1.0893333333333333</v>
      </c>
    </row>
    <row r="212" spans="1:30" customFormat="1" ht="14.5" x14ac:dyDescent="0.35">
      <c r="A212" s="17" t="s">
        <v>594</v>
      </c>
      <c r="B212" s="17"/>
      <c r="C212" s="17"/>
      <c r="D212" s="17" t="s">
        <v>593</v>
      </c>
      <c r="E212" s="17">
        <v>50</v>
      </c>
      <c r="F212" s="17">
        <v>10.6</v>
      </c>
      <c r="G212" s="17">
        <v>30</v>
      </c>
      <c r="H212" s="17">
        <v>16.8</v>
      </c>
      <c r="I212" s="17">
        <v>184.1</v>
      </c>
      <c r="J212" s="17">
        <v>18.899999999999999</v>
      </c>
      <c r="K212" s="17">
        <v>32.68</v>
      </c>
      <c r="L212" s="71">
        <v>1.7</v>
      </c>
      <c r="M212" s="71">
        <v>19.399999999999999</v>
      </c>
      <c r="N212" s="17">
        <v>9.6999999999999993</v>
      </c>
      <c r="O212" s="17" t="s">
        <v>585</v>
      </c>
      <c r="P212" s="17" t="s">
        <v>487</v>
      </c>
      <c r="Q212" s="17">
        <v>5</v>
      </c>
      <c r="R212" s="17">
        <v>1</v>
      </c>
      <c r="S212" s="17">
        <v>0.6</v>
      </c>
      <c r="T212" s="17">
        <v>-8</v>
      </c>
      <c r="U212" s="17">
        <v>0</v>
      </c>
      <c r="V212" s="17">
        <v>16</v>
      </c>
      <c r="W212" t="s">
        <v>265</v>
      </c>
      <c r="X212" t="s">
        <v>265</v>
      </c>
      <c r="AA212" s="17">
        <f t="shared" si="23"/>
        <v>0</v>
      </c>
      <c r="AD212" s="17">
        <f t="shared" si="24"/>
        <v>1.0893333333333333</v>
      </c>
    </row>
    <row r="213" spans="1:30" customFormat="1" ht="14.5" x14ac:dyDescent="0.35">
      <c r="A213" s="17" t="s">
        <v>590</v>
      </c>
      <c r="B213" s="17"/>
      <c r="C213" s="17"/>
      <c r="D213" s="17" t="s">
        <v>589</v>
      </c>
      <c r="E213" s="17">
        <v>50</v>
      </c>
      <c r="F213" s="17">
        <v>10.5</v>
      </c>
      <c r="G213" s="17">
        <v>14</v>
      </c>
      <c r="H213" s="17">
        <v>10.1</v>
      </c>
      <c r="I213" s="17">
        <v>43</v>
      </c>
      <c r="J213" s="17">
        <v>15</v>
      </c>
      <c r="K213" s="17">
        <v>15.396000000000001</v>
      </c>
      <c r="L213" s="71">
        <v>4</v>
      </c>
      <c r="M213" s="71">
        <v>25.4</v>
      </c>
      <c r="N213" s="17">
        <v>7.6</v>
      </c>
      <c r="O213" s="17" t="s">
        <v>585</v>
      </c>
      <c r="P213" s="17" t="s">
        <v>487</v>
      </c>
      <c r="Q213" s="17">
        <v>5</v>
      </c>
      <c r="R213" s="17">
        <v>1</v>
      </c>
      <c r="S213" s="17">
        <v>0.5</v>
      </c>
      <c r="T213" s="17">
        <v>-12</v>
      </c>
      <c r="U213" s="17">
        <v>0</v>
      </c>
      <c r="V213" s="17">
        <v>12</v>
      </c>
      <c r="W213" t="s">
        <v>265</v>
      </c>
      <c r="X213" t="s">
        <v>265</v>
      </c>
      <c r="AA213" s="17">
        <f t="shared" si="23"/>
        <v>0</v>
      </c>
      <c r="AD213" s="17">
        <f t="shared" si="24"/>
        <v>1.0997142857142859</v>
      </c>
    </row>
    <row r="214" spans="1:30" customFormat="1" ht="14.5" x14ac:dyDescent="0.35">
      <c r="A214" s="17" t="s">
        <v>608</v>
      </c>
      <c r="B214" s="17"/>
      <c r="C214" s="17"/>
      <c r="D214" s="17" t="s">
        <v>609</v>
      </c>
      <c r="E214" s="17">
        <v>50</v>
      </c>
      <c r="F214" s="17">
        <v>10.5</v>
      </c>
      <c r="G214" s="17">
        <v>58</v>
      </c>
      <c r="H214" s="17">
        <v>11.3</v>
      </c>
      <c r="I214" s="17">
        <v>0</v>
      </c>
      <c r="J214" s="17">
        <v>0</v>
      </c>
      <c r="K214" s="17">
        <v>63.783000000000001</v>
      </c>
      <c r="L214" s="71">
        <v>0</v>
      </c>
      <c r="M214" s="71">
        <v>0</v>
      </c>
      <c r="N214" s="17">
        <v>28.2</v>
      </c>
      <c r="O214" s="17" t="s">
        <v>610</v>
      </c>
      <c r="P214" s="17" t="s">
        <v>610</v>
      </c>
      <c r="Q214" s="17">
        <v>5</v>
      </c>
      <c r="R214" s="17">
        <v>1</v>
      </c>
      <c r="S214" s="17">
        <v>0</v>
      </c>
      <c r="T214" s="17">
        <v>0</v>
      </c>
      <c r="U214" s="17">
        <v>0</v>
      </c>
      <c r="V214" s="17">
        <v>0</v>
      </c>
      <c r="W214" t="s">
        <v>265</v>
      </c>
      <c r="X214" t="s">
        <v>265</v>
      </c>
      <c r="AA214" s="17">
        <f t="shared" ref="AA214:AA216" si="25">SQRT(Z214^2-Y214^2)</f>
        <v>0</v>
      </c>
      <c r="AD214" s="17">
        <f t="shared" ref="AD214:AD216" si="26">K214/G214</f>
        <v>1.0997068965517243</v>
      </c>
    </row>
    <row r="215" spans="1:30" customFormat="1" ht="14.5" x14ac:dyDescent="0.35">
      <c r="A215" s="17" t="s">
        <v>616</v>
      </c>
      <c r="B215" s="17"/>
      <c r="C215" s="17"/>
      <c r="D215" s="17" t="s">
        <v>617</v>
      </c>
      <c r="E215" s="17">
        <v>150</v>
      </c>
      <c r="F215" s="17">
        <v>10.5</v>
      </c>
      <c r="G215" s="17">
        <v>80</v>
      </c>
      <c r="H215" s="17">
        <v>18.8</v>
      </c>
      <c r="I215" s="17">
        <v>240</v>
      </c>
      <c r="J215" s="17">
        <v>27</v>
      </c>
      <c r="K215" s="17">
        <v>87.977000000000004</v>
      </c>
      <c r="L215" s="71">
        <v>0.06</v>
      </c>
      <c r="M215" s="71">
        <v>0.37</v>
      </c>
      <c r="N215" s="17">
        <v>23.3</v>
      </c>
      <c r="O215" s="17" t="s">
        <v>585</v>
      </c>
      <c r="P215" s="17" t="s">
        <v>598</v>
      </c>
      <c r="Q215" s="17">
        <v>5</v>
      </c>
      <c r="R215" s="17">
        <v>1</v>
      </c>
      <c r="S215" s="17">
        <v>2.5</v>
      </c>
      <c r="T215" s="17">
        <v>-1</v>
      </c>
      <c r="U215" s="17">
        <v>9</v>
      </c>
      <c r="V215" s="17">
        <v>18</v>
      </c>
      <c r="W215" t="s">
        <v>265</v>
      </c>
      <c r="X215" t="s">
        <v>265</v>
      </c>
      <c r="AA215" s="17">
        <f t="shared" si="25"/>
        <v>0</v>
      </c>
      <c r="AD215" s="17">
        <f t="shared" si="26"/>
        <v>1.0997125000000001</v>
      </c>
    </row>
    <row r="216" spans="1:30" customFormat="1" ht="14.5" x14ac:dyDescent="0.35">
      <c r="A216" s="17" t="s">
        <v>583</v>
      </c>
      <c r="B216" s="17"/>
      <c r="C216" s="17"/>
      <c r="D216" s="17" t="s">
        <v>584</v>
      </c>
      <c r="E216" s="17">
        <v>50</v>
      </c>
      <c r="F216" s="17">
        <v>10.3</v>
      </c>
      <c r="G216" s="17">
        <v>10</v>
      </c>
      <c r="H216" s="17">
        <v>10.1</v>
      </c>
      <c r="I216" s="17">
        <v>79.7</v>
      </c>
      <c r="J216" s="17">
        <v>13.9</v>
      </c>
      <c r="K216" s="17">
        <v>11.211</v>
      </c>
      <c r="L216" s="71">
        <v>4</v>
      </c>
      <c r="M216" s="71">
        <v>25.4</v>
      </c>
      <c r="N216" s="17">
        <v>5.5</v>
      </c>
      <c r="O216" s="17" t="s">
        <v>585</v>
      </c>
      <c r="P216" s="17" t="s">
        <v>487</v>
      </c>
      <c r="Q216" s="17">
        <v>5</v>
      </c>
      <c r="R216" s="17">
        <v>1</v>
      </c>
      <c r="S216" s="17">
        <v>0.126</v>
      </c>
      <c r="T216" s="17">
        <v>-8</v>
      </c>
      <c r="U216" s="17">
        <v>0</v>
      </c>
      <c r="V216" s="17">
        <v>8</v>
      </c>
      <c r="W216" t="s">
        <v>265</v>
      </c>
      <c r="X216" t="s">
        <v>265</v>
      </c>
      <c r="AA216" s="17">
        <f t="shared" si="25"/>
        <v>0</v>
      </c>
      <c r="AD216" s="17">
        <f t="shared" si="26"/>
        <v>1.1211</v>
      </c>
    </row>
  </sheetData>
  <sortState xmlns:xlrd2="http://schemas.microsoft.com/office/spreadsheetml/2017/richdata2" ref="A2:AI152">
    <sortCondition descending="1" ref="F2:F152"/>
    <sortCondition ref="G2:G152"/>
    <sortCondition descending="1" ref="E2:E152"/>
    <sortCondition ref="A2:A152"/>
  </sortState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/>
  <dimension ref="A1:X2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" sqref="G2"/>
    </sheetView>
  </sheetViews>
  <sheetFormatPr defaultColWidth="9.1796875" defaultRowHeight="12.5" x14ac:dyDescent="0.25"/>
  <cols>
    <col min="1" max="1" width="30.453125" style="17" bestFit="1" customWidth="1"/>
    <col min="2" max="2" width="11" style="17" bestFit="1" customWidth="1"/>
    <col min="3" max="3" width="11.54296875" style="17" bestFit="1" customWidth="1"/>
    <col min="4" max="16384" width="9.1796875" style="17"/>
  </cols>
  <sheetData>
    <row r="1" spans="1:24" ht="13" x14ac:dyDescent="0.3">
      <c r="A1" s="15" t="s">
        <v>0</v>
      </c>
      <c r="B1" s="15" t="s">
        <v>632</v>
      </c>
      <c r="C1" s="15" t="s">
        <v>1</v>
      </c>
      <c r="D1" s="15" t="s">
        <v>463</v>
      </c>
      <c r="E1" s="15" t="s">
        <v>461</v>
      </c>
      <c r="F1" s="15" t="s">
        <v>462</v>
      </c>
      <c r="G1" s="15" t="s">
        <v>6873</v>
      </c>
      <c r="H1" s="15" t="s">
        <v>6874</v>
      </c>
      <c r="I1" s="15" t="s">
        <v>6875</v>
      </c>
      <c r="J1" s="15" t="s">
        <v>633</v>
      </c>
      <c r="K1" s="15" t="s">
        <v>634</v>
      </c>
      <c r="L1" s="15" t="s">
        <v>635</v>
      </c>
      <c r="M1" s="15" t="s">
        <v>465</v>
      </c>
      <c r="N1" s="15" t="s">
        <v>466</v>
      </c>
      <c r="O1" s="15" t="s">
        <v>8</v>
      </c>
      <c r="P1" s="15" t="s">
        <v>467</v>
      </c>
      <c r="Q1" s="15" t="s">
        <v>468</v>
      </c>
      <c r="R1" s="15" t="s">
        <v>472</v>
      </c>
      <c r="S1" s="15" t="s">
        <v>473</v>
      </c>
      <c r="T1" s="15" t="s">
        <v>474</v>
      </c>
      <c r="U1" s="15" t="s">
        <v>475</v>
      </c>
      <c r="V1" s="15" t="s">
        <v>476</v>
      </c>
      <c r="W1" s="15" t="s">
        <v>636</v>
      </c>
      <c r="X1" s="15" t="s">
        <v>637</v>
      </c>
    </row>
    <row r="2" spans="1:24" ht="13" x14ac:dyDescent="0.3">
      <c r="A2" s="18"/>
      <c r="B2" s="18"/>
      <c r="C2" s="18"/>
      <c r="D2" s="18" t="s">
        <v>477</v>
      </c>
      <c r="E2" s="18" t="s">
        <v>24</v>
      </c>
      <c r="F2" s="18" t="s">
        <v>24</v>
      </c>
      <c r="G2" s="18" t="s">
        <v>478</v>
      </c>
      <c r="H2" s="18" t="s">
        <v>478</v>
      </c>
      <c r="I2" s="18" t="s">
        <v>478</v>
      </c>
      <c r="J2" s="18" t="s">
        <v>479</v>
      </c>
      <c r="K2" s="18" t="s">
        <v>479</v>
      </c>
      <c r="L2" s="18" t="s">
        <v>479</v>
      </c>
      <c r="M2" s="18" t="s">
        <v>479</v>
      </c>
      <c r="N2" s="18" t="s">
        <v>28</v>
      </c>
      <c r="O2" s="18" t="s">
        <v>480</v>
      </c>
      <c r="P2" s="18" t="s">
        <v>480</v>
      </c>
      <c r="Q2" s="18" t="s">
        <v>30</v>
      </c>
      <c r="R2" s="18"/>
      <c r="S2" s="18" t="s">
        <v>24</v>
      </c>
      <c r="T2" s="18"/>
      <c r="U2" s="18"/>
      <c r="V2" s="18"/>
      <c r="W2" s="23" t="s">
        <v>638</v>
      </c>
    </row>
    <row r="3" spans="1:24" x14ac:dyDescent="0.25">
      <c r="A3" s="17" t="s">
        <v>639</v>
      </c>
      <c r="B3" s="17" t="s">
        <v>640</v>
      </c>
      <c r="D3" s="17">
        <v>23</v>
      </c>
      <c r="E3" s="17">
        <v>10</v>
      </c>
      <c r="F3" s="17">
        <v>10.6</v>
      </c>
      <c r="G3" s="17">
        <v>0.65</v>
      </c>
      <c r="H3" s="17">
        <v>0.86</v>
      </c>
      <c r="I3" s="17">
        <v>0.69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0.03</v>
      </c>
      <c r="Q3" s="17">
        <v>19</v>
      </c>
      <c r="R3" s="17">
        <v>1</v>
      </c>
      <c r="S3" s="17">
        <v>0.15</v>
      </c>
      <c r="T3" s="17">
        <v>1</v>
      </c>
      <c r="U3" s="17">
        <v>5</v>
      </c>
      <c r="V3" s="17">
        <v>9</v>
      </c>
      <c r="W3" s="23" t="s">
        <v>638</v>
      </c>
    </row>
    <row r="4" spans="1:24" x14ac:dyDescent="0.25">
      <c r="A4" s="17" t="s">
        <v>641</v>
      </c>
      <c r="B4" s="17" t="s">
        <v>640</v>
      </c>
      <c r="D4" s="17">
        <v>23</v>
      </c>
      <c r="E4" s="17">
        <v>10</v>
      </c>
      <c r="F4" s="17">
        <v>10.6</v>
      </c>
      <c r="G4" s="17">
        <v>0.65</v>
      </c>
      <c r="H4" s="17">
        <v>0.86</v>
      </c>
      <c r="I4" s="17">
        <v>0.69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0.03</v>
      </c>
      <c r="Q4" s="17">
        <v>19</v>
      </c>
      <c r="R4" s="17">
        <v>1</v>
      </c>
      <c r="S4" s="17">
        <v>0.15</v>
      </c>
      <c r="T4" s="17">
        <v>1</v>
      </c>
      <c r="U4" s="17">
        <v>5</v>
      </c>
      <c r="V4" s="17">
        <v>9</v>
      </c>
      <c r="W4" s="23" t="s">
        <v>638</v>
      </c>
    </row>
    <row r="5" spans="1:24" x14ac:dyDescent="0.25">
      <c r="A5" s="17" t="s">
        <v>642</v>
      </c>
      <c r="B5" s="17" t="s">
        <v>640</v>
      </c>
      <c r="D5" s="17">
        <v>23</v>
      </c>
      <c r="E5" s="17">
        <v>10</v>
      </c>
      <c r="F5" s="17">
        <v>10.6</v>
      </c>
      <c r="G5" s="17">
        <v>0.65</v>
      </c>
      <c r="H5" s="17">
        <v>0.86</v>
      </c>
      <c r="I5" s="17">
        <v>0.69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0.03</v>
      </c>
      <c r="Q5" s="17">
        <v>19</v>
      </c>
      <c r="R5" s="17">
        <v>1</v>
      </c>
      <c r="S5" s="17">
        <v>0.15</v>
      </c>
      <c r="T5" s="17">
        <v>1</v>
      </c>
      <c r="U5" s="17">
        <v>5</v>
      </c>
      <c r="V5" s="17">
        <v>9</v>
      </c>
      <c r="W5" s="23" t="s">
        <v>638</v>
      </c>
    </row>
    <row r="6" spans="1:24" x14ac:dyDescent="0.25">
      <c r="A6" s="17" t="s">
        <v>643</v>
      </c>
      <c r="B6" s="17" t="s">
        <v>640</v>
      </c>
      <c r="D6" s="17">
        <v>23</v>
      </c>
      <c r="E6" s="17">
        <v>10.6</v>
      </c>
      <c r="F6" s="17">
        <v>10.6</v>
      </c>
      <c r="G6" s="17">
        <v>0.45</v>
      </c>
      <c r="H6" s="17">
        <v>0.5</v>
      </c>
      <c r="I6" s="17">
        <v>0.6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1.9E-2</v>
      </c>
      <c r="Q6" s="17">
        <v>19</v>
      </c>
      <c r="R6" s="17">
        <v>1</v>
      </c>
      <c r="S6" s="17">
        <v>0.15</v>
      </c>
      <c r="T6" s="17">
        <v>1</v>
      </c>
      <c r="U6" s="17">
        <v>7</v>
      </c>
      <c r="V6" s="17">
        <v>13</v>
      </c>
      <c r="W6" s="23" t="s">
        <v>638</v>
      </c>
    </row>
    <row r="7" spans="1:24" x14ac:dyDescent="0.25">
      <c r="A7" s="17" t="s">
        <v>644</v>
      </c>
      <c r="B7" s="17" t="s">
        <v>640</v>
      </c>
      <c r="D7" s="17">
        <v>23</v>
      </c>
      <c r="E7" s="17">
        <v>10.6</v>
      </c>
      <c r="F7" s="17">
        <v>10.6</v>
      </c>
      <c r="G7" s="17">
        <v>0.45</v>
      </c>
      <c r="H7" s="17">
        <v>0.5</v>
      </c>
      <c r="I7" s="17">
        <v>0.6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1.9E-2</v>
      </c>
      <c r="Q7" s="17">
        <v>19</v>
      </c>
      <c r="R7" s="17">
        <v>1</v>
      </c>
      <c r="S7" s="17">
        <v>0.15</v>
      </c>
      <c r="T7" s="17">
        <v>1</v>
      </c>
      <c r="U7" s="17">
        <v>7</v>
      </c>
      <c r="V7" s="17">
        <v>13</v>
      </c>
      <c r="W7" s="23" t="s">
        <v>638</v>
      </c>
    </row>
    <row r="8" spans="1:24" x14ac:dyDescent="0.25">
      <c r="A8" s="17" t="s">
        <v>645</v>
      </c>
      <c r="B8" s="17" t="s">
        <v>640</v>
      </c>
      <c r="D8" s="17">
        <v>23</v>
      </c>
      <c r="E8" s="17">
        <v>10.6</v>
      </c>
      <c r="F8" s="17">
        <v>10.6</v>
      </c>
      <c r="G8" s="17">
        <v>0.45</v>
      </c>
      <c r="H8" s="17">
        <v>0.5</v>
      </c>
      <c r="I8" s="17">
        <v>0.6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1.9E-2</v>
      </c>
      <c r="Q8" s="17">
        <v>19</v>
      </c>
      <c r="R8" s="17">
        <v>1</v>
      </c>
      <c r="S8" s="17">
        <v>0.15</v>
      </c>
      <c r="T8" s="17">
        <v>1</v>
      </c>
      <c r="U8" s="17">
        <v>7</v>
      </c>
      <c r="V8" s="17">
        <v>13</v>
      </c>
      <c r="W8" s="23" t="s">
        <v>638</v>
      </c>
    </row>
    <row r="9" spans="1:24" x14ac:dyDescent="0.25">
      <c r="A9" s="17" t="s">
        <v>646</v>
      </c>
      <c r="B9" s="17" t="s">
        <v>640</v>
      </c>
      <c r="D9" s="17">
        <v>23</v>
      </c>
      <c r="E9" s="17">
        <v>10.6</v>
      </c>
      <c r="F9" s="17">
        <v>10.6</v>
      </c>
      <c r="G9" s="17">
        <v>0.45</v>
      </c>
      <c r="H9" s="17">
        <v>0.5</v>
      </c>
      <c r="I9" s="17">
        <v>0.6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1.9E-2</v>
      </c>
      <c r="Q9" s="17">
        <v>19</v>
      </c>
      <c r="R9" s="17">
        <v>1</v>
      </c>
      <c r="S9" s="17">
        <v>0.15</v>
      </c>
      <c r="T9" s="17">
        <v>1</v>
      </c>
      <c r="U9" s="17">
        <v>7</v>
      </c>
      <c r="V9" s="17">
        <v>13</v>
      </c>
      <c r="W9" s="23" t="s">
        <v>638</v>
      </c>
    </row>
    <row r="10" spans="1:24" x14ac:dyDescent="0.25">
      <c r="A10" s="17" t="s">
        <v>647</v>
      </c>
      <c r="B10" s="17" t="s">
        <v>640</v>
      </c>
      <c r="D10" s="17">
        <v>23</v>
      </c>
      <c r="E10" s="17">
        <v>10.6</v>
      </c>
      <c r="F10" s="17">
        <v>10.6</v>
      </c>
      <c r="G10" s="17">
        <v>0.45</v>
      </c>
      <c r="H10" s="17">
        <v>0.5</v>
      </c>
      <c r="I10" s="17">
        <v>0.6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1.9E-2</v>
      </c>
      <c r="Q10" s="17">
        <v>19</v>
      </c>
      <c r="R10" s="17">
        <v>1</v>
      </c>
      <c r="S10" s="17">
        <v>0.15</v>
      </c>
      <c r="T10" s="17">
        <v>1</v>
      </c>
      <c r="U10" s="17">
        <v>7</v>
      </c>
      <c r="V10" s="17">
        <v>13</v>
      </c>
      <c r="W10" s="23" t="s">
        <v>638</v>
      </c>
    </row>
    <row r="11" spans="1:24" x14ac:dyDescent="0.25">
      <c r="A11" s="17" t="s">
        <v>648</v>
      </c>
      <c r="B11" s="17" t="s">
        <v>640</v>
      </c>
      <c r="D11" s="17">
        <v>23</v>
      </c>
      <c r="E11" s="17">
        <v>10.6</v>
      </c>
      <c r="F11" s="17">
        <v>10.6</v>
      </c>
      <c r="G11" s="17">
        <v>0.45</v>
      </c>
      <c r="H11" s="17">
        <v>0.5</v>
      </c>
      <c r="I11" s="17">
        <v>0.6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1.9E-2</v>
      </c>
      <c r="Q11" s="17">
        <v>19</v>
      </c>
      <c r="R11" s="17">
        <v>1</v>
      </c>
      <c r="S11" s="17">
        <v>0.15</v>
      </c>
      <c r="T11" s="17">
        <v>1</v>
      </c>
      <c r="U11" s="17">
        <v>7</v>
      </c>
      <c r="V11" s="17">
        <v>13</v>
      </c>
      <c r="W11" s="23" t="s">
        <v>638</v>
      </c>
    </row>
    <row r="12" spans="1:24" x14ac:dyDescent="0.25">
      <c r="A12" s="17" t="s">
        <v>649</v>
      </c>
      <c r="B12" s="17" t="s">
        <v>640</v>
      </c>
      <c r="D12" s="17">
        <v>20</v>
      </c>
      <c r="E12" s="17">
        <v>10.6</v>
      </c>
      <c r="F12" s="17">
        <v>10.6</v>
      </c>
      <c r="G12" s="17">
        <v>0.45</v>
      </c>
      <c r="H12" s="17">
        <v>0.5</v>
      </c>
      <c r="I12" s="17">
        <v>0.6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1.9E-2</v>
      </c>
      <c r="Q12" s="17">
        <v>19</v>
      </c>
      <c r="R12" s="17">
        <v>1</v>
      </c>
      <c r="S12" s="17">
        <v>0.15</v>
      </c>
      <c r="T12" s="17">
        <v>1</v>
      </c>
      <c r="U12" s="17">
        <v>7</v>
      </c>
      <c r="V12" s="17">
        <v>13</v>
      </c>
      <c r="W12" s="23" t="s">
        <v>638</v>
      </c>
    </row>
    <row r="13" spans="1:24" x14ac:dyDescent="0.25">
      <c r="A13" s="17" t="s">
        <v>650</v>
      </c>
      <c r="B13" s="17" t="s">
        <v>651</v>
      </c>
      <c r="D13" s="17">
        <v>11.43</v>
      </c>
      <c r="E13" s="17">
        <v>11</v>
      </c>
      <c r="F13" s="17">
        <v>11</v>
      </c>
      <c r="G13" s="17">
        <v>1.99</v>
      </c>
      <c r="H13" s="17">
        <v>0</v>
      </c>
      <c r="I13" s="17">
        <v>1.07</v>
      </c>
      <c r="J13" s="17">
        <v>0</v>
      </c>
      <c r="K13" s="17">
        <v>0</v>
      </c>
      <c r="L13" s="17">
        <v>0</v>
      </c>
      <c r="M13" s="17">
        <v>3.5000000000000001E-3</v>
      </c>
      <c r="N13" s="17">
        <v>0</v>
      </c>
      <c r="O13" s="17">
        <v>0</v>
      </c>
      <c r="P13" s="17">
        <v>0.03</v>
      </c>
      <c r="Q13" s="17">
        <v>19</v>
      </c>
      <c r="R13" s="17">
        <v>1</v>
      </c>
      <c r="S13" s="17">
        <v>0.15</v>
      </c>
      <c r="T13" s="17">
        <v>14</v>
      </c>
      <c r="U13" s="17">
        <v>0</v>
      </c>
      <c r="V13" s="17">
        <v>-10</v>
      </c>
      <c r="W13" s="23" t="s">
        <v>638</v>
      </c>
    </row>
    <row r="14" spans="1:24" x14ac:dyDescent="0.25">
      <c r="A14" s="17" t="s">
        <v>652</v>
      </c>
      <c r="B14" s="17" t="s">
        <v>651</v>
      </c>
      <c r="D14" s="17">
        <v>11.43</v>
      </c>
      <c r="E14" s="17">
        <v>11</v>
      </c>
      <c r="F14" s="17">
        <v>11</v>
      </c>
      <c r="G14" s="17">
        <v>1.99</v>
      </c>
      <c r="H14" s="17">
        <v>0</v>
      </c>
      <c r="I14" s="17">
        <v>1.07</v>
      </c>
      <c r="J14" s="17">
        <v>0</v>
      </c>
      <c r="K14" s="17">
        <v>0</v>
      </c>
      <c r="L14" s="17">
        <v>0</v>
      </c>
      <c r="M14" s="17">
        <v>3.5000000000000001E-3</v>
      </c>
      <c r="N14" s="17">
        <v>0</v>
      </c>
      <c r="O14" s="17">
        <v>0</v>
      </c>
      <c r="P14" s="17">
        <v>0.03</v>
      </c>
      <c r="Q14" s="17">
        <v>19</v>
      </c>
      <c r="R14" s="17">
        <v>1</v>
      </c>
      <c r="S14" s="17">
        <v>0.15</v>
      </c>
      <c r="T14" s="17">
        <v>14</v>
      </c>
      <c r="U14" s="17">
        <v>0</v>
      </c>
      <c r="V14" s="17">
        <v>-10</v>
      </c>
      <c r="W14" s="23" t="s">
        <v>638</v>
      </c>
    </row>
    <row r="15" spans="1:24" x14ac:dyDescent="0.25">
      <c r="A15" s="17" t="s">
        <v>653</v>
      </c>
      <c r="B15" s="17" t="s">
        <v>651</v>
      </c>
      <c r="D15" s="17">
        <v>11.43</v>
      </c>
      <c r="E15" s="17">
        <v>11</v>
      </c>
      <c r="F15" s="17">
        <v>11</v>
      </c>
      <c r="G15" s="17">
        <v>1.99</v>
      </c>
      <c r="H15" s="17">
        <v>0</v>
      </c>
      <c r="I15" s="17">
        <v>1.07</v>
      </c>
      <c r="J15" s="17">
        <v>0</v>
      </c>
      <c r="K15" s="17">
        <v>0</v>
      </c>
      <c r="L15" s="17">
        <v>0</v>
      </c>
      <c r="M15" s="17">
        <v>3.5000000000000001E-3</v>
      </c>
      <c r="N15" s="17">
        <v>0</v>
      </c>
      <c r="O15" s="17">
        <v>0</v>
      </c>
      <c r="P15" s="17">
        <v>0.03</v>
      </c>
      <c r="Q15" s="17">
        <v>19</v>
      </c>
      <c r="R15" s="17">
        <v>1</v>
      </c>
      <c r="S15" s="17">
        <v>0.15</v>
      </c>
      <c r="T15" s="17">
        <v>14</v>
      </c>
      <c r="U15" s="17">
        <v>0</v>
      </c>
      <c r="V15" s="17">
        <v>-10</v>
      </c>
      <c r="W15" s="23" t="s">
        <v>638</v>
      </c>
    </row>
    <row r="16" spans="1:24" x14ac:dyDescent="0.25">
      <c r="A16" s="17" t="s">
        <v>653</v>
      </c>
      <c r="B16" s="17" t="s">
        <v>651</v>
      </c>
      <c r="D16" s="17">
        <v>11.43</v>
      </c>
      <c r="E16" s="17">
        <v>11</v>
      </c>
      <c r="F16" s="17">
        <v>11</v>
      </c>
      <c r="G16" s="17">
        <v>1.99</v>
      </c>
      <c r="H16" s="17">
        <v>0</v>
      </c>
      <c r="I16" s="17">
        <v>1.07</v>
      </c>
      <c r="J16" s="17">
        <v>0</v>
      </c>
      <c r="K16" s="17">
        <v>0</v>
      </c>
      <c r="L16" s="17">
        <v>0</v>
      </c>
      <c r="M16" s="17">
        <v>3.5000000000000001E-3</v>
      </c>
      <c r="N16" s="17">
        <v>0</v>
      </c>
      <c r="O16" s="17">
        <v>0</v>
      </c>
      <c r="P16" s="17">
        <v>0.03</v>
      </c>
      <c r="Q16" s="17">
        <v>19</v>
      </c>
      <c r="R16" s="17">
        <v>1</v>
      </c>
      <c r="S16" s="17">
        <v>0.15</v>
      </c>
      <c r="T16" s="17">
        <v>14</v>
      </c>
      <c r="U16" s="17">
        <v>0</v>
      </c>
      <c r="V16" s="17">
        <v>-10</v>
      </c>
      <c r="W16" s="23" t="s">
        <v>638</v>
      </c>
    </row>
    <row r="17" spans="1:24" x14ac:dyDescent="0.25">
      <c r="A17" s="17" t="s">
        <v>654</v>
      </c>
      <c r="B17" s="17" t="s">
        <v>651</v>
      </c>
      <c r="D17" s="17">
        <v>11.43</v>
      </c>
      <c r="E17" s="17">
        <v>11</v>
      </c>
      <c r="F17" s="17">
        <v>11</v>
      </c>
      <c r="G17" s="17">
        <v>1.99</v>
      </c>
      <c r="H17" s="17">
        <v>0</v>
      </c>
      <c r="I17" s="17">
        <v>1.07</v>
      </c>
      <c r="J17" s="17">
        <v>0</v>
      </c>
      <c r="K17" s="17">
        <v>0</v>
      </c>
      <c r="L17" s="17">
        <v>0</v>
      </c>
      <c r="M17" s="17">
        <v>3.5000000000000001E-3</v>
      </c>
      <c r="N17" s="17">
        <v>0</v>
      </c>
      <c r="O17" s="17">
        <v>0</v>
      </c>
      <c r="P17" s="17">
        <v>0.03</v>
      </c>
      <c r="Q17" s="17">
        <v>19</v>
      </c>
      <c r="R17" s="17">
        <v>1</v>
      </c>
      <c r="S17" s="17">
        <v>0.15</v>
      </c>
      <c r="T17" s="17">
        <v>14</v>
      </c>
      <c r="U17" s="17">
        <v>0</v>
      </c>
      <c r="V17" s="17">
        <v>-10</v>
      </c>
      <c r="W17" s="23" t="s">
        <v>638</v>
      </c>
      <c r="X17" s="17" t="s">
        <v>655</v>
      </c>
    </row>
    <row r="18" spans="1:24" x14ac:dyDescent="0.25">
      <c r="A18" s="17" t="s">
        <v>656</v>
      </c>
      <c r="B18" s="17" t="s">
        <v>651</v>
      </c>
      <c r="D18" s="17">
        <v>11.43</v>
      </c>
      <c r="E18" s="17">
        <v>11</v>
      </c>
      <c r="F18" s="17">
        <v>11</v>
      </c>
      <c r="G18" s="17">
        <v>1.99</v>
      </c>
      <c r="H18" s="17">
        <v>0</v>
      </c>
      <c r="I18" s="17">
        <v>1.07</v>
      </c>
      <c r="J18" s="17">
        <v>0</v>
      </c>
      <c r="K18" s="17">
        <v>0</v>
      </c>
      <c r="L18" s="17">
        <v>0</v>
      </c>
      <c r="M18" s="17">
        <v>3.5000000000000001E-3</v>
      </c>
      <c r="N18" s="17">
        <v>0</v>
      </c>
      <c r="O18" s="17">
        <v>0</v>
      </c>
      <c r="P18" s="17">
        <v>0.03</v>
      </c>
      <c r="Q18" s="17">
        <v>19</v>
      </c>
      <c r="R18" s="17">
        <v>1</v>
      </c>
      <c r="S18" s="17">
        <v>0.15</v>
      </c>
      <c r="T18" s="17">
        <v>14</v>
      </c>
      <c r="U18" s="17">
        <v>0</v>
      </c>
      <c r="V18" s="17">
        <v>-10</v>
      </c>
      <c r="W18" s="23" t="s">
        <v>638</v>
      </c>
    </row>
    <row r="19" spans="1:24" x14ac:dyDescent="0.25">
      <c r="A19" s="17" t="s">
        <v>657</v>
      </c>
      <c r="B19" s="17" t="s">
        <v>651</v>
      </c>
      <c r="D19" s="17">
        <v>11.43</v>
      </c>
      <c r="E19" s="17">
        <v>11</v>
      </c>
      <c r="F19" s="17">
        <v>11</v>
      </c>
      <c r="G19" s="17">
        <v>1.99</v>
      </c>
      <c r="H19" s="17">
        <v>0</v>
      </c>
      <c r="I19" s="17">
        <v>1.07</v>
      </c>
      <c r="J19" s="17">
        <v>0</v>
      </c>
      <c r="K19" s="17">
        <v>0</v>
      </c>
      <c r="L19" s="17">
        <v>0</v>
      </c>
      <c r="M19" s="17">
        <v>3.5000000000000001E-3</v>
      </c>
      <c r="N19" s="17">
        <v>0</v>
      </c>
      <c r="O19" s="17">
        <v>0</v>
      </c>
      <c r="P19" s="17">
        <v>0.03</v>
      </c>
      <c r="Q19" s="17">
        <v>19</v>
      </c>
      <c r="R19" s="17">
        <v>1</v>
      </c>
      <c r="S19" s="17">
        <v>0.15</v>
      </c>
      <c r="T19" s="17">
        <v>14</v>
      </c>
      <c r="U19" s="17">
        <v>0</v>
      </c>
      <c r="V19" s="17">
        <v>-10</v>
      </c>
      <c r="W19" s="23" t="s">
        <v>638</v>
      </c>
    </row>
    <row r="20" spans="1:24" x14ac:dyDescent="0.25">
      <c r="A20" s="17" t="s">
        <v>2585</v>
      </c>
      <c r="B20" s="17" t="s">
        <v>651</v>
      </c>
      <c r="D20" s="17">
        <v>23.6</v>
      </c>
      <c r="E20" s="17">
        <v>11</v>
      </c>
      <c r="F20" s="17">
        <v>11</v>
      </c>
      <c r="G20" s="17">
        <v>1.6</v>
      </c>
      <c r="H20" s="17">
        <v>0</v>
      </c>
      <c r="I20" s="17">
        <v>1.6</v>
      </c>
      <c r="J20" s="17">
        <v>0</v>
      </c>
      <c r="K20" s="17">
        <v>0</v>
      </c>
      <c r="L20" s="17">
        <v>0</v>
      </c>
      <c r="M20" s="17">
        <v>3.98E-3</v>
      </c>
      <c r="N20" s="17">
        <v>0</v>
      </c>
      <c r="O20" s="17">
        <v>0</v>
      </c>
      <c r="P20" s="17">
        <v>0.03</v>
      </c>
      <c r="Q20" s="17">
        <v>19</v>
      </c>
      <c r="R20" s="17">
        <v>1</v>
      </c>
      <c r="S20" s="17">
        <v>0.15</v>
      </c>
      <c r="T20" s="17">
        <v>8</v>
      </c>
      <c r="U20" s="17">
        <v>0</v>
      </c>
      <c r="V20" s="17">
        <v>-8</v>
      </c>
      <c r="W20" s="23" t="s">
        <v>638</v>
      </c>
      <c r="X20" s="17" t="s">
        <v>2586</v>
      </c>
    </row>
    <row r="21" spans="1:24" x14ac:dyDescent="0.25">
      <c r="A21" s="17" t="s">
        <v>2587</v>
      </c>
      <c r="B21" s="17" t="s">
        <v>651</v>
      </c>
      <c r="D21" s="17">
        <v>23.6</v>
      </c>
      <c r="E21" s="17">
        <v>11</v>
      </c>
      <c r="F21" s="17">
        <v>11</v>
      </c>
      <c r="G21" s="17">
        <v>1.6</v>
      </c>
      <c r="H21" s="17">
        <v>0</v>
      </c>
      <c r="I21" s="17">
        <v>1.6</v>
      </c>
      <c r="J21" s="17">
        <v>0</v>
      </c>
      <c r="K21" s="17">
        <v>0</v>
      </c>
      <c r="L21" s="17">
        <v>0</v>
      </c>
      <c r="M21" s="17">
        <v>1.9599999999999999E-3</v>
      </c>
      <c r="N21" s="17">
        <v>0</v>
      </c>
      <c r="O21" s="17">
        <v>0</v>
      </c>
      <c r="P21" s="17">
        <v>0.03</v>
      </c>
      <c r="Q21" s="17">
        <v>19</v>
      </c>
      <c r="R21" s="17">
        <v>1</v>
      </c>
      <c r="S21" s="17">
        <v>0.15</v>
      </c>
      <c r="T21" s="17">
        <v>8</v>
      </c>
      <c r="U21" s="17">
        <v>0</v>
      </c>
      <c r="V21" s="17">
        <v>-8</v>
      </c>
      <c r="W21" s="23" t="s">
        <v>638</v>
      </c>
      <c r="X21" s="17" t="s">
        <v>2586</v>
      </c>
    </row>
    <row r="22" spans="1:24" x14ac:dyDescent="0.25">
      <c r="A22" s="17" t="s">
        <v>3153</v>
      </c>
      <c r="B22" s="17" t="s">
        <v>651</v>
      </c>
      <c r="D22" s="17">
        <v>23.6</v>
      </c>
      <c r="E22" s="17">
        <v>11</v>
      </c>
      <c r="F22" s="17">
        <v>11</v>
      </c>
      <c r="G22" s="17">
        <v>1.6</v>
      </c>
      <c r="H22" s="17">
        <v>0</v>
      </c>
      <c r="I22" s="17">
        <v>1.6</v>
      </c>
      <c r="J22" s="17">
        <v>0</v>
      </c>
      <c r="K22" s="17">
        <v>0</v>
      </c>
      <c r="L22" s="17">
        <v>0</v>
      </c>
      <c r="M22" s="17">
        <v>3.98E-3</v>
      </c>
      <c r="N22" s="17">
        <v>0</v>
      </c>
      <c r="O22" s="17">
        <v>0</v>
      </c>
      <c r="P22" s="17">
        <v>0.03</v>
      </c>
      <c r="Q22" s="17">
        <v>19</v>
      </c>
      <c r="R22" s="17">
        <v>1</v>
      </c>
      <c r="S22" s="17">
        <v>0.15</v>
      </c>
      <c r="T22" s="17">
        <v>8</v>
      </c>
      <c r="U22" s="17">
        <v>0</v>
      </c>
      <c r="V22" s="17">
        <v>-8</v>
      </c>
      <c r="W22" s="23" t="s">
        <v>638</v>
      </c>
      <c r="X22" s="17" t="s">
        <v>2586</v>
      </c>
    </row>
    <row r="23" spans="1:24" x14ac:dyDescent="0.25">
      <c r="A23" s="17" t="s">
        <v>3154</v>
      </c>
      <c r="B23" s="17" t="s">
        <v>651</v>
      </c>
      <c r="D23" s="17">
        <v>23.6</v>
      </c>
      <c r="E23" s="17">
        <v>11</v>
      </c>
      <c r="F23" s="17">
        <v>11</v>
      </c>
      <c r="G23" s="17">
        <v>1.6</v>
      </c>
      <c r="H23" s="17">
        <v>0</v>
      </c>
      <c r="I23" s="17">
        <v>1.6</v>
      </c>
      <c r="J23" s="17">
        <v>0</v>
      </c>
      <c r="K23" s="17">
        <v>0</v>
      </c>
      <c r="L23" s="17">
        <v>0</v>
      </c>
      <c r="M23" s="17">
        <v>1.9599999999999999E-3</v>
      </c>
      <c r="N23" s="17">
        <v>0</v>
      </c>
      <c r="O23" s="17">
        <v>0</v>
      </c>
      <c r="P23" s="17">
        <v>0.03</v>
      </c>
      <c r="Q23" s="17">
        <v>19</v>
      </c>
      <c r="R23" s="17">
        <v>1</v>
      </c>
      <c r="S23" s="17">
        <v>0.15</v>
      </c>
      <c r="T23" s="17">
        <v>8</v>
      </c>
      <c r="U23" s="17">
        <v>0</v>
      </c>
      <c r="V23" s="17">
        <v>-8</v>
      </c>
      <c r="W23" s="23" t="s">
        <v>638</v>
      </c>
      <c r="X23" s="17" t="s">
        <v>2586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26"/>
  <dimension ref="A1:K3"/>
  <sheetViews>
    <sheetView workbookViewId="0">
      <selection activeCell="A5" sqref="A5"/>
    </sheetView>
  </sheetViews>
  <sheetFormatPr defaultRowHeight="14.5" x14ac:dyDescent="0.35"/>
  <cols>
    <col min="1" max="1" width="13.26953125" bestFit="1" customWidth="1"/>
  </cols>
  <sheetData>
    <row r="1" spans="1:11" x14ac:dyDescent="0.35">
      <c r="A1" s="15" t="s">
        <v>0</v>
      </c>
      <c r="B1" s="15" t="s">
        <v>1</v>
      </c>
      <c r="C1" s="15" t="s">
        <v>2</v>
      </c>
      <c r="D1" s="15" t="s">
        <v>689</v>
      </c>
      <c r="E1" s="15" t="s">
        <v>4</v>
      </c>
      <c r="F1" s="15" t="s">
        <v>5</v>
      </c>
      <c r="G1" s="15" t="s">
        <v>8</v>
      </c>
      <c r="H1" s="15" t="s">
        <v>9</v>
      </c>
      <c r="I1" s="15" t="s">
        <v>3149</v>
      </c>
      <c r="J1" s="15" t="s">
        <v>3150</v>
      </c>
      <c r="K1" s="15" t="s">
        <v>468</v>
      </c>
    </row>
    <row r="2" spans="1:11" x14ac:dyDescent="0.35">
      <c r="A2" s="18"/>
      <c r="B2" s="18"/>
      <c r="C2" s="18" t="s">
        <v>24</v>
      </c>
      <c r="D2" s="18" t="s">
        <v>28</v>
      </c>
      <c r="E2" s="18" t="s">
        <v>480</v>
      </c>
      <c r="F2" s="18" t="s">
        <v>480</v>
      </c>
      <c r="G2" s="18" t="s">
        <v>480</v>
      </c>
      <c r="H2" s="18" t="s">
        <v>480</v>
      </c>
      <c r="I2" s="18" t="s">
        <v>480</v>
      </c>
      <c r="J2" s="18" t="s">
        <v>480</v>
      </c>
      <c r="K2" s="18" t="s">
        <v>30</v>
      </c>
    </row>
    <row r="3" spans="1:11" x14ac:dyDescent="0.35">
      <c r="A3" s="17" t="s">
        <v>3151</v>
      </c>
      <c r="B3" s="17" t="s">
        <v>3152</v>
      </c>
      <c r="C3" s="17">
        <v>10</v>
      </c>
      <c r="D3" s="17">
        <v>300</v>
      </c>
      <c r="E3" s="17">
        <v>0</v>
      </c>
      <c r="F3" s="17">
        <v>0.3</v>
      </c>
      <c r="G3" s="17">
        <v>0</v>
      </c>
      <c r="H3" s="17">
        <v>0.3</v>
      </c>
      <c r="I3" s="17">
        <v>0</v>
      </c>
      <c r="J3" s="17">
        <v>0.3</v>
      </c>
      <c r="K3" s="17">
        <v>14.4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4"/>
  <dimension ref="A1:I428"/>
  <sheetViews>
    <sheetView workbookViewId="0">
      <pane xSplit="2" ySplit="2" topLeftCell="C182" activePane="bottomRight" state="frozen"/>
      <selection pane="topRight" activeCell="C1" sqref="C1"/>
      <selection pane="bottomLeft" activeCell="A3" sqref="A3"/>
      <selection pane="bottomRight" activeCell="H366" sqref="H366"/>
    </sheetView>
  </sheetViews>
  <sheetFormatPr defaultColWidth="9.1796875" defaultRowHeight="12.5" x14ac:dyDescent="0.25"/>
  <cols>
    <col min="1" max="1" width="26.81640625" style="17" bestFit="1" customWidth="1"/>
    <col min="2" max="2" width="22" style="17" customWidth="1"/>
    <col min="3" max="3" width="6.26953125" style="17" bestFit="1" customWidth="1"/>
    <col min="4" max="4" width="8.81640625" style="17" bestFit="1" customWidth="1"/>
    <col min="5" max="5" width="11.26953125" style="17" bestFit="1" customWidth="1"/>
    <col min="6" max="6" width="11" style="17" bestFit="1" customWidth="1"/>
    <col min="7" max="7" width="10" style="17" bestFit="1" customWidth="1"/>
    <col min="8" max="8" width="12" style="23" bestFit="1" customWidth="1"/>
    <col min="9" max="16384" width="9.1796875" style="17"/>
  </cols>
  <sheetData>
    <row r="1" spans="1:9" ht="13" x14ac:dyDescent="0.3">
      <c r="A1" s="15" t="s">
        <v>0</v>
      </c>
      <c r="B1" s="15" t="s">
        <v>688</v>
      </c>
      <c r="C1" s="15" t="s">
        <v>2</v>
      </c>
      <c r="D1" s="15" t="s">
        <v>689</v>
      </c>
      <c r="E1" s="15" t="s">
        <v>690</v>
      </c>
      <c r="F1" s="15" t="s">
        <v>691</v>
      </c>
      <c r="G1" s="15" t="s">
        <v>692</v>
      </c>
      <c r="H1" s="24" t="s">
        <v>693</v>
      </c>
      <c r="I1" s="15" t="s">
        <v>694</v>
      </c>
    </row>
    <row r="2" spans="1:9" ht="13" x14ac:dyDescent="0.3">
      <c r="A2" s="18"/>
      <c r="B2" s="18"/>
      <c r="C2" s="18" t="s">
        <v>24</v>
      </c>
      <c r="D2" s="18" t="s">
        <v>28</v>
      </c>
      <c r="E2" s="18" t="s">
        <v>30</v>
      </c>
      <c r="F2" s="18" t="s">
        <v>30</v>
      </c>
      <c r="G2" s="18" t="s">
        <v>695</v>
      </c>
    </row>
    <row r="3" spans="1:9" x14ac:dyDescent="0.25">
      <c r="A3" s="17" t="s">
        <v>2746</v>
      </c>
      <c r="B3" s="17" t="s">
        <v>610</v>
      </c>
      <c r="C3" s="17">
        <v>10</v>
      </c>
      <c r="D3" s="17">
        <v>400</v>
      </c>
      <c r="E3" s="17">
        <v>22</v>
      </c>
      <c r="F3" s="17">
        <v>8</v>
      </c>
      <c r="G3" s="17">
        <f>MIN(G4:G422)</f>
        <v>1</v>
      </c>
      <c r="H3" s="23" t="s">
        <v>698</v>
      </c>
      <c r="I3" s="17" t="s">
        <v>2745</v>
      </c>
    </row>
    <row r="4" spans="1:9" x14ac:dyDescent="0.25">
      <c r="A4" s="17" t="s">
        <v>696</v>
      </c>
      <c r="B4" s="17" t="s">
        <v>697</v>
      </c>
      <c r="C4" s="17">
        <v>10.5</v>
      </c>
      <c r="D4" s="25">
        <v>1200</v>
      </c>
      <c r="E4" s="25">
        <v>36</v>
      </c>
      <c r="F4" s="25">
        <v>14.4</v>
      </c>
      <c r="G4" s="25">
        <v>1</v>
      </c>
      <c r="H4" s="23" t="s">
        <v>698</v>
      </c>
      <c r="I4" s="17" t="s">
        <v>699</v>
      </c>
    </row>
    <row r="5" spans="1:9" x14ac:dyDescent="0.25">
      <c r="A5" s="17" t="s">
        <v>700</v>
      </c>
      <c r="B5" s="17" t="s">
        <v>697</v>
      </c>
      <c r="C5" s="17">
        <v>10.5</v>
      </c>
      <c r="D5" s="17">
        <v>1200</v>
      </c>
      <c r="E5" s="25">
        <v>36</v>
      </c>
      <c r="F5" s="25">
        <v>14.4</v>
      </c>
      <c r="G5" s="25">
        <v>1</v>
      </c>
      <c r="H5" s="23" t="s">
        <v>698</v>
      </c>
      <c r="I5" s="17" t="s">
        <v>699</v>
      </c>
    </row>
    <row r="6" spans="1:9" x14ac:dyDescent="0.25">
      <c r="A6" s="17" t="s">
        <v>701</v>
      </c>
      <c r="B6" s="17" t="s">
        <v>697</v>
      </c>
      <c r="C6" s="17">
        <v>10.5</v>
      </c>
      <c r="D6" s="17">
        <v>1250</v>
      </c>
      <c r="E6" s="25">
        <v>36</v>
      </c>
      <c r="F6" s="25">
        <v>14.4</v>
      </c>
      <c r="G6" s="25">
        <v>1</v>
      </c>
      <c r="H6" s="23" t="s">
        <v>698</v>
      </c>
      <c r="I6" s="17" t="s">
        <v>699</v>
      </c>
    </row>
    <row r="7" spans="1:9" x14ac:dyDescent="0.25">
      <c r="A7" s="17" t="s">
        <v>702</v>
      </c>
      <c r="B7" s="17" t="s">
        <v>697</v>
      </c>
      <c r="C7" s="17">
        <v>10.5</v>
      </c>
      <c r="D7" s="17">
        <v>350</v>
      </c>
      <c r="E7" s="25">
        <v>36</v>
      </c>
      <c r="F7" s="25">
        <v>14.4</v>
      </c>
      <c r="G7" s="25">
        <v>1</v>
      </c>
      <c r="H7" s="23" t="s">
        <v>698</v>
      </c>
      <c r="I7" s="17" t="s">
        <v>699</v>
      </c>
    </row>
    <row r="8" spans="1:9" x14ac:dyDescent="0.25">
      <c r="A8" s="17" t="s">
        <v>2747</v>
      </c>
      <c r="B8" s="17" t="s">
        <v>697</v>
      </c>
      <c r="C8" s="17">
        <v>10.5</v>
      </c>
      <c r="D8" s="17">
        <v>400</v>
      </c>
      <c r="E8" s="25">
        <v>36</v>
      </c>
      <c r="F8" s="25">
        <v>14.4</v>
      </c>
      <c r="G8" s="25">
        <v>1</v>
      </c>
      <c r="H8" s="23" t="s">
        <v>698</v>
      </c>
      <c r="I8" s="17" t="s">
        <v>699</v>
      </c>
    </row>
    <row r="9" spans="1:9" x14ac:dyDescent="0.25">
      <c r="A9" s="17" t="s">
        <v>703</v>
      </c>
      <c r="B9" s="17" t="s">
        <v>704</v>
      </c>
      <c r="C9" s="17">
        <v>10.5</v>
      </c>
      <c r="D9" s="25">
        <v>630</v>
      </c>
      <c r="E9" s="25">
        <v>40</v>
      </c>
      <c r="F9" s="25">
        <v>16</v>
      </c>
      <c r="G9" s="25">
        <v>3</v>
      </c>
      <c r="H9" s="23" t="s">
        <v>698</v>
      </c>
      <c r="I9" s="17" t="s">
        <v>705</v>
      </c>
    </row>
    <row r="10" spans="1:9" x14ac:dyDescent="0.25">
      <c r="A10" s="17" t="s">
        <v>706</v>
      </c>
      <c r="B10" s="17" t="s">
        <v>704</v>
      </c>
      <c r="C10" s="17">
        <v>10.5</v>
      </c>
      <c r="D10" s="17">
        <v>1200</v>
      </c>
      <c r="E10" s="25">
        <v>50</v>
      </c>
      <c r="F10" s="25">
        <v>20</v>
      </c>
      <c r="G10" s="25">
        <v>3</v>
      </c>
      <c r="H10" s="23" t="s">
        <v>698</v>
      </c>
      <c r="I10" s="17" t="s">
        <v>707</v>
      </c>
    </row>
    <row r="11" spans="1:9" x14ac:dyDescent="0.25">
      <c r="A11" s="17" t="s">
        <v>708</v>
      </c>
      <c r="B11" s="17" t="s">
        <v>704</v>
      </c>
      <c r="C11" s="17">
        <v>10.5</v>
      </c>
      <c r="D11" s="17">
        <v>2500</v>
      </c>
      <c r="E11" s="25">
        <v>50</v>
      </c>
      <c r="F11" s="25">
        <v>20</v>
      </c>
      <c r="G11" s="25">
        <v>3</v>
      </c>
      <c r="H11" s="23" t="s">
        <v>698</v>
      </c>
      <c r="I11" s="17" t="s">
        <v>707</v>
      </c>
    </row>
    <row r="12" spans="1:9" x14ac:dyDescent="0.25">
      <c r="A12" s="17" t="s">
        <v>709</v>
      </c>
      <c r="B12" s="17" t="s">
        <v>704</v>
      </c>
      <c r="C12" s="17">
        <v>10.5</v>
      </c>
      <c r="D12" s="17">
        <v>4000</v>
      </c>
      <c r="E12" s="25">
        <v>40</v>
      </c>
      <c r="F12" s="25">
        <v>16</v>
      </c>
      <c r="G12" s="25">
        <v>3</v>
      </c>
      <c r="H12" s="23" t="s">
        <v>698</v>
      </c>
      <c r="I12" s="17" t="s">
        <v>710</v>
      </c>
    </row>
    <row r="13" spans="1:9" x14ac:dyDescent="0.25">
      <c r="A13" s="17" t="s">
        <v>711</v>
      </c>
      <c r="B13" s="17" t="s">
        <v>704</v>
      </c>
      <c r="C13" s="17">
        <v>10.5</v>
      </c>
      <c r="D13" s="17">
        <v>400</v>
      </c>
      <c r="E13" s="25">
        <v>40</v>
      </c>
      <c r="F13" s="25">
        <v>16</v>
      </c>
      <c r="G13" s="25">
        <v>3</v>
      </c>
      <c r="H13" s="23" t="s">
        <v>698</v>
      </c>
      <c r="I13" s="17" t="s">
        <v>712</v>
      </c>
    </row>
    <row r="14" spans="1:9" x14ac:dyDescent="0.25">
      <c r="A14" s="17" t="s">
        <v>713</v>
      </c>
      <c r="B14" s="17" t="s">
        <v>704</v>
      </c>
      <c r="C14" s="17">
        <v>10.5</v>
      </c>
      <c r="D14" s="17">
        <v>630</v>
      </c>
      <c r="E14" s="25">
        <v>40</v>
      </c>
      <c r="F14" s="25">
        <v>16</v>
      </c>
      <c r="G14" s="25">
        <v>3</v>
      </c>
      <c r="H14" s="23" t="s">
        <v>698</v>
      </c>
      <c r="I14" s="17" t="s">
        <v>705</v>
      </c>
    </row>
    <row r="15" spans="1:9" x14ac:dyDescent="0.25">
      <c r="A15" s="17" t="s">
        <v>714</v>
      </c>
      <c r="B15" s="17" t="s">
        <v>704</v>
      </c>
      <c r="C15" s="17">
        <v>10.5</v>
      </c>
      <c r="D15" s="17">
        <v>800</v>
      </c>
      <c r="E15" s="25">
        <v>50</v>
      </c>
      <c r="F15" s="25">
        <v>20</v>
      </c>
      <c r="G15" s="25">
        <v>3</v>
      </c>
      <c r="H15" s="23" t="s">
        <v>698</v>
      </c>
      <c r="I15" s="17" t="s">
        <v>705</v>
      </c>
    </row>
    <row r="16" spans="1:9" x14ac:dyDescent="0.25">
      <c r="A16" s="17" t="s">
        <v>715</v>
      </c>
      <c r="B16" s="17" t="s">
        <v>716</v>
      </c>
      <c r="C16" s="17">
        <v>10.5</v>
      </c>
      <c r="D16" s="25">
        <v>400</v>
      </c>
      <c r="E16" s="25">
        <v>22</v>
      </c>
      <c r="F16" s="25">
        <v>8.6</v>
      </c>
      <c r="G16" s="25">
        <v>3</v>
      </c>
      <c r="H16" s="23" t="s">
        <v>698</v>
      </c>
      <c r="I16" s="17" t="s">
        <v>717</v>
      </c>
    </row>
    <row r="17" spans="1:9" x14ac:dyDescent="0.25">
      <c r="A17" s="17" t="s">
        <v>2748</v>
      </c>
      <c r="B17" s="17" t="s">
        <v>716</v>
      </c>
      <c r="C17" s="17">
        <v>10.5</v>
      </c>
      <c r="D17" s="25">
        <v>400</v>
      </c>
      <c r="E17" s="25">
        <v>22</v>
      </c>
      <c r="F17" s="25">
        <v>8.6</v>
      </c>
      <c r="G17" s="25">
        <v>3</v>
      </c>
      <c r="H17" s="23" t="s">
        <v>698</v>
      </c>
      <c r="I17" s="17" t="s">
        <v>717</v>
      </c>
    </row>
    <row r="18" spans="1:9" x14ac:dyDescent="0.25">
      <c r="A18" s="17" t="s">
        <v>718</v>
      </c>
      <c r="B18" s="17" t="s">
        <v>719</v>
      </c>
      <c r="C18" s="17">
        <v>10.5</v>
      </c>
      <c r="D18" s="25">
        <v>3000</v>
      </c>
      <c r="E18" s="25">
        <v>125</v>
      </c>
      <c r="F18" s="25">
        <v>50</v>
      </c>
      <c r="G18" s="25">
        <v>3</v>
      </c>
      <c r="H18" s="23" t="s">
        <v>698</v>
      </c>
      <c r="I18" s="17" t="s">
        <v>720</v>
      </c>
    </row>
    <row r="19" spans="1:9" x14ac:dyDescent="0.25">
      <c r="A19" s="17" t="s">
        <v>721</v>
      </c>
      <c r="B19" s="17" t="s">
        <v>719</v>
      </c>
      <c r="C19" s="17">
        <v>10.5</v>
      </c>
      <c r="D19" s="17">
        <v>3000</v>
      </c>
      <c r="E19" s="25">
        <v>125</v>
      </c>
      <c r="F19" s="25">
        <v>50</v>
      </c>
      <c r="G19" s="25">
        <v>3</v>
      </c>
      <c r="H19" s="23" t="s">
        <v>698</v>
      </c>
      <c r="I19" s="17" t="s">
        <v>720</v>
      </c>
    </row>
    <row r="20" spans="1:9" x14ac:dyDescent="0.25">
      <c r="A20" s="17" t="s">
        <v>722</v>
      </c>
      <c r="B20" s="17" t="s">
        <v>719</v>
      </c>
      <c r="C20" s="17">
        <v>10.5</v>
      </c>
      <c r="D20" s="17">
        <v>4000</v>
      </c>
      <c r="E20" s="25">
        <v>125</v>
      </c>
      <c r="F20" s="25">
        <v>50</v>
      </c>
      <c r="G20" s="25">
        <v>3</v>
      </c>
      <c r="H20" s="23" t="s">
        <v>698</v>
      </c>
      <c r="I20" s="17" t="s">
        <v>723</v>
      </c>
    </row>
    <row r="21" spans="1:9" x14ac:dyDescent="0.25">
      <c r="A21" s="17" t="s">
        <v>724</v>
      </c>
      <c r="B21" s="17" t="s">
        <v>725</v>
      </c>
      <c r="C21" s="17">
        <v>10.5</v>
      </c>
      <c r="D21" s="25">
        <v>1000</v>
      </c>
      <c r="E21" s="25">
        <v>50</v>
      </c>
      <c r="F21" s="25">
        <v>20</v>
      </c>
      <c r="G21" s="25">
        <v>2.5</v>
      </c>
      <c r="H21" s="23" t="s">
        <v>698</v>
      </c>
      <c r="I21" s="17" t="s">
        <v>726</v>
      </c>
    </row>
    <row r="22" spans="1:9" x14ac:dyDescent="0.25">
      <c r="A22" s="17" t="s">
        <v>727</v>
      </c>
      <c r="B22" s="17" t="s">
        <v>725</v>
      </c>
      <c r="C22" s="17">
        <v>10.5</v>
      </c>
      <c r="D22" s="17">
        <v>2000</v>
      </c>
      <c r="E22" s="25">
        <v>50</v>
      </c>
      <c r="F22" s="25">
        <v>20</v>
      </c>
      <c r="G22" s="25">
        <v>2.5</v>
      </c>
      <c r="H22" s="23" t="s">
        <v>698</v>
      </c>
      <c r="I22" s="17" t="s">
        <v>726</v>
      </c>
    </row>
    <row r="23" spans="1:9" x14ac:dyDescent="0.25">
      <c r="A23" s="17" t="s">
        <v>728</v>
      </c>
      <c r="B23" s="17" t="s">
        <v>725</v>
      </c>
      <c r="C23" s="17">
        <v>10.5</v>
      </c>
      <c r="D23" s="17">
        <v>2500</v>
      </c>
      <c r="E23" s="25">
        <v>50</v>
      </c>
      <c r="F23" s="25">
        <v>20</v>
      </c>
      <c r="G23" s="25">
        <v>2.5</v>
      </c>
      <c r="H23" s="23" t="s">
        <v>698</v>
      </c>
      <c r="I23" s="17" t="s">
        <v>726</v>
      </c>
    </row>
    <row r="24" spans="1:9" x14ac:dyDescent="0.25">
      <c r="A24" s="17" t="s">
        <v>729</v>
      </c>
      <c r="B24" s="17" t="s">
        <v>725</v>
      </c>
      <c r="C24" s="17">
        <v>10.5</v>
      </c>
      <c r="D24" s="17">
        <v>3150</v>
      </c>
      <c r="E24" s="25">
        <v>50</v>
      </c>
      <c r="F24" s="25">
        <v>20</v>
      </c>
      <c r="G24" s="25">
        <v>2.5</v>
      </c>
      <c r="H24" s="23" t="s">
        <v>698</v>
      </c>
      <c r="I24" s="17" t="s">
        <v>726</v>
      </c>
    </row>
    <row r="25" spans="1:9" x14ac:dyDescent="0.25">
      <c r="A25" s="17" t="s">
        <v>730</v>
      </c>
      <c r="B25" s="17" t="s">
        <v>725</v>
      </c>
      <c r="C25" s="17">
        <v>10.5</v>
      </c>
      <c r="D25" s="17">
        <v>350</v>
      </c>
      <c r="E25" s="25">
        <v>50</v>
      </c>
      <c r="F25" s="25">
        <v>20</v>
      </c>
      <c r="G25" s="25">
        <v>2.5</v>
      </c>
      <c r="H25" s="23" t="s">
        <v>698</v>
      </c>
      <c r="I25" s="17" t="s">
        <v>726</v>
      </c>
    </row>
    <row r="26" spans="1:9" x14ac:dyDescent="0.25">
      <c r="A26" s="17" t="s">
        <v>731</v>
      </c>
      <c r="B26" s="17" t="s">
        <v>725</v>
      </c>
      <c r="C26" s="17">
        <v>10.5</v>
      </c>
      <c r="D26" s="17">
        <v>400</v>
      </c>
      <c r="E26" s="25">
        <v>50</v>
      </c>
      <c r="F26" s="25">
        <v>20</v>
      </c>
      <c r="G26" s="25">
        <v>2.5</v>
      </c>
      <c r="H26" s="23" t="s">
        <v>698</v>
      </c>
      <c r="I26" s="17" t="s">
        <v>726</v>
      </c>
    </row>
    <row r="27" spans="1:9" x14ac:dyDescent="0.25">
      <c r="A27" s="17" t="s">
        <v>732</v>
      </c>
      <c r="B27" s="17" t="s">
        <v>725</v>
      </c>
      <c r="C27" s="17">
        <v>10.5</v>
      </c>
      <c r="D27" s="17">
        <v>630</v>
      </c>
      <c r="E27" s="25">
        <v>50</v>
      </c>
      <c r="F27" s="25">
        <v>20</v>
      </c>
      <c r="G27" s="25">
        <v>2.5</v>
      </c>
      <c r="H27" s="23" t="s">
        <v>698</v>
      </c>
      <c r="I27" s="17" t="s">
        <v>726</v>
      </c>
    </row>
    <row r="28" spans="1:9" x14ac:dyDescent="0.25">
      <c r="A28" s="17" t="s">
        <v>733</v>
      </c>
      <c r="B28" s="17" t="s">
        <v>725</v>
      </c>
      <c r="C28" s="17">
        <v>10.5</v>
      </c>
      <c r="D28" s="17">
        <v>800</v>
      </c>
      <c r="E28" s="25">
        <v>50</v>
      </c>
      <c r="F28" s="25">
        <v>20</v>
      </c>
      <c r="G28" s="25">
        <v>2.5</v>
      </c>
      <c r="H28" s="23" t="s">
        <v>698</v>
      </c>
      <c r="I28" s="17" t="s">
        <v>726</v>
      </c>
    </row>
    <row r="29" spans="1:9" x14ac:dyDescent="0.25">
      <c r="A29" s="17" t="s">
        <v>734</v>
      </c>
      <c r="B29" s="17" t="s">
        <v>735</v>
      </c>
      <c r="C29" s="17">
        <v>10.5</v>
      </c>
      <c r="D29" s="25">
        <v>1000</v>
      </c>
      <c r="E29" s="25">
        <v>50</v>
      </c>
      <c r="F29" s="25">
        <v>20</v>
      </c>
      <c r="G29" s="25">
        <v>2.5</v>
      </c>
      <c r="H29" s="23" t="s">
        <v>698</v>
      </c>
      <c r="I29" s="17" t="s">
        <v>726</v>
      </c>
    </row>
    <row r="30" spans="1:9" x14ac:dyDescent="0.25">
      <c r="A30" s="17" t="s">
        <v>736</v>
      </c>
      <c r="B30" s="17" t="s">
        <v>735</v>
      </c>
      <c r="C30" s="17">
        <v>10.5</v>
      </c>
      <c r="D30" s="17">
        <v>1000</v>
      </c>
      <c r="E30" s="25">
        <v>50</v>
      </c>
      <c r="F30" s="25">
        <v>20</v>
      </c>
      <c r="G30" s="25">
        <v>2.5</v>
      </c>
      <c r="H30" s="23" t="s">
        <v>698</v>
      </c>
      <c r="I30" s="17" t="s">
        <v>726</v>
      </c>
    </row>
    <row r="31" spans="1:9" x14ac:dyDescent="0.25">
      <c r="A31" s="17" t="s">
        <v>737</v>
      </c>
      <c r="B31" s="17" t="s">
        <v>735</v>
      </c>
      <c r="C31" s="17">
        <v>10.5</v>
      </c>
      <c r="D31" s="17">
        <v>1250</v>
      </c>
      <c r="E31" s="25">
        <v>50</v>
      </c>
      <c r="F31" s="25">
        <v>20</v>
      </c>
      <c r="G31" s="25">
        <v>2.5</v>
      </c>
      <c r="H31" s="23" t="s">
        <v>698</v>
      </c>
      <c r="I31" s="17" t="s">
        <v>726</v>
      </c>
    </row>
    <row r="32" spans="1:9" x14ac:dyDescent="0.25">
      <c r="A32" s="17" t="s">
        <v>738</v>
      </c>
      <c r="B32" s="17" t="s">
        <v>735</v>
      </c>
      <c r="C32" s="17">
        <v>10.5</v>
      </c>
      <c r="D32" s="17">
        <v>2000</v>
      </c>
      <c r="E32" s="25">
        <v>50</v>
      </c>
      <c r="F32" s="25">
        <v>20</v>
      </c>
      <c r="G32" s="25">
        <v>2.5</v>
      </c>
      <c r="H32" s="23" t="s">
        <v>698</v>
      </c>
      <c r="I32" s="17" t="s">
        <v>726</v>
      </c>
    </row>
    <row r="33" spans="1:9" x14ac:dyDescent="0.25">
      <c r="A33" s="17" t="s">
        <v>739</v>
      </c>
      <c r="B33" s="17" t="s">
        <v>735</v>
      </c>
      <c r="C33" s="17">
        <v>10.5</v>
      </c>
      <c r="D33" s="17">
        <v>3150</v>
      </c>
      <c r="E33" s="25">
        <v>50</v>
      </c>
      <c r="F33" s="25">
        <v>20</v>
      </c>
      <c r="G33" s="25">
        <v>2.5</v>
      </c>
      <c r="H33" s="23" t="s">
        <v>698</v>
      </c>
      <c r="I33" s="17" t="s">
        <v>726</v>
      </c>
    </row>
    <row r="34" spans="1:9" x14ac:dyDescent="0.25">
      <c r="A34" s="17" t="s">
        <v>740</v>
      </c>
      <c r="B34" s="17" t="s">
        <v>735</v>
      </c>
      <c r="C34" s="17">
        <v>10.5</v>
      </c>
      <c r="D34" s="17">
        <v>400</v>
      </c>
      <c r="E34" s="25">
        <v>50</v>
      </c>
      <c r="F34" s="25">
        <v>20</v>
      </c>
      <c r="G34" s="25">
        <v>2.5</v>
      </c>
      <c r="H34" s="23" t="s">
        <v>698</v>
      </c>
      <c r="I34" s="17" t="s">
        <v>726</v>
      </c>
    </row>
    <row r="35" spans="1:9" x14ac:dyDescent="0.25">
      <c r="A35" s="17" t="s">
        <v>741</v>
      </c>
      <c r="B35" s="17" t="s">
        <v>735</v>
      </c>
      <c r="C35" s="17">
        <v>10.5</v>
      </c>
      <c r="D35" s="17">
        <v>600</v>
      </c>
      <c r="E35" s="25">
        <v>50</v>
      </c>
      <c r="F35" s="25">
        <v>20</v>
      </c>
      <c r="G35" s="25">
        <v>2.5</v>
      </c>
      <c r="H35" s="23" t="s">
        <v>698</v>
      </c>
      <c r="I35" s="17" t="s">
        <v>726</v>
      </c>
    </row>
    <row r="36" spans="1:9" x14ac:dyDescent="0.25">
      <c r="A36" s="17" t="s">
        <v>742</v>
      </c>
      <c r="B36" s="17" t="s">
        <v>735</v>
      </c>
      <c r="C36" s="17">
        <v>10.5</v>
      </c>
      <c r="D36" s="17">
        <v>630</v>
      </c>
      <c r="E36" s="25">
        <v>50</v>
      </c>
      <c r="F36" s="25">
        <v>20</v>
      </c>
      <c r="G36" s="25">
        <v>2.5</v>
      </c>
      <c r="H36" s="23" t="s">
        <v>698</v>
      </c>
      <c r="I36" s="17" t="s">
        <v>726</v>
      </c>
    </row>
    <row r="37" spans="1:9" x14ac:dyDescent="0.25">
      <c r="A37" s="17" t="s">
        <v>743</v>
      </c>
      <c r="B37" s="17" t="s">
        <v>735</v>
      </c>
      <c r="C37" s="17">
        <v>12</v>
      </c>
      <c r="D37" s="25">
        <v>1000</v>
      </c>
      <c r="E37" s="25">
        <v>50</v>
      </c>
      <c r="F37" s="17">
        <v>40</v>
      </c>
      <c r="G37" s="17">
        <v>3</v>
      </c>
      <c r="H37" s="23" t="s">
        <v>698</v>
      </c>
      <c r="I37" s="17" t="s">
        <v>726</v>
      </c>
    </row>
    <row r="38" spans="1:9" x14ac:dyDescent="0.25">
      <c r="A38" s="17" t="s">
        <v>744</v>
      </c>
      <c r="B38" s="17" t="s">
        <v>735</v>
      </c>
      <c r="C38" s="17">
        <v>12</v>
      </c>
      <c r="D38" s="17">
        <v>2000</v>
      </c>
      <c r="E38" s="25">
        <v>50</v>
      </c>
      <c r="F38" s="17">
        <v>25</v>
      </c>
      <c r="G38" s="17">
        <v>3</v>
      </c>
      <c r="H38" s="23" t="s">
        <v>698</v>
      </c>
      <c r="I38" s="17" t="s">
        <v>726</v>
      </c>
    </row>
    <row r="39" spans="1:9" x14ac:dyDescent="0.25">
      <c r="A39" s="17" t="s">
        <v>745</v>
      </c>
      <c r="B39" s="17" t="s">
        <v>735</v>
      </c>
      <c r="C39" s="17">
        <v>12</v>
      </c>
      <c r="D39" s="17">
        <v>3150</v>
      </c>
      <c r="E39" s="25">
        <v>50</v>
      </c>
      <c r="F39" s="17">
        <v>40</v>
      </c>
      <c r="G39" s="17">
        <v>3</v>
      </c>
      <c r="H39" s="23" t="s">
        <v>698</v>
      </c>
      <c r="I39" s="17" t="s">
        <v>726</v>
      </c>
    </row>
    <row r="40" spans="1:9" x14ac:dyDescent="0.25">
      <c r="A40" s="17" t="s">
        <v>746</v>
      </c>
      <c r="B40" s="17" t="s">
        <v>747</v>
      </c>
      <c r="C40" s="17">
        <v>10.5</v>
      </c>
      <c r="D40" s="17">
        <v>1000</v>
      </c>
      <c r="E40" s="25">
        <v>50</v>
      </c>
      <c r="F40" s="25">
        <v>20</v>
      </c>
      <c r="G40" s="25">
        <v>2.5</v>
      </c>
      <c r="H40" s="23" t="s">
        <v>698</v>
      </c>
      <c r="I40" s="17" t="s">
        <v>726</v>
      </c>
    </row>
    <row r="41" spans="1:9" x14ac:dyDescent="0.25">
      <c r="A41" s="17" t="s">
        <v>748</v>
      </c>
      <c r="B41" s="17" t="s">
        <v>747</v>
      </c>
      <c r="C41" s="17">
        <v>10.5</v>
      </c>
      <c r="D41" s="17">
        <v>3150</v>
      </c>
      <c r="E41" s="25">
        <v>50</v>
      </c>
      <c r="F41" s="25">
        <v>20</v>
      </c>
      <c r="G41" s="25">
        <v>2.5</v>
      </c>
      <c r="H41" s="23" t="s">
        <v>698</v>
      </c>
      <c r="I41" s="17" t="s">
        <v>726</v>
      </c>
    </row>
    <row r="42" spans="1:9" x14ac:dyDescent="0.25">
      <c r="A42" s="17" t="s">
        <v>749</v>
      </c>
      <c r="B42" s="17" t="s">
        <v>747</v>
      </c>
      <c r="C42" s="17">
        <v>10.5</v>
      </c>
      <c r="D42" s="17">
        <v>400</v>
      </c>
      <c r="E42" s="25">
        <v>50</v>
      </c>
      <c r="F42" s="25">
        <v>20</v>
      </c>
      <c r="G42" s="25">
        <v>2.5</v>
      </c>
      <c r="H42" s="23" t="s">
        <v>698</v>
      </c>
      <c r="I42" s="17" t="s">
        <v>726</v>
      </c>
    </row>
    <row r="43" spans="1:9" x14ac:dyDescent="0.25">
      <c r="A43" s="17" t="s">
        <v>750</v>
      </c>
      <c r="B43" s="17" t="s">
        <v>747</v>
      </c>
      <c r="C43" s="17">
        <v>12</v>
      </c>
      <c r="D43" s="25">
        <v>1000</v>
      </c>
      <c r="E43" s="25">
        <v>50</v>
      </c>
      <c r="F43" s="17">
        <v>40</v>
      </c>
      <c r="G43" s="17">
        <v>3</v>
      </c>
      <c r="H43" s="23" t="s">
        <v>698</v>
      </c>
      <c r="I43" s="17" t="s">
        <v>726</v>
      </c>
    </row>
    <row r="44" spans="1:9" x14ac:dyDescent="0.25">
      <c r="A44" s="17" t="s">
        <v>751</v>
      </c>
      <c r="B44" s="17" t="s">
        <v>747</v>
      </c>
      <c r="C44" s="17">
        <v>12</v>
      </c>
      <c r="D44" s="17">
        <v>1000</v>
      </c>
      <c r="E44" s="25">
        <v>50</v>
      </c>
      <c r="F44" s="17">
        <v>40</v>
      </c>
      <c r="G44" s="17">
        <v>3</v>
      </c>
      <c r="H44" s="23" t="s">
        <v>698</v>
      </c>
      <c r="I44" s="17" t="s">
        <v>726</v>
      </c>
    </row>
    <row r="45" spans="1:9" x14ac:dyDescent="0.25">
      <c r="A45" s="17" t="s">
        <v>752</v>
      </c>
      <c r="B45" s="17" t="s">
        <v>747</v>
      </c>
      <c r="C45" s="17">
        <v>12</v>
      </c>
      <c r="D45" s="17">
        <v>2000</v>
      </c>
      <c r="E45" s="25">
        <v>50</v>
      </c>
      <c r="F45" s="17">
        <v>40</v>
      </c>
      <c r="G45" s="17">
        <v>3</v>
      </c>
      <c r="H45" s="23" t="s">
        <v>698</v>
      </c>
      <c r="I45" s="17" t="s">
        <v>726</v>
      </c>
    </row>
    <row r="46" spans="1:9" x14ac:dyDescent="0.25">
      <c r="A46" s="17" t="s">
        <v>753</v>
      </c>
      <c r="B46" s="17" t="s">
        <v>754</v>
      </c>
      <c r="C46" s="17">
        <v>10.5</v>
      </c>
      <c r="D46" s="25">
        <v>2000</v>
      </c>
      <c r="E46" s="25">
        <v>50</v>
      </c>
      <c r="F46" s="25">
        <v>20</v>
      </c>
      <c r="G46" s="25">
        <v>2.5</v>
      </c>
      <c r="H46" s="23" t="s">
        <v>698</v>
      </c>
      <c r="I46" s="17" t="s">
        <v>726</v>
      </c>
    </row>
    <row r="47" spans="1:9" x14ac:dyDescent="0.25">
      <c r="A47" s="17" t="s">
        <v>755</v>
      </c>
      <c r="B47" s="17" t="s">
        <v>754</v>
      </c>
      <c r="C47" s="17">
        <v>10.5</v>
      </c>
      <c r="D47" s="17">
        <v>400</v>
      </c>
      <c r="E47" s="25">
        <v>50</v>
      </c>
      <c r="F47" s="25">
        <v>20</v>
      </c>
      <c r="G47" s="25">
        <v>2.5</v>
      </c>
      <c r="H47" s="23" t="s">
        <v>698</v>
      </c>
      <c r="I47" s="17" t="s">
        <v>726</v>
      </c>
    </row>
    <row r="48" spans="1:9" x14ac:dyDescent="0.25">
      <c r="A48" s="17" t="s">
        <v>756</v>
      </c>
      <c r="B48" s="17" t="s">
        <v>757</v>
      </c>
      <c r="C48" s="17">
        <v>10.5</v>
      </c>
      <c r="D48" s="25">
        <v>2000</v>
      </c>
      <c r="E48" s="25">
        <v>50</v>
      </c>
      <c r="F48" s="25">
        <v>20</v>
      </c>
      <c r="G48" s="25">
        <v>2.5</v>
      </c>
      <c r="H48" s="23" t="s">
        <v>698</v>
      </c>
      <c r="I48" s="17" t="s">
        <v>726</v>
      </c>
    </row>
    <row r="49" spans="1:9" x14ac:dyDescent="0.25">
      <c r="A49" s="17" t="s">
        <v>758</v>
      </c>
      <c r="B49" s="17" t="s">
        <v>757</v>
      </c>
      <c r="C49" s="17">
        <v>10.5</v>
      </c>
      <c r="D49" s="17">
        <v>2000</v>
      </c>
      <c r="E49" s="25">
        <v>50</v>
      </c>
      <c r="F49" s="25">
        <v>20</v>
      </c>
      <c r="G49" s="25">
        <v>2.5</v>
      </c>
      <c r="H49" s="23" t="s">
        <v>698</v>
      </c>
      <c r="I49" s="17" t="s">
        <v>726</v>
      </c>
    </row>
    <row r="50" spans="1:9" x14ac:dyDescent="0.25">
      <c r="A50" s="17" t="s">
        <v>759</v>
      </c>
      <c r="B50" s="17" t="s">
        <v>757</v>
      </c>
      <c r="C50" s="17">
        <v>10.5</v>
      </c>
      <c r="D50" s="17">
        <v>400</v>
      </c>
      <c r="E50" s="25">
        <v>50</v>
      </c>
      <c r="F50" s="25">
        <v>20</v>
      </c>
      <c r="G50" s="25">
        <v>2.5</v>
      </c>
      <c r="H50" s="23" t="s">
        <v>698</v>
      </c>
      <c r="I50" s="17" t="s">
        <v>726</v>
      </c>
    </row>
    <row r="51" spans="1:9" x14ac:dyDescent="0.25">
      <c r="A51" s="17" t="s">
        <v>760</v>
      </c>
      <c r="B51" s="17" t="s">
        <v>757</v>
      </c>
      <c r="C51" s="17">
        <v>10.5</v>
      </c>
      <c r="D51" s="17">
        <v>630</v>
      </c>
      <c r="E51" s="25">
        <v>50</v>
      </c>
      <c r="F51" s="25">
        <v>20</v>
      </c>
      <c r="G51" s="25">
        <v>2.5</v>
      </c>
      <c r="H51" s="23" t="s">
        <v>698</v>
      </c>
      <c r="I51" s="17" t="s">
        <v>726</v>
      </c>
    </row>
    <row r="52" spans="1:9" x14ac:dyDescent="0.25">
      <c r="A52" s="17" t="s">
        <v>761</v>
      </c>
      <c r="B52" s="17" t="s">
        <v>757</v>
      </c>
      <c r="C52" s="17">
        <v>12</v>
      </c>
      <c r="D52" s="17">
        <v>2000</v>
      </c>
      <c r="E52" s="25">
        <v>50</v>
      </c>
      <c r="F52" s="25">
        <v>20</v>
      </c>
      <c r="G52" s="25">
        <v>2.5</v>
      </c>
      <c r="H52" s="23" t="s">
        <v>698</v>
      </c>
      <c r="I52" s="17" t="s">
        <v>726</v>
      </c>
    </row>
    <row r="53" spans="1:9" x14ac:dyDescent="0.25">
      <c r="A53" s="17" t="s">
        <v>762</v>
      </c>
      <c r="B53" s="17" t="s">
        <v>763</v>
      </c>
      <c r="C53" s="17">
        <v>10.5</v>
      </c>
      <c r="D53" s="17">
        <v>400</v>
      </c>
      <c r="E53" s="25">
        <v>50</v>
      </c>
      <c r="F53" s="25">
        <v>20</v>
      </c>
      <c r="G53" s="25">
        <v>2.5</v>
      </c>
      <c r="H53" s="23" t="s">
        <v>698</v>
      </c>
      <c r="I53" s="17" t="s">
        <v>726</v>
      </c>
    </row>
    <row r="54" spans="1:9" x14ac:dyDescent="0.25">
      <c r="A54" s="17" t="s">
        <v>764</v>
      </c>
      <c r="B54" s="17" t="s">
        <v>763</v>
      </c>
      <c r="C54" s="17">
        <v>10.5</v>
      </c>
      <c r="D54" s="17">
        <v>630</v>
      </c>
      <c r="E54" s="25">
        <v>50</v>
      </c>
      <c r="F54" s="25">
        <v>20</v>
      </c>
      <c r="G54" s="25">
        <v>2.5</v>
      </c>
      <c r="H54" s="23" t="s">
        <v>698</v>
      </c>
      <c r="I54" s="17" t="s">
        <v>726</v>
      </c>
    </row>
    <row r="55" spans="1:9" x14ac:dyDescent="0.25">
      <c r="A55" s="17" t="s">
        <v>765</v>
      </c>
      <c r="B55" s="17" t="s">
        <v>766</v>
      </c>
      <c r="C55" s="17">
        <v>10.5</v>
      </c>
      <c r="D55" s="25">
        <v>2000</v>
      </c>
      <c r="E55" s="25">
        <v>50</v>
      </c>
      <c r="F55" s="25">
        <v>20</v>
      </c>
      <c r="G55" s="25">
        <v>2.5</v>
      </c>
      <c r="H55" s="23" t="s">
        <v>698</v>
      </c>
      <c r="I55" s="17" t="s">
        <v>726</v>
      </c>
    </row>
    <row r="56" spans="1:9" x14ac:dyDescent="0.25">
      <c r="A56" s="17" t="s">
        <v>767</v>
      </c>
      <c r="B56" s="17" t="s">
        <v>766</v>
      </c>
      <c r="C56" s="17">
        <v>10.5</v>
      </c>
      <c r="D56" s="17">
        <v>400</v>
      </c>
      <c r="E56" s="25">
        <v>50</v>
      </c>
      <c r="F56" s="25">
        <v>20</v>
      </c>
      <c r="G56" s="25">
        <v>2.5</v>
      </c>
      <c r="H56" s="23" t="s">
        <v>698</v>
      </c>
      <c r="I56" s="17" t="s">
        <v>726</v>
      </c>
    </row>
    <row r="57" spans="1:9" x14ac:dyDescent="0.25">
      <c r="A57" s="17" t="s">
        <v>768</v>
      </c>
      <c r="B57" s="17" t="s">
        <v>766</v>
      </c>
      <c r="C57" s="17">
        <v>10.5</v>
      </c>
      <c r="D57" s="17">
        <v>630</v>
      </c>
      <c r="E57" s="25">
        <v>50</v>
      </c>
      <c r="F57" s="25">
        <v>20</v>
      </c>
      <c r="G57" s="25">
        <v>2.5</v>
      </c>
      <c r="H57" s="23" t="s">
        <v>698</v>
      </c>
      <c r="I57" s="17" t="s">
        <v>726</v>
      </c>
    </row>
    <row r="58" spans="1:9" x14ac:dyDescent="0.25">
      <c r="A58" s="17" t="s">
        <v>769</v>
      </c>
      <c r="B58" s="17" t="s">
        <v>770</v>
      </c>
      <c r="C58" s="17">
        <v>10.5</v>
      </c>
      <c r="D58" s="25">
        <v>1200</v>
      </c>
      <c r="E58" s="25">
        <v>36</v>
      </c>
      <c r="F58" s="25">
        <v>14.4</v>
      </c>
      <c r="G58" s="25">
        <v>1</v>
      </c>
      <c r="H58" s="23" t="s">
        <v>698</v>
      </c>
      <c r="I58" s="17" t="s">
        <v>699</v>
      </c>
    </row>
    <row r="59" spans="1:9" x14ac:dyDescent="0.25">
      <c r="A59" s="17" t="s">
        <v>771</v>
      </c>
      <c r="B59" s="17" t="s">
        <v>770</v>
      </c>
      <c r="C59" s="17">
        <v>10.5</v>
      </c>
      <c r="D59" s="17">
        <v>1200</v>
      </c>
      <c r="E59" s="25">
        <v>36</v>
      </c>
      <c r="F59" s="25">
        <v>14.4</v>
      </c>
      <c r="G59" s="25">
        <v>1</v>
      </c>
      <c r="H59" s="23" t="s">
        <v>698</v>
      </c>
      <c r="I59" s="17" t="s">
        <v>699</v>
      </c>
    </row>
    <row r="60" spans="1:9" x14ac:dyDescent="0.25">
      <c r="A60" s="17" t="s">
        <v>772</v>
      </c>
      <c r="B60" s="17" t="s">
        <v>770</v>
      </c>
      <c r="C60" s="17">
        <v>10.5</v>
      </c>
      <c r="D60" s="17">
        <v>2000</v>
      </c>
      <c r="E60" s="25">
        <v>36</v>
      </c>
      <c r="F60" s="25">
        <v>14.4</v>
      </c>
      <c r="G60" s="25">
        <v>1</v>
      </c>
      <c r="H60" s="23" t="s">
        <v>698</v>
      </c>
      <c r="I60" s="17" t="s">
        <v>699</v>
      </c>
    </row>
    <row r="61" spans="1:9" x14ac:dyDescent="0.25">
      <c r="A61" s="17" t="s">
        <v>2749</v>
      </c>
      <c r="B61" s="17" t="s">
        <v>770</v>
      </c>
      <c r="C61" s="17">
        <v>10.5</v>
      </c>
      <c r="D61" s="25">
        <v>1200</v>
      </c>
      <c r="E61" s="25">
        <v>36</v>
      </c>
      <c r="F61" s="25">
        <v>14.4</v>
      </c>
      <c r="G61" s="25">
        <v>1</v>
      </c>
      <c r="H61" s="23" t="s">
        <v>698</v>
      </c>
      <c r="I61" s="17" t="s">
        <v>699</v>
      </c>
    </row>
    <row r="62" spans="1:9" x14ac:dyDescent="0.25">
      <c r="A62" s="17" t="s">
        <v>773</v>
      </c>
      <c r="B62" s="17" t="s">
        <v>774</v>
      </c>
      <c r="C62" s="17">
        <v>10.5</v>
      </c>
      <c r="D62" s="25">
        <v>400</v>
      </c>
      <c r="E62" s="25">
        <v>30</v>
      </c>
      <c r="F62" s="25">
        <v>14.4</v>
      </c>
      <c r="G62" s="25">
        <v>1</v>
      </c>
      <c r="H62" s="23" t="s">
        <v>698</v>
      </c>
      <c r="I62" s="17" t="s">
        <v>775</v>
      </c>
    </row>
    <row r="63" spans="1:9" x14ac:dyDescent="0.25">
      <c r="A63" s="17" t="s">
        <v>776</v>
      </c>
      <c r="B63" s="17" t="s">
        <v>774</v>
      </c>
      <c r="C63" s="17">
        <v>10.5</v>
      </c>
      <c r="D63" s="17">
        <v>1000</v>
      </c>
      <c r="E63" s="25">
        <v>30</v>
      </c>
      <c r="F63" s="25">
        <v>14.4</v>
      </c>
      <c r="G63" s="25">
        <v>1</v>
      </c>
      <c r="H63" s="23" t="s">
        <v>698</v>
      </c>
      <c r="I63" s="17" t="s">
        <v>775</v>
      </c>
    </row>
    <row r="64" spans="1:9" x14ac:dyDescent="0.25">
      <c r="A64" s="17" t="s">
        <v>777</v>
      </c>
      <c r="B64" s="17" t="s">
        <v>774</v>
      </c>
      <c r="C64" s="17">
        <v>10.5</v>
      </c>
      <c r="D64" s="17">
        <v>400</v>
      </c>
      <c r="E64" s="25">
        <v>30</v>
      </c>
      <c r="F64" s="25">
        <v>14.4</v>
      </c>
      <c r="G64" s="25">
        <v>1</v>
      </c>
      <c r="H64" s="23" t="s">
        <v>698</v>
      </c>
      <c r="I64" s="17" t="s">
        <v>775</v>
      </c>
    </row>
    <row r="65" spans="1:9" x14ac:dyDescent="0.25">
      <c r="A65" s="17" t="s">
        <v>778</v>
      </c>
      <c r="B65" s="17" t="s">
        <v>774</v>
      </c>
      <c r="C65" s="17">
        <v>10.5</v>
      </c>
      <c r="D65" s="17">
        <v>630</v>
      </c>
      <c r="E65" s="25">
        <v>30</v>
      </c>
      <c r="F65" s="25">
        <v>14.4</v>
      </c>
      <c r="G65" s="25">
        <v>1</v>
      </c>
      <c r="H65" s="23" t="s">
        <v>698</v>
      </c>
      <c r="I65" s="17" t="s">
        <v>775</v>
      </c>
    </row>
    <row r="66" spans="1:9" x14ac:dyDescent="0.25">
      <c r="A66" s="17" t="s">
        <v>779</v>
      </c>
      <c r="B66" s="17" t="s">
        <v>780</v>
      </c>
      <c r="C66" s="17">
        <v>10.5</v>
      </c>
      <c r="D66" s="25">
        <v>400</v>
      </c>
      <c r="E66" s="25">
        <v>30</v>
      </c>
      <c r="F66" s="25">
        <v>14.4</v>
      </c>
      <c r="G66" s="25">
        <v>1</v>
      </c>
      <c r="H66" s="23" t="s">
        <v>698</v>
      </c>
      <c r="I66" s="17" t="s">
        <v>775</v>
      </c>
    </row>
    <row r="67" spans="1:9" x14ac:dyDescent="0.25">
      <c r="A67" s="17" t="s">
        <v>781</v>
      </c>
      <c r="B67" s="17" t="s">
        <v>780</v>
      </c>
      <c r="C67" s="17">
        <v>10.5</v>
      </c>
      <c r="D67" s="17">
        <v>1000</v>
      </c>
      <c r="E67" s="25">
        <v>30</v>
      </c>
      <c r="F67" s="25">
        <v>14.4</v>
      </c>
      <c r="G67" s="25">
        <v>1</v>
      </c>
      <c r="H67" s="23" t="s">
        <v>698</v>
      </c>
      <c r="I67" s="17" t="s">
        <v>775</v>
      </c>
    </row>
    <row r="68" spans="1:9" x14ac:dyDescent="0.25">
      <c r="A68" s="17" t="s">
        <v>782</v>
      </c>
      <c r="B68" s="17" t="s">
        <v>780</v>
      </c>
      <c r="C68" s="17">
        <v>10.5</v>
      </c>
      <c r="D68" s="17">
        <v>400</v>
      </c>
      <c r="E68" s="25">
        <v>30</v>
      </c>
      <c r="F68" s="25">
        <v>14.4</v>
      </c>
      <c r="G68" s="25">
        <v>1</v>
      </c>
      <c r="H68" s="23" t="s">
        <v>698</v>
      </c>
      <c r="I68" s="17" t="s">
        <v>775</v>
      </c>
    </row>
    <row r="69" spans="1:9" x14ac:dyDescent="0.25">
      <c r="A69" s="17" t="s">
        <v>783</v>
      </c>
      <c r="B69" s="17" t="s">
        <v>784</v>
      </c>
      <c r="C69" s="17">
        <v>10.5</v>
      </c>
      <c r="D69" s="17">
        <v>400</v>
      </c>
      <c r="E69" s="25">
        <v>30</v>
      </c>
      <c r="F69" s="25">
        <v>14.4</v>
      </c>
      <c r="G69" s="25">
        <v>1</v>
      </c>
      <c r="H69" s="23" t="s">
        <v>698</v>
      </c>
      <c r="I69" s="17" t="s">
        <v>775</v>
      </c>
    </row>
    <row r="70" spans="1:9" x14ac:dyDescent="0.25">
      <c r="A70" s="17" t="s">
        <v>785</v>
      </c>
      <c r="B70" s="17" t="s">
        <v>784</v>
      </c>
      <c r="C70" s="17">
        <v>10.5</v>
      </c>
      <c r="D70" s="17">
        <v>630</v>
      </c>
      <c r="E70" s="25">
        <v>30</v>
      </c>
      <c r="F70" s="25">
        <v>14.4</v>
      </c>
      <c r="G70" s="25">
        <v>1</v>
      </c>
      <c r="H70" s="23" t="s">
        <v>698</v>
      </c>
      <c r="I70" s="17" t="s">
        <v>775</v>
      </c>
    </row>
    <row r="71" spans="1:9" x14ac:dyDescent="0.25">
      <c r="A71" s="17" t="s">
        <v>786</v>
      </c>
      <c r="B71" s="17" t="s">
        <v>787</v>
      </c>
      <c r="C71" s="17">
        <v>10.5</v>
      </c>
      <c r="D71" s="17">
        <v>400</v>
      </c>
      <c r="E71" s="25">
        <v>30</v>
      </c>
      <c r="F71" s="25">
        <v>14.4</v>
      </c>
      <c r="G71" s="25">
        <v>1</v>
      </c>
      <c r="H71" s="23" t="s">
        <v>698</v>
      </c>
      <c r="I71" s="17" t="s">
        <v>775</v>
      </c>
    </row>
    <row r="72" spans="1:9" x14ac:dyDescent="0.25">
      <c r="A72" s="17" t="s">
        <v>788</v>
      </c>
      <c r="B72" s="17" t="s">
        <v>787</v>
      </c>
      <c r="C72" s="17">
        <v>10.5</v>
      </c>
      <c r="D72" s="17">
        <v>630</v>
      </c>
      <c r="E72" s="25">
        <v>30</v>
      </c>
      <c r="F72" s="25">
        <v>14.4</v>
      </c>
      <c r="G72" s="25">
        <v>1</v>
      </c>
      <c r="H72" s="23" t="s">
        <v>698</v>
      </c>
      <c r="I72" s="17" t="s">
        <v>775</v>
      </c>
    </row>
    <row r="73" spans="1:9" x14ac:dyDescent="0.25">
      <c r="A73" s="17" t="s">
        <v>789</v>
      </c>
      <c r="B73" s="17" t="s">
        <v>790</v>
      </c>
      <c r="C73" s="17">
        <v>10.5</v>
      </c>
      <c r="D73" s="25">
        <v>400</v>
      </c>
      <c r="E73" s="25">
        <v>30</v>
      </c>
      <c r="F73" s="25">
        <v>14.4</v>
      </c>
      <c r="G73" s="25">
        <v>1</v>
      </c>
      <c r="H73" s="23" t="s">
        <v>698</v>
      </c>
      <c r="I73" s="17" t="s">
        <v>775</v>
      </c>
    </row>
    <row r="74" spans="1:9" x14ac:dyDescent="0.25">
      <c r="A74" s="17" t="s">
        <v>791</v>
      </c>
      <c r="B74" s="17" t="s">
        <v>790</v>
      </c>
      <c r="C74" s="17">
        <v>10.5</v>
      </c>
      <c r="D74" s="17">
        <v>400</v>
      </c>
      <c r="E74" s="25">
        <v>30</v>
      </c>
      <c r="F74" s="25">
        <v>14.4</v>
      </c>
      <c r="G74" s="25">
        <v>1</v>
      </c>
      <c r="H74" s="23" t="s">
        <v>698</v>
      </c>
      <c r="I74" s="17" t="s">
        <v>775</v>
      </c>
    </row>
    <row r="75" spans="1:9" x14ac:dyDescent="0.25">
      <c r="A75" s="17" t="s">
        <v>792</v>
      </c>
      <c r="B75" s="17" t="s">
        <v>793</v>
      </c>
      <c r="C75" s="17">
        <v>10.5</v>
      </c>
      <c r="D75" s="25">
        <v>400</v>
      </c>
      <c r="E75" s="25">
        <v>30</v>
      </c>
      <c r="F75" s="25">
        <v>14.4</v>
      </c>
      <c r="G75" s="25">
        <v>1</v>
      </c>
      <c r="H75" s="23" t="s">
        <v>698</v>
      </c>
      <c r="I75" s="17" t="s">
        <v>775</v>
      </c>
    </row>
    <row r="76" spans="1:9" x14ac:dyDescent="0.25">
      <c r="A76" s="17" t="s">
        <v>794</v>
      </c>
      <c r="B76" s="17" t="s">
        <v>793</v>
      </c>
      <c r="C76" s="17">
        <v>10.5</v>
      </c>
      <c r="D76" s="17">
        <v>400</v>
      </c>
      <c r="E76" s="25">
        <v>30</v>
      </c>
      <c r="F76" s="25">
        <v>14.4</v>
      </c>
      <c r="G76" s="25">
        <v>1</v>
      </c>
      <c r="H76" s="23" t="s">
        <v>698</v>
      </c>
      <c r="I76" s="17" t="s">
        <v>775</v>
      </c>
    </row>
    <row r="77" spans="1:9" x14ac:dyDescent="0.25">
      <c r="A77" s="17" t="s">
        <v>2750</v>
      </c>
      <c r="B77" s="17" t="s">
        <v>793</v>
      </c>
      <c r="C77" s="17">
        <v>10.5</v>
      </c>
      <c r="D77" s="17">
        <v>630</v>
      </c>
      <c r="E77" s="25">
        <v>30</v>
      </c>
      <c r="F77" s="25">
        <v>14.4</v>
      </c>
      <c r="G77" s="25">
        <v>1</v>
      </c>
      <c r="H77" s="23" t="s">
        <v>698</v>
      </c>
      <c r="I77" s="17" t="s">
        <v>775</v>
      </c>
    </row>
    <row r="78" spans="1:9" x14ac:dyDescent="0.25">
      <c r="A78" s="17" t="s">
        <v>795</v>
      </c>
      <c r="B78" s="17" t="s">
        <v>793</v>
      </c>
      <c r="C78" s="17">
        <v>10.5</v>
      </c>
      <c r="D78" s="17">
        <v>800</v>
      </c>
      <c r="E78" s="25">
        <v>30</v>
      </c>
      <c r="F78" s="25">
        <v>14.4</v>
      </c>
      <c r="G78" s="25">
        <v>1</v>
      </c>
      <c r="H78" s="23" t="s">
        <v>698</v>
      </c>
      <c r="I78" s="17" t="s">
        <v>775</v>
      </c>
    </row>
    <row r="79" spans="1:9" x14ac:dyDescent="0.25">
      <c r="A79" s="17" t="s">
        <v>796</v>
      </c>
      <c r="B79" s="17" t="s">
        <v>797</v>
      </c>
      <c r="C79" s="17">
        <v>10.5</v>
      </c>
      <c r="D79" s="17">
        <v>400</v>
      </c>
      <c r="E79" s="25">
        <v>50</v>
      </c>
      <c r="F79" s="25">
        <v>20</v>
      </c>
      <c r="G79" s="25">
        <v>1</v>
      </c>
      <c r="H79" s="23" t="s">
        <v>698</v>
      </c>
      <c r="I79" s="17" t="s">
        <v>798</v>
      </c>
    </row>
    <row r="80" spans="1:9" x14ac:dyDescent="0.25">
      <c r="A80" s="17" t="s">
        <v>799</v>
      </c>
      <c r="B80" s="17" t="s">
        <v>797</v>
      </c>
      <c r="C80" s="17">
        <v>10.5</v>
      </c>
      <c r="D80" s="17">
        <v>630</v>
      </c>
      <c r="E80" s="25">
        <v>50</v>
      </c>
      <c r="F80" s="25">
        <v>20</v>
      </c>
      <c r="G80" s="25">
        <v>1</v>
      </c>
      <c r="H80" s="23" t="s">
        <v>698</v>
      </c>
      <c r="I80" s="17" t="s">
        <v>798</v>
      </c>
    </row>
    <row r="81" spans="1:9" x14ac:dyDescent="0.25">
      <c r="A81" s="17" t="s">
        <v>800</v>
      </c>
      <c r="B81" s="17" t="s">
        <v>801</v>
      </c>
      <c r="C81" s="17">
        <v>10.5</v>
      </c>
      <c r="D81" s="17">
        <v>630</v>
      </c>
      <c r="E81" s="25">
        <v>50</v>
      </c>
      <c r="F81" s="25">
        <v>20</v>
      </c>
      <c r="G81" s="25">
        <v>1</v>
      </c>
      <c r="H81" s="23" t="s">
        <v>698</v>
      </c>
      <c r="I81" s="17" t="s">
        <v>798</v>
      </c>
    </row>
    <row r="82" spans="1:9" x14ac:dyDescent="0.25">
      <c r="A82" s="17" t="s">
        <v>802</v>
      </c>
      <c r="B82" s="17" t="s">
        <v>803</v>
      </c>
      <c r="C82" s="17">
        <v>10.5</v>
      </c>
      <c r="D82" s="17">
        <v>630</v>
      </c>
      <c r="E82" s="25">
        <v>50</v>
      </c>
      <c r="F82" s="25">
        <v>20</v>
      </c>
      <c r="G82" s="25">
        <v>1</v>
      </c>
      <c r="H82" s="23" t="s">
        <v>698</v>
      </c>
      <c r="I82" s="17" t="s">
        <v>798</v>
      </c>
    </row>
    <row r="83" spans="1:9" x14ac:dyDescent="0.25">
      <c r="A83" s="17" t="s">
        <v>804</v>
      </c>
      <c r="B83" s="17" t="s">
        <v>805</v>
      </c>
      <c r="C83" s="17">
        <v>10.5</v>
      </c>
      <c r="D83" s="17">
        <v>630</v>
      </c>
      <c r="E83" s="25">
        <v>50</v>
      </c>
      <c r="F83" s="25">
        <v>20</v>
      </c>
      <c r="G83" s="25">
        <v>1</v>
      </c>
      <c r="H83" s="23" t="s">
        <v>698</v>
      </c>
      <c r="I83" s="17" t="s">
        <v>798</v>
      </c>
    </row>
    <row r="84" spans="1:9" x14ac:dyDescent="0.25">
      <c r="A84" s="17" t="s">
        <v>806</v>
      </c>
      <c r="B84" s="17" t="s">
        <v>807</v>
      </c>
      <c r="C84" s="17">
        <v>10.5</v>
      </c>
      <c r="D84" s="25">
        <v>400</v>
      </c>
      <c r="E84" s="25">
        <v>30</v>
      </c>
      <c r="F84" s="25">
        <v>14.4</v>
      </c>
      <c r="G84" s="25">
        <v>1</v>
      </c>
      <c r="H84" s="23" t="s">
        <v>698</v>
      </c>
      <c r="I84" s="17" t="s">
        <v>775</v>
      </c>
    </row>
    <row r="85" spans="1:9" x14ac:dyDescent="0.25">
      <c r="A85" s="17" t="s">
        <v>808</v>
      </c>
      <c r="B85" s="17" t="s">
        <v>807</v>
      </c>
      <c r="C85" s="17">
        <v>10.5</v>
      </c>
      <c r="D85" s="17">
        <v>400</v>
      </c>
      <c r="E85" s="25">
        <v>30</v>
      </c>
      <c r="F85" s="25">
        <v>14.4</v>
      </c>
      <c r="G85" s="25">
        <v>1</v>
      </c>
      <c r="H85" s="23" t="s">
        <v>698</v>
      </c>
      <c r="I85" s="17" t="s">
        <v>775</v>
      </c>
    </row>
    <row r="86" spans="1:9" x14ac:dyDescent="0.25">
      <c r="A86" s="17" t="s">
        <v>809</v>
      </c>
      <c r="B86" s="17" t="s">
        <v>807</v>
      </c>
      <c r="C86" s="17">
        <v>10.5</v>
      </c>
      <c r="D86" s="17">
        <v>480</v>
      </c>
      <c r="E86" s="25">
        <v>30</v>
      </c>
      <c r="F86" s="25">
        <v>14.4</v>
      </c>
      <c r="G86" s="25">
        <v>1</v>
      </c>
      <c r="H86" s="23" t="s">
        <v>698</v>
      </c>
      <c r="I86" s="17" t="s">
        <v>775</v>
      </c>
    </row>
    <row r="87" spans="1:9" x14ac:dyDescent="0.25">
      <c r="A87" s="17" t="s">
        <v>810</v>
      </c>
      <c r="B87" s="17" t="s">
        <v>811</v>
      </c>
      <c r="C87" s="17">
        <v>10.5</v>
      </c>
      <c r="D87" s="25">
        <v>400</v>
      </c>
      <c r="E87" s="25">
        <v>30</v>
      </c>
      <c r="F87" s="25">
        <v>14.4</v>
      </c>
      <c r="G87" s="25">
        <v>1</v>
      </c>
      <c r="H87" s="23" t="s">
        <v>698</v>
      </c>
      <c r="I87" s="17" t="s">
        <v>775</v>
      </c>
    </row>
    <row r="88" spans="1:9" x14ac:dyDescent="0.25">
      <c r="A88" s="17" t="s">
        <v>812</v>
      </c>
      <c r="B88" s="17" t="s">
        <v>813</v>
      </c>
      <c r="C88" s="17">
        <v>10.5</v>
      </c>
      <c r="D88" s="25">
        <v>400</v>
      </c>
      <c r="E88" s="25">
        <v>22</v>
      </c>
      <c r="F88" s="25">
        <v>8.6</v>
      </c>
      <c r="G88" s="25">
        <v>3</v>
      </c>
      <c r="H88" s="23" t="s">
        <v>698</v>
      </c>
      <c r="I88" s="17" t="s">
        <v>814</v>
      </c>
    </row>
    <row r="89" spans="1:9" x14ac:dyDescent="0.25">
      <c r="A89" s="17" t="s">
        <v>815</v>
      </c>
      <c r="B89" s="17" t="s">
        <v>813</v>
      </c>
      <c r="C89" s="17">
        <v>10.5</v>
      </c>
      <c r="D89" s="17">
        <v>400</v>
      </c>
      <c r="E89" s="25">
        <v>22</v>
      </c>
      <c r="F89" s="25">
        <v>8.6</v>
      </c>
      <c r="G89" s="25">
        <v>3</v>
      </c>
      <c r="H89" s="23" t="s">
        <v>698</v>
      </c>
      <c r="I89" s="17" t="s">
        <v>814</v>
      </c>
    </row>
    <row r="90" spans="1:9" x14ac:dyDescent="0.25">
      <c r="A90" s="17" t="s">
        <v>816</v>
      </c>
      <c r="B90" s="17" t="s">
        <v>817</v>
      </c>
      <c r="C90" s="17">
        <v>10.5</v>
      </c>
      <c r="D90" s="25">
        <v>400</v>
      </c>
      <c r="E90" s="25">
        <v>22</v>
      </c>
      <c r="F90" s="25">
        <v>8.6</v>
      </c>
      <c r="G90" s="25">
        <v>3</v>
      </c>
      <c r="H90" s="23" t="s">
        <v>698</v>
      </c>
      <c r="I90" s="17" t="s">
        <v>814</v>
      </c>
    </row>
    <row r="91" spans="1:9" x14ac:dyDescent="0.25">
      <c r="A91" s="17" t="s">
        <v>818</v>
      </c>
      <c r="B91" s="17" t="s">
        <v>817</v>
      </c>
      <c r="C91" s="17">
        <v>10.5</v>
      </c>
      <c r="D91" s="17">
        <v>1250</v>
      </c>
      <c r="E91" s="25">
        <v>22</v>
      </c>
      <c r="F91" s="25">
        <v>8.6</v>
      </c>
      <c r="G91" s="25">
        <v>3</v>
      </c>
      <c r="H91" s="23" t="s">
        <v>698</v>
      </c>
      <c r="I91" s="17" t="s">
        <v>814</v>
      </c>
    </row>
    <row r="92" spans="1:9" x14ac:dyDescent="0.25">
      <c r="A92" s="17" t="s">
        <v>819</v>
      </c>
      <c r="B92" s="17" t="s">
        <v>817</v>
      </c>
      <c r="C92" s="17">
        <v>10.5</v>
      </c>
      <c r="D92" s="25">
        <v>400</v>
      </c>
      <c r="E92" s="25">
        <v>22</v>
      </c>
      <c r="F92" s="25">
        <v>8.6</v>
      </c>
      <c r="G92" s="25">
        <v>3</v>
      </c>
      <c r="H92" s="23" t="s">
        <v>698</v>
      </c>
      <c r="I92" s="17" t="s">
        <v>814</v>
      </c>
    </row>
    <row r="93" spans="1:9" x14ac:dyDescent="0.25">
      <c r="A93" s="17" t="s">
        <v>820</v>
      </c>
      <c r="B93" s="17" t="s">
        <v>817</v>
      </c>
      <c r="C93" s="17">
        <v>10.5</v>
      </c>
      <c r="D93" s="17">
        <v>2000</v>
      </c>
      <c r="E93" s="25">
        <v>22</v>
      </c>
      <c r="F93" s="25">
        <v>8.6</v>
      </c>
      <c r="G93" s="25">
        <v>3</v>
      </c>
      <c r="H93" s="23" t="s">
        <v>698</v>
      </c>
      <c r="I93" s="17" t="s">
        <v>814</v>
      </c>
    </row>
    <row r="94" spans="1:9" x14ac:dyDescent="0.25">
      <c r="A94" s="17" t="s">
        <v>821</v>
      </c>
      <c r="B94" s="17" t="s">
        <v>817</v>
      </c>
      <c r="C94" s="17">
        <v>10.5</v>
      </c>
      <c r="D94" s="17">
        <v>200</v>
      </c>
      <c r="E94" s="25">
        <v>22</v>
      </c>
      <c r="F94" s="25">
        <v>8.6</v>
      </c>
      <c r="G94" s="25">
        <v>3</v>
      </c>
      <c r="H94" s="23" t="s">
        <v>698</v>
      </c>
      <c r="I94" s="17" t="s">
        <v>814</v>
      </c>
    </row>
    <row r="95" spans="1:9" x14ac:dyDescent="0.25">
      <c r="A95" s="17" t="s">
        <v>822</v>
      </c>
      <c r="B95" s="17" t="s">
        <v>817</v>
      </c>
      <c r="C95" s="17">
        <v>10.5</v>
      </c>
      <c r="D95" s="17">
        <v>350</v>
      </c>
      <c r="E95" s="25">
        <v>22</v>
      </c>
      <c r="F95" s="25">
        <v>8.6</v>
      </c>
      <c r="G95" s="25">
        <v>3</v>
      </c>
      <c r="H95" s="23" t="s">
        <v>698</v>
      </c>
      <c r="I95" s="17" t="s">
        <v>814</v>
      </c>
    </row>
    <row r="96" spans="1:9" x14ac:dyDescent="0.25">
      <c r="A96" s="17" t="s">
        <v>823</v>
      </c>
      <c r="B96" s="17" t="s">
        <v>817</v>
      </c>
      <c r="C96" s="17">
        <v>10.5</v>
      </c>
      <c r="D96" s="17">
        <v>400</v>
      </c>
      <c r="E96" s="25">
        <v>22</v>
      </c>
      <c r="F96" s="25">
        <v>8.6</v>
      </c>
      <c r="G96" s="25">
        <v>3</v>
      </c>
      <c r="H96" s="23" t="s">
        <v>698</v>
      </c>
      <c r="I96" s="17" t="s">
        <v>814</v>
      </c>
    </row>
    <row r="97" spans="1:9" x14ac:dyDescent="0.25">
      <c r="A97" s="17" t="s">
        <v>2751</v>
      </c>
      <c r="B97" s="17" t="s">
        <v>817</v>
      </c>
      <c r="C97" s="17">
        <v>10.5</v>
      </c>
      <c r="D97" s="17">
        <v>600</v>
      </c>
      <c r="E97" s="25">
        <v>22</v>
      </c>
      <c r="F97" s="25">
        <v>8.6</v>
      </c>
      <c r="G97" s="25">
        <v>3</v>
      </c>
      <c r="H97" s="23" t="s">
        <v>698</v>
      </c>
      <c r="I97" s="17" t="s">
        <v>814</v>
      </c>
    </row>
    <row r="98" spans="1:9" x14ac:dyDescent="0.25">
      <c r="A98" s="17" t="s">
        <v>824</v>
      </c>
      <c r="B98" s="17" t="s">
        <v>825</v>
      </c>
      <c r="C98" s="17">
        <v>10.5</v>
      </c>
      <c r="D98" s="17">
        <v>400</v>
      </c>
      <c r="E98" s="25">
        <v>22</v>
      </c>
      <c r="F98" s="25">
        <v>8.6</v>
      </c>
      <c r="G98" s="25">
        <v>3</v>
      </c>
      <c r="H98" s="23" t="s">
        <v>698</v>
      </c>
      <c r="I98" s="17" t="s">
        <v>814</v>
      </c>
    </row>
    <row r="99" spans="1:9" x14ac:dyDescent="0.25">
      <c r="A99" s="17" t="s">
        <v>2752</v>
      </c>
      <c r="B99" s="17" t="s">
        <v>827</v>
      </c>
      <c r="C99" s="17">
        <v>10.5</v>
      </c>
      <c r="D99" s="17">
        <v>1600</v>
      </c>
      <c r="E99" s="25">
        <v>66</v>
      </c>
      <c r="F99" s="25">
        <v>24</v>
      </c>
      <c r="G99" s="25">
        <v>3</v>
      </c>
      <c r="H99" s="23" t="s">
        <v>698</v>
      </c>
      <c r="I99" s="17" t="s">
        <v>828</v>
      </c>
    </row>
    <row r="100" spans="1:9" x14ac:dyDescent="0.25">
      <c r="A100" s="17" t="s">
        <v>826</v>
      </c>
      <c r="B100" s="17" t="s">
        <v>827</v>
      </c>
      <c r="C100" s="17">
        <v>10.5</v>
      </c>
      <c r="D100" s="17">
        <v>2500</v>
      </c>
      <c r="E100" s="25">
        <v>66</v>
      </c>
      <c r="F100" s="25">
        <v>24</v>
      </c>
      <c r="G100" s="25">
        <v>3</v>
      </c>
      <c r="H100" s="23" t="s">
        <v>698</v>
      </c>
      <c r="I100" s="17" t="s">
        <v>828</v>
      </c>
    </row>
    <row r="101" spans="1:9" x14ac:dyDescent="0.25">
      <c r="A101" s="17" t="s">
        <v>829</v>
      </c>
      <c r="B101" s="17" t="s">
        <v>827</v>
      </c>
      <c r="C101" s="17">
        <v>10.5</v>
      </c>
      <c r="D101" s="17">
        <v>3150</v>
      </c>
      <c r="E101" s="25">
        <v>66</v>
      </c>
      <c r="F101" s="25">
        <v>24</v>
      </c>
      <c r="G101" s="25">
        <v>3</v>
      </c>
      <c r="H101" s="23" t="s">
        <v>698</v>
      </c>
      <c r="I101" s="17" t="s">
        <v>828</v>
      </c>
    </row>
    <row r="102" spans="1:9" x14ac:dyDescent="0.25">
      <c r="A102" s="17" t="s">
        <v>830</v>
      </c>
      <c r="B102" s="17" t="s">
        <v>831</v>
      </c>
      <c r="C102" s="17">
        <v>10.5</v>
      </c>
      <c r="D102" s="25">
        <v>2000</v>
      </c>
      <c r="E102" s="25">
        <v>66</v>
      </c>
      <c r="F102" s="25">
        <v>24</v>
      </c>
      <c r="G102" s="25">
        <v>3</v>
      </c>
      <c r="H102" s="23" t="s">
        <v>698</v>
      </c>
      <c r="I102" s="17" t="s">
        <v>828</v>
      </c>
    </row>
    <row r="103" spans="1:9" x14ac:dyDescent="0.25">
      <c r="A103" s="17" t="s">
        <v>832</v>
      </c>
      <c r="B103" s="17" t="s">
        <v>831</v>
      </c>
      <c r="C103" s="17">
        <v>10.5</v>
      </c>
      <c r="D103" s="17">
        <v>1250</v>
      </c>
      <c r="E103" s="25">
        <v>66</v>
      </c>
      <c r="F103" s="25">
        <v>24</v>
      </c>
      <c r="G103" s="25">
        <v>3</v>
      </c>
      <c r="H103" s="23" t="s">
        <v>698</v>
      </c>
      <c r="I103" s="17" t="s">
        <v>828</v>
      </c>
    </row>
    <row r="104" spans="1:9" x14ac:dyDescent="0.25">
      <c r="A104" s="17" t="s">
        <v>833</v>
      </c>
      <c r="B104" s="17" t="s">
        <v>831</v>
      </c>
      <c r="C104" s="17">
        <v>10.5</v>
      </c>
      <c r="D104" s="17">
        <v>2000</v>
      </c>
      <c r="E104" s="25">
        <v>66</v>
      </c>
      <c r="F104" s="25">
        <v>24</v>
      </c>
      <c r="G104" s="25">
        <v>3</v>
      </c>
      <c r="H104" s="23" t="s">
        <v>698</v>
      </c>
      <c r="I104" s="17" t="s">
        <v>828</v>
      </c>
    </row>
    <row r="105" spans="1:9" x14ac:dyDescent="0.25">
      <c r="A105" s="17" t="s">
        <v>834</v>
      </c>
      <c r="B105" s="17" t="s">
        <v>831</v>
      </c>
      <c r="C105" s="17">
        <v>10.5</v>
      </c>
      <c r="D105" s="17">
        <v>800</v>
      </c>
      <c r="E105" s="25">
        <v>66</v>
      </c>
      <c r="F105" s="25">
        <v>24</v>
      </c>
      <c r="G105" s="25">
        <v>3</v>
      </c>
      <c r="H105" s="23" t="s">
        <v>698</v>
      </c>
      <c r="I105" s="17" t="s">
        <v>828</v>
      </c>
    </row>
    <row r="106" spans="1:9" x14ac:dyDescent="0.25">
      <c r="A106" s="17" t="s">
        <v>835</v>
      </c>
      <c r="B106" s="17" t="s">
        <v>836</v>
      </c>
      <c r="C106" s="17">
        <v>10.5</v>
      </c>
      <c r="D106" s="17">
        <v>2000</v>
      </c>
      <c r="E106" s="25">
        <v>66</v>
      </c>
      <c r="F106" s="25">
        <v>24</v>
      </c>
      <c r="G106" s="25">
        <v>3</v>
      </c>
      <c r="H106" s="23" t="s">
        <v>698</v>
      </c>
      <c r="I106" s="17" t="s">
        <v>828</v>
      </c>
    </row>
    <row r="107" spans="1:9" x14ac:dyDescent="0.25">
      <c r="A107" s="17" t="s">
        <v>2789</v>
      </c>
      <c r="B107" s="17" t="s">
        <v>2790</v>
      </c>
      <c r="C107" s="17">
        <v>10.5</v>
      </c>
      <c r="D107" s="17">
        <v>400</v>
      </c>
      <c r="E107" s="25">
        <v>66</v>
      </c>
      <c r="F107" s="25">
        <v>24</v>
      </c>
      <c r="G107" s="25">
        <v>3</v>
      </c>
      <c r="H107" s="23" t="s">
        <v>698</v>
      </c>
      <c r="I107" s="17" t="s">
        <v>828</v>
      </c>
    </row>
    <row r="108" spans="1:9" x14ac:dyDescent="0.25">
      <c r="A108" s="17" t="s">
        <v>837</v>
      </c>
      <c r="B108" s="17" t="s">
        <v>838</v>
      </c>
      <c r="C108" s="17">
        <v>10.5</v>
      </c>
      <c r="D108" s="17">
        <v>2000</v>
      </c>
      <c r="E108" s="25">
        <v>66</v>
      </c>
      <c r="F108" s="25">
        <v>24</v>
      </c>
      <c r="G108" s="25">
        <v>3</v>
      </c>
      <c r="H108" s="23" t="s">
        <v>698</v>
      </c>
      <c r="I108" s="17" t="s">
        <v>828</v>
      </c>
    </row>
    <row r="109" spans="1:9" x14ac:dyDescent="0.25">
      <c r="A109" s="17" t="s">
        <v>839</v>
      </c>
      <c r="B109" s="17" t="s">
        <v>838</v>
      </c>
      <c r="C109" s="17">
        <v>10.5</v>
      </c>
      <c r="D109" s="17">
        <v>800</v>
      </c>
      <c r="E109" s="25">
        <v>66</v>
      </c>
      <c r="F109" s="25">
        <v>24</v>
      </c>
      <c r="G109" s="25">
        <v>3</v>
      </c>
      <c r="H109" s="23" t="s">
        <v>698</v>
      </c>
      <c r="I109" s="17" t="s">
        <v>828</v>
      </c>
    </row>
    <row r="110" spans="1:9" x14ac:dyDescent="0.25">
      <c r="A110" s="17" t="s">
        <v>840</v>
      </c>
      <c r="B110" s="17" t="s">
        <v>841</v>
      </c>
      <c r="C110" s="17">
        <v>10.5</v>
      </c>
      <c r="D110" s="17">
        <v>2500</v>
      </c>
      <c r="E110" s="25">
        <v>66</v>
      </c>
      <c r="F110" s="25">
        <v>24</v>
      </c>
      <c r="G110" s="25">
        <v>3</v>
      </c>
      <c r="H110" s="23" t="s">
        <v>698</v>
      </c>
      <c r="I110" s="17" t="s">
        <v>828</v>
      </c>
    </row>
    <row r="111" spans="1:9" x14ac:dyDescent="0.25">
      <c r="A111" s="17" t="s">
        <v>2753</v>
      </c>
      <c r="B111" s="17" t="s">
        <v>843</v>
      </c>
      <c r="C111" s="17">
        <v>10.5</v>
      </c>
      <c r="D111" s="17">
        <v>400</v>
      </c>
      <c r="E111" s="25">
        <v>66</v>
      </c>
      <c r="F111" s="25">
        <v>24</v>
      </c>
      <c r="G111" s="25">
        <v>3</v>
      </c>
      <c r="H111" s="23" t="s">
        <v>698</v>
      </c>
      <c r="I111" s="17" t="s">
        <v>828</v>
      </c>
    </row>
    <row r="112" spans="1:9" x14ac:dyDescent="0.25">
      <c r="A112" s="17" t="s">
        <v>842</v>
      </c>
      <c r="B112" s="17" t="s">
        <v>843</v>
      </c>
      <c r="C112" s="17">
        <v>10.5</v>
      </c>
      <c r="D112" s="17">
        <v>400</v>
      </c>
      <c r="E112" s="25">
        <v>66</v>
      </c>
      <c r="F112" s="25">
        <v>24</v>
      </c>
      <c r="G112" s="25">
        <v>3</v>
      </c>
      <c r="H112" s="23" t="s">
        <v>698</v>
      </c>
      <c r="I112" s="17" t="s">
        <v>828</v>
      </c>
    </row>
    <row r="113" spans="1:9" x14ac:dyDescent="0.25">
      <c r="A113" s="17" t="s">
        <v>2754</v>
      </c>
      <c r="B113" s="17" t="s">
        <v>845</v>
      </c>
      <c r="C113" s="17">
        <v>10.5</v>
      </c>
      <c r="D113" s="17">
        <v>400</v>
      </c>
      <c r="E113" s="25">
        <v>36</v>
      </c>
      <c r="F113" s="25">
        <v>14.4</v>
      </c>
      <c r="G113" s="25">
        <v>3</v>
      </c>
      <c r="H113" s="23" t="s">
        <v>698</v>
      </c>
      <c r="I113" s="17" t="s">
        <v>846</v>
      </c>
    </row>
    <row r="114" spans="1:9" x14ac:dyDescent="0.25">
      <c r="A114" s="17" t="s">
        <v>844</v>
      </c>
      <c r="B114" s="17" t="s">
        <v>845</v>
      </c>
      <c r="C114" s="17">
        <v>10.5</v>
      </c>
      <c r="D114" s="17">
        <v>400</v>
      </c>
      <c r="E114" s="25">
        <v>36</v>
      </c>
      <c r="F114" s="25">
        <v>14.4</v>
      </c>
      <c r="G114" s="25">
        <v>3</v>
      </c>
      <c r="H114" s="23" t="s">
        <v>698</v>
      </c>
      <c r="I114" s="17" t="s">
        <v>846</v>
      </c>
    </row>
    <row r="115" spans="1:9" x14ac:dyDescent="0.25">
      <c r="A115" s="17" t="s">
        <v>847</v>
      </c>
      <c r="B115" s="17" t="s">
        <v>848</v>
      </c>
      <c r="C115" s="17">
        <v>10.5</v>
      </c>
      <c r="D115" s="25">
        <v>1250</v>
      </c>
      <c r="E115" s="25">
        <v>40</v>
      </c>
      <c r="F115" s="25">
        <v>16</v>
      </c>
      <c r="G115" s="25">
        <v>3</v>
      </c>
      <c r="H115" s="23" t="s">
        <v>698</v>
      </c>
      <c r="I115" s="17" t="s">
        <v>849</v>
      </c>
    </row>
    <row r="116" spans="1:9" x14ac:dyDescent="0.25">
      <c r="A116" s="17" t="s">
        <v>850</v>
      </c>
      <c r="B116" s="17" t="s">
        <v>848</v>
      </c>
      <c r="C116" s="17">
        <v>10.5</v>
      </c>
      <c r="D116" s="17">
        <v>400</v>
      </c>
      <c r="E116" s="25">
        <v>40</v>
      </c>
      <c r="F116" s="25">
        <v>16</v>
      </c>
      <c r="G116" s="25">
        <v>3</v>
      </c>
      <c r="H116" s="23" t="s">
        <v>698</v>
      </c>
      <c r="I116" s="17" t="s">
        <v>849</v>
      </c>
    </row>
    <row r="117" spans="1:9" x14ac:dyDescent="0.25">
      <c r="A117" s="17" t="s">
        <v>851</v>
      </c>
      <c r="B117" s="17" t="s">
        <v>848</v>
      </c>
      <c r="C117" s="17">
        <v>10.5</v>
      </c>
      <c r="D117" s="17">
        <v>630</v>
      </c>
      <c r="E117" s="25">
        <v>40</v>
      </c>
      <c r="F117" s="25">
        <v>16</v>
      </c>
      <c r="G117" s="25">
        <v>3</v>
      </c>
      <c r="H117" s="23" t="s">
        <v>698</v>
      </c>
      <c r="I117" s="17" t="s">
        <v>849</v>
      </c>
    </row>
    <row r="118" spans="1:9" x14ac:dyDescent="0.25">
      <c r="A118" s="17" t="s">
        <v>852</v>
      </c>
      <c r="B118" s="17" t="s">
        <v>853</v>
      </c>
      <c r="C118" s="17">
        <v>10.5</v>
      </c>
      <c r="D118" s="17">
        <v>400</v>
      </c>
      <c r="E118" s="25">
        <v>50</v>
      </c>
      <c r="F118" s="25">
        <v>20</v>
      </c>
      <c r="G118" s="25">
        <v>3</v>
      </c>
      <c r="H118" s="23" t="s">
        <v>698</v>
      </c>
      <c r="I118" s="17" t="s">
        <v>854</v>
      </c>
    </row>
    <row r="119" spans="1:9" x14ac:dyDescent="0.25">
      <c r="A119" s="17" t="s">
        <v>855</v>
      </c>
      <c r="B119" s="17" t="s">
        <v>856</v>
      </c>
      <c r="C119" s="17">
        <v>10.5</v>
      </c>
      <c r="D119" s="25">
        <v>1250</v>
      </c>
      <c r="E119" s="25">
        <v>40</v>
      </c>
      <c r="F119" s="25">
        <v>16</v>
      </c>
      <c r="G119" s="25">
        <v>3</v>
      </c>
      <c r="H119" s="23" t="s">
        <v>698</v>
      </c>
      <c r="I119" s="17" t="s">
        <v>849</v>
      </c>
    </row>
    <row r="120" spans="1:9" x14ac:dyDescent="0.25">
      <c r="A120" s="17" t="s">
        <v>857</v>
      </c>
      <c r="B120" s="17" t="s">
        <v>856</v>
      </c>
      <c r="C120" s="17">
        <v>10.5</v>
      </c>
      <c r="D120" s="17">
        <v>1000</v>
      </c>
      <c r="E120" s="25">
        <v>40</v>
      </c>
      <c r="F120" s="25">
        <v>16</v>
      </c>
      <c r="G120" s="25">
        <v>3</v>
      </c>
      <c r="H120" s="23" t="s">
        <v>698</v>
      </c>
      <c r="I120" s="17" t="s">
        <v>849</v>
      </c>
    </row>
    <row r="121" spans="1:9" x14ac:dyDescent="0.25">
      <c r="A121" s="17" t="s">
        <v>858</v>
      </c>
      <c r="B121" s="17" t="s">
        <v>856</v>
      </c>
      <c r="C121" s="17">
        <v>10.5</v>
      </c>
      <c r="D121" s="17">
        <v>400</v>
      </c>
      <c r="E121" s="25">
        <v>40</v>
      </c>
      <c r="F121" s="25">
        <v>16</v>
      </c>
      <c r="G121" s="25">
        <v>3</v>
      </c>
      <c r="H121" s="23" t="s">
        <v>698</v>
      </c>
      <c r="I121" s="17" t="s">
        <v>849</v>
      </c>
    </row>
    <row r="122" spans="1:9" x14ac:dyDescent="0.25">
      <c r="A122" s="17" t="s">
        <v>859</v>
      </c>
      <c r="B122" s="17" t="s">
        <v>856</v>
      </c>
      <c r="C122" s="17">
        <v>10.5</v>
      </c>
      <c r="D122" s="17">
        <v>630</v>
      </c>
      <c r="E122" s="25">
        <v>40</v>
      </c>
      <c r="F122" s="25">
        <v>16</v>
      </c>
      <c r="G122" s="25">
        <v>3</v>
      </c>
      <c r="H122" s="23" t="s">
        <v>698</v>
      </c>
      <c r="I122" s="17" t="s">
        <v>849</v>
      </c>
    </row>
    <row r="123" spans="1:9" x14ac:dyDescent="0.25">
      <c r="A123" s="17" t="s">
        <v>860</v>
      </c>
      <c r="B123" s="17" t="s">
        <v>856</v>
      </c>
      <c r="C123" s="17">
        <v>10.5</v>
      </c>
      <c r="D123" s="17">
        <v>800</v>
      </c>
      <c r="E123" s="25">
        <v>40</v>
      </c>
      <c r="F123" s="25">
        <v>16</v>
      </c>
      <c r="G123" s="25">
        <v>3</v>
      </c>
      <c r="H123" s="23" t="s">
        <v>698</v>
      </c>
      <c r="I123" s="17" t="s">
        <v>849</v>
      </c>
    </row>
    <row r="124" spans="1:9" x14ac:dyDescent="0.25">
      <c r="A124" s="17" t="s">
        <v>861</v>
      </c>
      <c r="B124" s="17" t="s">
        <v>856</v>
      </c>
      <c r="C124" s="17">
        <v>12</v>
      </c>
      <c r="D124" s="25">
        <v>1250</v>
      </c>
      <c r="E124" s="25">
        <v>40</v>
      </c>
      <c r="F124" s="25">
        <v>16</v>
      </c>
      <c r="G124" s="25">
        <v>3</v>
      </c>
      <c r="H124" s="23" t="s">
        <v>698</v>
      </c>
      <c r="I124" s="17" t="s">
        <v>849</v>
      </c>
    </row>
    <row r="125" spans="1:9" x14ac:dyDescent="0.25">
      <c r="A125" s="17" t="s">
        <v>862</v>
      </c>
      <c r="B125" s="17" t="s">
        <v>863</v>
      </c>
      <c r="C125" s="17">
        <v>10.5</v>
      </c>
      <c r="D125" s="25">
        <v>400</v>
      </c>
      <c r="E125" s="25">
        <v>22</v>
      </c>
      <c r="F125" s="25">
        <v>8.6</v>
      </c>
      <c r="G125" s="25">
        <v>3</v>
      </c>
      <c r="H125" s="23" t="s">
        <v>698</v>
      </c>
      <c r="I125" s="17" t="s">
        <v>814</v>
      </c>
    </row>
    <row r="126" spans="1:9" x14ac:dyDescent="0.25">
      <c r="A126" s="17" t="s">
        <v>864</v>
      </c>
      <c r="B126" s="17" t="s">
        <v>863</v>
      </c>
      <c r="C126" s="17">
        <v>10.5</v>
      </c>
      <c r="D126" s="17">
        <v>1600</v>
      </c>
      <c r="E126" s="25">
        <v>22</v>
      </c>
      <c r="F126" s="25">
        <v>8.6</v>
      </c>
      <c r="G126" s="25">
        <v>3</v>
      </c>
      <c r="H126" s="23" t="s">
        <v>698</v>
      </c>
      <c r="I126" s="17" t="s">
        <v>814</v>
      </c>
    </row>
    <row r="127" spans="1:9" x14ac:dyDescent="0.25">
      <c r="A127" s="17" t="s">
        <v>865</v>
      </c>
      <c r="B127" s="17" t="s">
        <v>863</v>
      </c>
      <c r="C127" s="17">
        <v>10.5</v>
      </c>
      <c r="D127" s="17">
        <v>200</v>
      </c>
      <c r="E127" s="25">
        <v>22</v>
      </c>
      <c r="F127" s="25">
        <v>8.6</v>
      </c>
      <c r="G127" s="25">
        <v>3</v>
      </c>
      <c r="H127" s="23" t="s">
        <v>698</v>
      </c>
      <c r="I127" s="17" t="s">
        <v>814</v>
      </c>
    </row>
    <row r="128" spans="1:9" x14ac:dyDescent="0.25">
      <c r="A128" s="17" t="s">
        <v>866</v>
      </c>
      <c r="B128" s="17" t="s">
        <v>863</v>
      </c>
      <c r="C128" s="17">
        <v>10.5</v>
      </c>
      <c r="D128" s="17">
        <v>350</v>
      </c>
      <c r="E128" s="25">
        <v>22</v>
      </c>
      <c r="F128" s="25">
        <v>8.6</v>
      </c>
      <c r="G128" s="25">
        <v>3</v>
      </c>
      <c r="H128" s="23" t="s">
        <v>698</v>
      </c>
      <c r="I128" s="17" t="s">
        <v>814</v>
      </c>
    </row>
    <row r="129" spans="1:9" x14ac:dyDescent="0.25">
      <c r="A129" s="17" t="s">
        <v>867</v>
      </c>
      <c r="B129" s="17" t="s">
        <v>863</v>
      </c>
      <c r="C129" s="17">
        <v>10.5</v>
      </c>
      <c r="D129" s="17">
        <v>400</v>
      </c>
      <c r="E129" s="25">
        <v>22</v>
      </c>
      <c r="F129" s="25">
        <v>8.6</v>
      </c>
      <c r="G129" s="25">
        <v>3</v>
      </c>
      <c r="H129" s="23" t="s">
        <v>698</v>
      </c>
      <c r="I129" s="17" t="s">
        <v>814</v>
      </c>
    </row>
    <row r="130" spans="1:9" x14ac:dyDescent="0.25">
      <c r="A130" s="17" t="s">
        <v>2755</v>
      </c>
      <c r="B130" s="17" t="s">
        <v>869</v>
      </c>
      <c r="C130" s="17">
        <v>10.5</v>
      </c>
      <c r="D130" s="17">
        <v>400</v>
      </c>
      <c r="E130" s="25">
        <v>22</v>
      </c>
      <c r="F130" s="25">
        <v>8.6</v>
      </c>
      <c r="G130" s="25">
        <v>3</v>
      </c>
      <c r="H130" s="23" t="s">
        <v>698</v>
      </c>
      <c r="I130" s="17" t="s">
        <v>814</v>
      </c>
    </row>
    <row r="131" spans="1:9" x14ac:dyDescent="0.25">
      <c r="A131" s="17" t="s">
        <v>868</v>
      </c>
      <c r="B131" s="17" t="s">
        <v>869</v>
      </c>
      <c r="C131" s="17">
        <v>10.5</v>
      </c>
      <c r="D131" s="17">
        <v>400</v>
      </c>
      <c r="E131" s="25">
        <v>22</v>
      </c>
      <c r="F131" s="25">
        <v>8.6</v>
      </c>
      <c r="G131" s="25">
        <v>3</v>
      </c>
      <c r="H131" s="23" t="s">
        <v>698</v>
      </c>
      <c r="I131" s="17" t="s">
        <v>814</v>
      </c>
    </row>
    <row r="132" spans="1:9" x14ac:dyDescent="0.25">
      <c r="A132" s="17" t="s">
        <v>870</v>
      </c>
      <c r="B132" s="17" t="s">
        <v>871</v>
      </c>
      <c r="C132" s="17">
        <v>10.5</v>
      </c>
      <c r="D132" s="17">
        <v>400</v>
      </c>
      <c r="E132" s="25">
        <v>22</v>
      </c>
      <c r="F132" s="25">
        <v>8.6</v>
      </c>
      <c r="G132" s="25">
        <v>3</v>
      </c>
      <c r="H132" s="23" t="s">
        <v>698</v>
      </c>
      <c r="I132" s="17" t="s">
        <v>814</v>
      </c>
    </row>
    <row r="133" spans="1:9" x14ac:dyDescent="0.25">
      <c r="A133" s="17" t="s">
        <v>872</v>
      </c>
      <c r="B133" s="17" t="s">
        <v>873</v>
      </c>
      <c r="C133" s="17">
        <v>10.5</v>
      </c>
      <c r="D133" s="25">
        <v>400</v>
      </c>
      <c r="E133" s="25">
        <v>22</v>
      </c>
      <c r="F133" s="25">
        <v>8.6</v>
      </c>
      <c r="G133" s="25">
        <v>3</v>
      </c>
      <c r="H133" s="23" t="s">
        <v>698</v>
      </c>
      <c r="I133" s="17" t="s">
        <v>814</v>
      </c>
    </row>
    <row r="134" spans="1:9" x14ac:dyDescent="0.25">
      <c r="A134" s="17" t="s">
        <v>874</v>
      </c>
      <c r="B134" s="17" t="s">
        <v>873</v>
      </c>
      <c r="C134" s="17">
        <v>10.5</v>
      </c>
      <c r="D134" s="17">
        <v>350</v>
      </c>
      <c r="E134" s="25">
        <v>22</v>
      </c>
      <c r="F134" s="25">
        <v>8.6</v>
      </c>
      <c r="G134" s="25">
        <v>3</v>
      </c>
      <c r="H134" s="23" t="s">
        <v>698</v>
      </c>
      <c r="I134" s="17" t="s">
        <v>814</v>
      </c>
    </row>
    <row r="135" spans="1:9" x14ac:dyDescent="0.25">
      <c r="A135" s="17" t="s">
        <v>875</v>
      </c>
      <c r="B135" s="17" t="s">
        <v>873</v>
      </c>
      <c r="C135" s="17">
        <v>10.5</v>
      </c>
      <c r="D135" s="17">
        <v>400</v>
      </c>
      <c r="E135" s="25">
        <v>22</v>
      </c>
      <c r="F135" s="25">
        <v>8.6</v>
      </c>
      <c r="G135" s="25">
        <v>3</v>
      </c>
      <c r="H135" s="23" t="s">
        <v>698</v>
      </c>
      <c r="I135" s="17" t="s">
        <v>814</v>
      </c>
    </row>
    <row r="136" spans="1:9" x14ac:dyDescent="0.25">
      <c r="A136" s="17" t="s">
        <v>876</v>
      </c>
      <c r="B136" s="17" t="s">
        <v>877</v>
      </c>
      <c r="C136" s="17">
        <v>10.5</v>
      </c>
      <c r="D136" s="17">
        <v>400</v>
      </c>
      <c r="E136" s="25">
        <v>52</v>
      </c>
      <c r="F136" s="25">
        <v>26</v>
      </c>
      <c r="G136" s="25">
        <v>1</v>
      </c>
      <c r="H136" s="23" t="s">
        <v>698</v>
      </c>
      <c r="I136" s="17" t="s">
        <v>878</v>
      </c>
    </row>
    <row r="137" spans="1:9" x14ac:dyDescent="0.25">
      <c r="A137" s="17" t="s">
        <v>879</v>
      </c>
      <c r="B137" s="17" t="s">
        <v>877</v>
      </c>
      <c r="C137" s="17">
        <v>10.5</v>
      </c>
      <c r="D137" s="25">
        <v>400</v>
      </c>
      <c r="E137" s="25">
        <v>52</v>
      </c>
      <c r="F137" s="25">
        <v>26</v>
      </c>
      <c r="G137" s="25">
        <v>1</v>
      </c>
      <c r="H137" s="23" t="s">
        <v>698</v>
      </c>
      <c r="I137" s="17" t="s">
        <v>878</v>
      </c>
    </row>
    <row r="138" spans="1:9" x14ac:dyDescent="0.25">
      <c r="A138" s="17" t="s">
        <v>880</v>
      </c>
      <c r="B138" s="17" t="s">
        <v>877</v>
      </c>
      <c r="C138" s="17">
        <v>10.5</v>
      </c>
      <c r="D138" s="17">
        <v>350</v>
      </c>
      <c r="E138" s="25">
        <v>52</v>
      </c>
      <c r="F138" s="25">
        <v>26</v>
      </c>
      <c r="G138" s="25">
        <v>1</v>
      </c>
      <c r="H138" s="23" t="s">
        <v>698</v>
      </c>
      <c r="I138" s="17" t="s">
        <v>878</v>
      </c>
    </row>
    <row r="139" spans="1:9" x14ac:dyDescent="0.25">
      <c r="A139" s="17" t="s">
        <v>881</v>
      </c>
      <c r="B139" s="17" t="s">
        <v>877</v>
      </c>
      <c r="C139" s="17">
        <v>10.5</v>
      </c>
      <c r="D139" s="17">
        <v>400</v>
      </c>
      <c r="E139" s="25">
        <v>52</v>
      </c>
      <c r="F139" s="25">
        <v>26</v>
      </c>
      <c r="G139" s="25">
        <v>1</v>
      </c>
      <c r="H139" s="23" t="s">
        <v>698</v>
      </c>
      <c r="I139" s="17" t="s">
        <v>878</v>
      </c>
    </row>
    <row r="140" spans="1:9" x14ac:dyDescent="0.25">
      <c r="A140" s="17" t="s">
        <v>882</v>
      </c>
      <c r="B140" s="17" t="s">
        <v>877</v>
      </c>
      <c r="C140" s="17">
        <v>10.5</v>
      </c>
      <c r="D140" s="17">
        <v>600</v>
      </c>
      <c r="E140" s="25">
        <v>52</v>
      </c>
      <c r="F140" s="25">
        <v>26</v>
      </c>
      <c r="G140" s="25">
        <v>1</v>
      </c>
      <c r="H140" s="23" t="s">
        <v>698</v>
      </c>
      <c r="I140" s="17" t="s">
        <v>878</v>
      </c>
    </row>
    <row r="141" spans="1:9" x14ac:dyDescent="0.25">
      <c r="A141" s="17" t="s">
        <v>2756</v>
      </c>
      <c r="B141" s="17" t="s">
        <v>877</v>
      </c>
      <c r="C141" s="17">
        <v>12</v>
      </c>
      <c r="D141" s="17">
        <v>400</v>
      </c>
      <c r="E141" s="25">
        <v>52</v>
      </c>
      <c r="F141" s="25">
        <v>26</v>
      </c>
      <c r="G141" s="25">
        <v>1</v>
      </c>
      <c r="H141" s="23" t="s">
        <v>698</v>
      </c>
      <c r="I141" s="17" t="s">
        <v>878</v>
      </c>
    </row>
    <row r="142" spans="1:9" x14ac:dyDescent="0.25">
      <c r="A142" s="17" t="s">
        <v>883</v>
      </c>
      <c r="B142" s="17" t="s">
        <v>884</v>
      </c>
      <c r="C142" s="17">
        <v>10.5</v>
      </c>
      <c r="D142" s="17">
        <v>1500</v>
      </c>
      <c r="E142" s="25">
        <v>51</v>
      </c>
      <c r="F142" s="25">
        <v>20</v>
      </c>
      <c r="G142" s="25">
        <v>3</v>
      </c>
      <c r="H142" s="23" t="s">
        <v>698</v>
      </c>
      <c r="I142" s="17" t="s">
        <v>885</v>
      </c>
    </row>
    <row r="143" spans="1:9" x14ac:dyDescent="0.25">
      <c r="A143" s="17" t="s">
        <v>886</v>
      </c>
      <c r="B143" s="17" t="s">
        <v>884</v>
      </c>
      <c r="C143" s="17">
        <v>10.5</v>
      </c>
      <c r="D143" s="17">
        <v>1600</v>
      </c>
      <c r="E143" s="25">
        <v>51</v>
      </c>
      <c r="F143" s="25">
        <v>20</v>
      </c>
      <c r="G143" s="25">
        <v>3</v>
      </c>
      <c r="H143" s="23" t="s">
        <v>698</v>
      </c>
      <c r="I143" s="17" t="s">
        <v>885</v>
      </c>
    </row>
    <row r="144" spans="1:9" x14ac:dyDescent="0.25">
      <c r="A144" s="17" t="s">
        <v>887</v>
      </c>
      <c r="B144" s="17" t="s">
        <v>884</v>
      </c>
      <c r="C144" s="17">
        <v>10.5</v>
      </c>
      <c r="D144" s="17">
        <v>400</v>
      </c>
      <c r="E144" s="25">
        <v>51</v>
      </c>
      <c r="F144" s="25">
        <v>20</v>
      </c>
      <c r="G144" s="25">
        <v>3</v>
      </c>
      <c r="H144" s="23" t="s">
        <v>698</v>
      </c>
      <c r="I144" s="17" t="s">
        <v>885</v>
      </c>
    </row>
    <row r="145" spans="1:9" x14ac:dyDescent="0.25">
      <c r="A145" s="17" t="s">
        <v>2757</v>
      </c>
      <c r="B145" s="17" t="s">
        <v>889</v>
      </c>
      <c r="C145" s="17">
        <v>10.5</v>
      </c>
      <c r="D145" s="25">
        <v>600</v>
      </c>
      <c r="E145" s="25">
        <v>36</v>
      </c>
      <c r="F145" s="25">
        <v>14.4</v>
      </c>
      <c r="G145" s="25">
        <v>3</v>
      </c>
      <c r="H145" s="23" t="s">
        <v>698</v>
      </c>
      <c r="I145" s="17" t="s">
        <v>890</v>
      </c>
    </row>
    <row r="146" spans="1:9" x14ac:dyDescent="0.25">
      <c r="A146" s="17" t="s">
        <v>888</v>
      </c>
      <c r="B146" s="17" t="s">
        <v>889</v>
      </c>
      <c r="C146" s="17">
        <v>10.5</v>
      </c>
      <c r="D146" s="25">
        <v>600</v>
      </c>
      <c r="E146" s="25">
        <v>36</v>
      </c>
      <c r="F146" s="25">
        <v>14.4</v>
      </c>
      <c r="G146" s="25">
        <v>3</v>
      </c>
      <c r="H146" s="23" t="s">
        <v>698</v>
      </c>
      <c r="I146" s="17" t="s">
        <v>890</v>
      </c>
    </row>
    <row r="147" spans="1:9" x14ac:dyDescent="0.25">
      <c r="A147" s="17" t="s">
        <v>891</v>
      </c>
      <c r="B147" s="17" t="s">
        <v>889</v>
      </c>
      <c r="C147" s="17">
        <v>10.5</v>
      </c>
      <c r="D147" s="17">
        <v>1200</v>
      </c>
      <c r="E147" s="25">
        <v>36</v>
      </c>
      <c r="F147" s="25">
        <v>14.4</v>
      </c>
      <c r="G147" s="25">
        <v>3</v>
      </c>
      <c r="H147" s="23" t="s">
        <v>698</v>
      </c>
      <c r="I147" s="17" t="s">
        <v>890</v>
      </c>
    </row>
    <row r="148" spans="1:9" x14ac:dyDescent="0.25">
      <c r="A148" s="17" t="s">
        <v>892</v>
      </c>
      <c r="B148" s="17" t="s">
        <v>889</v>
      </c>
      <c r="C148" s="17">
        <v>10.5</v>
      </c>
      <c r="D148" s="17">
        <v>1250</v>
      </c>
      <c r="E148" s="25">
        <v>36</v>
      </c>
      <c r="F148" s="25">
        <v>14.4</v>
      </c>
      <c r="G148" s="25">
        <v>3</v>
      </c>
      <c r="H148" s="23" t="s">
        <v>698</v>
      </c>
      <c r="I148" s="17" t="s">
        <v>890</v>
      </c>
    </row>
    <row r="149" spans="1:9" x14ac:dyDescent="0.25">
      <c r="A149" s="17" t="s">
        <v>893</v>
      </c>
      <c r="B149" s="17" t="s">
        <v>889</v>
      </c>
      <c r="C149" s="17">
        <v>10.5</v>
      </c>
      <c r="D149" s="17">
        <v>2000</v>
      </c>
      <c r="E149" s="25">
        <v>36</v>
      </c>
      <c r="F149" s="25">
        <v>14.4</v>
      </c>
      <c r="G149" s="25">
        <v>3</v>
      </c>
      <c r="H149" s="23" t="s">
        <v>698</v>
      </c>
      <c r="I149" s="17" t="s">
        <v>890</v>
      </c>
    </row>
    <row r="150" spans="1:9" x14ac:dyDescent="0.25">
      <c r="A150" s="17" t="s">
        <v>894</v>
      </c>
      <c r="B150" s="17" t="s">
        <v>889</v>
      </c>
      <c r="C150" s="17">
        <v>10.5</v>
      </c>
      <c r="D150" s="17">
        <v>400</v>
      </c>
      <c r="E150" s="25">
        <v>36</v>
      </c>
      <c r="F150" s="25">
        <v>14.4</v>
      </c>
      <c r="G150" s="25">
        <v>3</v>
      </c>
      <c r="H150" s="23" t="s">
        <v>698</v>
      </c>
      <c r="I150" s="17" t="s">
        <v>890</v>
      </c>
    </row>
    <row r="151" spans="1:9" x14ac:dyDescent="0.25">
      <c r="A151" s="17" t="s">
        <v>895</v>
      </c>
      <c r="B151" s="17" t="s">
        <v>889</v>
      </c>
      <c r="C151" s="17">
        <v>10.5</v>
      </c>
      <c r="D151" s="17">
        <v>600</v>
      </c>
      <c r="E151" s="25">
        <v>36</v>
      </c>
      <c r="F151" s="25">
        <v>14.4</v>
      </c>
      <c r="G151" s="25">
        <v>3</v>
      </c>
      <c r="H151" s="23" t="s">
        <v>698</v>
      </c>
      <c r="I151" s="17" t="s">
        <v>890</v>
      </c>
    </row>
    <row r="152" spans="1:9" x14ac:dyDescent="0.25">
      <c r="A152" s="17" t="s">
        <v>896</v>
      </c>
      <c r="B152" s="17" t="s">
        <v>897</v>
      </c>
      <c r="C152" s="17">
        <v>10.5</v>
      </c>
      <c r="D152" s="17">
        <v>400</v>
      </c>
      <c r="E152" s="25">
        <v>52</v>
      </c>
      <c r="F152" s="25">
        <v>26</v>
      </c>
      <c r="G152" s="25">
        <v>1</v>
      </c>
      <c r="H152" s="23" t="s">
        <v>698</v>
      </c>
      <c r="I152" s="17" t="s">
        <v>898</v>
      </c>
    </row>
    <row r="153" spans="1:9" x14ac:dyDescent="0.25">
      <c r="A153" s="17" t="s">
        <v>899</v>
      </c>
      <c r="B153" s="17" t="s">
        <v>900</v>
      </c>
      <c r="C153" s="17">
        <v>10.5</v>
      </c>
      <c r="D153" s="17">
        <v>400</v>
      </c>
      <c r="E153" s="25">
        <v>40</v>
      </c>
      <c r="F153" s="25">
        <v>16</v>
      </c>
      <c r="G153" s="25">
        <v>1</v>
      </c>
      <c r="H153" s="23" t="s">
        <v>698</v>
      </c>
      <c r="I153" s="17" t="s">
        <v>901</v>
      </c>
    </row>
    <row r="154" spans="1:9" x14ac:dyDescent="0.25">
      <c r="A154" s="17" t="s">
        <v>902</v>
      </c>
      <c r="B154" s="17" t="s">
        <v>903</v>
      </c>
      <c r="C154" s="17">
        <v>10.5</v>
      </c>
      <c r="D154" s="25">
        <v>250</v>
      </c>
      <c r="E154" s="25">
        <v>22</v>
      </c>
      <c r="F154" s="25">
        <v>8.6</v>
      </c>
      <c r="G154" s="25">
        <v>3</v>
      </c>
      <c r="H154" s="23" t="s">
        <v>698</v>
      </c>
      <c r="I154" s="17" t="s">
        <v>717</v>
      </c>
    </row>
    <row r="155" spans="1:9" x14ac:dyDescent="0.25">
      <c r="A155" s="17" t="s">
        <v>904</v>
      </c>
      <c r="B155" s="17" t="s">
        <v>903</v>
      </c>
      <c r="C155" s="17">
        <v>10.5</v>
      </c>
      <c r="D155" s="17">
        <v>250</v>
      </c>
      <c r="E155" s="25">
        <v>22</v>
      </c>
      <c r="F155" s="25">
        <v>8.6</v>
      </c>
      <c r="G155" s="25">
        <v>3</v>
      </c>
      <c r="H155" s="23" t="s">
        <v>698</v>
      </c>
      <c r="I155" s="17" t="s">
        <v>717</v>
      </c>
    </row>
    <row r="156" spans="1:9" x14ac:dyDescent="0.25">
      <c r="A156" s="17" t="s">
        <v>905</v>
      </c>
      <c r="B156" s="17" t="s">
        <v>903</v>
      </c>
      <c r="C156" s="17">
        <v>10.5</v>
      </c>
      <c r="D156" s="17">
        <v>400</v>
      </c>
      <c r="E156" s="25">
        <v>22</v>
      </c>
      <c r="F156" s="25">
        <v>8.6</v>
      </c>
      <c r="G156" s="25">
        <v>3</v>
      </c>
      <c r="H156" s="23" t="s">
        <v>698</v>
      </c>
      <c r="I156" s="17" t="s">
        <v>717</v>
      </c>
    </row>
    <row r="157" spans="1:9" x14ac:dyDescent="0.25">
      <c r="A157" s="17" t="s">
        <v>906</v>
      </c>
      <c r="B157" s="17" t="s">
        <v>903</v>
      </c>
      <c r="C157" s="17">
        <v>10.5</v>
      </c>
      <c r="D157" s="17">
        <v>480</v>
      </c>
      <c r="E157" s="25">
        <v>22</v>
      </c>
      <c r="F157" s="25">
        <v>8.6</v>
      </c>
      <c r="G157" s="25">
        <v>3</v>
      </c>
      <c r="H157" s="23" t="s">
        <v>698</v>
      </c>
      <c r="I157" s="17" t="s">
        <v>717</v>
      </c>
    </row>
    <row r="158" spans="1:9" x14ac:dyDescent="0.25">
      <c r="A158" s="17" t="s">
        <v>907</v>
      </c>
      <c r="B158" s="17" t="s">
        <v>903</v>
      </c>
      <c r="C158" s="17">
        <v>10.5</v>
      </c>
      <c r="D158" s="17">
        <v>600</v>
      </c>
      <c r="E158" s="25">
        <v>22</v>
      </c>
      <c r="F158" s="25">
        <v>8.6</v>
      </c>
      <c r="G158" s="25">
        <v>3</v>
      </c>
      <c r="H158" s="23" t="s">
        <v>698</v>
      </c>
      <c r="I158" s="17" t="s">
        <v>717</v>
      </c>
    </row>
    <row r="159" spans="1:9" x14ac:dyDescent="0.25">
      <c r="A159" s="17" t="s">
        <v>908</v>
      </c>
      <c r="B159" s="17" t="s">
        <v>903</v>
      </c>
      <c r="C159" s="17">
        <v>10.5</v>
      </c>
      <c r="D159" s="17">
        <v>630</v>
      </c>
      <c r="E159" s="25">
        <v>22</v>
      </c>
      <c r="F159" s="25">
        <v>8.6</v>
      </c>
      <c r="G159" s="25">
        <v>3</v>
      </c>
      <c r="H159" s="23" t="s">
        <v>698</v>
      </c>
      <c r="I159" s="17" t="s">
        <v>717</v>
      </c>
    </row>
    <row r="160" spans="1:9" x14ac:dyDescent="0.25">
      <c r="A160" s="17" t="s">
        <v>909</v>
      </c>
      <c r="B160" s="17" t="s">
        <v>903</v>
      </c>
      <c r="C160" s="17">
        <v>10.5</v>
      </c>
      <c r="D160" s="17">
        <v>800</v>
      </c>
      <c r="E160" s="25">
        <v>22</v>
      </c>
      <c r="F160" s="25">
        <v>8.6</v>
      </c>
      <c r="G160" s="25">
        <v>3</v>
      </c>
      <c r="H160" s="23" t="s">
        <v>698</v>
      </c>
      <c r="I160" s="17" t="s">
        <v>717</v>
      </c>
    </row>
    <row r="161" spans="1:9" x14ac:dyDescent="0.25">
      <c r="A161" s="17" t="s">
        <v>910</v>
      </c>
      <c r="B161" s="17" t="s">
        <v>911</v>
      </c>
      <c r="C161" s="17">
        <v>12</v>
      </c>
      <c r="D161" s="25">
        <v>2000</v>
      </c>
      <c r="E161" s="25">
        <v>63</v>
      </c>
      <c r="F161" s="25">
        <v>25</v>
      </c>
      <c r="G161" s="25">
        <v>3</v>
      </c>
      <c r="H161" s="23" t="s">
        <v>698</v>
      </c>
      <c r="I161" s="17" t="s">
        <v>912</v>
      </c>
    </row>
    <row r="162" spans="1:9" x14ac:dyDescent="0.25">
      <c r="A162" s="17" t="s">
        <v>913</v>
      </c>
      <c r="B162" s="17" t="s">
        <v>914</v>
      </c>
      <c r="C162" s="17">
        <v>10.5</v>
      </c>
      <c r="D162" s="25">
        <v>400</v>
      </c>
      <c r="E162" s="25">
        <v>22</v>
      </c>
      <c r="F162" s="25">
        <v>8.6</v>
      </c>
      <c r="G162" s="25">
        <v>3</v>
      </c>
      <c r="H162" s="23" t="s">
        <v>698</v>
      </c>
      <c r="I162" s="17" t="s">
        <v>717</v>
      </c>
    </row>
    <row r="163" spans="1:9" x14ac:dyDescent="0.25">
      <c r="A163" s="17" t="s">
        <v>915</v>
      </c>
      <c r="B163" s="17" t="s">
        <v>914</v>
      </c>
      <c r="C163" s="17">
        <v>10.5</v>
      </c>
      <c r="D163" s="17">
        <v>400</v>
      </c>
      <c r="E163" s="25">
        <v>22</v>
      </c>
      <c r="F163" s="25">
        <v>8.6</v>
      </c>
      <c r="G163" s="25">
        <v>3</v>
      </c>
      <c r="H163" s="23" t="s">
        <v>698</v>
      </c>
      <c r="I163" s="17" t="s">
        <v>717</v>
      </c>
    </row>
    <row r="164" spans="1:9" x14ac:dyDescent="0.25">
      <c r="A164" s="17" t="s">
        <v>916</v>
      </c>
      <c r="B164" s="17" t="s">
        <v>914</v>
      </c>
      <c r="C164" s="17">
        <v>12</v>
      </c>
      <c r="D164" s="17">
        <v>2000</v>
      </c>
      <c r="E164" s="25">
        <v>22</v>
      </c>
      <c r="F164" s="25">
        <v>8.6</v>
      </c>
      <c r="G164" s="25">
        <v>3</v>
      </c>
      <c r="H164" s="23" t="s">
        <v>698</v>
      </c>
      <c r="I164" s="17" t="s">
        <v>717</v>
      </c>
    </row>
    <row r="165" spans="1:9" x14ac:dyDescent="0.25">
      <c r="A165" s="17" t="s">
        <v>2758</v>
      </c>
      <c r="B165" s="17" t="s">
        <v>918</v>
      </c>
      <c r="C165" s="17">
        <v>12</v>
      </c>
      <c r="D165" s="17">
        <v>800</v>
      </c>
      <c r="E165" s="25">
        <v>80</v>
      </c>
      <c r="F165" s="17">
        <v>20</v>
      </c>
      <c r="G165" s="17">
        <v>1</v>
      </c>
      <c r="H165" s="23" t="s">
        <v>698</v>
      </c>
      <c r="I165" s="17" t="s">
        <v>919</v>
      </c>
    </row>
    <row r="166" spans="1:9" x14ac:dyDescent="0.25">
      <c r="A166" s="17" t="s">
        <v>917</v>
      </c>
      <c r="B166" s="17" t="s">
        <v>918</v>
      </c>
      <c r="C166" s="17">
        <v>12</v>
      </c>
      <c r="D166" s="17">
        <v>800</v>
      </c>
      <c r="E166" s="25">
        <v>80</v>
      </c>
      <c r="F166" s="17">
        <v>20</v>
      </c>
      <c r="G166" s="17">
        <v>1</v>
      </c>
      <c r="H166" s="23" t="s">
        <v>698</v>
      </c>
      <c r="I166" s="17" t="s">
        <v>919</v>
      </c>
    </row>
    <row r="167" spans="1:9" x14ac:dyDescent="0.25">
      <c r="A167" s="17" t="s">
        <v>920</v>
      </c>
      <c r="B167" s="17" t="s">
        <v>921</v>
      </c>
      <c r="C167" s="17">
        <v>10.5</v>
      </c>
      <c r="D167" s="25">
        <v>630</v>
      </c>
      <c r="E167" s="25">
        <v>22</v>
      </c>
      <c r="F167" s="25">
        <v>8.6</v>
      </c>
      <c r="G167" s="25">
        <v>3</v>
      </c>
      <c r="H167" s="23" t="s">
        <v>698</v>
      </c>
      <c r="I167" s="17" t="s">
        <v>717</v>
      </c>
    </row>
    <row r="168" spans="1:9" x14ac:dyDescent="0.25">
      <c r="A168" s="17" t="s">
        <v>922</v>
      </c>
      <c r="B168" s="17" t="s">
        <v>923</v>
      </c>
      <c r="C168" s="17">
        <v>10.5</v>
      </c>
      <c r="D168" s="17">
        <v>630</v>
      </c>
      <c r="E168" s="25">
        <v>22</v>
      </c>
      <c r="F168" s="25">
        <v>8.6</v>
      </c>
      <c r="G168" s="25">
        <v>3</v>
      </c>
      <c r="H168" s="23" t="s">
        <v>698</v>
      </c>
      <c r="I168" s="17" t="s">
        <v>717</v>
      </c>
    </row>
    <row r="169" spans="1:9" x14ac:dyDescent="0.25">
      <c r="A169" s="17" t="s">
        <v>924</v>
      </c>
      <c r="B169" s="17" t="s">
        <v>925</v>
      </c>
      <c r="C169" s="17">
        <v>12</v>
      </c>
      <c r="D169" s="25">
        <v>400</v>
      </c>
      <c r="E169" s="25">
        <v>22</v>
      </c>
      <c r="F169" s="25">
        <v>8.6</v>
      </c>
      <c r="G169" s="25">
        <v>3</v>
      </c>
      <c r="H169" s="23" t="s">
        <v>698</v>
      </c>
      <c r="I169" s="17" t="s">
        <v>717</v>
      </c>
    </row>
    <row r="170" spans="1:9" x14ac:dyDescent="0.25">
      <c r="A170" s="17" t="s">
        <v>926</v>
      </c>
      <c r="B170" s="17" t="s">
        <v>927</v>
      </c>
      <c r="C170" s="17">
        <v>10.5</v>
      </c>
      <c r="D170" s="25">
        <v>800</v>
      </c>
      <c r="E170" s="25">
        <v>22</v>
      </c>
      <c r="F170" s="25">
        <v>8.6</v>
      </c>
      <c r="G170" s="25">
        <v>3</v>
      </c>
      <c r="H170" s="23" t="s">
        <v>698</v>
      </c>
      <c r="I170" s="17" t="s">
        <v>717</v>
      </c>
    </row>
    <row r="171" spans="1:9" x14ac:dyDescent="0.25">
      <c r="A171" s="17" t="s">
        <v>2759</v>
      </c>
      <c r="B171" s="17" t="s">
        <v>927</v>
      </c>
      <c r="C171" s="17">
        <v>10.5</v>
      </c>
      <c r="D171" s="17">
        <v>480</v>
      </c>
      <c r="E171" s="25">
        <v>22</v>
      </c>
      <c r="F171" s="25">
        <v>8.6</v>
      </c>
      <c r="G171" s="25">
        <v>3</v>
      </c>
      <c r="H171" s="23" t="s">
        <v>698</v>
      </c>
      <c r="I171" s="17" t="s">
        <v>717</v>
      </c>
    </row>
    <row r="172" spans="1:9" x14ac:dyDescent="0.25">
      <c r="A172" s="17" t="s">
        <v>2760</v>
      </c>
      <c r="B172" s="17" t="s">
        <v>927</v>
      </c>
      <c r="C172" s="17">
        <v>10.5</v>
      </c>
      <c r="D172" s="17">
        <v>630</v>
      </c>
      <c r="E172" s="25">
        <v>22</v>
      </c>
      <c r="F172" s="25">
        <v>8.6</v>
      </c>
      <c r="G172" s="25">
        <v>3</v>
      </c>
      <c r="H172" s="23" t="s">
        <v>698</v>
      </c>
      <c r="I172" s="17" t="s">
        <v>717</v>
      </c>
    </row>
    <row r="173" spans="1:9" x14ac:dyDescent="0.25">
      <c r="A173" s="17" t="s">
        <v>928</v>
      </c>
      <c r="B173" s="17" t="s">
        <v>927</v>
      </c>
      <c r="C173" s="17">
        <v>10.5</v>
      </c>
      <c r="D173" s="17">
        <v>800</v>
      </c>
      <c r="E173" s="25">
        <v>22</v>
      </c>
      <c r="F173" s="25">
        <v>8.6</v>
      </c>
      <c r="G173" s="25">
        <v>3</v>
      </c>
      <c r="H173" s="23" t="s">
        <v>698</v>
      </c>
      <c r="I173" s="17" t="s">
        <v>717</v>
      </c>
    </row>
    <row r="174" spans="1:9" x14ac:dyDescent="0.25">
      <c r="A174" s="17" t="s">
        <v>929</v>
      </c>
      <c r="B174" s="17" t="s">
        <v>927</v>
      </c>
      <c r="C174" s="17">
        <v>20</v>
      </c>
      <c r="D174" s="25">
        <v>800</v>
      </c>
      <c r="E174" s="25">
        <v>22</v>
      </c>
      <c r="F174" s="25">
        <v>8.6</v>
      </c>
      <c r="G174" s="25">
        <v>3</v>
      </c>
      <c r="H174" s="23" t="s">
        <v>698</v>
      </c>
      <c r="I174" s="17" t="s">
        <v>717</v>
      </c>
    </row>
    <row r="175" spans="1:9" x14ac:dyDescent="0.25">
      <c r="A175" s="17" t="s">
        <v>930</v>
      </c>
      <c r="B175" s="17" t="s">
        <v>927</v>
      </c>
      <c r="C175" s="17">
        <v>20</v>
      </c>
      <c r="D175" s="17">
        <v>800</v>
      </c>
      <c r="E175" s="25">
        <v>22</v>
      </c>
      <c r="F175" s="25">
        <v>8.6</v>
      </c>
      <c r="G175" s="25">
        <v>3</v>
      </c>
      <c r="H175" s="23" t="s">
        <v>698</v>
      </c>
      <c r="I175" s="17" t="s">
        <v>717</v>
      </c>
    </row>
    <row r="176" spans="1:9" x14ac:dyDescent="0.25">
      <c r="A176" s="17" t="s">
        <v>931</v>
      </c>
      <c r="B176" s="17" t="s">
        <v>932</v>
      </c>
      <c r="C176" s="17">
        <v>3</v>
      </c>
      <c r="D176" s="25">
        <v>400</v>
      </c>
      <c r="E176" s="25">
        <v>30</v>
      </c>
      <c r="F176" s="25">
        <v>14.4</v>
      </c>
      <c r="G176" s="25">
        <v>1</v>
      </c>
      <c r="H176" s="23" t="s">
        <v>698</v>
      </c>
      <c r="I176" s="17" t="s">
        <v>933</v>
      </c>
    </row>
    <row r="177" spans="1:9" x14ac:dyDescent="0.25">
      <c r="A177" s="17" t="s">
        <v>934</v>
      </c>
      <c r="B177" s="17" t="s">
        <v>932</v>
      </c>
      <c r="C177" s="17">
        <v>3</v>
      </c>
      <c r="D177" s="17">
        <v>400</v>
      </c>
      <c r="E177" s="25">
        <v>30</v>
      </c>
      <c r="F177" s="25">
        <v>14.4</v>
      </c>
      <c r="G177" s="25">
        <v>1</v>
      </c>
      <c r="H177" s="23" t="s">
        <v>698</v>
      </c>
      <c r="I177" s="17" t="s">
        <v>933</v>
      </c>
    </row>
    <row r="178" spans="1:9" x14ac:dyDescent="0.25">
      <c r="A178" s="17" t="s">
        <v>935</v>
      </c>
      <c r="B178" s="17" t="s">
        <v>932</v>
      </c>
      <c r="C178" s="17">
        <v>3</v>
      </c>
      <c r="D178" s="17">
        <v>90</v>
      </c>
      <c r="E178" s="25">
        <v>30</v>
      </c>
      <c r="F178" s="25">
        <v>14.4</v>
      </c>
      <c r="G178" s="25">
        <v>1</v>
      </c>
      <c r="H178" s="23" t="s">
        <v>698</v>
      </c>
      <c r="I178" s="17" t="s">
        <v>933</v>
      </c>
    </row>
    <row r="179" spans="1:9" x14ac:dyDescent="0.25">
      <c r="A179" s="17" t="s">
        <v>936</v>
      </c>
      <c r="B179" s="17" t="s">
        <v>937</v>
      </c>
      <c r="C179" s="17">
        <v>10.5</v>
      </c>
      <c r="D179" s="25">
        <v>400</v>
      </c>
      <c r="E179" s="25">
        <v>30</v>
      </c>
      <c r="F179" s="25">
        <v>14.4</v>
      </c>
      <c r="G179" s="25">
        <v>1</v>
      </c>
      <c r="H179" s="23" t="s">
        <v>698</v>
      </c>
      <c r="I179" s="17" t="s">
        <v>938</v>
      </c>
    </row>
    <row r="180" spans="1:9" x14ac:dyDescent="0.25">
      <c r="A180" s="17" t="s">
        <v>939</v>
      </c>
      <c r="B180" s="17" t="s">
        <v>937</v>
      </c>
      <c r="C180" s="17">
        <v>10.5</v>
      </c>
      <c r="D180" s="17">
        <v>250</v>
      </c>
      <c r="E180" s="25">
        <v>30</v>
      </c>
      <c r="F180" s="25">
        <v>14.4</v>
      </c>
      <c r="G180" s="25">
        <v>1</v>
      </c>
      <c r="H180" s="23" t="s">
        <v>698</v>
      </c>
      <c r="I180" s="17" t="s">
        <v>938</v>
      </c>
    </row>
    <row r="181" spans="1:9" x14ac:dyDescent="0.25">
      <c r="A181" s="17" t="s">
        <v>940</v>
      </c>
      <c r="B181" s="17" t="s">
        <v>941</v>
      </c>
      <c r="C181" s="17">
        <v>10.5</v>
      </c>
      <c r="D181" s="25">
        <v>400</v>
      </c>
      <c r="E181" s="25">
        <v>30</v>
      </c>
      <c r="F181" s="25">
        <v>14.4</v>
      </c>
      <c r="G181" s="25">
        <v>1</v>
      </c>
      <c r="H181" s="23" t="s">
        <v>698</v>
      </c>
      <c r="I181" s="17" t="s">
        <v>938</v>
      </c>
    </row>
    <row r="182" spans="1:9" x14ac:dyDescent="0.25">
      <c r="A182" s="17" t="s">
        <v>942</v>
      </c>
      <c r="B182" s="17" t="s">
        <v>941</v>
      </c>
      <c r="C182" s="17">
        <v>10.5</v>
      </c>
      <c r="D182" s="17">
        <v>1000</v>
      </c>
      <c r="E182" s="25">
        <v>30</v>
      </c>
      <c r="F182" s="25">
        <v>14.4</v>
      </c>
      <c r="G182" s="25">
        <v>1</v>
      </c>
      <c r="H182" s="23" t="s">
        <v>698</v>
      </c>
      <c r="I182" s="17" t="s">
        <v>938</v>
      </c>
    </row>
    <row r="183" spans="1:9" x14ac:dyDescent="0.25">
      <c r="A183" s="17" t="s">
        <v>943</v>
      </c>
      <c r="B183" s="17" t="s">
        <v>941</v>
      </c>
      <c r="C183" s="17">
        <v>10.5</v>
      </c>
      <c r="D183" s="25">
        <v>400</v>
      </c>
      <c r="E183" s="25">
        <v>30</v>
      </c>
      <c r="F183" s="25">
        <v>14.4</v>
      </c>
      <c r="G183" s="25">
        <v>1</v>
      </c>
      <c r="H183" s="23" t="s">
        <v>698</v>
      </c>
      <c r="I183" s="17" t="s">
        <v>938</v>
      </c>
    </row>
    <row r="184" spans="1:9" x14ac:dyDescent="0.25">
      <c r="A184" s="17" t="s">
        <v>944</v>
      </c>
      <c r="B184" s="17" t="s">
        <v>941</v>
      </c>
      <c r="C184" s="17">
        <v>10.5</v>
      </c>
      <c r="D184" s="25">
        <v>400</v>
      </c>
      <c r="E184" s="25">
        <v>30</v>
      </c>
      <c r="F184" s="25">
        <v>14.4</v>
      </c>
      <c r="G184" s="25">
        <v>1</v>
      </c>
      <c r="H184" s="23" t="s">
        <v>698</v>
      </c>
      <c r="I184" s="17" t="s">
        <v>938</v>
      </c>
    </row>
    <row r="185" spans="1:9" x14ac:dyDescent="0.25">
      <c r="A185" s="17" t="s">
        <v>945</v>
      </c>
      <c r="B185" s="17" t="s">
        <v>941</v>
      </c>
      <c r="C185" s="17">
        <v>10.5</v>
      </c>
      <c r="D185" s="17">
        <v>1250</v>
      </c>
      <c r="E185" s="25">
        <v>30</v>
      </c>
      <c r="F185" s="25">
        <v>14.4</v>
      </c>
      <c r="G185" s="25">
        <v>1</v>
      </c>
      <c r="H185" s="23" t="s">
        <v>698</v>
      </c>
      <c r="I185" s="17" t="s">
        <v>938</v>
      </c>
    </row>
    <row r="186" spans="1:9" x14ac:dyDescent="0.25">
      <c r="A186" s="17" t="s">
        <v>946</v>
      </c>
      <c r="B186" s="17" t="s">
        <v>941</v>
      </c>
      <c r="C186" s="17">
        <v>10.5</v>
      </c>
      <c r="D186" s="25">
        <v>400</v>
      </c>
      <c r="E186" s="25">
        <v>30</v>
      </c>
      <c r="F186" s="25">
        <v>14.4</v>
      </c>
      <c r="G186" s="25">
        <v>1</v>
      </c>
      <c r="H186" s="23" t="s">
        <v>698</v>
      </c>
      <c r="I186" s="17" t="s">
        <v>938</v>
      </c>
    </row>
    <row r="187" spans="1:9" x14ac:dyDescent="0.25">
      <c r="A187" s="17" t="s">
        <v>2761</v>
      </c>
      <c r="B187" s="17" t="s">
        <v>941</v>
      </c>
      <c r="C187" s="17">
        <v>10.5</v>
      </c>
      <c r="D187" s="25">
        <v>150</v>
      </c>
      <c r="E187" s="25">
        <v>30</v>
      </c>
      <c r="F187" s="25">
        <v>14.4</v>
      </c>
      <c r="G187" s="25">
        <v>1</v>
      </c>
      <c r="H187" s="23" t="s">
        <v>698</v>
      </c>
      <c r="I187" s="17" t="s">
        <v>938</v>
      </c>
    </row>
    <row r="188" spans="1:9" x14ac:dyDescent="0.25">
      <c r="A188" s="17" t="s">
        <v>947</v>
      </c>
      <c r="B188" s="17" t="s">
        <v>941</v>
      </c>
      <c r="C188" s="17">
        <v>10.5</v>
      </c>
      <c r="D188" s="25">
        <v>400</v>
      </c>
      <c r="E188" s="25">
        <v>30</v>
      </c>
      <c r="F188" s="25">
        <v>14.4</v>
      </c>
      <c r="G188" s="25">
        <v>1</v>
      </c>
      <c r="H188" s="23" t="s">
        <v>698</v>
      </c>
      <c r="I188" s="17" t="s">
        <v>938</v>
      </c>
    </row>
    <row r="189" spans="1:9" x14ac:dyDescent="0.25">
      <c r="A189" s="17" t="s">
        <v>948</v>
      </c>
      <c r="B189" s="17" t="s">
        <v>941</v>
      </c>
      <c r="C189" s="17">
        <v>10.5</v>
      </c>
      <c r="D189" s="17">
        <v>2000</v>
      </c>
      <c r="E189" s="25">
        <v>30</v>
      </c>
      <c r="F189" s="25">
        <v>14.4</v>
      </c>
      <c r="G189" s="25">
        <v>1</v>
      </c>
      <c r="H189" s="23" t="s">
        <v>698</v>
      </c>
      <c r="I189" s="17" t="s">
        <v>938</v>
      </c>
    </row>
    <row r="190" spans="1:9" x14ac:dyDescent="0.25">
      <c r="A190" s="17" t="s">
        <v>949</v>
      </c>
      <c r="B190" s="17" t="s">
        <v>941</v>
      </c>
      <c r="C190" s="17">
        <v>10.5</v>
      </c>
      <c r="D190" s="17">
        <v>200</v>
      </c>
      <c r="E190" s="25">
        <v>30</v>
      </c>
      <c r="F190" s="25">
        <v>14.4</v>
      </c>
      <c r="G190" s="25">
        <v>1</v>
      </c>
      <c r="H190" s="23" t="s">
        <v>698</v>
      </c>
      <c r="I190" s="17" t="s">
        <v>938</v>
      </c>
    </row>
    <row r="191" spans="1:9" x14ac:dyDescent="0.25">
      <c r="A191" s="17" t="s">
        <v>950</v>
      </c>
      <c r="B191" s="17" t="s">
        <v>941</v>
      </c>
      <c r="C191" s="17">
        <v>10.5</v>
      </c>
      <c r="D191" s="25">
        <v>400</v>
      </c>
      <c r="E191" s="25">
        <v>30</v>
      </c>
      <c r="F191" s="25">
        <v>14.4</v>
      </c>
      <c r="G191" s="25">
        <v>1</v>
      </c>
      <c r="H191" s="23" t="s">
        <v>698</v>
      </c>
      <c r="I191" s="17" t="s">
        <v>938</v>
      </c>
    </row>
    <row r="192" spans="1:9" x14ac:dyDescent="0.25">
      <c r="A192" s="17" t="s">
        <v>951</v>
      </c>
      <c r="B192" s="17" t="s">
        <v>941</v>
      </c>
      <c r="C192" s="17">
        <v>10.5</v>
      </c>
      <c r="D192" s="17">
        <v>250</v>
      </c>
      <c r="E192" s="25">
        <v>30</v>
      </c>
      <c r="F192" s="25">
        <v>14.4</v>
      </c>
      <c r="G192" s="25">
        <v>1</v>
      </c>
      <c r="H192" s="23" t="s">
        <v>698</v>
      </c>
      <c r="I192" s="17" t="s">
        <v>938</v>
      </c>
    </row>
    <row r="193" spans="1:9" x14ac:dyDescent="0.25">
      <c r="A193" s="17" t="s">
        <v>952</v>
      </c>
      <c r="B193" s="17" t="s">
        <v>941</v>
      </c>
      <c r="C193" s="17">
        <v>10.5</v>
      </c>
      <c r="D193" s="17">
        <v>310</v>
      </c>
      <c r="E193" s="25">
        <v>30</v>
      </c>
      <c r="F193" s="25">
        <v>14.4</v>
      </c>
      <c r="G193" s="25">
        <v>1</v>
      </c>
      <c r="H193" s="23" t="s">
        <v>698</v>
      </c>
      <c r="I193" s="17" t="s">
        <v>938</v>
      </c>
    </row>
    <row r="194" spans="1:9" x14ac:dyDescent="0.25">
      <c r="A194" s="17" t="s">
        <v>953</v>
      </c>
      <c r="B194" s="17" t="s">
        <v>941</v>
      </c>
      <c r="C194" s="17">
        <v>10.5</v>
      </c>
      <c r="D194" s="17">
        <v>350</v>
      </c>
      <c r="E194" s="25">
        <v>30</v>
      </c>
      <c r="F194" s="25">
        <v>14.4</v>
      </c>
      <c r="G194" s="25">
        <v>1</v>
      </c>
      <c r="H194" s="23" t="s">
        <v>698</v>
      </c>
      <c r="I194" s="17" t="s">
        <v>938</v>
      </c>
    </row>
    <row r="195" spans="1:9" x14ac:dyDescent="0.25">
      <c r="A195" s="17" t="s">
        <v>954</v>
      </c>
      <c r="B195" s="17" t="s">
        <v>941</v>
      </c>
      <c r="C195" s="17">
        <v>10.5</v>
      </c>
      <c r="D195" s="17">
        <v>400</v>
      </c>
      <c r="E195" s="25">
        <v>30</v>
      </c>
      <c r="F195" s="25">
        <v>14.4</v>
      </c>
      <c r="G195" s="25">
        <v>1</v>
      </c>
      <c r="H195" s="23" t="s">
        <v>698</v>
      </c>
      <c r="I195" s="17" t="s">
        <v>938</v>
      </c>
    </row>
    <row r="196" spans="1:9" x14ac:dyDescent="0.25">
      <c r="A196" s="17" t="s">
        <v>955</v>
      </c>
      <c r="B196" s="17" t="s">
        <v>941</v>
      </c>
      <c r="C196" s="17">
        <v>10.5</v>
      </c>
      <c r="D196" s="25">
        <v>400</v>
      </c>
      <c r="E196" s="25">
        <v>30</v>
      </c>
      <c r="F196" s="25">
        <v>14.4</v>
      </c>
      <c r="G196" s="25">
        <v>1</v>
      </c>
      <c r="H196" s="23" t="s">
        <v>698</v>
      </c>
      <c r="I196" s="17" t="s">
        <v>938</v>
      </c>
    </row>
    <row r="197" spans="1:9" x14ac:dyDescent="0.25">
      <c r="A197" s="17" t="s">
        <v>956</v>
      </c>
      <c r="B197" s="17" t="s">
        <v>941</v>
      </c>
      <c r="C197" s="17">
        <v>10.5</v>
      </c>
      <c r="D197" s="17">
        <v>420</v>
      </c>
      <c r="E197" s="25">
        <v>30</v>
      </c>
      <c r="F197" s="25">
        <v>14.4</v>
      </c>
      <c r="G197" s="25">
        <v>1</v>
      </c>
      <c r="H197" s="23" t="s">
        <v>698</v>
      </c>
      <c r="I197" s="17" t="s">
        <v>938</v>
      </c>
    </row>
    <row r="198" spans="1:9" x14ac:dyDescent="0.25">
      <c r="A198" s="17" t="s">
        <v>957</v>
      </c>
      <c r="B198" s="17" t="s">
        <v>941</v>
      </c>
      <c r="C198" s="17">
        <v>10.5</v>
      </c>
      <c r="D198" s="17">
        <v>450</v>
      </c>
      <c r="E198" s="25">
        <v>30</v>
      </c>
      <c r="F198" s="25">
        <v>14.4</v>
      </c>
      <c r="G198" s="25">
        <v>1</v>
      </c>
      <c r="H198" s="23" t="s">
        <v>698</v>
      </c>
      <c r="I198" s="17" t="s">
        <v>938</v>
      </c>
    </row>
    <row r="199" spans="1:9" x14ac:dyDescent="0.25">
      <c r="A199" s="17" t="s">
        <v>958</v>
      </c>
      <c r="B199" s="17" t="s">
        <v>941</v>
      </c>
      <c r="C199" s="17">
        <v>10.5</v>
      </c>
      <c r="D199" s="17">
        <v>480</v>
      </c>
      <c r="E199" s="25">
        <v>30</v>
      </c>
      <c r="F199" s="25">
        <v>14.4</v>
      </c>
      <c r="G199" s="25">
        <v>1</v>
      </c>
      <c r="H199" s="23" t="s">
        <v>698</v>
      </c>
      <c r="I199" s="17" t="s">
        <v>938</v>
      </c>
    </row>
    <row r="200" spans="1:9" x14ac:dyDescent="0.25">
      <c r="A200" s="17" t="s">
        <v>959</v>
      </c>
      <c r="B200" s="17" t="s">
        <v>941</v>
      </c>
      <c r="C200" s="17">
        <v>10.5</v>
      </c>
      <c r="D200" s="25">
        <v>400</v>
      </c>
      <c r="E200" s="25">
        <v>30</v>
      </c>
      <c r="F200" s="25">
        <v>14.4</v>
      </c>
      <c r="G200" s="25">
        <v>1</v>
      </c>
      <c r="H200" s="23" t="s">
        <v>698</v>
      </c>
      <c r="I200" s="17" t="s">
        <v>938</v>
      </c>
    </row>
    <row r="201" spans="1:9" x14ac:dyDescent="0.25">
      <c r="A201" s="17" t="s">
        <v>2762</v>
      </c>
      <c r="B201" s="17" t="s">
        <v>941</v>
      </c>
      <c r="C201" s="17">
        <v>10.5</v>
      </c>
      <c r="D201" s="17">
        <v>480</v>
      </c>
      <c r="E201" s="25">
        <v>30</v>
      </c>
      <c r="F201" s="25">
        <v>14.4</v>
      </c>
      <c r="G201" s="25">
        <v>1</v>
      </c>
      <c r="H201" s="23" t="s">
        <v>698</v>
      </c>
      <c r="I201" s="17" t="s">
        <v>938</v>
      </c>
    </row>
    <row r="202" spans="1:9" x14ac:dyDescent="0.25">
      <c r="A202" s="17" t="s">
        <v>2763</v>
      </c>
      <c r="B202" s="17" t="s">
        <v>941</v>
      </c>
      <c r="C202" s="17">
        <v>10.5</v>
      </c>
      <c r="D202" s="17">
        <v>500</v>
      </c>
      <c r="E202" s="25">
        <v>30</v>
      </c>
      <c r="F202" s="25">
        <v>14.4</v>
      </c>
      <c r="G202" s="25">
        <v>1</v>
      </c>
      <c r="H202" s="23" t="s">
        <v>698</v>
      </c>
      <c r="I202" s="17" t="s">
        <v>938</v>
      </c>
    </row>
    <row r="203" spans="1:9" x14ac:dyDescent="0.25">
      <c r="A203" s="17" t="s">
        <v>960</v>
      </c>
      <c r="B203" s="17" t="s">
        <v>941</v>
      </c>
      <c r="C203" s="17">
        <v>10.5</v>
      </c>
      <c r="D203" s="17">
        <v>630</v>
      </c>
      <c r="E203" s="25">
        <v>30</v>
      </c>
      <c r="F203" s="25">
        <v>14.4</v>
      </c>
      <c r="G203" s="25">
        <v>1</v>
      </c>
      <c r="H203" s="23" t="s">
        <v>698</v>
      </c>
      <c r="I203" s="17" t="s">
        <v>938</v>
      </c>
    </row>
    <row r="204" spans="1:9" x14ac:dyDescent="0.25">
      <c r="A204" s="17" t="s">
        <v>961</v>
      </c>
      <c r="B204" s="17" t="s">
        <v>941</v>
      </c>
      <c r="C204" s="17">
        <v>10.5</v>
      </c>
      <c r="D204" s="17">
        <v>800</v>
      </c>
      <c r="E204" s="25">
        <v>30</v>
      </c>
      <c r="F204" s="25">
        <v>14.4</v>
      </c>
      <c r="G204" s="25">
        <v>1</v>
      </c>
      <c r="H204" s="23" t="s">
        <v>698</v>
      </c>
      <c r="I204" s="17" t="s">
        <v>938</v>
      </c>
    </row>
    <row r="205" spans="1:9" x14ac:dyDescent="0.25">
      <c r="A205" s="17" t="s">
        <v>962</v>
      </c>
      <c r="B205" s="17" t="s">
        <v>941</v>
      </c>
      <c r="C205" s="17">
        <v>10.5</v>
      </c>
      <c r="D205" s="17">
        <v>910</v>
      </c>
      <c r="E205" s="25">
        <v>30</v>
      </c>
      <c r="F205" s="25">
        <v>14.4</v>
      </c>
      <c r="G205" s="25">
        <v>1</v>
      </c>
      <c r="H205" s="23" t="s">
        <v>698</v>
      </c>
      <c r="I205" s="17" t="s">
        <v>938</v>
      </c>
    </row>
    <row r="206" spans="1:9" x14ac:dyDescent="0.25">
      <c r="A206" s="17" t="s">
        <v>963</v>
      </c>
      <c r="B206" s="17" t="s">
        <v>941</v>
      </c>
      <c r="C206" s="17">
        <v>12</v>
      </c>
      <c r="D206" s="25">
        <v>400</v>
      </c>
      <c r="E206" s="25">
        <v>30</v>
      </c>
      <c r="F206" s="25">
        <v>14.4</v>
      </c>
      <c r="G206" s="25">
        <v>1</v>
      </c>
      <c r="H206" s="23" t="s">
        <v>698</v>
      </c>
      <c r="I206" s="17" t="s">
        <v>938</v>
      </c>
    </row>
    <row r="207" spans="1:9" x14ac:dyDescent="0.25">
      <c r="A207" s="17" t="s">
        <v>964</v>
      </c>
      <c r="B207" s="17" t="s">
        <v>941</v>
      </c>
      <c r="C207" s="17">
        <v>12</v>
      </c>
      <c r="D207" s="17">
        <v>1000</v>
      </c>
      <c r="E207" s="25">
        <v>30</v>
      </c>
      <c r="F207" s="25">
        <v>14.4</v>
      </c>
      <c r="G207" s="25">
        <v>1</v>
      </c>
      <c r="H207" s="23" t="s">
        <v>698</v>
      </c>
      <c r="I207" s="17" t="s">
        <v>938</v>
      </c>
    </row>
    <row r="208" spans="1:9" x14ac:dyDescent="0.25">
      <c r="A208" s="17" t="s">
        <v>965</v>
      </c>
      <c r="B208" s="17" t="s">
        <v>941</v>
      </c>
      <c r="C208" s="17">
        <v>12</v>
      </c>
      <c r="D208" s="17">
        <v>400</v>
      </c>
      <c r="E208" s="25">
        <v>30</v>
      </c>
      <c r="F208" s="25">
        <v>14.4</v>
      </c>
      <c r="G208" s="25">
        <v>1</v>
      </c>
      <c r="H208" s="23" t="s">
        <v>698</v>
      </c>
      <c r="I208" s="17" t="s">
        <v>938</v>
      </c>
    </row>
    <row r="209" spans="1:9" x14ac:dyDescent="0.25">
      <c r="A209" s="17" t="s">
        <v>966</v>
      </c>
      <c r="B209" s="17" t="s">
        <v>941</v>
      </c>
      <c r="C209" s="17">
        <v>12</v>
      </c>
      <c r="D209" s="17">
        <v>450</v>
      </c>
      <c r="E209" s="25">
        <v>30</v>
      </c>
      <c r="F209" s="25">
        <v>14.4</v>
      </c>
      <c r="G209" s="25">
        <v>1</v>
      </c>
      <c r="H209" s="23" t="s">
        <v>698</v>
      </c>
      <c r="I209" s="17" t="s">
        <v>938</v>
      </c>
    </row>
    <row r="210" spans="1:9" x14ac:dyDescent="0.25">
      <c r="A210" s="17" t="s">
        <v>2764</v>
      </c>
      <c r="B210" s="17" t="s">
        <v>941</v>
      </c>
      <c r="C210" s="17">
        <v>12</v>
      </c>
      <c r="D210" s="17">
        <v>630</v>
      </c>
      <c r="E210" s="25">
        <v>30</v>
      </c>
      <c r="F210" s="25">
        <v>14.4</v>
      </c>
      <c r="G210" s="25">
        <v>1</v>
      </c>
      <c r="H210" s="23" t="s">
        <v>698</v>
      </c>
      <c r="I210" s="17" t="s">
        <v>938</v>
      </c>
    </row>
    <row r="211" spans="1:9" x14ac:dyDescent="0.25">
      <c r="A211" s="17" t="s">
        <v>967</v>
      </c>
      <c r="B211" s="17" t="s">
        <v>968</v>
      </c>
      <c r="C211" s="17">
        <v>10.5</v>
      </c>
      <c r="D211" s="25">
        <v>400</v>
      </c>
      <c r="E211" s="25">
        <v>30</v>
      </c>
      <c r="F211" s="25">
        <v>14.4</v>
      </c>
      <c r="G211" s="25">
        <v>1</v>
      </c>
      <c r="H211" s="23" t="s">
        <v>698</v>
      </c>
      <c r="I211" s="17" t="s">
        <v>938</v>
      </c>
    </row>
    <row r="212" spans="1:9" x14ac:dyDescent="0.25">
      <c r="A212" s="17" t="s">
        <v>2765</v>
      </c>
      <c r="B212" s="17" t="s">
        <v>968</v>
      </c>
      <c r="C212" s="17">
        <v>10.5</v>
      </c>
      <c r="D212" s="17">
        <v>1000</v>
      </c>
      <c r="E212" s="25">
        <v>30</v>
      </c>
      <c r="F212" s="25">
        <v>14.4</v>
      </c>
      <c r="G212" s="25">
        <v>1</v>
      </c>
      <c r="H212" s="23" t="s">
        <v>698</v>
      </c>
      <c r="I212" s="17" t="s">
        <v>938</v>
      </c>
    </row>
    <row r="213" spans="1:9" x14ac:dyDescent="0.25">
      <c r="A213" s="17" t="s">
        <v>969</v>
      </c>
      <c r="B213" s="17" t="s">
        <v>968</v>
      </c>
      <c r="C213" s="17">
        <v>10.5</v>
      </c>
      <c r="D213" s="17">
        <v>1600</v>
      </c>
      <c r="E213" s="25">
        <v>30</v>
      </c>
      <c r="F213" s="25">
        <v>14.4</v>
      </c>
      <c r="G213" s="25">
        <v>1</v>
      </c>
      <c r="H213" s="23" t="s">
        <v>698</v>
      </c>
      <c r="I213" s="17" t="s">
        <v>938</v>
      </c>
    </row>
    <row r="214" spans="1:9" x14ac:dyDescent="0.25">
      <c r="A214" s="17" t="s">
        <v>970</v>
      </c>
      <c r="B214" s="17" t="s">
        <v>968</v>
      </c>
      <c r="C214" s="17">
        <v>10.5</v>
      </c>
      <c r="D214" s="17">
        <v>250</v>
      </c>
      <c r="E214" s="25">
        <v>30</v>
      </c>
      <c r="F214" s="25">
        <v>14.4</v>
      </c>
      <c r="G214" s="25">
        <v>1</v>
      </c>
      <c r="H214" s="23" t="s">
        <v>698</v>
      </c>
      <c r="I214" s="17" t="s">
        <v>938</v>
      </c>
    </row>
    <row r="215" spans="1:9" x14ac:dyDescent="0.25">
      <c r="A215" s="17" t="s">
        <v>971</v>
      </c>
      <c r="B215" s="17" t="s">
        <v>968</v>
      </c>
      <c r="C215" s="17">
        <v>10.5</v>
      </c>
      <c r="D215" s="17">
        <v>400</v>
      </c>
      <c r="E215" s="25">
        <v>30</v>
      </c>
      <c r="F215" s="25">
        <v>14.4</v>
      </c>
      <c r="G215" s="25">
        <v>1</v>
      </c>
      <c r="H215" s="23" t="s">
        <v>698</v>
      </c>
      <c r="I215" s="17" t="s">
        <v>938</v>
      </c>
    </row>
    <row r="216" spans="1:9" x14ac:dyDescent="0.25">
      <c r="A216" s="17" t="s">
        <v>972</v>
      </c>
      <c r="B216" s="17" t="s">
        <v>968</v>
      </c>
      <c r="C216" s="17">
        <v>10.5</v>
      </c>
      <c r="D216" s="17">
        <v>420</v>
      </c>
      <c r="E216" s="25">
        <v>30</v>
      </c>
      <c r="F216" s="25">
        <v>14.4</v>
      </c>
      <c r="G216" s="25">
        <v>1</v>
      </c>
      <c r="H216" s="23" t="s">
        <v>698</v>
      </c>
      <c r="I216" s="17" t="s">
        <v>938</v>
      </c>
    </row>
    <row r="217" spans="1:9" x14ac:dyDescent="0.25">
      <c r="A217" s="17" t="s">
        <v>973</v>
      </c>
      <c r="B217" s="17" t="s">
        <v>968</v>
      </c>
      <c r="C217" s="17">
        <v>10.5</v>
      </c>
      <c r="D217" s="17">
        <v>450</v>
      </c>
      <c r="E217" s="25">
        <v>30</v>
      </c>
      <c r="F217" s="25">
        <v>14.4</v>
      </c>
      <c r="G217" s="25">
        <v>1</v>
      </c>
      <c r="H217" s="23" t="s">
        <v>698</v>
      </c>
      <c r="I217" s="17" t="s">
        <v>938</v>
      </c>
    </row>
    <row r="218" spans="1:9" x14ac:dyDescent="0.25">
      <c r="A218" s="17" t="s">
        <v>974</v>
      </c>
      <c r="B218" s="17" t="s">
        <v>968</v>
      </c>
      <c r="C218" s="17">
        <v>10.5</v>
      </c>
      <c r="D218" s="17">
        <v>630</v>
      </c>
      <c r="E218" s="25">
        <v>30</v>
      </c>
      <c r="F218" s="25">
        <v>14.4</v>
      </c>
      <c r="G218" s="25">
        <v>1</v>
      </c>
      <c r="H218" s="23" t="s">
        <v>698</v>
      </c>
      <c r="I218" s="17" t="s">
        <v>938</v>
      </c>
    </row>
    <row r="219" spans="1:9" x14ac:dyDescent="0.25">
      <c r="A219" s="17" t="s">
        <v>975</v>
      </c>
      <c r="B219" s="17" t="s">
        <v>968</v>
      </c>
      <c r="C219" s="17">
        <v>10.5</v>
      </c>
      <c r="D219" s="17">
        <v>800</v>
      </c>
      <c r="E219" s="25">
        <v>30</v>
      </c>
      <c r="F219" s="25">
        <v>14.4</v>
      </c>
      <c r="G219" s="25">
        <v>1</v>
      </c>
      <c r="H219" s="23" t="s">
        <v>698</v>
      </c>
      <c r="I219" s="17" t="s">
        <v>938</v>
      </c>
    </row>
    <row r="220" spans="1:9" x14ac:dyDescent="0.25">
      <c r="A220" s="17" t="s">
        <v>976</v>
      </c>
      <c r="B220" s="17" t="s">
        <v>968</v>
      </c>
      <c r="C220" s="17">
        <v>12</v>
      </c>
      <c r="D220" s="17">
        <v>400</v>
      </c>
      <c r="E220" s="25">
        <v>30</v>
      </c>
      <c r="F220" s="25">
        <v>14.4</v>
      </c>
      <c r="G220" s="25">
        <v>1</v>
      </c>
      <c r="H220" s="23" t="s">
        <v>698</v>
      </c>
      <c r="I220" s="17" t="s">
        <v>938</v>
      </c>
    </row>
    <row r="221" spans="1:9" x14ac:dyDescent="0.25">
      <c r="A221" s="17" t="s">
        <v>977</v>
      </c>
      <c r="B221" s="17" t="s">
        <v>978</v>
      </c>
      <c r="C221" s="17">
        <v>10.5</v>
      </c>
      <c r="D221" s="25">
        <v>400</v>
      </c>
      <c r="E221" s="25">
        <v>30</v>
      </c>
      <c r="F221" s="25">
        <v>14.4</v>
      </c>
      <c r="G221" s="25">
        <v>1</v>
      </c>
      <c r="H221" s="23" t="s">
        <v>698</v>
      </c>
      <c r="I221" s="17" t="s">
        <v>938</v>
      </c>
    </row>
    <row r="222" spans="1:9" x14ac:dyDescent="0.25">
      <c r="A222" s="17" t="s">
        <v>979</v>
      </c>
      <c r="B222" s="17" t="s">
        <v>978</v>
      </c>
      <c r="C222" s="17">
        <v>10.5</v>
      </c>
      <c r="D222" s="17">
        <v>250</v>
      </c>
      <c r="E222" s="25">
        <v>30</v>
      </c>
      <c r="F222" s="25">
        <v>14.4</v>
      </c>
      <c r="G222" s="25">
        <v>1</v>
      </c>
      <c r="H222" s="23" t="s">
        <v>698</v>
      </c>
      <c r="I222" s="17" t="s">
        <v>938</v>
      </c>
    </row>
    <row r="223" spans="1:9" x14ac:dyDescent="0.25">
      <c r="A223" s="17" t="s">
        <v>980</v>
      </c>
      <c r="B223" s="17" t="s">
        <v>978</v>
      </c>
      <c r="C223" s="17">
        <v>10.5</v>
      </c>
      <c r="D223" s="17">
        <v>400</v>
      </c>
      <c r="E223" s="25">
        <v>30</v>
      </c>
      <c r="F223" s="25">
        <v>14.4</v>
      </c>
      <c r="G223" s="25">
        <v>1</v>
      </c>
      <c r="H223" s="23" t="s">
        <v>698</v>
      </c>
      <c r="I223" s="17" t="s">
        <v>938</v>
      </c>
    </row>
    <row r="224" spans="1:9" x14ac:dyDescent="0.25">
      <c r="A224" s="17" t="s">
        <v>981</v>
      </c>
      <c r="B224" s="17" t="s">
        <v>978</v>
      </c>
      <c r="C224" s="17">
        <v>10.5</v>
      </c>
      <c r="D224" s="17">
        <v>450</v>
      </c>
      <c r="E224" s="25">
        <v>30</v>
      </c>
      <c r="F224" s="25">
        <v>14.4</v>
      </c>
      <c r="G224" s="25">
        <v>1</v>
      </c>
      <c r="H224" s="23" t="s">
        <v>698</v>
      </c>
      <c r="I224" s="17" t="s">
        <v>938</v>
      </c>
    </row>
    <row r="225" spans="1:9" x14ac:dyDescent="0.25">
      <c r="A225" s="17" t="s">
        <v>982</v>
      </c>
      <c r="B225" s="17" t="s">
        <v>983</v>
      </c>
      <c r="C225" s="17">
        <v>10.5</v>
      </c>
      <c r="D225" s="25">
        <v>630</v>
      </c>
      <c r="E225" s="25">
        <v>50</v>
      </c>
      <c r="F225" s="25">
        <v>20</v>
      </c>
      <c r="G225" s="25">
        <v>1</v>
      </c>
      <c r="H225" s="23" t="s">
        <v>698</v>
      </c>
      <c r="I225" s="17" t="s">
        <v>984</v>
      </c>
    </row>
    <row r="226" spans="1:9" x14ac:dyDescent="0.25">
      <c r="A226" s="17" t="s">
        <v>985</v>
      </c>
      <c r="B226" s="17" t="s">
        <v>983</v>
      </c>
      <c r="C226" s="17">
        <v>10.5</v>
      </c>
      <c r="D226" s="17">
        <v>1000</v>
      </c>
      <c r="E226" s="25">
        <v>50</v>
      </c>
      <c r="F226" s="25">
        <v>20</v>
      </c>
      <c r="G226" s="25">
        <v>1</v>
      </c>
      <c r="H226" s="23" t="s">
        <v>698</v>
      </c>
      <c r="I226" s="17" t="s">
        <v>984</v>
      </c>
    </row>
    <row r="227" spans="1:9" x14ac:dyDescent="0.25">
      <c r="A227" s="17" t="s">
        <v>986</v>
      </c>
      <c r="B227" s="17" t="s">
        <v>983</v>
      </c>
      <c r="C227" s="17">
        <v>10.5</v>
      </c>
      <c r="D227" s="17">
        <v>200</v>
      </c>
      <c r="E227" s="25">
        <v>50</v>
      </c>
      <c r="F227" s="25">
        <v>20</v>
      </c>
      <c r="G227" s="25">
        <v>1</v>
      </c>
      <c r="H227" s="23" t="s">
        <v>698</v>
      </c>
      <c r="I227" s="17" t="s">
        <v>984</v>
      </c>
    </row>
    <row r="228" spans="1:9" x14ac:dyDescent="0.25">
      <c r="A228" s="17" t="s">
        <v>987</v>
      </c>
      <c r="B228" s="17" t="s">
        <v>983</v>
      </c>
      <c r="C228" s="17">
        <v>10.5</v>
      </c>
      <c r="D228" s="17">
        <v>350</v>
      </c>
      <c r="E228" s="25">
        <v>50</v>
      </c>
      <c r="F228" s="25">
        <v>20</v>
      </c>
      <c r="G228" s="25">
        <v>1</v>
      </c>
      <c r="H228" s="23" t="s">
        <v>698</v>
      </c>
      <c r="I228" s="17" t="s">
        <v>984</v>
      </c>
    </row>
    <row r="229" spans="1:9" x14ac:dyDescent="0.25">
      <c r="A229" s="17" t="s">
        <v>988</v>
      </c>
      <c r="B229" s="17" t="s">
        <v>983</v>
      </c>
      <c r="C229" s="17">
        <v>10.5</v>
      </c>
      <c r="D229" s="17">
        <v>400</v>
      </c>
      <c r="E229" s="25">
        <v>50</v>
      </c>
      <c r="F229" s="25">
        <v>20</v>
      </c>
      <c r="G229" s="25">
        <v>1</v>
      </c>
      <c r="H229" s="23" t="s">
        <v>698</v>
      </c>
      <c r="I229" s="17" t="s">
        <v>984</v>
      </c>
    </row>
    <row r="230" spans="1:9" x14ac:dyDescent="0.25">
      <c r="A230" s="17" t="s">
        <v>989</v>
      </c>
      <c r="B230" s="17" t="s">
        <v>983</v>
      </c>
      <c r="C230" s="17">
        <v>10.5</v>
      </c>
      <c r="D230" s="17">
        <v>450</v>
      </c>
      <c r="E230" s="25">
        <v>50</v>
      </c>
      <c r="F230" s="25">
        <v>20</v>
      </c>
      <c r="G230" s="25">
        <v>1</v>
      </c>
      <c r="H230" s="23" t="s">
        <v>698</v>
      </c>
      <c r="I230" s="17" t="s">
        <v>984</v>
      </c>
    </row>
    <row r="231" spans="1:9" x14ac:dyDescent="0.25">
      <c r="A231" s="17" t="s">
        <v>990</v>
      </c>
      <c r="B231" s="17" t="s">
        <v>983</v>
      </c>
      <c r="C231" s="17">
        <v>10.5</v>
      </c>
      <c r="D231" s="17">
        <v>480</v>
      </c>
      <c r="E231" s="25">
        <v>50</v>
      </c>
      <c r="F231" s="25">
        <v>20</v>
      </c>
      <c r="G231" s="25">
        <v>1</v>
      </c>
      <c r="H231" s="23" t="s">
        <v>698</v>
      </c>
      <c r="I231" s="17" t="s">
        <v>984</v>
      </c>
    </row>
    <row r="232" spans="1:9" x14ac:dyDescent="0.25">
      <c r="A232" s="17" t="s">
        <v>991</v>
      </c>
      <c r="B232" s="17" t="s">
        <v>983</v>
      </c>
      <c r="C232" s="17">
        <v>10.5</v>
      </c>
      <c r="D232" s="17">
        <v>630</v>
      </c>
      <c r="E232" s="25">
        <v>50</v>
      </c>
      <c r="F232" s="25">
        <v>20</v>
      </c>
      <c r="G232" s="25">
        <v>1</v>
      </c>
      <c r="H232" s="23" t="s">
        <v>698</v>
      </c>
      <c r="I232" s="17" t="s">
        <v>984</v>
      </c>
    </row>
    <row r="233" spans="1:9" x14ac:dyDescent="0.25">
      <c r="A233" s="17" t="s">
        <v>992</v>
      </c>
      <c r="B233" s="17" t="s">
        <v>983</v>
      </c>
      <c r="C233" s="17">
        <v>10.5</v>
      </c>
      <c r="D233" s="17">
        <v>800</v>
      </c>
      <c r="E233" s="25">
        <v>50</v>
      </c>
      <c r="F233" s="25">
        <v>20</v>
      </c>
      <c r="G233" s="25">
        <v>1</v>
      </c>
      <c r="H233" s="23" t="s">
        <v>698</v>
      </c>
      <c r="I233" s="17" t="s">
        <v>984</v>
      </c>
    </row>
    <row r="234" spans="1:9" x14ac:dyDescent="0.25">
      <c r="A234" s="17" t="s">
        <v>993</v>
      </c>
      <c r="B234" s="17" t="s">
        <v>983</v>
      </c>
      <c r="C234" s="17">
        <v>12</v>
      </c>
      <c r="D234" s="25">
        <v>630</v>
      </c>
      <c r="E234" s="25">
        <v>50</v>
      </c>
      <c r="F234" s="25">
        <v>20</v>
      </c>
      <c r="G234" s="25">
        <v>1</v>
      </c>
      <c r="H234" s="23" t="s">
        <v>698</v>
      </c>
      <c r="I234" s="17" t="s">
        <v>984</v>
      </c>
    </row>
    <row r="235" spans="1:9" x14ac:dyDescent="0.25">
      <c r="A235" s="17" t="s">
        <v>2766</v>
      </c>
      <c r="B235" s="17" t="s">
        <v>983</v>
      </c>
      <c r="C235" s="17">
        <v>12</v>
      </c>
      <c r="D235" s="17">
        <v>400</v>
      </c>
      <c r="E235" s="25">
        <v>50</v>
      </c>
      <c r="F235" s="25">
        <v>20</v>
      </c>
      <c r="G235" s="25">
        <v>1</v>
      </c>
      <c r="H235" s="23" t="s">
        <v>698</v>
      </c>
      <c r="I235" s="17" t="s">
        <v>984</v>
      </c>
    </row>
    <row r="236" spans="1:9" x14ac:dyDescent="0.25">
      <c r="A236" s="17" t="s">
        <v>994</v>
      </c>
      <c r="B236" s="17" t="s">
        <v>995</v>
      </c>
      <c r="C236" s="17">
        <v>3</v>
      </c>
      <c r="D236" s="25">
        <v>180</v>
      </c>
      <c r="E236" s="25">
        <v>30</v>
      </c>
      <c r="F236" s="25">
        <v>14.4</v>
      </c>
      <c r="G236" s="25">
        <v>1</v>
      </c>
      <c r="H236" s="23" t="s">
        <v>698</v>
      </c>
      <c r="I236" s="17" t="s">
        <v>933</v>
      </c>
    </row>
    <row r="237" spans="1:9" x14ac:dyDescent="0.25">
      <c r="A237" s="17" t="s">
        <v>996</v>
      </c>
      <c r="B237" s="17" t="s">
        <v>995</v>
      </c>
      <c r="C237" s="17">
        <v>3</v>
      </c>
      <c r="D237" s="17">
        <v>180</v>
      </c>
      <c r="E237" s="25">
        <v>30</v>
      </c>
      <c r="F237" s="25">
        <v>14.4</v>
      </c>
      <c r="G237" s="25">
        <v>1</v>
      </c>
      <c r="H237" s="23" t="s">
        <v>698</v>
      </c>
      <c r="I237" s="17" t="s">
        <v>933</v>
      </c>
    </row>
    <row r="238" spans="1:9" x14ac:dyDescent="0.25">
      <c r="A238" s="17" t="s">
        <v>997</v>
      </c>
      <c r="B238" s="17" t="s">
        <v>995</v>
      </c>
      <c r="C238" s="17">
        <v>3</v>
      </c>
      <c r="D238" s="17">
        <v>400</v>
      </c>
      <c r="E238" s="25">
        <v>30</v>
      </c>
      <c r="F238" s="25">
        <v>14.4</v>
      </c>
      <c r="G238" s="25">
        <v>1</v>
      </c>
      <c r="H238" s="23" t="s">
        <v>698</v>
      </c>
      <c r="I238" s="17" t="s">
        <v>933</v>
      </c>
    </row>
    <row r="239" spans="1:9" x14ac:dyDescent="0.25">
      <c r="A239" s="17" t="s">
        <v>998</v>
      </c>
      <c r="B239" s="17" t="s">
        <v>995</v>
      </c>
      <c r="C239" s="17">
        <v>3</v>
      </c>
      <c r="D239" s="25">
        <v>180</v>
      </c>
      <c r="E239" s="25">
        <v>30</v>
      </c>
      <c r="F239" s="25">
        <v>14.4</v>
      </c>
      <c r="G239" s="25">
        <v>1</v>
      </c>
      <c r="H239" s="23" t="s">
        <v>698</v>
      </c>
      <c r="I239" s="17" t="s">
        <v>933</v>
      </c>
    </row>
    <row r="240" spans="1:9" x14ac:dyDescent="0.25">
      <c r="A240" s="17" t="s">
        <v>999</v>
      </c>
      <c r="B240" s="17" t="s">
        <v>995</v>
      </c>
      <c r="C240" s="17">
        <v>3</v>
      </c>
      <c r="D240" s="25">
        <v>180</v>
      </c>
      <c r="E240" s="25">
        <v>30</v>
      </c>
      <c r="F240" s="25">
        <v>14.4</v>
      </c>
      <c r="G240" s="25">
        <v>1</v>
      </c>
      <c r="H240" s="23" t="s">
        <v>698</v>
      </c>
      <c r="I240" s="17" t="s">
        <v>933</v>
      </c>
    </row>
    <row r="241" spans="1:9" x14ac:dyDescent="0.25">
      <c r="A241" s="17" t="s">
        <v>1000</v>
      </c>
      <c r="B241" s="17" t="s">
        <v>1001</v>
      </c>
      <c r="C241" s="17">
        <v>10.5</v>
      </c>
      <c r="D241" s="25">
        <v>200</v>
      </c>
      <c r="E241" s="25">
        <v>30</v>
      </c>
      <c r="F241" s="17">
        <v>8.65</v>
      </c>
      <c r="G241" s="17">
        <v>3</v>
      </c>
      <c r="H241" s="23" t="s">
        <v>698</v>
      </c>
      <c r="I241" s="17" t="s">
        <v>933</v>
      </c>
    </row>
    <row r="242" spans="1:9" x14ac:dyDescent="0.25">
      <c r="A242" s="17" t="s">
        <v>1002</v>
      </c>
      <c r="B242" s="17" t="s">
        <v>1001</v>
      </c>
      <c r="C242" s="17">
        <v>10.5</v>
      </c>
      <c r="D242" s="17">
        <v>200</v>
      </c>
      <c r="E242" s="25">
        <v>30</v>
      </c>
      <c r="F242" s="17">
        <v>8.65</v>
      </c>
      <c r="G242" s="17">
        <v>3</v>
      </c>
      <c r="H242" s="23" t="s">
        <v>698</v>
      </c>
      <c r="I242" s="17" t="s">
        <v>933</v>
      </c>
    </row>
    <row r="243" spans="1:9" x14ac:dyDescent="0.25">
      <c r="A243" s="17" t="s">
        <v>1003</v>
      </c>
      <c r="B243" s="17" t="s">
        <v>1001</v>
      </c>
      <c r="C243" s="17">
        <v>10.5</v>
      </c>
      <c r="D243" s="17">
        <v>400</v>
      </c>
      <c r="E243" s="25">
        <v>30</v>
      </c>
      <c r="F243" s="17">
        <v>8.65</v>
      </c>
      <c r="G243" s="17">
        <v>3</v>
      </c>
      <c r="H243" s="23" t="s">
        <v>698</v>
      </c>
      <c r="I243" s="17" t="s">
        <v>933</v>
      </c>
    </row>
    <row r="244" spans="1:9" x14ac:dyDescent="0.25">
      <c r="A244" s="17" t="s">
        <v>1004</v>
      </c>
      <c r="B244" s="17" t="s">
        <v>1001</v>
      </c>
      <c r="C244" s="17">
        <v>10.5</v>
      </c>
      <c r="D244" s="17">
        <v>630</v>
      </c>
      <c r="E244" s="25">
        <v>30</v>
      </c>
      <c r="F244" s="17">
        <v>8.65</v>
      </c>
      <c r="G244" s="17">
        <v>3</v>
      </c>
      <c r="H244" s="23" t="s">
        <v>698</v>
      </c>
      <c r="I244" s="17" t="s">
        <v>933</v>
      </c>
    </row>
    <row r="245" spans="1:9" x14ac:dyDescent="0.25">
      <c r="A245" s="17" t="s">
        <v>2767</v>
      </c>
      <c r="B245" s="17" t="s">
        <v>1006</v>
      </c>
      <c r="C245" s="17">
        <v>10.5</v>
      </c>
      <c r="D245" s="17">
        <v>400</v>
      </c>
      <c r="E245" s="25">
        <v>30</v>
      </c>
      <c r="F245" s="17">
        <v>8.65</v>
      </c>
      <c r="G245" s="17">
        <v>3</v>
      </c>
      <c r="H245" s="23" t="s">
        <v>698</v>
      </c>
      <c r="I245" s="17" t="s">
        <v>933</v>
      </c>
    </row>
    <row r="246" spans="1:9" x14ac:dyDescent="0.25">
      <c r="A246" s="17" t="s">
        <v>1005</v>
      </c>
      <c r="B246" s="17" t="s">
        <v>1006</v>
      </c>
      <c r="C246" s="17">
        <v>10.5</v>
      </c>
      <c r="D246" s="17">
        <v>630</v>
      </c>
      <c r="E246" s="25">
        <v>30</v>
      </c>
      <c r="F246" s="17">
        <v>8.65</v>
      </c>
      <c r="G246" s="17">
        <v>3</v>
      </c>
      <c r="H246" s="23" t="s">
        <v>698</v>
      </c>
      <c r="I246" s="17" t="s">
        <v>933</v>
      </c>
    </row>
    <row r="247" spans="1:9" x14ac:dyDescent="0.25">
      <c r="A247" s="17" t="s">
        <v>2768</v>
      </c>
      <c r="B247" s="17" t="s">
        <v>2769</v>
      </c>
      <c r="C247" s="17">
        <v>10.5</v>
      </c>
      <c r="D247" s="25">
        <v>630</v>
      </c>
      <c r="E247" s="25">
        <v>50</v>
      </c>
      <c r="F247" s="25">
        <v>20</v>
      </c>
      <c r="G247" s="25">
        <v>2</v>
      </c>
      <c r="H247" s="23" t="s">
        <v>698</v>
      </c>
      <c r="I247" s="17" t="s">
        <v>1009</v>
      </c>
    </row>
    <row r="248" spans="1:9" x14ac:dyDescent="0.25">
      <c r="A248" s="17" t="s">
        <v>1007</v>
      </c>
      <c r="B248" s="17" t="s">
        <v>1008</v>
      </c>
      <c r="C248" s="17">
        <v>10.5</v>
      </c>
      <c r="D248" s="25">
        <v>630</v>
      </c>
      <c r="E248" s="25">
        <v>50</v>
      </c>
      <c r="F248" s="25">
        <v>20</v>
      </c>
      <c r="G248" s="25">
        <v>2</v>
      </c>
      <c r="H248" s="23" t="s">
        <v>698</v>
      </c>
      <c r="I248" s="17" t="s">
        <v>1009</v>
      </c>
    </row>
    <row r="249" spans="1:9" x14ac:dyDescent="0.25">
      <c r="A249" s="17" t="s">
        <v>1010</v>
      </c>
      <c r="B249" s="17" t="s">
        <v>1008</v>
      </c>
      <c r="C249" s="17">
        <v>10.5</v>
      </c>
      <c r="D249" s="17">
        <v>400</v>
      </c>
      <c r="E249" s="25">
        <v>50</v>
      </c>
      <c r="F249" s="25">
        <v>20</v>
      </c>
      <c r="G249" s="25">
        <v>2</v>
      </c>
      <c r="H249" s="23" t="s">
        <v>698</v>
      </c>
      <c r="I249" s="17" t="s">
        <v>1009</v>
      </c>
    </row>
    <row r="250" spans="1:9" x14ac:dyDescent="0.25">
      <c r="A250" s="17" t="s">
        <v>1011</v>
      </c>
      <c r="B250" s="17" t="s">
        <v>1008</v>
      </c>
      <c r="C250" s="17">
        <v>10.5</v>
      </c>
      <c r="D250" s="17">
        <v>630</v>
      </c>
      <c r="E250" s="25">
        <v>50</v>
      </c>
      <c r="F250" s="25">
        <v>20</v>
      </c>
      <c r="G250" s="25">
        <v>2</v>
      </c>
      <c r="H250" s="23" t="s">
        <v>698</v>
      </c>
      <c r="I250" s="17" t="s">
        <v>1009</v>
      </c>
    </row>
    <row r="251" spans="1:9" x14ac:dyDescent="0.25">
      <c r="A251" s="17" t="s">
        <v>2770</v>
      </c>
      <c r="B251" s="17" t="s">
        <v>1008</v>
      </c>
      <c r="C251" s="17">
        <v>12</v>
      </c>
      <c r="D251" s="25">
        <v>630</v>
      </c>
      <c r="E251" s="25">
        <v>50</v>
      </c>
      <c r="F251" s="25">
        <v>20</v>
      </c>
      <c r="G251" s="25">
        <v>2</v>
      </c>
      <c r="H251" s="23" t="s">
        <v>698</v>
      </c>
      <c r="I251" s="17" t="s">
        <v>1009</v>
      </c>
    </row>
    <row r="252" spans="1:9" x14ac:dyDescent="0.25">
      <c r="A252" s="17" t="s">
        <v>1012</v>
      </c>
      <c r="B252" s="17" t="s">
        <v>1013</v>
      </c>
      <c r="C252" s="17">
        <v>12</v>
      </c>
      <c r="D252" s="25">
        <v>2000</v>
      </c>
      <c r="E252" s="25">
        <v>22</v>
      </c>
      <c r="F252" s="25">
        <v>8.6</v>
      </c>
      <c r="G252" s="25">
        <v>3</v>
      </c>
      <c r="H252" s="23" t="s">
        <v>698</v>
      </c>
      <c r="I252" s="17" t="s">
        <v>717</v>
      </c>
    </row>
    <row r="253" spans="1:9" x14ac:dyDescent="0.25">
      <c r="A253" s="17" t="s">
        <v>1014</v>
      </c>
      <c r="B253" s="17" t="s">
        <v>1013</v>
      </c>
      <c r="C253" s="17">
        <v>12</v>
      </c>
      <c r="D253" s="17">
        <v>2000</v>
      </c>
      <c r="E253" s="25">
        <v>22</v>
      </c>
      <c r="F253" s="25">
        <v>8.6</v>
      </c>
      <c r="G253" s="25">
        <v>3</v>
      </c>
      <c r="H253" s="23" t="s">
        <v>698</v>
      </c>
      <c r="I253" s="17" t="s">
        <v>717</v>
      </c>
    </row>
    <row r="254" spans="1:9" x14ac:dyDescent="0.25">
      <c r="A254" s="17" t="s">
        <v>1015</v>
      </c>
      <c r="B254" s="17" t="s">
        <v>1013</v>
      </c>
      <c r="C254" s="17">
        <v>12</v>
      </c>
      <c r="D254" s="17">
        <v>2500</v>
      </c>
      <c r="E254" s="25">
        <v>22</v>
      </c>
      <c r="F254" s="25">
        <v>8.6</v>
      </c>
      <c r="G254" s="25">
        <v>3</v>
      </c>
      <c r="H254" s="23" t="s">
        <v>698</v>
      </c>
      <c r="I254" s="17" t="s">
        <v>717</v>
      </c>
    </row>
    <row r="255" spans="1:9" x14ac:dyDescent="0.25">
      <c r="A255" s="17" t="s">
        <v>1016</v>
      </c>
      <c r="B255" s="17" t="s">
        <v>1013</v>
      </c>
      <c r="C255" s="17">
        <v>12</v>
      </c>
      <c r="D255" s="17">
        <v>3150</v>
      </c>
      <c r="E255" s="25">
        <v>22</v>
      </c>
      <c r="F255" s="25">
        <v>8.6</v>
      </c>
      <c r="G255" s="25">
        <v>3</v>
      </c>
      <c r="H255" s="23" t="s">
        <v>698</v>
      </c>
      <c r="I255" s="17" t="s">
        <v>717</v>
      </c>
    </row>
    <row r="256" spans="1:9" x14ac:dyDescent="0.25">
      <c r="A256" s="17" t="s">
        <v>1017</v>
      </c>
      <c r="B256" s="17" t="s">
        <v>1013</v>
      </c>
      <c r="C256" s="17">
        <v>12</v>
      </c>
      <c r="D256" s="17">
        <v>600</v>
      </c>
      <c r="E256" s="25">
        <v>22</v>
      </c>
      <c r="F256" s="25">
        <v>8.6</v>
      </c>
      <c r="G256" s="25">
        <v>3</v>
      </c>
      <c r="H256" s="23" t="s">
        <v>698</v>
      </c>
      <c r="I256" s="17" t="s">
        <v>717</v>
      </c>
    </row>
    <row r="257" spans="1:9" x14ac:dyDescent="0.25">
      <c r="A257" s="17" t="s">
        <v>1018</v>
      </c>
      <c r="B257" s="17" t="s">
        <v>1013</v>
      </c>
      <c r="C257" s="17">
        <v>24</v>
      </c>
      <c r="D257" s="25">
        <v>1600</v>
      </c>
      <c r="E257" s="25">
        <v>22</v>
      </c>
      <c r="F257" s="25">
        <v>8.6</v>
      </c>
      <c r="G257" s="25">
        <v>3</v>
      </c>
      <c r="H257" s="23" t="s">
        <v>698</v>
      </c>
      <c r="I257" s="17" t="s">
        <v>717</v>
      </c>
    </row>
    <row r="258" spans="1:9" x14ac:dyDescent="0.25">
      <c r="A258" s="17" t="s">
        <v>1019</v>
      </c>
      <c r="B258" s="17" t="s">
        <v>1013</v>
      </c>
      <c r="C258" s="17">
        <v>24</v>
      </c>
      <c r="D258" s="17">
        <v>1600</v>
      </c>
      <c r="E258" s="25">
        <v>22</v>
      </c>
      <c r="F258" s="25">
        <v>8.6</v>
      </c>
      <c r="G258" s="25">
        <v>3</v>
      </c>
      <c r="H258" s="23" t="s">
        <v>698</v>
      </c>
      <c r="I258" s="17" t="s">
        <v>717</v>
      </c>
    </row>
    <row r="259" spans="1:9" x14ac:dyDescent="0.25">
      <c r="A259" s="17" t="s">
        <v>1020</v>
      </c>
      <c r="B259" s="17" t="s">
        <v>1013</v>
      </c>
      <c r="C259" s="17">
        <v>24</v>
      </c>
      <c r="D259" s="17">
        <v>2000</v>
      </c>
      <c r="E259" s="25">
        <v>22</v>
      </c>
      <c r="F259" s="25">
        <v>8.6</v>
      </c>
      <c r="G259" s="25">
        <v>3</v>
      </c>
      <c r="H259" s="23" t="s">
        <v>698</v>
      </c>
      <c r="I259" s="17" t="s">
        <v>717</v>
      </c>
    </row>
    <row r="260" spans="1:9" x14ac:dyDescent="0.25">
      <c r="A260" s="17" t="s">
        <v>1021</v>
      </c>
      <c r="B260" s="17" t="s">
        <v>1013</v>
      </c>
      <c r="C260" s="17">
        <v>24</v>
      </c>
      <c r="D260" s="17">
        <v>3150</v>
      </c>
      <c r="E260" s="25">
        <v>22</v>
      </c>
      <c r="F260" s="25">
        <v>8.6</v>
      </c>
      <c r="G260" s="25">
        <v>3</v>
      </c>
      <c r="H260" s="23" t="s">
        <v>698</v>
      </c>
      <c r="I260" s="17" t="s">
        <v>717</v>
      </c>
    </row>
    <row r="261" spans="1:9" x14ac:dyDescent="0.25">
      <c r="A261" s="17" t="s">
        <v>1022</v>
      </c>
      <c r="B261" s="17" t="s">
        <v>1023</v>
      </c>
      <c r="C261" s="17">
        <v>10.5</v>
      </c>
      <c r="D261" s="25">
        <v>4000</v>
      </c>
      <c r="E261" s="25">
        <v>125</v>
      </c>
      <c r="F261" s="25">
        <v>50</v>
      </c>
      <c r="G261" s="25">
        <v>3</v>
      </c>
      <c r="H261" s="23" t="s">
        <v>698</v>
      </c>
      <c r="I261" s="17" t="s">
        <v>1024</v>
      </c>
    </row>
    <row r="262" spans="1:9" x14ac:dyDescent="0.25">
      <c r="A262" s="17" t="s">
        <v>1025</v>
      </c>
      <c r="B262" s="17" t="s">
        <v>1023</v>
      </c>
      <c r="C262" s="17">
        <v>10.5</v>
      </c>
      <c r="D262" s="17">
        <v>1250</v>
      </c>
      <c r="E262" s="25">
        <v>125</v>
      </c>
      <c r="F262" s="25">
        <v>50</v>
      </c>
      <c r="G262" s="25">
        <v>3</v>
      </c>
      <c r="H262" s="23" t="s">
        <v>698</v>
      </c>
      <c r="I262" s="17" t="s">
        <v>1024</v>
      </c>
    </row>
    <row r="263" spans="1:9" x14ac:dyDescent="0.25">
      <c r="A263" s="17" t="s">
        <v>1026</v>
      </c>
      <c r="B263" s="17" t="s">
        <v>1023</v>
      </c>
      <c r="C263" s="17">
        <v>10.5</v>
      </c>
      <c r="D263" s="17">
        <v>2000</v>
      </c>
      <c r="E263" s="25">
        <v>125</v>
      </c>
      <c r="F263" s="25">
        <v>50</v>
      </c>
      <c r="G263" s="25">
        <v>3</v>
      </c>
      <c r="H263" s="23" t="s">
        <v>698</v>
      </c>
      <c r="I263" s="17" t="s">
        <v>1024</v>
      </c>
    </row>
    <row r="264" spans="1:9" x14ac:dyDescent="0.25">
      <c r="A264" s="17" t="s">
        <v>1027</v>
      </c>
      <c r="B264" s="17" t="s">
        <v>1023</v>
      </c>
      <c r="C264" s="17">
        <v>10.5</v>
      </c>
      <c r="D264" s="17">
        <v>2500</v>
      </c>
      <c r="E264" s="25">
        <v>125</v>
      </c>
      <c r="F264" s="25">
        <v>50</v>
      </c>
      <c r="G264" s="25">
        <v>3</v>
      </c>
      <c r="H264" s="23" t="s">
        <v>698</v>
      </c>
      <c r="I264" s="17" t="s">
        <v>1024</v>
      </c>
    </row>
    <row r="265" spans="1:9" x14ac:dyDescent="0.25">
      <c r="A265" s="17" t="s">
        <v>1028</v>
      </c>
      <c r="B265" s="17" t="s">
        <v>1023</v>
      </c>
      <c r="C265" s="17">
        <v>10.5</v>
      </c>
      <c r="D265" s="17">
        <v>4000</v>
      </c>
      <c r="E265" s="25">
        <v>125</v>
      </c>
      <c r="F265" s="25">
        <v>50</v>
      </c>
      <c r="G265" s="25">
        <v>3</v>
      </c>
      <c r="H265" s="23" t="s">
        <v>698</v>
      </c>
      <c r="I265" s="17" t="s">
        <v>1024</v>
      </c>
    </row>
    <row r="266" spans="1:9" x14ac:dyDescent="0.25">
      <c r="A266" s="17" t="s">
        <v>1029</v>
      </c>
      <c r="B266" s="17" t="s">
        <v>1023</v>
      </c>
      <c r="C266" s="17">
        <v>10.5</v>
      </c>
      <c r="D266" s="17">
        <v>630</v>
      </c>
      <c r="E266" s="25">
        <v>125</v>
      </c>
      <c r="F266" s="25">
        <v>50</v>
      </c>
      <c r="G266" s="25">
        <v>3</v>
      </c>
      <c r="H266" s="23" t="s">
        <v>698</v>
      </c>
      <c r="I266" s="17" t="s">
        <v>1024</v>
      </c>
    </row>
    <row r="267" spans="1:9" x14ac:dyDescent="0.25">
      <c r="A267" s="17" t="s">
        <v>2771</v>
      </c>
      <c r="B267" s="17" t="s">
        <v>1023</v>
      </c>
      <c r="C267" s="17">
        <v>12</v>
      </c>
      <c r="D267" s="25">
        <v>1250</v>
      </c>
      <c r="E267" s="25">
        <v>125</v>
      </c>
      <c r="F267" s="25">
        <v>50</v>
      </c>
      <c r="G267" s="25">
        <v>3</v>
      </c>
      <c r="H267" s="23" t="s">
        <v>698</v>
      </c>
      <c r="I267" s="17" t="s">
        <v>1024</v>
      </c>
    </row>
    <row r="268" spans="1:9" x14ac:dyDescent="0.25">
      <c r="A268" s="17" t="s">
        <v>1030</v>
      </c>
      <c r="B268" s="17" t="s">
        <v>1023</v>
      </c>
      <c r="C268" s="17">
        <v>12</v>
      </c>
      <c r="D268" s="17">
        <v>1250</v>
      </c>
      <c r="E268" s="25">
        <v>125</v>
      </c>
      <c r="F268" s="25">
        <v>50</v>
      </c>
      <c r="G268" s="25">
        <v>3</v>
      </c>
      <c r="H268" s="23" t="s">
        <v>698</v>
      </c>
      <c r="I268" s="17" t="s">
        <v>1024</v>
      </c>
    </row>
    <row r="269" spans="1:9" x14ac:dyDescent="0.25">
      <c r="A269" s="17" t="s">
        <v>1031</v>
      </c>
      <c r="B269" s="17" t="s">
        <v>1023</v>
      </c>
      <c r="C269" s="17">
        <v>12</v>
      </c>
      <c r="D269" s="17">
        <v>3150</v>
      </c>
      <c r="E269" s="25">
        <v>125</v>
      </c>
      <c r="F269" s="17">
        <v>31.5</v>
      </c>
      <c r="G269" s="17">
        <v>3</v>
      </c>
      <c r="H269" s="23" t="s">
        <v>698</v>
      </c>
      <c r="I269" s="17" t="s">
        <v>1024</v>
      </c>
    </row>
    <row r="270" spans="1:9" x14ac:dyDescent="0.25">
      <c r="A270" s="17" t="s">
        <v>1032</v>
      </c>
      <c r="B270" s="17" t="s">
        <v>1023</v>
      </c>
      <c r="C270" s="17">
        <v>20</v>
      </c>
      <c r="D270" s="17">
        <v>1600</v>
      </c>
      <c r="E270" s="25">
        <v>80</v>
      </c>
      <c r="F270" s="25">
        <v>31.5</v>
      </c>
      <c r="G270" s="25">
        <v>3</v>
      </c>
      <c r="H270" s="23" t="s">
        <v>698</v>
      </c>
      <c r="I270" s="17" t="s">
        <v>1024</v>
      </c>
    </row>
    <row r="271" spans="1:9" x14ac:dyDescent="0.25">
      <c r="A271" s="17" t="s">
        <v>1033</v>
      </c>
      <c r="B271" s="17" t="s">
        <v>1023</v>
      </c>
      <c r="C271" s="17">
        <v>20</v>
      </c>
      <c r="D271" s="17">
        <v>2000</v>
      </c>
      <c r="E271" s="25">
        <v>80</v>
      </c>
      <c r="F271" s="25">
        <v>31.5</v>
      </c>
      <c r="G271" s="25">
        <v>3</v>
      </c>
      <c r="H271" s="23" t="s">
        <v>698</v>
      </c>
      <c r="I271" s="17" t="s">
        <v>1024</v>
      </c>
    </row>
    <row r="272" spans="1:9" x14ac:dyDescent="0.25">
      <c r="A272" s="17" t="s">
        <v>1034</v>
      </c>
      <c r="B272" s="17" t="s">
        <v>1023</v>
      </c>
      <c r="C272" s="17">
        <v>20</v>
      </c>
      <c r="D272" s="17">
        <v>2500</v>
      </c>
      <c r="E272" s="25">
        <v>80</v>
      </c>
      <c r="F272" s="25">
        <v>31.5</v>
      </c>
      <c r="G272" s="25">
        <v>3</v>
      </c>
      <c r="H272" s="23" t="s">
        <v>698</v>
      </c>
      <c r="I272" s="17" t="s">
        <v>1024</v>
      </c>
    </row>
    <row r="273" spans="1:9" x14ac:dyDescent="0.25">
      <c r="A273" s="17" t="s">
        <v>1035</v>
      </c>
      <c r="B273" s="17" t="s">
        <v>1023</v>
      </c>
      <c r="C273" s="17">
        <v>24</v>
      </c>
      <c r="D273" s="17">
        <v>1250</v>
      </c>
      <c r="E273" s="25">
        <v>80</v>
      </c>
      <c r="F273" s="17">
        <v>20</v>
      </c>
      <c r="G273" s="17">
        <v>1</v>
      </c>
      <c r="H273" s="23" t="s">
        <v>698</v>
      </c>
      <c r="I273" s="17" t="s">
        <v>1024</v>
      </c>
    </row>
    <row r="274" spans="1:9" x14ac:dyDescent="0.25">
      <c r="A274" s="17" t="s">
        <v>1036</v>
      </c>
      <c r="B274" s="17" t="s">
        <v>1023</v>
      </c>
      <c r="C274" s="17">
        <v>24</v>
      </c>
      <c r="D274" s="17">
        <v>1600</v>
      </c>
      <c r="E274" s="25">
        <v>80</v>
      </c>
      <c r="F274" s="17">
        <v>20</v>
      </c>
      <c r="G274" s="17">
        <v>1</v>
      </c>
      <c r="H274" s="23" t="s">
        <v>698</v>
      </c>
      <c r="I274" s="17" t="s">
        <v>1024</v>
      </c>
    </row>
    <row r="275" spans="1:9" x14ac:dyDescent="0.25">
      <c r="A275" s="17" t="s">
        <v>1037</v>
      </c>
      <c r="B275" s="17" t="s">
        <v>61</v>
      </c>
      <c r="C275" s="17">
        <v>10.5</v>
      </c>
      <c r="D275" s="25">
        <v>1200</v>
      </c>
      <c r="E275" s="25">
        <v>22</v>
      </c>
      <c r="F275" s="25">
        <v>8.6</v>
      </c>
      <c r="G275" s="25">
        <v>3</v>
      </c>
      <c r="H275" s="23" t="s">
        <v>698</v>
      </c>
      <c r="I275" s="17" t="s">
        <v>717</v>
      </c>
    </row>
    <row r="276" spans="1:9" x14ac:dyDescent="0.25">
      <c r="A276" s="17" t="s">
        <v>1038</v>
      </c>
      <c r="B276" s="17" t="s">
        <v>61</v>
      </c>
      <c r="C276" s="17">
        <v>10.5</v>
      </c>
      <c r="D276" s="17">
        <v>1200</v>
      </c>
      <c r="E276" s="25">
        <v>22</v>
      </c>
      <c r="F276" s="25">
        <v>8.6</v>
      </c>
      <c r="G276" s="25">
        <v>3</v>
      </c>
      <c r="H276" s="23" t="s">
        <v>698</v>
      </c>
      <c r="I276" s="17" t="s">
        <v>717</v>
      </c>
    </row>
    <row r="277" spans="1:9" x14ac:dyDescent="0.25">
      <c r="A277" s="17" t="s">
        <v>1039</v>
      </c>
      <c r="B277" s="17" t="s">
        <v>61</v>
      </c>
      <c r="C277" s="17">
        <v>10.5</v>
      </c>
      <c r="D277" s="17">
        <v>1250</v>
      </c>
      <c r="E277" s="25">
        <v>22</v>
      </c>
      <c r="F277" s="25">
        <v>8.6</v>
      </c>
      <c r="G277" s="25">
        <v>3</v>
      </c>
      <c r="H277" s="23" t="s">
        <v>698</v>
      </c>
      <c r="I277" s="17" t="s">
        <v>717</v>
      </c>
    </row>
    <row r="278" spans="1:9" x14ac:dyDescent="0.25">
      <c r="A278" s="17" t="s">
        <v>1040</v>
      </c>
      <c r="B278" s="17" t="s">
        <v>61</v>
      </c>
      <c r="C278" s="17">
        <v>10.5</v>
      </c>
      <c r="D278" s="17">
        <v>1500</v>
      </c>
      <c r="E278" s="25">
        <v>22</v>
      </c>
      <c r="F278" s="25">
        <v>8.6</v>
      </c>
      <c r="G278" s="25">
        <v>3</v>
      </c>
      <c r="H278" s="23" t="s">
        <v>698</v>
      </c>
      <c r="I278" s="17" t="s">
        <v>717</v>
      </c>
    </row>
    <row r="279" spans="1:9" x14ac:dyDescent="0.25">
      <c r="A279" s="17" t="s">
        <v>1041</v>
      </c>
      <c r="B279" s="17" t="s">
        <v>61</v>
      </c>
      <c r="C279" s="17">
        <v>10.5</v>
      </c>
      <c r="D279" s="17">
        <v>2000</v>
      </c>
      <c r="E279" s="25">
        <v>22</v>
      </c>
      <c r="F279" s="25">
        <v>8.6</v>
      </c>
      <c r="G279" s="25">
        <v>3</v>
      </c>
      <c r="H279" s="23" t="s">
        <v>698</v>
      </c>
      <c r="I279" s="17" t="s">
        <v>717</v>
      </c>
    </row>
    <row r="280" spans="1:9" x14ac:dyDescent="0.25">
      <c r="A280" s="17" t="s">
        <v>1042</v>
      </c>
      <c r="B280" s="17" t="s">
        <v>61</v>
      </c>
      <c r="C280" s="17">
        <v>10.5</v>
      </c>
      <c r="D280" s="17">
        <v>2500</v>
      </c>
      <c r="E280" s="25">
        <v>22</v>
      </c>
      <c r="F280" s="25">
        <v>8.6</v>
      </c>
      <c r="G280" s="25">
        <v>3</v>
      </c>
      <c r="H280" s="23" t="s">
        <v>698</v>
      </c>
      <c r="I280" s="17" t="s">
        <v>717</v>
      </c>
    </row>
    <row r="281" spans="1:9" x14ac:dyDescent="0.25">
      <c r="A281" s="17" t="s">
        <v>1043</v>
      </c>
      <c r="B281" s="17" t="s">
        <v>61</v>
      </c>
      <c r="C281" s="17">
        <v>10.5</v>
      </c>
      <c r="D281" s="17">
        <v>3000</v>
      </c>
      <c r="E281" s="25">
        <v>22</v>
      </c>
      <c r="F281" s="25">
        <v>8.6</v>
      </c>
      <c r="G281" s="25">
        <v>3</v>
      </c>
      <c r="H281" s="23" t="s">
        <v>698</v>
      </c>
      <c r="I281" s="17" t="s">
        <v>717</v>
      </c>
    </row>
    <row r="282" spans="1:9" x14ac:dyDescent="0.25">
      <c r="A282" s="17" t="s">
        <v>2772</v>
      </c>
      <c r="B282" s="17" t="s">
        <v>61</v>
      </c>
      <c r="C282" s="17">
        <v>10.5</v>
      </c>
      <c r="D282" s="17">
        <v>3800</v>
      </c>
      <c r="E282" s="25">
        <v>22</v>
      </c>
      <c r="F282" s="25">
        <v>8.6</v>
      </c>
      <c r="G282" s="25">
        <v>3</v>
      </c>
      <c r="H282" s="23" t="s">
        <v>698</v>
      </c>
      <c r="I282" s="17" t="s">
        <v>717</v>
      </c>
    </row>
    <row r="283" spans="1:9" x14ac:dyDescent="0.25">
      <c r="A283" s="17" t="s">
        <v>1044</v>
      </c>
      <c r="B283" s="17" t="s">
        <v>61</v>
      </c>
      <c r="C283" s="17">
        <v>10.5</v>
      </c>
      <c r="D283" s="17">
        <v>4000</v>
      </c>
      <c r="E283" s="25">
        <v>22</v>
      </c>
      <c r="F283" s="25">
        <v>8.6</v>
      </c>
      <c r="G283" s="25">
        <v>3</v>
      </c>
      <c r="H283" s="23" t="s">
        <v>698</v>
      </c>
      <c r="I283" s="17" t="s">
        <v>717</v>
      </c>
    </row>
    <row r="284" spans="1:9" x14ac:dyDescent="0.25">
      <c r="A284" s="17" t="s">
        <v>1045</v>
      </c>
      <c r="B284" s="17" t="s">
        <v>61</v>
      </c>
      <c r="C284" s="17">
        <v>10.5</v>
      </c>
      <c r="D284" s="17">
        <v>400</v>
      </c>
      <c r="E284" s="25">
        <v>22</v>
      </c>
      <c r="F284" s="25">
        <v>8.6</v>
      </c>
      <c r="G284" s="25">
        <v>3</v>
      </c>
      <c r="H284" s="23" t="s">
        <v>698</v>
      </c>
      <c r="I284" s="17" t="s">
        <v>717</v>
      </c>
    </row>
    <row r="285" spans="1:9" x14ac:dyDescent="0.25">
      <c r="A285" s="17" t="s">
        <v>2773</v>
      </c>
      <c r="B285" s="17" t="s">
        <v>61</v>
      </c>
      <c r="C285" s="17">
        <v>10.5</v>
      </c>
      <c r="D285" s="17">
        <v>450</v>
      </c>
      <c r="E285" s="25">
        <v>22</v>
      </c>
      <c r="F285" s="25">
        <v>8.6</v>
      </c>
      <c r="G285" s="25">
        <v>3</v>
      </c>
      <c r="H285" s="23" t="s">
        <v>698</v>
      </c>
      <c r="I285" s="17" t="s">
        <v>717</v>
      </c>
    </row>
    <row r="286" spans="1:9" x14ac:dyDescent="0.25">
      <c r="A286" s="17" t="s">
        <v>1046</v>
      </c>
      <c r="B286" s="17" t="s">
        <v>61</v>
      </c>
      <c r="C286" s="17">
        <v>10.5</v>
      </c>
      <c r="D286" s="17">
        <v>630</v>
      </c>
      <c r="E286" s="25">
        <v>22</v>
      </c>
      <c r="F286" s="25">
        <v>8.6</v>
      </c>
      <c r="G286" s="25">
        <v>3</v>
      </c>
      <c r="H286" s="23" t="s">
        <v>698</v>
      </c>
      <c r="I286" s="17" t="s">
        <v>717</v>
      </c>
    </row>
    <row r="287" spans="1:9" x14ac:dyDescent="0.25">
      <c r="A287" s="17" t="s">
        <v>1047</v>
      </c>
      <c r="B287" s="17" t="s">
        <v>61</v>
      </c>
      <c r="C287" s="17">
        <v>10.5</v>
      </c>
      <c r="D287" s="17">
        <v>800</v>
      </c>
      <c r="E287" s="25">
        <v>22</v>
      </c>
      <c r="F287" s="25">
        <v>8.6</v>
      </c>
      <c r="G287" s="25">
        <v>3</v>
      </c>
      <c r="H287" s="23" t="s">
        <v>698</v>
      </c>
      <c r="I287" s="17" t="s">
        <v>717</v>
      </c>
    </row>
    <row r="288" spans="1:9" x14ac:dyDescent="0.25">
      <c r="A288" s="17" t="s">
        <v>1048</v>
      </c>
      <c r="B288" s="17" t="s">
        <v>61</v>
      </c>
      <c r="C288" s="17">
        <v>20</v>
      </c>
      <c r="D288" s="25">
        <v>2500</v>
      </c>
      <c r="E288" s="25">
        <v>22</v>
      </c>
      <c r="F288" s="25">
        <v>8.6</v>
      </c>
      <c r="G288" s="25">
        <v>3</v>
      </c>
      <c r="H288" s="23" t="s">
        <v>698</v>
      </c>
      <c r="I288" s="17" t="s">
        <v>717</v>
      </c>
    </row>
    <row r="289" spans="1:9" x14ac:dyDescent="0.25">
      <c r="A289" s="17" t="s">
        <v>2774</v>
      </c>
      <c r="B289" s="17" t="s">
        <v>61</v>
      </c>
      <c r="C289" s="17">
        <v>20</v>
      </c>
      <c r="D289" s="17">
        <v>2000</v>
      </c>
      <c r="E289" s="25">
        <v>22</v>
      </c>
      <c r="F289" s="25">
        <v>8.6</v>
      </c>
      <c r="G289" s="25">
        <v>3</v>
      </c>
      <c r="H289" s="23" t="s">
        <v>698</v>
      </c>
      <c r="I289" s="17" t="s">
        <v>717</v>
      </c>
    </row>
    <row r="290" spans="1:9" x14ac:dyDescent="0.25">
      <c r="A290" s="17" t="s">
        <v>1049</v>
      </c>
      <c r="B290" s="17" t="s">
        <v>61</v>
      </c>
      <c r="C290" s="17">
        <v>20</v>
      </c>
      <c r="D290" s="17">
        <v>2500</v>
      </c>
      <c r="E290" s="25">
        <v>22</v>
      </c>
      <c r="F290" s="25">
        <v>8.6</v>
      </c>
      <c r="G290" s="25">
        <v>3</v>
      </c>
      <c r="H290" s="23" t="s">
        <v>698</v>
      </c>
      <c r="I290" s="17" t="s">
        <v>717</v>
      </c>
    </row>
    <row r="291" spans="1:9" x14ac:dyDescent="0.25">
      <c r="A291" s="17" t="s">
        <v>1050</v>
      </c>
      <c r="B291" s="17" t="s">
        <v>61</v>
      </c>
      <c r="C291" s="17">
        <v>3</v>
      </c>
      <c r="D291" s="25">
        <v>90</v>
      </c>
      <c r="E291" s="25">
        <v>22</v>
      </c>
      <c r="F291" s="25">
        <v>8.6</v>
      </c>
      <c r="G291" s="25">
        <v>3</v>
      </c>
      <c r="H291" s="23" t="s">
        <v>698</v>
      </c>
      <c r="I291" s="17" t="s">
        <v>717</v>
      </c>
    </row>
    <row r="292" spans="1:9" x14ac:dyDescent="0.25">
      <c r="A292" s="17" t="s">
        <v>1051</v>
      </c>
      <c r="B292" s="17" t="s">
        <v>61</v>
      </c>
      <c r="C292" s="17">
        <v>3</v>
      </c>
      <c r="D292" s="17">
        <v>90</v>
      </c>
      <c r="E292" s="25">
        <v>22</v>
      </c>
      <c r="F292" s="25">
        <v>8.6</v>
      </c>
      <c r="G292" s="25">
        <v>3</v>
      </c>
      <c r="H292" s="23" t="s">
        <v>698</v>
      </c>
      <c r="I292" s="17" t="s">
        <v>717</v>
      </c>
    </row>
    <row r="293" spans="1:9" x14ac:dyDescent="0.25">
      <c r="A293" s="17" t="s">
        <v>1052</v>
      </c>
      <c r="B293" s="17" t="s">
        <v>61</v>
      </c>
      <c r="C293" s="17">
        <v>6</v>
      </c>
      <c r="D293" s="25">
        <v>90</v>
      </c>
      <c r="E293" s="25">
        <v>22</v>
      </c>
      <c r="F293" s="25">
        <v>8.6</v>
      </c>
      <c r="G293" s="25">
        <v>3</v>
      </c>
      <c r="H293" s="23" t="s">
        <v>698</v>
      </c>
      <c r="I293" s="17" t="s">
        <v>717</v>
      </c>
    </row>
    <row r="294" spans="1:9" x14ac:dyDescent="0.25">
      <c r="A294" s="17" t="s">
        <v>1053</v>
      </c>
      <c r="B294" s="17" t="s">
        <v>1054</v>
      </c>
      <c r="C294" s="17">
        <v>10.5</v>
      </c>
      <c r="D294" s="25">
        <v>1200</v>
      </c>
      <c r="E294" s="25">
        <v>22</v>
      </c>
      <c r="F294" s="25">
        <v>8.6</v>
      </c>
      <c r="G294" s="25">
        <v>3</v>
      </c>
      <c r="H294" s="23" t="s">
        <v>698</v>
      </c>
      <c r="I294" s="17" t="s">
        <v>717</v>
      </c>
    </row>
    <row r="295" spans="1:9" x14ac:dyDescent="0.25">
      <c r="A295" s="17" t="s">
        <v>1055</v>
      </c>
      <c r="B295" s="17" t="s">
        <v>1054</v>
      </c>
      <c r="C295" s="17">
        <v>10.5</v>
      </c>
      <c r="D295" s="17">
        <v>1200</v>
      </c>
      <c r="E295" s="25">
        <v>22</v>
      </c>
      <c r="F295" s="25">
        <v>8.6</v>
      </c>
      <c r="G295" s="25">
        <v>3</v>
      </c>
      <c r="H295" s="23" t="s">
        <v>698</v>
      </c>
      <c r="I295" s="17" t="s">
        <v>717</v>
      </c>
    </row>
    <row r="296" spans="1:9" x14ac:dyDescent="0.25">
      <c r="A296" s="17" t="s">
        <v>1056</v>
      </c>
      <c r="B296" s="17" t="s">
        <v>1054</v>
      </c>
      <c r="C296" s="17">
        <v>10.5</v>
      </c>
      <c r="D296" s="17">
        <v>3000</v>
      </c>
      <c r="E296" s="25">
        <v>22</v>
      </c>
      <c r="F296" s="25">
        <v>8.6</v>
      </c>
      <c r="G296" s="25">
        <v>3</v>
      </c>
      <c r="H296" s="23" t="s">
        <v>698</v>
      </c>
      <c r="I296" s="17" t="s">
        <v>717</v>
      </c>
    </row>
    <row r="297" spans="1:9" x14ac:dyDescent="0.25">
      <c r="A297" s="17" t="s">
        <v>1057</v>
      </c>
      <c r="B297" s="17" t="s">
        <v>1054</v>
      </c>
      <c r="C297" s="17">
        <v>10.5</v>
      </c>
      <c r="D297" s="17">
        <v>4000</v>
      </c>
      <c r="E297" s="25">
        <v>22</v>
      </c>
      <c r="F297" s="25">
        <v>8.6</v>
      </c>
      <c r="G297" s="25">
        <v>3</v>
      </c>
      <c r="H297" s="23" t="s">
        <v>698</v>
      </c>
      <c r="I297" s="17" t="s">
        <v>717</v>
      </c>
    </row>
    <row r="298" spans="1:9" x14ac:dyDescent="0.25">
      <c r="A298" s="17" t="s">
        <v>1058</v>
      </c>
      <c r="B298" s="17" t="s">
        <v>1059</v>
      </c>
      <c r="C298" s="17">
        <v>10.5</v>
      </c>
      <c r="D298" s="25">
        <v>400</v>
      </c>
      <c r="E298" s="25">
        <v>22</v>
      </c>
      <c r="F298" s="25">
        <v>8.6</v>
      </c>
      <c r="G298" s="25">
        <v>3</v>
      </c>
      <c r="H298" s="23" t="s">
        <v>698</v>
      </c>
      <c r="I298" s="17" t="s">
        <v>717</v>
      </c>
    </row>
    <row r="299" spans="1:9" x14ac:dyDescent="0.25">
      <c r="A299" s="17" t="s">
        <v>2775</v>
      </c>
      <c r="B299" s="17" t="s">
        <v>1059</v>
      </c>
      <c r="C299" s="17">
        <v>10.5</v>
      </c>
      <c r="D299" s="17">
        <v>200</v>
      </c>
      <c r="E299" s="25">
        <v>22</v>
      </c>
      <c r="F299" s="25">
        <v>8.6</v>
      </c>
      <c r="G299" s="25">
        <v>3</v>
      </c>
      <c r="H299" s="23" t="s">
        <v>698</v>
      </c>
      <c r="I299" s="17" t="s">
        <v>717</v>
      </c>
    </row>
    <row r="300" spans="1:9" x14ac:dyDescent="0.25">
      <c r="A300" s="17" t="s">
        <v>2776</v>
      </c>
      <c r="B300" s="17" t="s">
        <v>1059</v>
      </c>
      <c r="C300" s="17">
        <v>10.5</v>
      </c>
      <c r="D300" s="17">
        <v>250</v>
      </c>
      <c r="E300" s="25">
        <v>22</v>
      </c>
      <c r="F300" s="25">
        <v>8.6</v>
      </c>
      <c r="G300" s="25">
        <v>3</v>
      </c>
      <c r="H300" s="23" t="s">
        <v>698</v>
      </c>
      <c r="I300" s="17" t="s">
        <v>717</v>
      </c>
    </row>
    <row r="301" spans="1:9" x14ac:dyDescent="0.25">
      <c r="A301" s="17" t="s">
        <v>1060</v>
      </c>
      <c r="B301" s="17" t="s">
        <v>1059</v>
      </c>
      <c r="C301" s="17">
        <v>10.5</v>
      </c>
      <c r="D301" s="17">
        <v>400</v>
      </c>
      <c r="E301" s="25">
        <v>22</v>
      </c>
      <c r="F301" s="25">
        <v>8.6</v>
      </c>
      <c r="G301" s="25">
        <v>3</v>
      </c>
      <c r="H301" s="23" t="s">
        <v>698</v>
      </c>
      <c r="I301" s="17" t="s">
        <v>717</v>
      </c>
    </row>
    <row r="302" spans="1:9" x14ac:dyDescent="0.25">
      <c r="A302" s="17" t="s">
        <v>1061</v>
      </c>
      <c r="B302" s="17" t="s">
        <v>1059</v>
      </c>
      <c r="C302" s="17">
        <v>10.5</v>
      </c>
      <c r="D302" s="17">
        <v>480</v>
      </c>
      <c r="E302" s="25">
        <v>22</v>
      </c>
      <c r="F302" s="25">
        <v>8.6</v>
      </c>
      <c r="G302" s="25">
        <v>3</v>
      </c>
      <c r="H302" s="23" t="s">
        <v>698</v>
      </c>
      <c r="I302" s="17" t="s">
        <v>717</v>
      </c>
    </row>
    <row r="303" spans="1:9" x14ac:dyDescent="0.25">
      <c r="A303" s="17" t="s">
        <v>1062</v>
      </c>
      <c r="B303" s="17" t="s">
        <v>1059</v>
      </c>
      <c r="C303" s="17">
        <v>10.5</v>
      </c>
      <c r="D303" s="17">
        <v>630</v>
      </c>
      <c r="E303" s="25">
        <v>22</v>
      </c>
      <c r="F303" s="25">
        <v>8.6</v>
      </c>
      <c r="G303" s="25">
        <v>3</v>
      </c>
      <c r="H303" s="23" t="s">
        <v>698</v>
      </c>
      <c r="I303" s="17" t="s">
        <v>717</v>
      </c>
    </row>
    <row r="304" spans="1:9" x14ac:dyDescent="0.25">
      <c r="A304" s="17" t="s">
        <v>1063</v>
      </c>
      <c r="B304" s="17" t="s">
        <v>1059</v>
      </c>
      <c r="C304" s="17">
        <v>10.5</v>
      </c>
      <c r="D304" s="25">
        <v>400</v>
      </c>
      <c r="E304" s="25">
        <v>22</v>
      </c>
      <c r="F304" s="25">
        <v>8.6</v>
      </c>
      <c r="G304" s="25">
        <v>3</v>
      </c>
      <c r="H304" s="23" t="s">
        <v>698</v>
      </c>
      <c r="I304" s="17" t="s">
        <v>717</v>
      </c>
    </row>
    <row r="305" spans="1:9" x14ac:dyDescent="0.25">
      <c r="A305" s="17" t="s">
        <v>1064</v>
      </c>
      <c r="B305" s="17" t="s">
        <v>1065</v>
      </c>
      <c r="C305" s="17">
        <v>10.5</v>
      </c>
      <c r="D305" s="25">
        <v>400</v>
      </c>
      <c r="E305" s="25">
        <v>22</v>
      </c>
      <c r="F305" s="25">
        <v>8.6</v>
      </c>
      <c r="G305" s="25">
        <v>3</v>
      </c>
      <c r="H305" s="23" t="s">
        <v>698</v>
      </c>
      <c r="I305" s="17" t="s">
        <v>717</v>
      </c>
    </row>
    <row r="306" spans="1:9" x14ac:dyDescent="0.25">
      <c r="A306" s="17" t="s">
        <v>1066</v>
      </c>
      <c r="B306" s="17" t="s">
        <v>1065</v>
      </c>
      <c r="C306" s="17">
        <v>10.5</v>
      </c>
      <c r="D306" s="17">
        <v>400</v>
      </c>
      <c r="E306" s="25">
        <v>22</v>
      </c>
      <c r="F306" s="25">
        <v>8.6</v>
      </c>
      <c r="G306" s="25">
        <v>3</v>
      </c>
      <c r="H306" s="23" t="s">
        <v>698</v>
      </c>
      <c r="I306" s="17" t="s">
        <v>717</v>
      </c>
    </row>
    <row r="307" spans="1:9" x14ac:dyDescent="0.25">
      <c r="A307" s="17" t="s">
        <v>1067</v>
      </c>
      <c r="B307" s="17" t="s">
        <v>1065</v>
      </c>
      <c r="C307" s="17">
        <v>10.5</v>
      </c>
      <c r="D307" s="17">
        <v>450</v>
      </c>
      <c r="E307" s="25">
        <v>22</v>
      </c>
      <c r="F307" s="25">
        <v>8.6</v>
      </c>
      <c r="G307" s="25">
        <v>3</v>
      </c>
      <c r="H307" s="23" t="s">
        <v>698</v>
      </c>
      <c r="I307" s="17" t="s">
        <v>717</v>
      </c>
    </row>
    <row r="308" spans="1:9" x14ac:dyDescent="0.25">
      <c r="A308" s="17" t="s">
        <v>1068</v>
      </c>
      <c r="B308" s="17" t="s">
        <v>1065</v>
      </c>
      <c r="C308" s="17">
        <v>10.5</v>
      </c>
      <c r="D308" s="17">
        <v>480</v>
      </c>
      <c r="E308" s="25">
        <v>22</v>
      </c>
      <c r="F308" s="25">
        <v>8.6</v>
      </c>
      <c r="G308" s="25">
        <v>3</v>
      </c>
      <c r="H308" s="23" t="s">
        <v>698</v>
      </c>
      <c r="I308" s="17" t="s">
        <v>717</v>
      </c>
    </row>
    <row r="309" spans="1:9" x14ac:dyDescent="0.25">
      <c r="A309" s="17" t="s">
        <v>1069</v>
      </c>
      <c r="B309" s="17" t="s">
        <v>1065</v>
      </c>
      <c r="C309" s="17">
        <v>10.5</v>
      </c>
      <c r="D309" s="17">
        <v>630</v>
      </c>
      <c r="E309" s="25">
        <v>22</v>
      </c>
      <c r="F309" s="25">
        <v>8.6</v>
      </c>
      <c r="G309" s="25">
        <v>3</v>
      </c>
      <c r="H309" s="23" t="s">
        <v>698</v>
      </c>
      <c r="I309" s="17" t="s">
        <v>717</v>
      </c>
    </row>
    <row r="310" spans="1:9" x14ac:dyDescent="0.25">
      <c r="A310" s="17" t="s">
        <v>1070</v>
      </c>
      <c r="B310" s="17" t="s">
        <v>1065</v>
      </c>
      <c r="C310" s="17">
        <v>10.5</v>
      </c>
      <c r="D310" s="17">
        <v>800</v>
      </c>
      <c r="E310" s="25">
        <v>22</v>
      </c>
      <c r="F310" s="25">
        <v>8.6</v>
      </c>
      <c r="G310" s="25">
        <v>3</v>
      </c>
      <c r="H310" s="23" t="s">
        <v>698</v>
      </c>
      <c r="I310" s="17" t="s">
        <v>717</v>
      </c>
    </row>
    <row r="311" spans="1:9" x14ac:dyDescent="0.25">
      <c r="A311" s="17" t="s">
        <v>1071</v>
      </c>
      <c r="B311" s="17" t="s">
        <v>1072</v>
      </c>
      <c r="C311" s="17">
        <v>12</v>
      </c>
      <c r="D311" s="25">
        <v>400</v>
      </c>
      <c r="E311" s="25">
        <v>22</v>
      </c>
      <c r="F311" s="25">
        <v>8.6</v>
      </c>
      <c r="G311" s="25">
        <v>3</v>
      </c>
      <c r="H311" s="23" t="s">
        <v>698</v>
      </c>
      <c r="I311" s="17" t="s">
        <v>717</v>
      </c>
    </row>
    <row r="312" spans="1:9" x14ac:dyDescent="0.25">
      <c r="A312" s="17" t="s">
        <v>1073</v>
      </c>
      <c r="B312" s="17" t="s">
        <v>1074</v>
      </c>
      <c r="C312" s="17">
        <v>12</v>
      </c>
      <c r="D312" s="25">
        <v>400</v>
      </c>
      <c r="E312" s="25">
        <v>22</v>
      </c>
      <c r="F312" s="25">
        <v>8.6</v>
      </c>
      <c r="G312" s="25">
        <v>3</v>
      </c>
      <c r="H312" s="23" t="s">
        <v>698</v>
      </c>
      <c r="I312" s="17" t="s">
        <v>717</v>
      </c>
    </row>
    <row r="313" spans="1:9" x14ac:dyDescent="0.25">
      <c r="A313" s="17" t="s">
        <v>1075</v>
      </c>
      <c r="B313" s="17" t="s">
        <v>1076</v>
      </c>
      <c r="C313" s="17">
        <v>24</v>
      </c>
      <c r="D313" s="25">
        <v>400</v>
      </c>
      <c r="E313" s="25">
        <v>22</v>
      </c>
      <c r="F313" s="25">
        <v>8.6</v>
      </c>
      <c r="G313" s="25">
        <v>3</v>
      </c>
      <c r="H313" s="23" t="s">
        <v>698</v>
      </c>
      <c r="I313" s="17" t="s">
        <v>717</v>
      </c>
    </row>
    <row r="314" spans="1:9" x14ac:dyDescent="0.25">
      <c r="A314" s="17" t="s">
        <v>1077</v>
      </c>
      <c r="B314" s="17" t="s">
        <v>1078</v>
      </c>
      <c r="C314" s="17">
        <v>24</v>
      </c>
      <c r="D314" s="25">
        <v>400</v>
      </c>
      <c r="E314" s="25">
        <v>22</v>
      </c>
      <c r="F314" s="25">
        <v>8.6</v>
      </c>
      <c r="G314" s="25">
        <v>3</v>
      </c>
      <c r="H314" s="23" t="s">
        <v>698</v>
      </c>
      <c r="I314" s="17" t="s">
        <v>717</v>
      </c>
    </row>
    <row r="315" spans="1:9" x14ac:dyDescent="0.25">
      <c r="A315" s="17" t="s">
        <v>2777</v>
      </c>
      <c r="B315" s="17" t="s">
        <v>1080</v>
      </c>
      <c r="C315" s="17">
        <v>10.5</v>
      </c>
      <c r="D315" s="17">
        <v>630</v>
      </c>
      <c r="E315" s="25">
        <v>22</v>
      </c>
      <c r="F315" s="25">
        <v>8.6</v>
      </c>
      <c r="G315" s="25">
        <v>3</v>
      </c>
      <c r="H315" s="23" t="s">
        <v>698</v>
      </c>
      <c r="I315" s="17" t="s">
        <v>717</v>
      </c>
    </row>
    <row r="316" spans="1:9" x14ac:dyDescent="0.25">
      <c r="A316" s="17" t="s">
        <v>1079</v>
      </c>
      <c r="B316" s="17" t="s">
        <v>1080</v>
      </c>
      <c r="C316" s="17">
        <v>10.5</v>
      </c>
      <c r="D316" s="17">
        <v>630</v>
      </c>
      <c r="E316" s="25">
        <v>22</v>
      </c>
      <c r="F316" s="25">
        <v>8.6</v>
      </c>
      <c r="G316" s="25">
        <v>3</v>
      </c>
      <c r="H316" s="23" t="s">
        <v>698</v>
      </c>
      <c r="I316" s="17" t="s">
        <v>717</v>
      </c>
    </row>
    <row r="317" spans="1:9" x14ac:dyDescent="0.25">
      <c r="A317" s="17" t="s">
        <v>2778</v>
      </c>
      <c r="B317" s="17" t="s">
        <v>1082</v>
      </c>
      <c r="C317" s="17">
        <v>12</v>
      </c>
      <c r="D317" s="25">
        <v>1250</v>
      </c>
      <c r="E317" s="25">
        <v>22</v>
      </c>
      <c r="F317" s="25">
        <v>8.6</v>
      </c>
      <c r="G317" s="25">
        <v>3</v>
      </c>
      <c r="H317" s="23" t="s">
        <v>698</v>
      </c>
      <c r="I317" s="17" t="s">
        <v>717</v>
      </c>
    </row>
    <row r="318" spans="1:9" x14ac:dyDescent="0.25">
      <c r="A318" s="17" t="s">
        <v>1081</v>
      </c>
      <c r="B318" s="17" t="s">
        <v>1082</v>
      </c>
      <c r="C318" s="17">
        <v>10.5</v>
      </c>
      <c r="D318" s="25">
        <v>1250</v>
      </c>
      <c r="E318" s="25">
        <v>22</v>
      </c>
      <c r="F318" s="25">
        <v>8.6</v>
      </c>
      <c r="G318" s="25">
        <v>3</v>
      </c>
      <c r="H318" s="23" t="s">
        <v>698</v>
      </c>
      <c r="I318" s="17" t="s">
        <v>717</v>
      </c>
    </row>
    <row r="319" spans="1:9" x14ac:dyDescent="0.25">
      <c r="A319" s="17" t="s">
        <v>1083</v>
      </c>
      <c r="B319" s="17" t="s">
        <v>1082</v>
      </c>
      <c r="C319" s="17">
        <v>10.5</v>
      </c>
      <c r="D319" s="17">
        <v>1250</v>
      </c>
      <c r="E319" s="25">
        <v>22</v>
      </c>
      <c r="F319" s="25">
        <v>8.6</v>
      </c>
      <c r="G319" s="25">
        <v>3</v>
      </c>
      <c r="H319" s="23" t="s">
        <v>698</v>
      </c>
      <c r="I319" s="17" t="s">
        <v>717</v>
      </c>
    </row>
    <row r="320" spans="1:9" x14ac:dyDescent="0.25">
      <c r="A320" s="17" t="s">
        <v>1084</v>
      </c>
      <c r="B320" s="17" t="s">
        <v>1085</v>
      </c>
      <c r="C320" s="17">
        <v>12</v>
      </c>
      <c r="D320" s="25">
        <v>1250</v>
      </c>
      <c r="E320" s="25">
        <v>22</v>
      </c>
      <c r="F320" s="25">
        <v>8.6</v>
      </c>
      <c r="G320" s="25">
        <v>3</v>
      </c>
      <c r="H320" s="23" t="s">
        <v>698</v>
      </c>
      <c r="I320" s="17" t="s">
        <v>717</v>
      </c>
    </row>
    <row r="321" spans="1:9" x14ac:dyDescent="0.25">
      <c r="A321" s="17" t="s">
        <v>1086</v>
      </c>
      <c r="B321" s="17" t="s">
        <v>1087</v>
      </c>
      <c r="C321" s="17">
        <v>24</v>
      </c>
      <c r="D321" s="25">
        <v>2500</v>
      </c>
      <c r="E321" s="25">
        <v>22</v>
      </c>
      <c r="F321" s="25">
        <v>8.6</v>
      </c>
      <c r="G321" s="25">
        <v>3</v>
      </c>
      <c r="H321" s="23" t="s">
        <v>698</v>
      </c>
      <c r="I321" s="17" t="s">
        <v>717</v>
      </c>
    </row>
    <row r="322" spans="1:9" x14ac:dyDescent="0.25">
      <c r="A322" s="17" t="s">
        <v>2779</v>
      </c>
      <c r="B322" s="17" t="s">
        <v>1087</v>
      </c>
      <c r="C322" s="17">
        <v>24</v>
      </c>
      <c r="D322" s="17">
        <v>1200</v>
      </c>
      <c r="E322" s="25">
        <v>22</v>
      </c>
      <c r="F322" s="25">
        <v>8.6</v>
      </c>
      <c r="G322" s="25">
        <v>3</v>
      </c>
      <c r="H322" s="23" t="s">
        <v>698</v>
      </c>
      <c r="I322" s="17" t="s">
        <v>717</v>
      </c>
    </row>
    <row r="323" spans="1:9" x14ac:dyDescent="0.25">
      <c r="A323" s="17" t="s">
        <v>2780</v>
      </c>
      <c r="B323" s="17" t="s">
        <v>1087</v>
      </c>
      <c r="C323" s="17">
        <v>24</v>
      </c>
      <c r="D323" s="17">
        <v>1250</v>
      </c>
      <c r="E323" s="25">
        <v>22</v>
      </c>
      <c r="F323" s="25">
        <v>8.6</v>
      </c>
      <c r="G323" s="25">
        <v>3</v>
      </c>
      <c r="H323" s="23" t="s">
        <v>698</v>
      </c>
      <c r="I323" s="17" t="s">
        <v>717</v>
      </c>
    </row>
    <row r="324" spans="1:9" x14ac:dyDescent="0.25">
      <c r="A324" s="17" t="s">
        <v>1088</v>
      </c>
      <c r="B324" s="17" t="s">
        <v>1087</v>
      </c>
      <c r="C324" s="17">
        <v>24</v>
      </c>
      <c r="D324" s="17">
        <v>2500</v>
      </c>
      <c r="E324" s="25">
        <v>22</v>
      </c>
      <c r="F324" s="25">
        <v>8.6</v>
      </c>
      <c r="G324" s="25">
        <v>3</v>
      </c>
      <c r="H324" s="23" t="s">
        <v>698</v>
      </c>
      <c r="I324" s="17" t="s">
        <v>717</v>
      </c>
    </row>
    <row r="325" spans="1:9" x14ac:dyDescent="0.25">
      <c r="A325" s="17" t="s">
        <v>1089</v>
      </c>
      <c r="B325" s="17" t="s">
        <v>1090</v>
      </c>
      <c r="C325" s="17">
        <v>10.5</v>
      </c>
      <c r="D325" s="25">
        <v>800</v>
      </c>
      <c r="E325" s="25">
        <v>50</v>
      </c>
      <c r="F325" s="25">
        <v>20</v>
      </c>
      <c r="G325" s="25">
        <v>2.5</v>
      </c>
      <c r="H325" s="23" t="s">
        <v>698</v>
      </c>
      <c r="I325" s="17" t="s">
        <v>726</v>
      </c>
    </row>
    <row r="326" spans="1:9" x14ac:dyDescent="0.25">
      <c r="A326" s="17" t="s">
        <v>1091</v>
      </c>
      <c r="B326" s="17" t="s">
        <v>1090</v>
      </c>
      <c r="C326" s="17">
        <v>10.5</v>
      </c>
      <c r="D326" s="17">
        <v>1000</v>
      </c>
      <c r="E326" s="25">
        <v>50</v>
      </c>
      <c r="F326" s="25">
        <v>20</v>
      </c>
      <c r="G326" s="25">
        <v>2.5</v>
      </c>
      <c r="H326" s="23" t="s">
        <v>698</v>
      </c>
      <c r="I326" s="17" t="s">
        <v>726</v>
      </c>
    </row>
    <row r="327" spans="1:9" x14ac:dyDescent="0.25">
      <c r="A327" s="17" t="s">
        <v>1092</v>
      </c>
      <c r="B327" s="17" t="s">
        <v>1090</v>
      </c>
      <c r="C327" s="17">
        <v>10.5</v>
      </c>
      <c r="D327" s="25">
        <v>800</v>
      </c>
      <c r="E327" s="25">
        <v>50</v>
      </c>
      <c r="F327" s="25">
        <v>20</v>
      </c>
      <c r="G327" s="25">
        <v>2.5</v>
      </c>
      <c r="H327" s="23" t="s">
        <v>698</v>
      </c>
      <c r="I327" s="17" t="s">
        <v>726</v>
      </c>
    </row>
    <row r="328" spans="1:9" x14ac:dyDescent="0.25">
      <c r="A328" s="17" t="s">
        <v>1093</v>
      </c>
      <c r="B328" s="17" t="s">
        <v>1090</v>
      </c>
      <c r="C328" s="17">
        <v>10.5</v>
      </c>
      <c r="D328" s="17">
        <v>400</v>
      </c>
      <c r="E328" s="25">
        <v>50</v>
      </c>
      <c r="F328" s="25">
        <v>20</v>
      </c>
      <c r="G328" s="25">
        <v>2.5</v>
      </c>
      <c r="H328" s="23" t="s">
        <v>698</v>
      </c>
      <c r="I328" s="17" t="s">
        <v>726</v>
      </c>
    </row>
    <row r="329" spans="1:9" x14ac:dyDescent="0.25">
      <c r="A329" s="17" t="s">
        <v>1094</v>
      </c>
      <c r="B329" s="17" t="s">
        <v>1090</v>
      </c>
      <c r="C329" s="17">
        <v>10.5</v>
      </c>
      <c r="D329" s="25">
        <v>800</v>
      </c>
      <c r="E329" s="25">
        <v>50</v>
      </c>
      <c r="F329" s="25">
        <v>20</v>
      </c>
      <c r="G329" s="25">
        <v>2.5</v>
      </c>
      <c r="H329" s="23" t="s">
        <v>698</v>
      </c>
      <c r="I329" s="17" t="s">
        <v>726</v>
      </c>
    </row>
    <row r="330" spans="1:9" x14ac:dyDescent="0.25">
      <c r="A330" s="17" t="s">
        <v>1095</v>
      </c>
      <c r="B330" s="17" t="s">
        <v>1090</v>
      </c>
      <c r="C330" s="17">
        <v>10.5</v>
      </c>
      <c r="D330" s="17">
        <v>450</v>
      </c>
      <c r="E330" s="25">
        <v>50</v>
      </c>
      <c r="F330" s="25">
        <v>20</v>
      </c>
      <c r="G330" s="25">
        <v>2.5</v>
      </c>
      <c r="H330" s="23" t="s">
        <v>698</v>
      </c>
      <c r="I330" s="17" t="s">
        <v>726</v>
      </c>
    </row>
    <row r="331" spans="1:9" x14ac:dyDescent="0.25">
      <c r="A331" s="17" t="s">
        <v>1096</v>
      </c>
      <c r="B331" s="17" t="s">
        <v>1090</v>
      </c>
      <c r="C331" s="17">
        <v>10.5</v>
      </c>
      <c r="D331" s="17">
        <v>600</v>
      </c>
      <c r="E331" s="25">
        <v>50</v>
      </c>
      <c r="F331" s="25">
        <v>20</v>
      </c>
      <c r="G331" s="25">
        <v>2.5</v>
      </c>
      <c r="H331" s="23" t="s">
        <v>698</v>
      </c>
      <c r="I331" s="17" t="s">
        <v>726</v>
      </c>
    </row>
    <row r="332" spans="1:9" x14ac:dyDescent="0.25">
      <c r="A332" s="17" t="s">
        <v>1097</v>
      </c>
      <c r="B332" s="17" t="s">
        <v>1090</v>
      </c>
      <c r="C332" s="17">
        <v>10.5</v>
      </c>
      <c r="D332" s="17">
        <v>630</v>
      </c>
      <c r="E332" s="25">
        <v>50</v>
      </c>
      <c r="F332" s="25">
        <v>20</v>
      </c>
      <c r="G332" s="25">
        <v>2.5</v>
      </c>
      <c r="H332" s="23" t="s">
        <v>698</v>
      </c>
      <c r="I332" s="17" t="s">
        <v>726</v>
      </c>
    </row>
    <row r="333" spans="1:9" x14ac:dyDescent="0.25">
      <c r="A333" s="17" t="s">
        <v>1098</v>
      </c>
      <c r="B333" s="17" t="s">
        <v>1090</v>
      </c>
      <c r="C333" s="17">
        <v>10.5</v>
      </c>
      <c r="D333" s="17">
        <v>800</v>
      </c>
      <c r="E333" s="25">
        <v>50</v>
      </c>
      <c r="F333" s="25">
        <v>20</v>
      </c>
      <c r="G333" s="25">
        <v>2.5</v>
      </c>
      <c r="H333" s="23" t="s">
        <v>698</v>
      </c>
      <c r="I333" s="17" t="s">
        <v>726</v>
      </c>
    </row>
    <row r="334" spans="1:9" x14ac:dyDescent="0.25">
      <c r="A334" s="17" t="s">
        <v>1099</v>
      </c>
      <c r="B334" s="17" t="s">
        <v>1090</v>
      </c>
      <c r="C334" s="17">
        <v>12</v>
      </c>
      <c r="D334" s="25">
        <v>800</v>
      </c>
      <c r="E334" s="25">
        <v>50</v>
      </c>
      <c r="F334" s="25">
        <v>20</v>
      </c>
      <c r="G334" s="25">
        <v>2.5</v>
      </c>
      <c r="H334" s="23" t="s">
        <v>698</v>
      </c>
      <c r="I334" s="17" t="s">
        <v>726</v>
      </c>
    </row>
    <row r="335" spans="1:9" x14ac:dyDescent="0.25">
      <c r="A335" s="17" t="s">
        <v>1100</v>
      </c>
      <c r="B335" s="17" t="s">
        <v>1090</v>
      </c>
      <c r="C335" s="17">
        <v>20</v>
      </c>
      <c r="D335" s="25">
        <v>800</v>
      </c>
      <c r="E335" s="25">
        <v>50</v>
      </c>
      <c r="F335" s="25">
        <v>20</v>
      </c>
      <c r="G335" s="25">
        <v>2.5</v>
      </c>
      <c r="H335" s="23" t="s">
        <v>698</v>
      </c>
      <c r="I335" s="17" t="s">
        <v>726</v>
      </c>
    </row>
    <row r="336" spans="1:9" x14ac:dyDescent="0.25">
      <c r="A336" s="17" t="s">
        <v>1101</v>
      </c>
      <c r="B336" s="17" t="s">
        <v>1090</v>
      </c>
      <c r="C336" s="17">
        <v>20</v>
      </c>
      <c r="D336" s="17">
        <v>630</v>
      </c>
      <c r="E336" s="25">
        <v>50</v>
      </c>
      <c r="F336" s="25">
        <v>20</v>
      </c>
      <c r="G336" s="25">
        <v>2.5</v>
      </c>
      <c r="H336" s="23" t="s">
        <v>698</v>
      </c>
      <c r="I336" s="17" t="s">
        <v>726</v>
      </c>
    </row>
    <row r="337" spans="1:9" x14ac:dyDescent="0.25">
      <c r="A337" s="17" t="s">
        <v>1102</v>
      </c>
      <c r="B337" s="17" t="s">
        <v>1090</v>
      </c>
      <c r="C337" s="17">
        <v>20</v>
      </c>
      <c r="D337" s="17">
        <v>800</v>
      </c>
      <c r="E337" s="25">
        <v>50</v>
      </c>
      <c r="F337" s="25">
        <v>20</v>
      </c>
      <c r="G337" s="25">
        <v>2.5</v>
      </c>
      <c r="H337" s="23" t="s">
        <v>698</v>
      </c>
      <c r="I337" s="17" t="s">
        <v>726</v>
      </c>
    </row>
    <row r="338" spans="1:9" x14ac:dyDescent="0.25">
      <c r="A338" s="17" t="s">
        <v>1103</v>
      </c>
      <c r="B338" s="17" t="s">
        <v>1104</v>
      </c>
      <c r="C338" s="17">
        <v>10.5</v>
      </c>
      <c r="D338" s="25">
        <v>800</v>
      </c>
      <c r="E338" s="25">
        <v>50</v>
      </c>
      <c r="F338" s="25">
        <v>20</v>
      </c>
      <c r="G338" s="25">
        <v>2.5</v>
      </c>
      <c r="H338" s="23" t="s">
        <v>698</v>
      </c>
      <c r="I338" s="17" t="s">
        <v>726</v>
      </c>
    </row>
    <row r="339" spans="1:9" x14ac:dyDescent="0.25">
      <c r="A339" s="17" t="s">
        <v>1105</v>
      </c>
      <c r="B339" s="17" t="s">
        <v>1104</v>
      </c>
      <c r="C339" s="17">
        <v>10.5</v>
      </c>
      <c r="D339" s="17">
        <v>1000</v>
      </c>
      <c r="E339" s="25">
        <v>50</v>
      </c>
      <c r="F339" s="25">
        <v>20</v>
      </c>
      <c r="G339" s="25">
        <v>2.5</v>
      </c>
      <c r="H339" s="23" t="s">
        <v>698</v>
      </c>
      <c r="I339" s="17" t="s">
        <v>726</v>
      </c>
    </row>
    <row r="340" spans="1:9" x14ac:dyDescent="0.25">
      <c r="A340" s="17" t="s">
        <v>1106</v>
      </c>
      <c r="B340" s="17" t="s">
        <v>1104</v>
      </c>
      <c r="C340" s="17">
        <v>10.5</v>
      </c>
      <c r="D340" s="17">
        <v>1250</v>
      </c>
      <c r="E340" s="25">
        <v>50</v>
      </c>
      <c r="F340" s="25">
        <v>20</v>
      </c>
      <c r="G340" s="25">
        <v>2.5</v>
      </c>
      <c r="H340" s="23" t="s">
        <v>698</v>
      </c>
      <c r="I340" s="17" t="s">
        <v>726</v>
      </c>
    </row>
    <row r="341" spans="1:9" x14ac:dyDescent="0.25">
      <c r="A341" s="17" t="s">
        <v>1107</v>
      </c>
      <c r="B341" s="17" t="s">
        <v>1104</v>
      </c>
      <c r="C341" s="17">
        <v>10.5</v>
      </c>
      <c r="D341" s="17">
        <v>200</v>
      </c>
      <c r="E341" s="25">
        <v>50</v>
      </c>
      <c r="F341" s="25">
        <v>20</v>
      </c>
      <c r="G341" s="25">
        <v>2.5</v>
      </c>
      <c r="H341" s="23" t="s">
        <v>698</v>
      </c>
      <c r="I341" s="17" t="s">
        <v>726</v>
      </c>
    </row>
    <row r="342" spans="1:9" x14ac:dyDescent="0.25">
      <c r="A342" s="17" t="s">
        <v>1108</v>
      </c>
      <c r="B342" s="17" t="s">
        <v>1104</v>
      </c>
      <c r="C342" s="17">
        <v>10.5</v>
      </c>
      <c r="D342" s="17">
        <v>400</v>
      </c>
      <c r="E342" s="25">
        <v>50</v>
      </c>
      <c r="F342" s="25">
        <v>20</v>
      </c>
      <c r="G342" s="25">
        <v>2.5</v>
      </c>
      <c r="H342" s="23" t="s">
        <v>698</v>
      </c>
      <c r="I342" s="17" t="s">
        <v>726</v>
      </c>
    </row>
    <row r="343" spans="1:9" x14ac:dyDescent="0.25">
      <c r="A343" s="17" t="s">
        <v>1109</v>
      </c>
      <c r="B343" s="17" t="s">
        <v>1104</v>
      </c>
      <c r="C343" s="17">
        <v>10.5</v>
      </c>
      <c r="D343" s="17">
        <v>450</v>
      </c>
      <c r="E343" s="25">
        <v>50</v>
      </c>
      <c r="F343" s="25">
        <v>20</v>
      </c>
      <c r="G343" s="25">
        <v>2.5</v>
      </c>
      <c r="H343" s="23" t="s">
        <v>698</v>
      </c>
      <c r="I343" s="17" t="s">
        <v>726</v>
      </c>
    </row>
    <row r="344" spans="1:9" x14ac:dyDescent="0.25">
      <c r="A344" s="17" t="s">
        <v>1110</v>
      </c>
      <c r="B344" s="17" t="s">
        <v>1104</v>
      </c>
      <c r="C344" s="17">
        <v>10.5</v>
      </c>
      <c r="D344" s="25">
        <v>800</v>
      </c>
      <c r="E344" s="25">
        <v>50</v>
      </c>
      <c r="F344" s="25">
        <v>20</v>
      </c>
      <c r="G344" s="25">
        <v>2.5</v>
      </c>
      <c r="H344" s="23" t="s">
        <v>698</v>
      </c>
      <c r="I344" s="17" t="s">
        <v>726</v>
      </c>
    </row>
    <row r="345" spans="1:9" x14ac:dyDescent="0.25">
      <c r="A345" s="17" t="s">
        <v>1111</v>
      </c>
      <c r="B345" s="17" t="s">
        <v>1104</v>
      </c>
      <c r="C345" s="17">
        <v>10.5</v>
      </c>
      <c r="D345" s="17">
        <v>630</v>
      </c>
      <c r="E345" s="25">
        <v>50</v>
      </c>
      <c r="F345" s="25">
        <v>20</v>
      </c>
      <c r="G345" s="25">
        <v>2.5</v>
      </c>
      <c r="H345" s="23" t="s">
        <v>698</v>
      </c>
      <c r="I345" s="17" t="s">
        <v>726</v>
      </c>
    </row>
    <row r="346" spans="1:9" x14ac:dyDescent="0.25">
      <c r="A346" s="17" t="s">
        <v>1112</v>
      </c>
      <c r="B346" s="17" t="s">
        <v>1104</v>
      </c>
      <c r="C346" s="17">
        <v>10.5</v>
      </c>
      <c r="D346" s="17">
        <v>800</v>
      </c>
      <c r="E346" s="25">
        <v>50</v>
      </c>
      <c r="F346" s="25">
        <v>20</v>
      </c>
      <c r="G346" s="25">
        <v>2.5</v>
      </c>
      <c r="H346" s="23" t="s">
        <v>698</v>
      </c>
      <c r="I346" s="17" t="s">
        <v>726</v>
      </c>
    </row>
    <row r="347" spans="1:9" x14ac:dyDescent="0.25">
      <c r="A347" s="17" t="s">
        <v>1113</v>
      </c>
      <c r="B347" s="17" t="s">
        <v>1104</v>
      </c>
      <c r="C347" s="17">
        <v>12</v>
      </c>
      <c r="D347" s="25">
        <v>800</v>
      </c>
      <c r="E347" s="25">
        <v>50</v>
      </c>
      <c r="F347" s="25">
        <v>20</v>
      </c>
      <c r="G347" s="25">
        <v>2.5</v>
      </c>
      <c r="H347" s="23" t="s">
        <v>698</v>
      </c>
      <c r="I347" s="17" t="s">
        <v>726</v>
      </c>
    </row>
    <row r="348" spans="1:9" x14ac:dyDescent="0.25">
      <c r="A348" s="17" t="s">
        <v>1114</v>
      </c>
      <c r="B348" s="17" t="s">
        <v>1104</v>
      </c>
      <c r="C348" s="17">
        <v>12</v>
      </c>
      <c r="D348" s="17">
        <v>800</v>
      </c>
      <c r="E348" s="25">
        <v>50</v>
      </c>
      <c r="F348" s="25">
        <v>20</v>
      </c>
      <c r="G348" s="25">
        <v>2.5</v>
      </c>
      <c r="H348" s="23" t="s">
        <v>698</v>
      </c>
      <c r="I348" s="17" t="s">
        <v>726</v>
      </c>
    </row>
    <row r="349" spans="1:9" x14ac:dyDescent="0.25">
      <c r="A349" s="17" t="s">
        <v>1115</v>
      </c>
      <c r="B349" s="17" t="s">
        <v>1104</v>
      </c>
      <c r="C349" s="17">
        <v>20</v>
      </c>
      <c r="D349" s="25">
        <v>800</v>
      </c>
      <c r="E349" s="25">
        <v>50</v>
      </c>
      <c r="F349" s="25">
        <v>20</v>
      </c>
      <c r="G349" s="25">
        <v>2.5</v>
      </c>
      <c r="H349" s="23" t="s">
        <v>698</v>
      </c>
      <c r="I349" s="17" t="s">
        <v>726</v>
      </c>
    </row>
    <row r="350" spans="1:9" x14ac:dyDescent="0.25">
      <c r="A350" s="17" t="s">
        <v>2781</v>
      </c>
      <c r="B350" s="17" t="s">
        <v>1104</v>
      </c>
      <c r="C350" s="17">
        <v>20</v>
      </c>
      <c r="D350" s="17">
        <v>1200</v>
      </c>
      <c r="E350" s="25">
        <v>50</v>
      </c>
      <c r="F350" s="25">
        <v>20</v>
      </c>
      <c r="G350" s="25">
        <v>2.5</v>
      </c>
      <c r="H350" s="23" t="s">
        <v>698</v>
      </c>
      <c r="I350" s="17" t="s">
        <v>726</v>
      </c>
    </row>
    <row r="351" spans="1:9" x14ac:dyDescent="0.25">
      <c r="A351" s="17" t="s">
        <v>1116</v>
      </c>
      <c r="B351" s="17" t="s">
        <v>1104</v>
      </c>
      <c r="C351" s="17">
        <v>20</v>
      </c>
      <c r="D351" s="17">
        <v>1250</v>
      </c>
      <c r="E351" s="25">
        <v>50</v>
      </c>
      <c r="F351" s="25">
        <v>20</v>
      </c>
      <c r="G351" s="25">
        <v>2.5</v>
      </c>
      <c r="H351" s="23" t="s">
        <v>698</v>
      </c>
      <c r="I351" s="17" t="s">
        <v>726</v>
      </c>
    </row>
    <row r="352" spans="1:9" x14ac:dyDescent="0.25">
      <c r="A352" s="17" t="s">
        <v>1117</v>
      </c>
      <c r="B352" s="17" t="s">
        <v>1104</v>
      </c>
      <c r="C352" s="17">
        <v>20</v>
      </c>
      <c r="D352" s="17">
        <v>400</v>
      </c>
      <c r="E352" s="25">
        <v>50</v>
      </c>
      <c r="F352" s="25">
        <v>20</v>
      </c>
      <c r="G352" s="25">
        <v>2.5</v>
      </c>
      <c r="H352" s="23" t="s">
        <v>698</v>
      </c>
      <c r="I352" s="17" t="s">
        <v>726</v>
      </c>
    </row>
    <row r="353" spans="1:9" x14ac:dyDescent="0.25">
      <c r="A353" s="17" t="s">
        <v>1118</v>
      </c>
      <c r="B353" s="17" t="s">
        <v>1104</v>
      </c>
      <c r="C353" s="17">
        <v>20</v>
      </c>
      <c r="D353" s="17">
        <v>630</v>
      </c>
      <c r="E353" s="25">
        <v>50</v>
      </c>
      <c r="F353" s="25">
        <v>20</v>
      </c>
      <c r="G353" s="25">
        <v>2.5</v>
      </c>
      <c r="H353" s="23" t="s">
        <v>698</v>
      </c>
      <c r="I353" s="17" t="s">
        <v>726</v>
      </c>
    </row>
    <row r="354" spans="1:9" x14ac:dyDescent="0.25">
      <c r="A354" s="17" t="s">
        <v>1119</v>
      </c>
      <c r="B354" s="17" t="s">
        <v>1104</v>
      </c>
      <c r="C354" s="17">
        <v>20</v>
      </c>
      <c r="D354" s="17">
        <v>800</v>
      </c>
      <c r="E354" s="25">
        <v>50</v>
      </c>
      <c r="F354" s="25">
        <v>20</v>
      </c>
      <c r="G354" s="25">
        <v>2.5</v>
      </c>
      <c r="H354" s="23" t="s">
        <v>698</v>
      </c>
      <c r="I354" s="17" t="s">
        <v>726</v>
      </c>
    </row>
    <row r="355" spans="1:9" x14ac:dyDescent="0.25">
      <c r="A355" s="17" t="s">
        <v>1120</v>
      </c>
      <c r="B355" s="17" t="s">
        <v>1104</v>
      </c>
      <c r="C355" s="17">
        <v>24</v>
      </c>
      <c r="D355" s="17">
        <v>600</v>
      </c>
      <c r="E355" s="25">
        <v>50</v>
      </c>
      <c r="F355" s="25">
        <v>20</v>
      </c>
      <c r="G355" s="25">
        <v>2.5</v>
      </c>
      <c r="H355" s="23" t="s">
        <v>698</v>
      </c>
      <c r="I355" s="17" t="s">
        <v>726</v>
      </c>
    </row>
    <row r="356" spans="1:9" x14ac:dyDescent="0.25">
      <c r="A356" s="17" t="s">
        <v>1121</v>
      </c>
      <c r="B356" s="17" t="s">
        <v>1104</v>
      </c>
      <c r="C356" s="17">
        <v>24</v>
      </c>
      <c r="D356" s="17">
        <v>800</v>
      </c>
      <c r="E356" s="25">
        <v>50</v>
      </c>
      <c r="F356" s="25">
        <v>20</v>
      </c>
      <c r="G356" s="25">
        <v>2.5</v>
      </c>
      <c r="H356" s="23" t="s">
        <v>698</v>
      </c>
      <c r="I356" s="17" t="s">
        <v>726</v>
      </c>
    </row>
    <row r="357" spans="1:9" x14ac:dyDescent="0.25">
      <c r="A357" s="17" t="s">
        <v>1122</v>
      </c>
      <c r="B357" s="17" t="s">
        <v>1123</v>
      </c>
      <c r="C357" s="17">
        <v>10.5</v>
      </c>
      <c r="D357" s="25">
        <v>800</v>
      </c>
      <c r="E357" s="25">
        <v>50</v>
      </c>
      <c r="F357" s="25">
        <v>20</v>
      </c>
      <c r="G357" s="25">
        <v>2.5</v>
      </c>
      <c r="H357" s="23" t="s">
        <v>698</v>
      </c>
      <c r="I357" s="17" t="s">
        <v>726</v>
      </c>
    </row>
    <row r="358" spans="1:9" x14ac:dyDescent="0.25">
      <c r="A358" s="17" t="s">
        <v>1124</v>
      </c>
      <c r="B358" s="17" t="s">
        <v>1123</v>
      </c>
      <c r="C358" s="17">
        <v>10.5</v>
      </c>
      <c r="D358" s="17">
        <v>1200</v>
      </c>
      <c r="E358" s="25">
        <v>50</v>
      </c>
      <c r="F358" s="25">
        <v>20</v>
      </c>
      <c r="G358" s="25">
        <v>2.5</v>
      </c>
      <c r="H358" s="23" t="s">
        <v>698</v>
      </c>
      <c r="I358" s="17" t="s">
        <v>726</v>
      </c>
    </row>
    <row r="359" spans="1:9" x14ac:dyDescent="0.25">
      <c r="A359" s="17" t="s">
        <v>1125</v>
      </c>
      <c r="B359" s="17" t="s">
        <v>1123</v>
      </c>
      <c r="C359" s="17">
        <v>10.5</v>
      </c>
      <c r="D359" s="17">
        <v>1250</v>
      </c>
      <c r="E359" s="25">
        <v>50</v>
      </c>
      <c r="F359" s="25">
        <v>20</v>
      </c>
      <c r="G359" s="25">
        <v>2.5</v>
      </c>
      <c r="H359" s="23" t="s">
        <v>698</v>
      </c>
      <c r="I359" s="17" t="s">
        <v>726</v>
      </c>
    </row>
    <row r="360" spans="1:9" x14ac:dyDescent="0.25">
      <c r="A360" s="17" t="s">
        <v>2782</v>
      </c>
      <c r="B360" s="17" t="s">
        <v>1123</v>
      </c>
      <c r="C360" s="17">
        <v>10.5</v>
      </c>
      <c r="D360" s="17">
        <v>400</v>
      </c>
      <c r="E360" s="25">
        <v>50</v>
      </c>
      <c r="F360" s="25">
        <v>20</v>
      </c>
      <c r="G360" s="25">
        <v>2.5</v>
      </c>
      <c r="H360" s="23" t="s">
        <v>698</v>
      </c>
      <c r="I360" s="17" t="s">
        <v>726</v>
      </c>
    </row>
    <row r="361" spans="1:9" x14ac:dyDescent="0.25">
      <c r="A361" s="17" t="s">
        <v>1126</v>
      </c>
      <c r="B361" s="17" t="s">
        <v>1123</v>
      </c>
      <c r="C361" s="17">
        <v>10.5</v>
      </c>
      <c r="D361" s="17">
        <v>450</v>
      </c>
      <c r="E361" s="25">
        <v>50</v>
      </c>
      <c r="F361" s="25">
        <v>20</v>
      </c>
      <c r="G361" s="25">
        <v>2.5</v>
      </c>
      <c r="H361" s="23" t="s">
        <v>698</v>
      </c>
      <c r="I361" s="17" t="s">
        <v>726</v>
      </c>
    </row>
    <row r="362" spans="1:9" x14ac:dyDescent="0.25">
      <c r="A362" s="17" t="s">
        <v>1127</v>
      </c>
      <c r="B362" s="17" t="s">
        <v>1123</v>
      </c>
      <c r="C362" s="17">
        <v>10.5</v>
      </c>
      <c r="D362" s="17">
        <v>630</v>
      </c>
      <c r="E362" s="25">
        <v>50</v>
      </c>
      <c r="F362" s="25">
        <v>20</v>
      </c>
      <c r="G362" s="25">
        <v>2.5</v>
      </c>
      <c r="H362" s="23" t="s">
        <v>698</v>
      </c>
      <c r="I362" s="17" t="s">
        <v>726</v>
      </c>
    </row>
    <row r="363" spans="1:9" x14ac:dyDescent="0.25">
      <c r="A363" s="17" t="s">
        <v>1128</v>
      </c>
      <c r="B363" s="17" t="s">
        <v>1123</v>
      </c>
      <c r="C363" s="17">
        <v>10.5</v>
      </c>
      <c r="D363" s="17">
        <v>800</v>
      </c>
      <c r="E363" s="25">
        <v>50</v>
      </c>
      <c r="F363" s="25">
        <v>20</v>
      </c>
      <c r="G363" s="25">
        <v>2.5</v>
      </c>
      <c r="H363" s="23" t="s">
        <v>698</v>
      </c>
      <c r="I363" s="17" t="s">
        <v>726</v>
      </c>
    </row>
    <row r="364" spans="1:9" x14ac:dyDescent="0.25">
      <c r="A364" s="17" t="s">
        <v>1129</v>
      </c>
      <c r="B364" s="17" t="s">
        <v>1123</v>
      </c>
      <c r="C364" s="17">
        <v>12</v>
      </c>
      <c r="D364" s="25">
        <v>800</v>
      </c>
      <c r="E364" s="25">
        <v>50</v>
      </c>
      <c r="F364" s="25">
        <v>20</v>
      </c>
      <c r="G364" s="25">
        <v>2.5</v>
      </c>
      <c r="H364" s="23" t="s">
        <v>698</v>
      </c>
      <c r="I364" s="17" t="s">
        <v>726</v>
      </c>
    </row>
    <row r="365" spans="1:9" x14ac:dyDescent="0.25">
      <c r="A365" s="17" t="s">
        <v>1130</v>
      </c>
      <c r="B365" s="17" t="s">
        <v>1123</v>
      </c>
      <c r="C365" s="17">
        <v>12</v>
      </c>
      <c r="D365" s="17">
        <v>1250</v>
      </c>
      <c r="E365" s="25">
        <v>50</v>
      </c>
      <c r="F365" s="25">
        <v>20</v>
      </c>
      <c r="G365" s="25">
        <v>2.5</v>
      </c>
      <c r="H365" s="23" t="s">
        <v>698</v>
      </c>
      <c r="I365" s="17" t="s">
        <v>726</v>
      </c>
    </row>
    <row r="366" spans="1:9" x14ac:dyDescent="0.25">
      <c r="A366" s="17" t="s">
        <v>1131</v>
      </c>
      <c r="B366" s="17" t="s">
        <v>1123</v>
      </c>
      <c r="C366" s="17">
        <v>20</v>
      </c>
      <c r="D366" s="25">
        <v>800</v>
      </c>
      <c r="E366" s="25">
        <v>50</v>
      </c>
      <c r="F366" s="25">
        <v>20</v>
      </c>
      <c r="G366" s="25">
        <v>2.5</v>
      </c>
      <c r="H366" s="23" t="s">
        <v>698</v>
      </c>
      <c r="I366" s="17" t="s">
        <v>726</v>
      </c>
    </row>
    <row r="367" spans="1:9" x14ac:dyDescent="0.25">
      <c r="A367" s="17" t="s">
        <v>1132</v>
      </c>
      <c r="B367" s="17" t="s">
        <v>1123</v>
      </c>
      <c r="C367" s="17">
        <v>20</v>
      </c>
      <c r="D367" s="17">
        <v>1250</v>
      </c>
      <c r="E367" s="25">
        <v>50</v>
      </c>
      <c r="F367" s="25">
        <v>20</v>
      </c>
      <c r="G367" s="25">
        <v>2.5</v>
      </c>
      <c r="H367" s="23" t="s">
        <v>698</v>
      </c>
      <c r="I367" s="17" t="s">
        <v>726</v>
      </c>
    </row>
    <row r="368" spans="1:9" x14ac:dyDescent="0.25">
      <c r="A368" s="17" t="s">
        <v>1133</v>
      </c>
      <c r="B368" s="17" t="s">
        <v>1123</v>
      </c>
      <c r="C368" s="17">
        <v>20</v>
      </c>
      <c r="D368" s="17">
        <v>630</v>
      </c>
      <c r="E368" s="25">
        <v>50</v>
      </c>
      <c r="F368" s="25">
        <v>20</v>
      </c>
      <c r="G368" s="25">
        <v>2.5</v>
      </c>
      <c r="H368" s="23" t="s">
        <v>698</v>
      </c>
      <c r="I368" s="17" t="s">
        <v>726</v>
      </c>
    </row>
    <row r="369" spans="1:9" x14ac:dyDescent="0.25">
      <c r="A369" s="17" t="s">
        <v>1134</v>
      </c>
      <c r="B369" s="17" t="s">
        <v>1123</v>
      </c>
      <c r="C369" s="17">
        <v>20</v>
      </c>
      <c r="D369" s="17">
        <v>800</v>
      </c>
      <c r="E369" s="25">
        <v>50</v>
      </c>
      <c r="F369" s="25">
        <v>20</v>
      </c>
      <c r="G369" s="25">
        <v>2.5</v>
      </c>
      <c r="H369" s="23" t="s">
        <v>698</v>
      </c>
      <c r="I369" s="17" t="s">
        <v>726</v>
      </c>
    </row>
    <row r="370" spans="1:9" x14ac:dyDescent="0.25">
      <c r="A370" s="17" t="s">
        <v>1135</v>
      </c>
      <c r="B370" s="17" t="s">
        <v>1136</v>
      </c>
      <c r="C370" s="17">
        <v>10.5</v>
      </c>
      <c r="D370" s="25">
        <v>250</v>
      </c>
      <c r="E370" s="25">
        <v>22</v>
      </c>
      <c r="F370" s="25">
        <v>8.6</v>
      </c>
      <c r="G370" s="25">
        <v>3</v>
      </c>
      <c r="H370" s="23" t="s">
        <v>698</v>
      </c>
      <c r="I370" s="17" t="s">
        <v>717</v>
      </c>
    </row>
    <row r="371" spans="1:9" x14ac:dyDescent="0.25">
      <c r="A371" s="17" t="s">
        <v>1137</v>
      </c>
      <c r="B371" s="17" t="s">
        <v>1136</v>
      </c>
      <c r="C371" s="17">
        <v>10.5</v>
      </c>
      <c r="D371" s="17">
        <v>1000</v>
      </c>
      <c r="E371" s="25">
        <v>22</v>
      </c>
      <c r="F371" s="25">
        <v>8.6</v>
      </c>
      <c r="G371" s="25">
        <v>3</v>
      </c>
      <c r="H371" s="23" t="s">
        <v>698</v>
      </c>
      <c r="I371" s="17" t="s">
        <v>717</v>
      </c>
    </row>
    <row r="372" spans="1:9" x14ac:dyDescent="0.25">
      <c r="A372" s="17" t="s">
        <v>1138</v>
      </c>
      <c r="B372" s="17" t="s">
        <v>1136</v>
      </c>
      <c r="C372" s="17">
        <v>10.5</v>
      </c>
      <c r="D372" s="17">
        <v>2000</v>
      </c>
      <c r="E372" s="25">
        <v>22</v>
      </c>
      <c r="F372" s="25">
        <v>8.6</v>
      </c>
      <c r="G372" s="25">
        <v>3</v>
      </c>
      <c r="H372" s="23" t="s">
        <v>698</v>
      </c>
      <c r="I372" s="17" t="s">
        <v>717</v>
      </c>
    </row>
    <row r="373" spans="1:9" x14ac:dyDescent="0.25">
      <c r="A373" s="17" t="s">
        <v>1139</v>
      </c>
      <c r="B373" s="17" t="s">
        <v>1136</v>
      </c>
      <c r="C373" s="17">
        <v>10.5</v>
      </c>
      <c r="D373" s="17">
        <v>250</v>
      </c>
      <c r="E373" s="25">
        <v>22</v>
      </c>
      <c r="F373" s="25">
        <v>8.6</v>
      </c>
      <c r="G373" s="25">
        <v>3</v>
      </c>
      <c r="H373" s="23" t="s">
        <v>698</v>
      </c>
      <c r="I373" s="17" t="s">
        <v>717</v>
      </c>
    </row>
    <row r="374" spans="1:9" x14ac:dyDescent="0.25">
      <c r="A374" s="17" t="s">
        <v>1140</v>
      </c>
      <c r="B374" s="17" t="s">
        <v>1136</v>
      </c>
      <c r="C374" s="17">
        <v>10.5</v>
      </c>
      <c r="D374" s="17">
        <v>400</v>
      </c>
      <c r="E374" s="25">
        <v>22</v>
      </c>
      <c r="F374" s="25">
        <v>8.6</v>
      </c>
      <c r="G374" s="25">
        <v>3</v>
      </c>
      <c r="H374" s="23" t="s">
        <v>698</v>
      </c>
      <c r="I374" s="17" t="s">
        <v>717</v>
      </c>
    </row>
    <row r="375" spans="1:9" x14ac:dyDescent="0.25">
      <c r="A375" s="17" t="s">
        <v>1141</v>
      </c>
      <c r="B375" s="17" t="s">
        <v>1136</v>
      </c>
      <c r="C375" s="17">
        <v>10.5</v>
      </c>
      <c r="D375" s="17">
        <v>480</v>
      </c>
      <c r="E375" s="25">
        <v>22</v>
      </c>
      <c r="F375" s="25">
        <v>8.6</v>
      </c>
      <c r="G375" s="25">
        <v>3</v>
      </c>
      <c r="H375" s="23" t="s">
        <v>698</v>
      </c>
      <c r="I375" s="17" t="s">
        <v>717</v>
      </c>
    </row>
    <row r="376" spans="1:9" x14ac:dyDescent="0.25">
      <c r="A376" s="17" t="s">
        <v>1142</v>
      </c>
      <c r="B376" s="17" t="s">
        <v>1136</v>
      </c>
      <c r="C376" s="17">
        <v>10.5</v>
      </c>
      <c r="D376" s="17">
        <v>630</v>
      </c>
      <c r="E376" s="25">
        <v>22</v>
      </c>
      <c r="F376" s="25">
        <v>8.6</v>
      </c>
      <c r="G376" s="25">
        <v>3</v>
      </c>
      <c r="H376" s="23" t="s">
        <v>698</v>
      </c>
      <c r="I376" s="17" t="s">
        <v>717</v>
      </c>
    </row>
    <row r="377" spans="1:9" x14ac:dyDescent="0.25">
      <c r="A377" s="17" t="s">
        <v>1143</v>
      </c>
      <c r="B377" s="17" t="s">
        <v>1136</v>
      </c>
      <c r="C377" s="17">
        <v>10.5</v>
      </c>
      <c r="D377" s="17">
        <v>800</v>
      </c>
      <c r="E377" s="25">
        <v>22</v>
      </c>
      <c r="F377" s="25">
        <v>8.6</v>
      </c>
      <c r="G377" s="25">
        <v>3</v>
      </c>
      <c r="H377" s="23" t="s">
        <v>698</v>
      </c>
      <c r="I377" s="17" t="s">
        <v>717</v>
      </c>
    </row>
    <row r="378" spans="1:9" x14ac:dyDescent="0.25">
      <c r="A378" s="17" t="s">
        <v>1144</v>
      </c>
      <c r="B378" s="17" t="s">
        <v>1136</v>
      </c>
      <c r="C378" s="17">
        <v>10.5</v>
      </c>
      <c r="D378" s="17">
        <v>930</v>
      </c>
      <c r="E378" s="25">
        <v>22</v>
      </c>
      <c r="F378" s="25">
        <v>8.6</v>
      </c>
      <c r="G378" s="25">
        <v>3</v>
      </c>
      <c r="H378" s="23" t="s">
        <v>698</v>
      </c>
      <c r="I378" s="17" t="s">
        <v>717</v>
      </c>
    </row>
    <row r="379" spans="1:9" x14ac:dyDescent="0.25">
      <c r="A379" s="17" t="s">
        <v>2783</v>
      </c>
      <c r="B379" s="17" t="s">
        <v>1136</v>
      </c>
      <c r="C379" s="17">
        <v>3</v>
      </c>
      <c r="D379" s="25">
        <v>250</v>
      </c>
      <c r="E379" s="25">
        <v>22</v>
      </c>
      <c r="F379" s="25">
        <v>8.6</v>
      </c>
      <c r="G379" s="25">
        <v>3</v>
      </c>
      <c r="H379" s="23" t="s">
        <v>698</v>
      </c>
      <c r="I379" s="17" t="s">
        <v>717</v>
      </c>
    </row>
    <row r="380" spans="1:9" x14ac:dyDescent="0.25">
      <c r="A380" s="17" t="s">
        <v>1145</v>
      </c>
      <c r="B380" s="17" t="s">
        <v>1146</v>
      </c>
      <c r="C380" s="17">
        <v>10.5</v>
      </c>
      <c r="D380" s="17">
        <v>400</v>
      </c>
      <c r="E380" s="25">
        <v>22</v>
      </c>
      <c r="F380" s="25">
        <v>8.6</v>
      </c>
      <c r="G380" s="25">
        <v>3</v>
      </c>
      <c r="H380" s="23" t="s">
        <v>698</v>
      </c>
      <c r="I380" s="17" t="s">
        <v>717</v>
      </c>
    </row>
    <row r="381" spans="1:9" x14ac:dyDescent="0.25">
      <c r="A381" s="17" t="s">
        <v>1147</v>
      </c>
      <c r="B381" s="17" t="s">
        <v>1146</v>
      </c>
      <c r="C381" s="17">
        <v>10.5</v>
      </c>
      <c r="D381" s="17">
        <v>400</v>
      </c>
      <c r="E381" s="25">
        <v>22</v>
      </c>
      <c r="F381" s="25">
        <v>8.6</v>
      </c>
      <c r="G381" s="25">
        <v>3</v>
      </c>
      <c r="H381" s="23" t="s">
        <v>698</v>
      </c>
      <c r="I381" s="17" t="s">
        <v>717</v>
      </c>
    </row>
    <row r="382" spans="1:9" x14ac:dyDescent="0.25">
      <c r="A382" s="17" t="s">
        <v>1148</v>
      </c>
      <c r="B382" s="17" t="s">
        <v>1146</v>
      </c>
      <c r="C382" s="17">
        <v>10.5</v>
      </c>
      <c r="D382" s="17">
        <v>450</v>
      </c>
      <c r="E382" s="25">
        <v>22</v>
      </c>
      <c r="F382" s="25">
        <v>8.6</v>
      </c>
      <c r="G382" s="25">
        <v>3</v>
      </c>
      <c r="H382" s="23" t="s">
        <v>698</v>
      </c>
      <c r="I382" s="17" t="s">
        <v>717</v>
      </c>
    </row>
    <row r="383" spans="1:9" x14ac:dyDescent="0.25">
      <c r="A383" s="17" t="s">
        <v>1149</v>
      </c>
      <c r="B383" s="17" t="s">
        <v>1146</v>
      </c>
      <c r="C383" s="17">
        <v>10.5</v>
      </c>
      <c r="D383" s="17">
        <v>480</v>
      </c>
      <c r="E383" s="25">
        <v>22</v>
      </c>
      <c r="F383" s="25">
        <v>8.6</v>
      </c>
      <c r="G383" s="25">
        <v>3</v>
      </c>
      <c r="H383" s="23" t="s">
        <v>698</v>
      </c>
      <c r="I383" s="17" t="s">
        <v>717</v>
      </c>
    </row>
    <row r="384" spans="1:9" x14ac:dyDescent="0.25">
      <c r="A384" s="17" t="s">
        <v>2791</v>
      </c>
      <c r="B384" s="17" t="s">
        <v>1146</v>
      </c>
      <c r="C384" s="17">
        <v>10.5</v>
      </c>
      <c r="D384" s="17">
        <v>630</v>
      </c>
      <c r="E384" s="25">
        <v>22</v>
      </c>
      <c r="F384" s="25">
        <v>8.6</v>
      </c>
      <c r="G384" s="25">
        <v>3</v>
      </c>
      <c r="H384" s="23" t="s">
        <v>698</v>
      </c>
      <c r="I384" s="17" t="s">
        <v>717</v>
      </c>
    </row>
    <row r="385" spans="1:9" x14ac:dyDescent="0.25">
      <c r="A385" s="17" t="s">
        <v>1150</v>
      </c>
      <c r="B385" s="17" t="s">
        <v>1146</v>
      </c>
      <c r="C385" s="17">
        <v>20</v>
      </c>
      <c r="D385" s="17">
        <v>400</v>
      </c>
      <c r="E385" s="25">
        <v>22</v>
      </c>
      <c r="F385" s="25">
        <v>8.6</v>
      </c>
      <c r="G385" s="25">
        <v>3</v>
      </c>
      <c r="H385" s="23" t="s">
        <v>698</v>
      </c>
      <c r="I385" s="17" t="s">
        <v>717</v>
      </c>
    </row>
    <row r="386" spans="1:9" x14ac:dyDescent="0.25">
      <c r="A386" s="17" t="s">
        <v>1151</v>
      </c>
      <c r="B386" s="17" t="s">
        <v>1146</v>
      </c>
      <c r="C386" s="17">
        <v>20</v>
      </c>
      <c r="D386" s="17">
        <v>400</v>
      </c>
      <c r="E386" s="25">
        <v>22</v>
      </c>
      <c r="F386" s="25">
        <v>8.6</v>
      </c>
      <c r="G386" s="25">
        <v>3</v>
      </c>
      <c r="H386" s="23" t="s">
        <v>698</v>
      </c>
      <c r="I386" s="17" t="s">
        <v>717</v>
      </c>
    </row>
    <row r="387" spans="1:9" x14ac:dyDescent="0.25">
      <c r="A387" s="17" t="s">
        <v>1152</v>
      </c>
      <c r="B387" s="17" t="s">
        <v>1153</v>
      </c>
      <c r="C387" s="17">
        <v>10.5</v>
      </c>
      <c r="D387" s="17">
        <v>630</v>
      </c>
      <c r="E387" s="25">
        <v>22</v>
      </c>
      <c r="F387" s="25">
        <v>8.6</v>
      </c>
      <c r="G387" s="25">
        <v>3</v>
      </c>
      <c r="H387" s="23" t="s">
        <v>698</v>
      </c>
      <c r="I387" s="17" t="s">
        <v>717</v>
      </c>
    </row>
    <row r="388" spans="1:9" x14ac:dyDescent="0.25">
      <c r="A388" s="17" t="s">
        <v>1154</v>
      </c>
      <c r="B388" s="17" t="s">
        <v>1153</v>
      </c>
      <c r="C388" s="17">
        <v>10.5</v>
      </c>
      <c r="D388" s="17">
        <v>630</v>
      </c>
      <c r="E388" s="25">
        <v>22</v>
      </c>
      <c r="F388" s="25">
        <v>8.6</v>
      </c>
      <c r="G388" s="25">
        <v>3</v>
      </c>
      <c r="H388" s="23" t="s">
        <v>698</v>
      </c>
      <c r="I388" s="17" t="s">
        <v>717</v>
      </c>
    </row>
    <row r="389" spans="1:9" x14ac:dyDescent="0.25">
      <c r="A389" s="17" t="s">
        <v>1155</v>
      </c>
      <c r="B389" s="17" t="s">
        <v>1153</v>
      </c>
      <c r="C389" s="17">
        <v>10.5</v>
      </c>
      <c r="D389" s="17">
        <v>800</v>
      </c>
      <c r="E389" s="25">
        <v>22</v>
      </c>
      <c r="F389" s="25">
        <v>8.6</v>
      </c>
      <c r="G389" s="25">
        <v>3</v>
      </c>
      <c r="H389" s="23" t="s">
        <v>698</v>
      </c>
      <c r="I389" s="17" t="s">
        <v>717</v>
      </c>
    </row>
    <row r="390" spans="1:9" x14ac:dyDescent="0.25">
      <c r="A390" s="17" t="s">
        <v>1156</v>
      </c>
      <c r="B390" s="17" t="s">
        <v>1157</v>
      </c>
      <c r="C390" s="17">
        <v>12</v>
      </c>
      <c r="D390" s="17">
        <v>1250</v>
      </c>
      <c r="E390" s="25">
        <v>22</v>
      </c>
      <c r="F390" s="25">
        <v>8.6</v>
      </c>
      <c r="G390" s="25">
        <v>3</v>
      </c>
      <c r="H390" s="23" t="s">
        <v>698</v>
      </c>
      <c r="I390" s="17" t="s">
        <v>717</v>
      </c>
    </row>
    <row r="391" spans="1:9" x14ac:dyDescent="0.25">
      <c r="A391" s="17" t="s">
        <v>2784</v>
      </c>
      <c r="B391" s="17" t="s">
        <v>1157</v>
      </c>
      <c r="C391" s="17">
        <v>24</v>
      </c>
      <c r="D391" s="17">
        <v>1250</v>
      </c>
      <c r="E391" s="25">
        <v>22</v>
      </c>
      <c r="F391" s="25">
        <v>8.6</v>
      </c>
      <c r="G391" s="25">
        <v>3</v>
      </c>
      <c r="H391" s="23" t="s">
        <v>698</v>
      </c>
      <c r="I391" s="17" t="s">
        <v>717</v>
      </c>
    </row>
    <row r="392" spans="1:9" x14ac:dyDescent="0.25">
      <c r="A392" s="17" t="s">
        <v>2785</v>
      </c>
      <c r="B392" s="17" t="s">
        <v>1159</v>
      </c>
      <c r="C392" s="17">
        <v>12</v>
      </c>
      <c r="D392" s="17">
        <v>3150</v>
      </c>
      <c r="E392" s="25">
        <v>22</v>
      </c>
      <c r="F392" s="25">
        <v>8.6</v>
      </c>
      <c r="G392" s="25">
        <v>3</v>
      </c>
      <c r="H392" s="23" t="s">
        <v>698</v>
      </c>
      <c r="I392" s="17" t="s">
        <v>717</v>
      </c>
    </row>
    <row r="393" spans="1:9" x14ac:dyDescent="0.25">
      <c r="A393" s="17" t="s">
        <v>1158</v>
      </c>
      <c r="B393" s="17" t="s">
        <v>1159</v>
      </c>
      <c r="C393" s="17">
        <v>10.5</v>
      </c>
      <c r="D393" s="17">
        <v>3150</v>
      </c>
      <c r="E393" s="25">
        <v>22</v>
      </c>
      <c r="F393" s="25">
        <v>8.6</v>
      </c>
      <c r="G393" s="25">
        <v>3</v>
      </c>
      <c r="H393" s="23" t="s">
        <v>698</v>
      </c>
      <c r="I393" s="17" t="s">
        <v>717</v>
      </c>
    </row>
    <row r="394" spans="1:9" x14ac:dyDescent="0.25">
      <c r="A394" s="17" t="s">
        <v>1160</v>
      </c>
      <c r="B394" s="17" t="s">
        <v>1161</v>
      </c>
      <c r="C394" s="17">
        <v>10.5</v>
      </c>
      <c r="D394" s="17">
        <v>1200</v>
      </c>
      <c r="E394" s="25">
        <v>22</v>
      </c>
      <c r="F394" s="25">
        <v>8.6</v>
      </c>
      <c r="G394" s="25">
        <v>3</v>
      </c>
      <c r="H394" s="23" t="s">
        <v>698</v>
      </c>
      <c r="I394" s="17" t="s">
        <v>717</v>
      </c>
    </row>
    <row r="395" spans="1:9" x14ac:dyDescent="0.25">
      <c r="A395" s="17" t="s">
        <v>1162</v>
      </c>
      <c r="B395" s="17" t="s">
        <v>1161</v>
      </c>
      <c r="C395" s="17">
        <v>12</v>
      </c>
      <c r="D395" s="25">
        <v>1200</v>
      </c>
      <c r="E395" s="25">
        <v>22</v>
      </c>
      <c r="F395" s="25">
        <v>8.6</v>
      </c>
      <c r="G395" s="25">
        <v>3</v>
      </c>
      <c r="H395" s="23" t="s">
        <v>698</v>
      </c>
      <c r="I395" s="17" t="s">
        <v>717</v>
      </c>
    </row>
    <row r="396" spans="1:9" x14ac:dyDescent="0.25">
      <c r="A396" s="17" t="s">
        <v>1163</v>
      </c>
      <c r="B396" s="17" t="s">
        <v>1161</v>
      </c>
      <c r="C396" s="17">
        <v>12</v>
      </c>
      <c r="D396" s="17">
        <v>1250</v>
      </c>
      <c r="E396" s="25">
        <v>22</v>
      </c>
      <c r="F396" s="25">
        <v>8.6</v>
      </c>
      <c r="G396" s="25">
        <v>3</v>
      </c>
      <c r="H396" s="23" t="s">
        <v>698</v>
      </c>
      <c r="I396" s="17" t="s">
        <v>717</v>
      </c>
    </row>
    <row r="397" spans="1:9" x14ac:dyDescent="0.25">
      <c r="A397" s="17" t="s">
        <v>1164</v>
      </c>
      <c r="B397" s="17" t="s">
        <v>1165</v>
      </c>
      <c r="C397" s="17">
        <v>10.5</v>
      </c>
      <c r="D397" s="17">
        <v>1200</v>
      </c>
      <c r="E397" s="25">
        <v>22</v>
      </c>
      <c r="F397" s="25">
        <v>8.6</v>
      </c>
      <c r="G397" s="25">
        <v>3</v>
      </c>
      <c r="H397" s="23" t="s">
        <v>698</v>
      </c>
      <c r="I397" s="17" t="s">
        <v>717</v>
      </c>
    </row>
    <row r="398" spans="1:9" x14ac:dyDescent="0.25">
      <c r="A398" s="17" t="s">
        <v>1166</v>
      </c>
      <c r="B398" s="17" t="s">
        <v>1165</v>
      </c>
      <c r="C398" s="17">
        <v>12</v>
      </c>
      <c r="D398" s="25">
        <v>1200</v>
      </c>
      <c r="E398" s="25">
        <v>22</v>
      </c>
      <c r="F398" s="25">
        <v>8.6</v>
      </c>
      <c r="G398" s="25">
        <v>3</v>
      </c>
      <c r="H398" s="23" t="s">
        <v>698</v>
      </c>
      <c r="I398" s="17" t="s">
        <v>717</v>
      </c>
    </row>
    <row r="399" spans="1:9" x14ac:dyDescent="0.25">
      <c r="A399" s="17" t="s">
        <v>1167</v>
      </c>
      <c r="B399" s="17" t="s">
        <v>1165</v>
      </c>
      <c r="C399" s="17">
        <v>12</v>
      </c>
      <c r="D399" s="17">
        <v>1250</v>
      </c>
      <c r="E399" s="25">
        <v>22</v>
      </c>
      <c r="F399" s="25">
        <v>8.6</v>
      </c>
      <c r="G399" s="25">
        <v>3</v>
      </c>
      <c r="H399" s="23" t="s">
        <v>698</v>
      </c>
      <c r="I399" s="17" t="s">
        <v>717</v>
      </c>
    </row>
    <row r="400" spans="1:9" x14ac:dyDescent="0.25">
      <c r="A400" s="17" t="s">
        <v>1168</v>
      </c>
      <c r="B400" s="17" t="s">
        <v>1165</v>
      </c>
      <c r="C400" s="17">
        <v>12</v>
      </c>
      <c r="D400" s="17">
        <v>2000</v>
      </c>
      <c r="E400" s="25">
        <v>22</v>
      </c>
      <c r="F400" s="25">
        <v>8.6</v>
      </c>
      <c r="G400" s="25">
        <v>3</v>
      </c>
      <c r="H400" s="23" t="s">
        <v>698</v>
      </c>
      <c r="I400" s="17" t="s">
        <v>717</v>
      </c>
    </row>
    <row r="401" spans="1:9" x14ac:dyDescent="0.25">
      <c r="A401" s="17" t="s">
        <v>1169</v>
      </c>
      <c r="B401" s="17" t="s">
        <v>1170</v>
      </c>
      <c r="C401" s="17">
        <v>10.5</v>
      </c>
      <c r="D401" s="25">
        <v>630</v>
      </c>
      <c r="E401" s="25">
        <v>50</v>
      </c>
      <c r="F401" s="25">
        <v>20</v>
      </c>
      <c r="G401" s="25">
        <v>3</v>
      </c>
      <c r="H401" s="23" t="s">
        <v>698</v>
      </c>
      <c r="I401" s="17" t="s">
        <v>1171</v>
      </c>
    </row>
    <row r="402" spans="1:9" x14ac:dyDescent="0.25">
      <c r="A402" s="17" t="s">
        <v>1172</v>
      </c>
      <c r="B402" s="17" t="s">
        <v>1170</v>
      </c>
      <c r="C402" s="17">
        <v>10.5</v>
      </c>
      <c r="D402" s="17">
        <v>200</v>
      </c>
      <c r="E402" s="25">
        <v>50</v>
      </c>
      <c r="F402" s="25">
        <v>20</v>
      </c>
      <c r="G402" s="25">
        <v>3</v>
      </c>
      <c r="H402" s="23" t="s">
        <v>698</v>
      </c>
      <c r="I402" s="17" t="s">
        <v>1171</v>
      </c>
    </row>
    <row r="403" spans="1:9" x14ac:dyDescent="0.25">
      <c r="A403" s="17" t="s">
        <v>1173</v>
      </c>
      <c r="B403" s="17" t="s">
        <v>1170</v>
      </c>
      <c r="C403" s="17">
        <v>10.5</v>
      </c>
      <c r="D403" s="17">
        <v>400</v>
      </c>
      <c r="E403" s="25">
        <v>50</v>
      </c>
      <c r="F403" s="25">
        <v>20</v>
      </c>
      <c r="G403" s="25">
        <v>3</v>
      </c>
      <c r="H403" s="23" t="s">
        <v>698</v>
      </c>
      <c r="I403" s="17" t="s">
        <v>1171</v>
      </c>
    </row>
    <row r="404" spans="1:9" x14ac:dyDescent="0.25">
      <c r="A404" s="17" t="s">
        <v>1174</v>
      </c>
      <c r="B404" s="17" t="s">
        <v>1170</v>
      </c>
      <c r="C404" s="17">
        <v>10.5</v>
      </c>
      <c r="D404" s="17">
        <v>450</v>
      </c>
      <c r="E404" s="25">
        <v>50</v>
      </c>
      <c r="F404" s="25">
        <v>20</v>
      </c>
      <c r="G404" s="25">
        <v>3</v>
      </c>
      <c r="H404" s="23" t="s">
        <v>698</v>
      </c>
      <c r="I404" s="17" t="s">
        <v>1171</v>
      </c>
    </row>
    <row r="405" spans="1:9" x14ac:dyDescent="0.25">
      <c r="A405" s="17" t="s">
        <v>1175</v>
      </c>
      <c r="B405" s="17" t="s">
        <v>1170</v>
      </c>
      <c r="C405" s="17">
        <v>10.5</v>
      </c>
      <c r="D405" s="17">
        <v>500</v>
      </c>
      <c r="E405" s="25">
        <v>50</v>
      </c>
      <c r="F405" s="25">
        <v>20</v>
      </c>
      <c r="G405" s="25">
        <v>3</v>
      </c>
      <c r="H405" s="23" t="s">
        <v>698</v>
      </c>
      <c r="I405" s="17" t="s">
        <v>1171</v>
      </c>
    </row>
    <row r="406" spans="1:9" x14ac:dyDescent="0.25">
      <c r="A406" s="17" t="s">
        <v>1176</v>
      </c>
      <c r="B406" s="17" t="s">
        <v>1170</v>
      </c>
      <c r="C406" s="17">
        <v>10.5</v>
      </c>
      <c r="D406" s="17">
        <v>630</v>
      </c>
      <c r="E406" s="25">
        <v>50</v>
      </c>
      <c r="F406" s="25">
        <v>20</v>
      </c>
      <c r="G406" s="25">
        <v>3</v>
      </c>
      <c r="H406" s="23" t="s">
        <v>698</v>
      </c>
      <c r="I406" s="17" t="s">
        <v>1171</v>
      </c>
    </row>
    <row r="407" spans="1:9" x14ac:dyDescent="0.25">
      <c r="A407" s="17" t="s">
        <v>1177</v>
      </c>
      <c r="B407" s="17" t="s">
        <v>1170</v>
      </c>
      <c r="C407" s="17">
        <v>10.5</v>
      </c>
      <c r="D407" s="17">
        <v>800</v>
      </c>
      <c r="E407" s="25">
        <v>50</v>
      </c>
      <c r="F407" s="25">
        <v>20</v>
      </c>
      <c r="G407" s="25">
        <v>3</v>
      </c>
      <c r="H407" s="23" t="s">
        <v>698</v>
      </c>
      <c r="I407" s="17" t="s">
        <v>1171</v>
      </c>
    </row>
    <row r="408" spans="1:9" x14ac:dyDescent="0.25">
      <c r="A408" s="17" t="s">
        <v>1178</v>
      </c>
      <c r="B408" s="17" t="s">
        <v>1170</v>
      </c>
      <c r="C408" s="17">
        <v>12</v>
      </c>
      <c r="D408" s="25">
        <v>630</v>
      </c>
      <c r="E408" s="25">
        <v>50</v>
      </c>
      <c r="F408" s="25">
        <v>20</v>
      </c>
      <c r="G408" s="25">
        <v>3</v>
      </c>
      <c r="H408" s="23" t="s">
        <v>698</v>
      </c>
      <c r="I408" s="17" t="s">
        <v>1171</v>
      </c>
    </row>
    <row r="409" spans="1:9" x14ac:dyDescent="0.25">
      <c r="A409" s="17" t="s">
        <v>1179</v>
      </c>
      <c r="B409" s="17" t="s">
        <v>1170</v>
      </c>
      <c r="C409" s="17">
        <v>12</v>
      </c>
      <c r="D409" s="17">
        <v>630</v>
      </c>
      <c r="E409" s="25">
        <v>50</v>
      </c>
      <c r="F409" s="25">
        <v>20</v>
      </c>
      <c r="G409" s="25">
        <v>3</v>
      </c>
      <c r="H409" s="23" t="s">
        <v>698</v>
      </c>
      <c r="I409" s="17" t="s">
        <v>1171</v>
      </c>
    </row>
    <row r="410" spans="1:9" x14ac:dyDescent="0.25">
      <c r="A410" s="17" t="s">
        <v>1180</v>
      </c>
      <c r="B410" s="17" t="s">
        <v>1170</v>
      </c>
      <c r="C410" s="17">
        <v>20</v>
      </c>
      <c r="D410" s="25">
        <v>630</v>
      </c>
      <c r="E410" s="25">
        <v>40</v>
      </c>
      <c r="F410" s="25">
        <v>20</v>
      </c>
      <c r="G410" s="25">
        <v>3</v>
      </c>
      <c r="H410" s="23" t="s">
        <v>698</v>
      </c>
      <c r="I410" s="17" t="s">
        <v>1171</v>
      </c>
    </row>
    <row r="411" spans="1:9" x14ac:dyDescent="0.25">
      <c r="A411" s="17" t="s">
        <v>1181</v>
      </c>
      <c r="B411" s="17" t="s">
        <v>1170</v>
      </c>
      <c r="C411" s="17">
        <v>20</v>
      </c>
      <c r="D411" s="17">
        <v>450</v>
      </c>
      <c r="E411" s="25">
        <v>40</v>
      </c>
      <c r="F411" s="25">
        <v>20</v>
      </c>
      <c r="G411" s="25">
        <v>3</v>
      </c>
      <c r="H411" s="23" t="s">
        <v>698</v>
      </c>
      <c r="I411" s="17" t="s">
        <v>1171</v>
      </c>
    </row>
    <row r="412" spans="1:9" x14ac:dyDescent="0.25">
      <c r="A412" s="17" t="s">
        <v>1182</v>
      </c>
      <c r="B412" s="17" t="s">
        <v>1170</v>
      </c>
      <c r="C412" s="17">
        <v>20</v>
      </c>
      <c r="D412" s="17">
        <v>630</v>
      </c>
      <c r="E412" s="25">
        <v>40</v>
      </c>
      <c r="F412" s="25">
        <v>20</v>
      </c>
      <c r="G412" s="25">
        <v>3</v>
      </c>
      <c r="H412" s="23" t="s">
        <v>698</v>
      </c>
      <c r="I412" s="17" t="s">
        <v>1171</v>
      </c>
    </row>
    <row r="413" spans="1:9" x14ac:dyDescent="0.25">
      <c r="A413" s="17" t="s">
        <v>1183</v>
      </c>
      <c r="B413" s="17" t="s">
        <v>1170</v>
      </c>
      <c r="C413" s="17">
        <v>20</v>
      </c>
      <c r="D413" s="17">
        <v>800</v>
      </c>
      <c r="E413" s="25">
        <v>40</v>
      </c>
      <c r="F413" s="25">
        <v>20</v>
      </c>
      <c r="G413" s="25">
        <v>3</v>
      </c>
      <c r="H413" s="23" t="s">
        <v>698</v>
      </c>
      <c r="I413" s="17" t="s">
        <v>1171</v>
      </c>
    </row>
    <row r="414" spans="1:9" x14ac:dyDescent="0.25">
      <c r="A414" s="17" t="s">
        <v>1184</v>
      </c>
      <c r="B414" s="17" t="s">
        <v>1170</v>
      </c>
      <c r="C414" s="17">
        <v>24</v>
      </c>
      <c r="D414" s="25">
        <v>630</v>
      </c>
      <c r="E414" s="25">
        <v>40</v>
      </c>
      <c r="F414" s="25">
        <v>20</v>
      </c>
      <c r="G414" s="25">
        <v>3</v>
      </c>
      <c r="H414" s="23" t="s">
        <v>698</v>
      </c>
      <c r="I414" s="17" t="s">
        <v>1171</v>
      </c>
    </row>
    <row r="415" spans="1:9" x14ac:dyDescent="0.25">
      <c r="A415" s="17" t="s">
        <v>2786</v>
      </c>
      <c r="B415" s="17" t="s">
        <v>1170</v>
      </c>
      <c r="C415" s="17">
        <v>24</v>
      </c>
      <c r="D415" s="17">
        <v>400</v>
      </c>
      <c r="E415" s="25">
        <v>40</v>
      </c>
      <c r="F415" s="25">
        <v>20</v>
      </c>
      <c r="G415" s="25">
        <v>3</v>
      </c>
      <c r="H415" s="23" t="s">
        <v>698</v>
      </c>
      <c r="I415" s="17" t="s">
        <v>1171</v>
      </c>
    </row>
    <row r="416" spans="1:9" x14ac:dyDescent="0.25">
      <c r="A416" s="17" t="s">
        <v>1185</v>
      </c>
      <c r="B416" s="17" t="s">
        <v>1170</v>
      </c>
      <c r="C416" s="17">
        <v>24</v>
      </c>
      <c r="D416" s="17">
        <v>630</v>
      </c>
      <c r="E416" s="25">
        <v>40</v>
      </c>
      <c r="F416" s="25">
        <v>20</v>
      </c>
      <c r="G416" s="25">
        <v>3</v>
      </c>
      <c r="H416" s="23" t="s">
        <v>698</v>
      </c>
      <c r="I416" s="17" t="s">
        <v>1171</v>
      </c>
    </row>
    <row r="417" spans="1:9" x14ac:dyDescent="0.25">
      <c r="A417" s="17" t="s">
        <v>1186</v>
      </c>
      <c r="B417" s="17" t="s">
        <v>1187</v>
      </c>
      <c r="C417" s="17">
        <v>10.5</v>
      </c>
      <c r="D417" s="25">
        <v>1250</v>
      </c>
      <c r="E417" s="25">
        <v>22</v>
      </c>
      <c r="F417" s="25">
        <v>8.6</v>
      </c>
      <c r="G417" s="25">
        <v>3</v>
      </c>
      <c r="H417" s="23" t="s">
        <v>698</v>
      </c>
      <c r="I417" s="17" t="s">
        <v>717</v>
      </c>
    </row>
    <row r="418" spans="1:9" x14ac:dyDescent="0.25">
      <c r="A418" s="17" t="s">
        <v>1188</v>
      </c>
      <c r="B418" s="17" t="s">
        <v>1187</v>
      </c>
      <c r="C418" s="17">
        <v>10.5</v>
      </c>
      <c r="D418" s="17">
        <v>1250</v>
      </c>
      <c r="E418" s="25">
        <v>22</v>
      </c>
      <c r="F418" s="25">
        <v>8.6</v>
      </c>
      <c r="G418" s="25">
        <v>3</v>
      </c>
      <c r="H418" s="23" t="s">
        <v>698</v>
      </c>
      <c r="I418" s="17" t="s">
        <v>717</v>
      </c>
    </row>
    <row r="419" spans="1:9" x14ac:dyDescent="0.25">
      <c r="A419" s="17" t="s">
        <v>1189</v>
      </c>
      <c r="B419" s="17" t="s">
        <v>1187</v>
      </c>
      <c r="C419" s="17">
        <v>10.5</v>
      </c>
      <c r="D419" s="17">
        <v>1600</v>
      </c>
      <c r="E419" s="25">
        <v>22</v>
      </c>
      <c r="F419" s="25">
        <v>8.6</v>
      </c>
      <c r="G419" s="25">
        <v>3</v>
      </c>
      <c r="H419" s="23" t="s">
        <v>698</v>
      </c>
      <c r="I419" s="17" t="s">
        <v>717</v>
      </c>
    </row>
    <row r="420" spans="1:9" x14ac:dyDescent="0.25">
      <c r="A420" s="17" t="s">
        <v>2787</v>
      </c>
      <c r="B420" s="17" t="s">
        <v>1187</v>
      </c>
      <c r="C420" s="17">
        <v>10.5</v>
      </c>
      <c r="D420" s="17">
        <v>2000</v>
      </c>
      <c r="E420" s="25">
        <v>22</v>
      </c>
      <c r="F420" s="25">
        <v>8.6</v>
      </c>
      <c r="G420" s="25">
        <v>3</v>
      </c>
      <c r="H420" s="23" t="s">
        <v>698</v>
      </c>
      <c r="I420" s="17" t="s">
        <v>717</v>
      </c>
    </row>
    <row r="421" spans="1:9" x14ac:dyDescent="0.25">
      <c r="A421" s="17" t="s">
        <v>1190</v>
      </c>
      <c r="B421" s="17" t="s">
        <v>1187</v>
      </c>
      <c r="C421" s="17">
        <v>10.5</v>
      </c>
      <c r="D421" s="17">
        <v>4000</v>
      </c>
      <c r="E421" s="25">
        <v>22</v>
      </c>
      <c r="F421" s="25">
        <v>8.6</v>
      </c>
      <c r="G421" s="25">
        <v>3</v>
      </c>
      <c r="H421" s="23" t="s">
        <v>698</v>
      </c>
      <c r="I421" s="17" t="s">
        <v>717</v>
      </c>
    </row>
    <row r="422" spans="1:9" x14ac:dyDescent="0.25">
      <c r="A422" s="17" t="s">
        <v>1191</v>
      </c>
      <c r="B422" s="17" t="s">
        <v>1187</v>
      </c>
      <c r="C422" s="17">
        <v>24</v>
      </c>
      <c r="D422" s="17">
        <v>1250</v>
      </c>
      <c r="E422" s="25">
        <v>22</v>
      </c>
      <c r="F422" s="25">
        <v>8.6</v>
      </c>
      <c r="G422" s="25">
        <v>3</v>
      </c>
      <c r="H422" s="23" t="s">
        <v>698</v>
      </c>
      <c r="I422" s="17" t="s">
        <v>717</v>
      </c>
    </row>
    <row r="423" spans="1:9" x14ac:dyDescent="0.25">
      <c r="A423" s="17" t="s">
        <v>2788</v>
      </c>
      <c r="B423" s="17" t="s">
        <v>1187</v>
      </c>
      <c r="C423" s="17">
        <v>24</v>
      </c>
      <c r="D423" s="17">
        <v>2500</v>
      </c>
      <c r="E423" s="25">
        <v>22</v>
      </c>
      <c r="F423" s="25">
        <v>8.6</v>
      </c>
      <c r="G423" s="25">
        <v>3</v>
      </c>
      <c r="H423" s="23" t="s">
        <v>698</v>
      </c>
      <c r="I423" s="17" t="s">
        <v>717</v>
      </c>
    </row>
    <row r="424" spans="1:9" x14ac:dyDescent="0.25">
      <c r="A424" s="17" t="s">
        <v>1192</v>
      </c>
      <c r="B424" s="17" t="s">
        <v>1104</v>
      </c>
      <c r="C424" s="17">
        <v>12</v>
      </c>
      <c r="D424" s="17">
        <v>800</v>
      </c>
      <c r="E424" s="17">
        <v>0</v>
      </c>
      <c r="F424" s="17">
        <v>20</v>
      </c>
      <c r="G424" s="17">
        <v>1</v>
      </c>
      <c r="H424" s="23" t="s">
        <v>698</v>
      </c>
      <c r="I424" s="17" t="s">
        <v>1193</v>
      </c>
    </row>
    <row r="425" spans="1:9" x14ac:dyDescent="0.25">
      <c r="A425" s="17" t="s">
        <v>1194</v>
      </c>
      <c r="B425" s="17" t="s">
        <v>1104</v>
      </c>
      <c r="C425" s="17">
        <v>12</v>
      </c>
      <c r="D425" s="17">
        <v>800</v>
      </c>
      <c r="E425" s="17">
        <v>0</v>
      </c>
      <c r="F425" s="17">
        <v>20</v>
      </c>
      <c r="G425" s="17">
        <v>3</v>
      </c>
      <c r="H425" s="23" t="s">
        <v>698</v>
      </c>
      <c r="I425" s="17" t="s">
        <v>1193</v>
      </c>
    </row>
    <row r="426" spans="1:9" x14ac:dyDescent="0.25">
      <c r="A426" s="17" t="s">
        <v>1195</v>
      </c>
      <c r="B426" s="17" t="s">
        <v>1104</v>
      </c>
      <c r="C426" s="17">
        <v>24</v>
      </c>
      <c r="D426" s="17">
        <v>800</v>
      </c>
      <c r="E426" s="17">
        <v>0</v>
      </c>
      <c r="F426" s="17">
        <v>16</v>
      </c>
      <c r="G426" s="17">
        <v>1</v>
      </c>
      <c r="H426" s="23" t="s">
        <v>698</v>
      </c>
      <c r="I426" s="17" t="s">
        <v>1193</v>
      </c>
    </row>
    <row r="427" spans="1:9" x14ac:dyDescent="0.25">
      <c r="A427" s="17" t="s">
        <v>1196</v>
      </c>
      <c r="B427" s="17" t="s">
        <v>1104</v>
      </c>
      <c r="C427" s="17">
        <v>24</v>
      </c>
      <c r="D427" s="17">
        <v>800</v>
      </c>
      <c r="E427" s="17">
        <v>0</v>
      </c>
      <c r="F427" s="17">
        <v>20</v>
      </c>
      <c r="G427" s="17">
        <v>1</v>
      </c>
      <c r="H427" s="23" t="s">
        <v>698</v>
      </c>
      <c r="I427" s="17" t="s">
        <v>1193</v>
      </c>
    </row>
    <row r="428" spans="1:9" x14ac:dyDescent="0.25">
      <c r="A428" s="17" t="s">
        <v>1197</v>
      </c>
      <c r="B428" s="17" t="s">
        <v>735</v>
      </c>
      <c r="C428" s="17">
        <v>12</v>
      </c>
      <c r="D428" s="17">
        <v>2000</v>
      </c>
      <c r="E428" s="17">
        <v>0</v>
      </c>
      <c r="F428" s="17">
        <v>40</v>
      </c>
      <c r="G428" s="17">
        <v>3</v>
      </c>
      <c r="H428" s="23" t="s">
        <v>698</v>
      </c>
      <c r="I428" s="17" t="s">
        <v>726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5"/>
  <dimension ref="A1:C5"/>
  <sheetViews>
    <sheetView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A5" sqref="A5"/>
    </sheetView>
  </sheetViews>
  <sheetFormatPr defaultColWidth="9.1796875" defaultRowHeight="12.5" x14ac:dyDescent="0.25"/>
  <cols>
    <col min="1" max="1" width="19.26953125" style="17" bestFit="1" customWidth="1"/>
    <col min="2" max="16384" width="9.1796875" style="17"/>
  </cols>
  <sheetData>
    <row r="1" spans="1:3" ht="13" x14ac:dyDescent="0.3">
      <c r="A1" s="15" t="s">
        <v>0</v>
      </c>
      <c r="B1" s="15" t="s">
        <v>8</v>
      </c>
      <c r="C1" s="15" t="s">
        <v>9</v>
      </c>
    </row>
    <row r="2" spans="1:3" ht="13" x14ac:dyDescent="0.3">
      <c r="A2" s="18"/>
      <c r="B2" s="18" t="s">
        <v>480</v>
      </c>
      <c r="C2" s="18" t="s">
        <v>480</v>
      </c>
    </row>
    <row r="3" spans="1:3" x14ac:dyDescent="0.25">
      <c r="A3" s="17" t="s">
        <v>1329</v>
      </c>
      <c r="B3" s="17">
        <v>0</v>
      </c>
      <c r="C3" s="17">
        <v>7</v>
      </c>
    </row>
    <row r="4" spans="1:3" x14ac:dyDescent="0.25">
      <c r="A4" s="17" t="s">
        <v>1330</v>
      </c>
      <c r="B4" s="17">
        <v>0</v>
      </c>
      <c r="C4" s="17">
        <v>7</v>
      </c>
    </row>
    <row r="5" spans="1:3" x14ac:dyDescent="0.25">
      <c r="A5" s="17" t="s">
        <v>1331</v>
      </c>
      <c r="B5" s="17">
        <v>0</v>
      </c>
      <c r="C5" s="17">
        <v>20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6"/>
  <dimension ref="A1:AQ2"/>
  <sheetViews>
    <sheetView workbookViewId="0">
      <pane xSplit="1" ySplit="2" topLeftCell="P3" activePane="bottomRight" state="frozen"/>
      <selection activeCell="N24" sqref="N24"/>
      <selection pane="topRight" activeCell="N24" sqref="N24"/>
      <selection pane="bottomLeft" activeCell="N24" sqref="N24"/>
      <selection pane="bottomRight" activeCell="U7" sqref="U7"/>
    </sheetView>
  </sheetViews>
  <sheetFormatPr defaultColWidth="9.1796875" defaultRowHeight="12.5" x14ac:dyDescent="0.25"/>
  <cols>
    <col min="1" max="1" width="6.26953125" style="17" bestFit="1" customWidth="1"/>
    <col min="2" max="16384" width="9.1796875" style="17"/>
  </cols>
  <sheetData>
    <row r="1" spans="1:43" ht="13" x14ac:dyDescent="0.3">
      <c r="A1" s="15" t="s">
        <v>0</v>
      </c>
      <c r="B1" s="15" t="s">
        <v>3</v>
      </c>
      <c r="C1" s="15" t="s">
        <v>461</v>
      </c>
      <c r="D1" s="15" t="s">
        <v>462</v>
      </c>
      <c r="E1" s="15" t="s">
        <v>658</v>
      </c>
      <c r="F1" s="15" t="s">
        <v>659</v>
      </c>
      <c r="G1" s="15" t="s">
        <v>660</v>
      </c>
      <c r="H1" s="15" t="s">
        <v>661</v>
      </c>
      <c r="I1" s="15" t="s">
        <v>6876</v>
      </c>
      <c r="J1" s="15" t="s">
        <v>6877</v>
      </c>
      <c r="K1" s="15" t="s">
        <v>6878</v>
      </c>
      <c r="L1" s="15" t="s">
        <v>665</v>
      </c>
      <c r="M1" s="15" t="s">
        <v>666</v>
      </c>
      <c r="N1" s="15" t="s">
        <v>667</v>
      </c>
      <c r="O1" s="15" t="s">
        <v>668</v>
      </c>
      <c r="P1" s="15" t="s">
        <v>669</v>
      </c>
      <c r="Q1" s="15" t="s">
        <v>670</v>
      </c>
      <c r="R1" s="15" t="s">
        <v>465</v>
      </c>
      <c r="S1" s="15" t="s">
        <v>466</v>
      </c>
      <c r="T1" s="15" t="s">
        <v>671</v>
      </c>
      <c r="U1" s="15" t="s">
        <v>672</v>
      </c>
      <c r="V1" s="15" t="s">
        <v>673</v>
      </c>
      <c r="W1" s="15" t="s">
        <v>674</v>
      </c>
      <c r="X1" s="15" t="s">
        <v>675</v>
      </c>
      <c r="Y1" s="15" t="s">
        <v>676</v>
      </c>
      <c r="Z1" s="15" t="s">
        <v>677</v>
      </c>
      <c r="AA1" s="15" t="s">
        <v>678</v>
      </c>
      <c r="AB1" s="15" t="s">
        <v>679</v>
      </c>
      <c r="AC1" s="15" t="s">
        <v>469</v>
      </c>
      <c r="AD1" s="15" t="s">
        <v>470</v>
      </c>
      <c r="AE1" s="15" t="s">
        <v>680</v>
      </c>
      <c r="AF1" s="15" t="s">
        <v>681</v>
      </c>
      <c r="AG1" s="15" t="s">
        <v>682</v>
      </c>
      <c r="AH1" s="15" t="s">
        <v>683</v>
      </c>
      <c r="AI1" s="15" t="s">
        <v>684</v>
      </c>
      <c r="AJ1" s="15" t="s">
        <v>685</v>
      </c>
      <c r="AK1" s="15" t="s">
        <v>686</v>
      </c>
      <c r="AL1" s="15" t="s">
        <v>687</v>
      </c>
      <c r="AM1" s="15" t="s">
        <v>6879</v>
      </c>
      <c r="AN1" s="15" t="s">
        <v>6880</v>
      </c>
      <c r="AO1" s="15" t="s">
        <v>6881</v>
      </c>
      <c r="AP1" s="15" t="s">
        <v>6882</v>
      </c>
      <c r="AQ1" s="15" t="s">
        <v>6883</v>
      </c>
    </row>
    <row r="2" spans="1:43" ht="13" x14ac:dyDescent="0.3">
      <c r="A2" s="18"/>
      <c r="B2" s="18"/>
      <c r="C2" s="18" t="s">
        <v>24</v>
      </c>
      <c r="D2" s="18" t="s">
        <v>24</v>
      </c>
      <c r="E2" s="18" t="s">
        <v>24</v>
      </c>
      <c r="F2" s="18" t="s">
        <v>477</v>
      </c>
      <c r="G2" s="18" t="s">
        <v>477</v>
      </c>
      <c r="H2" s="18" t="s">
        <v>477</v>
      </c>
      <c r="I2" s="18" t="s">
        <v>478</v>
      </c>
      <c r="J2" s="18" t="s">
        <v>478</v>
      </c>
      <c r="K2" s="18" t="s">
        <v>478</v>
      </c>
      <c r="L2" s="18" t="s">
        <v>479</v>
      </c>
      <c r="M2" s="18" t="s">
        <v>479</v>
      </c>
      <c r="N2" s="18" t="s">
        <v>479</v>
      </c>
      <c r="O2" s="18" t="s">
        <v>477</v>
      </c>
      <c r="P2" s="18" t="s">
        <v>477</v>
      </c>
      <c r="Q2" s="18" t="s">
        <v>477</v>
      </c>
      <c r="R2" s="18" t="s">
        <v>479</v>
      </c>
      <c r="S2" s="18" t="s">
        <v>28</v>
      </c>
      <c r="T2" s="18" t="s">
        <v>480</v>
      </c>
      <c r="U2" s="18" t="s">
        <v>480</v>
      </c>
      <c r="V2" s="18" t="s">
        <v>480</v>
      </c>
      <c r="W2" s="18" t="s">
        <v>480</v>
      </c>
      <c r="X2" s="18" t="s">
        <v>480</v>
      </c>
      <c r="Y2" s="18" t="s">
        <v>480</v>
      </c>
      <c r="Z2" s="18" t="s">
        <v>30</v>
      </c>
      <c r="AA2" s="18" t="s">
        <v>30</v>
      </c>
      <c r="AB2" s="18" t="s">
        <v>30</v>
      </c>
      <c r="AC2" s="18"/>
      <c r="AD2" s="18"/>
      <c r="AE2" s="18"/>
      <c r="AF2" s="18"/>
      <c r="AG2" s="18"/>
      <c r="AH2" s="18"/>
      <c r="AI2" s="18" t="s">
        <v>24</v>
      </c>
      <c r="AJ2" s="18"/>
      <c r="AK2" s="18"/>
      <c r="AL2" s="18"/>
      <c r="AM2" s="18"/>
      <c r="AN2" s="18" t="s">
        <v>24</v>
      </c>
      <c r="AO2" s="18"/>
      <c r="AP2" s="18"/>
      <c r="AQ2" s="18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7"/>
  <dimension ref="A1:H60"/>
  <sheetViews>
    <sheetView workbookViewId="0">
      <pane xSplit="1" ySplit="2" topLeftCell="B3" activePane="bottomRight" state="frozen"/>
      <selection activeCell="N24" sqref="N24"/>
      <selection pane="topRight" activeCell="N24" sqref="N24"/>
      <selection pane="bottomLeft" activeCell="N24" sqref="N24"/>
      <selection pane="bottomRight" activeCell="C7" sqref="C7"/>
    </sheetView>
  </sheetViews>
  <sheetFormatPr defaultColWidth="9.1796875" defaultRowHeight="14.5" x14ac:dyDescent="0.35"/>
  <cols>
    <col min="1" max="1" width="16.81640625" style="29" bestFit="1" customWidth="1"/>
    <col min="2" max="2" width="10.7265625" style="29" bestFit="1" customWidth="1"/>
    <col min="3" max="16384" width="9.1796875" style="29"/>
  </cols>
  <sheetData>
    <row r="1" spans="1:8" x14ac:dyDescent="0.35">
      <c r="A1" s="27" t="s">
        <v>0</v>
      </c>
      <c r="B1" s="27" t="s">
        <v>1</v>
      </c>
      <c r="C1" s="28" t="s">
        <v>2</v>
      </c>
      <c r="D1" s="28" t="s">
        <v>689</v>
      </c>
      <c r="E1" s="28" t="s">
        <v>1380</v>
      </c>
      <c r="F1" s="28" t="s">
        <v>690</v>
      </c>
      <c r="G1" s="28" t="s">
        <v>691</v>
      </c>
      <c r="H1" s="28" t="s">
        <v>692</v>
      </c>
    </row>
    <row r="2" spans="1:8" x14ac:dyDescent="0.35">
      <c r="A2" s="30"/>
      <c r="B2" s="30"/>
      <c r="C2" s="31" t="s">
        <v>24</v>
      </c>
      <c r="D2" s="31" t="s">
        <v>28</v>
      </c>
      <c r="E2" s="31" t="s">
        <v>30</v>
      </c>
      <c r="F2" s="31" t="s">
        <v>30</v>
      </c>
      <c r="G2" s="31" t="s">
        <v>30</v>
      </c>
      <c r="H2" s="31" t="s">
        <v>695</v>
      </c>
    </row>
    <row r="3" spans="1:8" x14ac:dyDescent="0.35">
      <c r="A3" s="29" t="s">
        <v>1381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</row>
    <row r="4" spans="1:8" x14ac:dyDescent="0.35">
      <c r="A4" s="29" t="s">
        <v>1090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</row>
    <row r="5" spans="1:8" x14ac:dyDescent="0.35">
      <c r="A5" s="29" t="s">
        <v>1382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</row>
    <row r="6" spans="1:8" x14ac:dyDescent="0.35">
      <c r="A6" s="29" t="s">
        <v>1383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</row>
    <row r="7" spans="1:8" x14ac:dyDescent="0.35">
      <c r="A7" s="29" t="s">
        <v>1104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8" x14ac:dyDescent="0.35">
      <c r="A8" s="29" t="s">
        <v>817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</row>
    <row r="9" spans="1:8" x14ac:dyDescent="0.35">
      <c r="A9" s="29" t="s">
        <v>1384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</row>
    <row r="10" spans="1:8" x14ac:dyDescent="0.35">
      <c r="A10" s="29" t="s">
        <v>1198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</row>
    <row r="11" spans="1:8" x14ac:dyDescent="0.35">
      <c r="A11" s="29" t="s">
        <v>1385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</row>
    <row r="12" spans="1:8" x14ac:dyDescent="0.35">
      <c r="A12" s="29" t="s">
        <v>1386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</row>
    <row r="13" spans="1:8" x14ac:dyDescent="0.35">
      <c r="A13" s="29" t="s">
        <v>1387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</row>
    <row r="14" spans="1:8" x14ac:dyDescent="0.35">
      <c r="A14" s="29" t="s">
        <v>1388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</row>
    <row r="15" spans="1:8" x14ac:dyDescent="0.35">
      <c r="A15" s="29" t="s">
        <v>1389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</row>
    <row r="16" spans="1:8" x14ac:dyDescent="0.35">
      <c r="A16" s="29" t="s">
        <v>61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</row>
    <row r="17" spans="1:8" x14ac:dyDescent="0.35">
      <c r="A17" s="29" t="s">
        <v>1390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</row>
    <row r="18" spans="1:8" x14ac:dyDescent="0.35">
      <c r="A18" s="29" t="s">
        <v>1391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</row>
    <row r="19" spans="1:8" x14ac:dyDescent="0.35">
      <c r="A19" s="29" t="s">
        <v>1392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</row>
    <row r="20" spans="1:8" x14ac:dyDescent="0.35">
      <c r="A20" s="29" t="s">
        <v>1393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</row>
    <row r="21" spans="1:8" x14ac:dyDescent="0.35">
      <c r="A21" s="29" t="s">
        <v>1170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</row>
    <row r="22" spans="1:8" x14ac:dyDescent="0.35">
      <c r="A22" s="29" t="s">
        <v>1394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</row>
    <row r="23" spans="1:8" x14ac:dyDescent="0.35">
      <c r="A23" s="29" t="s">
        <v>1395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</row>
    <row r="24" spans="1:8" x14ac:dyDescent="0.35">
      <c r="A24" s="29" t="s">
        <v>704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</row>
    <row r="25" spans="1:8" x14ac:dyDescent="0.35">
      <c r="A25" s="29" t="s">
        <v>1123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</row>
    <row r="26" spans="1:8" x14ac:dyDescent="0.35">
      <c r="A26" s="29" t="s">
        <v>1396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</row>
    <row r="27" spans="1:8" x14ac:dyDescent="0.35">
      <c r="A27" s="29" t="s">
        <v>1397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</row>
    <row r="28" spans="1:8" x14ac:dyDescent="0.35">
      <c r="A28" s="29" t="s">
        <v>1398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</row>
    <row r="29" spans="1:8" x14ac:dyDescent="0.35">
      <c r="A29" s="29" t="s">
        <v>1399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</row>
    <row r="30" spans="1:8" x14ac:dyDescent="0.35">
      <c r="A30" s="29" t="s">
        <v>1400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</row>
    <row r="31" spans="1:8" x14ac:dyDescent="0.35">
      <c r="A31" s="29" t="s">
        <v>1401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</row>
    <row r="32" spans="1:8" x14ac:dyDescent="0.35">
      <c r="A32" s="29" t="s">
        <v>1402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</row>
    <row r="33" spans="1:8" x14ac:dyDescent="0.35">
      <c r="A33" s="29" t="s">
        <v>1403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</row>
    <row r="34" spans="1:8" x14ac:dyDescent="0.35">
      <c r="A34" s="29" t="s">
        <v>1404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</row>
    <row r="35" spans="1:8" x14ac:dyDescent="0.35">
      <c r="A35" s="29" t="s">
        <v>1405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</row>
    <row r="36" spans="1:8" x14ac:dyDescent="0.35">
      <c r="A36" s="29" t="s">
        <v>1406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</row>
    <row r="37" spans="1:8" x14ac:dyDescent="0.35">
      <c r="A37" s="29" t="s">
        <v>1407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</row>
    <row r="38" spans="1:8" x14ac:dyDescent="0.35">
      <c r="A38" s="29" t="s">
        <v>1408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</row>
    <row r="39" spans="1:8" x14ac:dyDescent="0.35">
      <c r="A39" s="29" t="s">
        <v>1409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</row>
    <row r="40" spans="1:8" x14ac:dyDescent="0.35">
      <c r="A40" s="29" t="s">
        <v>1410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</row>
    <row r="41" spans="1:8" x14ac:dyDescent="0.35">
      <c r="A41" s="29" t="s">
        <v>1411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</row>
    <row r="42" spans="1:8" x14ac:dyDescent="0.35">
      <c r="A42" s="29" t="s">
        <v>1412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</row>
    <row r="43" spans="1:8" x14ac:dyDescent="0.35">
      <c r="A43" s="29" t="s">
        <v>1413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</row>
    <row r="44" spans="1:8" x14ac:dyDescent="0.35">
      <c r="A44" s="29" t="s">
        <v>1414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</row>
    <row r="45" spans="1:8" x14ac:dyDescent="0.35">
      <c r="A45" s="29" t="s">
        <v>1415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</row>
    <row r="46" spans="1:8" x14ac:dyDescent="0.35">
      <c r="A46" s="29" t="s">
        <v>1416</v>
      </c>
      <c r="C46" s="29">
        <v>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</row>
    <row r="47" spans="1:8" x14ac:dyDescent="0.35">
      <c r="A47" s="29" t="s">
        <v>1417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</row>
    <row r="48" spans="1:8" x14ac:dyDescent="0.35">
      <c r="A48" s="29" t="s">
        <v>1418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</row>
    <row r="49" spans="1:8" x14ac:dyDescent="0.35">
      <c r="A49" s="29" t="s">
        <v>1419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</row>
    <row r="50" spans="1:8" x14ac:dyDescent="0.35">
      <c r="A50" s="29" t="s">
        <v>1420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</row>
    <row r="51" spans="1:8" x14ac:dyDescent="0.35">
      <c r="A51" s="29" t="s">
        <v>1421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</row>
    <row r="52" spans="1:8" x14ac:dyDescent="0.35">
      <c r="A52" s="29" t="s">
        <v>1422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</row>
    <row r="53" spans="1:8" x14ac:dyDescent="0.35">
      <c r="A53" s="29" t="s">
        <v>1423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</row>
    <row r="54" spans="1:8" x14ac:dyDescent="0.35">
      <c r="A54" s="29" t="s">
        <v>1424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</row>
    <row r="55" spans="1:8" x14ac:dyDescent="0.35">
      <c r="A55" s="29" t="s">
        <v>1013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</row>
    <row r="56" spans="1:8" x14ac:dyDescent="0.35">
      <c r="A56" s="29" t="s">
        <v>1425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</row>
    <row r="57" spans="1:8" x14ac:dyDescent="0.35">
      <c r="A57" s="29" t="s">
        <v>1426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</row>
    <row r="58" spans="1:8" x14ac:dyDescent="0.35">
      <c r="A58" s="29" t="s">
        <v>1427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</row>
    <row r="59" spans="1:8" x14ac:dyDescent="0.35">
      <c r="A59" s="29" t="s">
        <v>1428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</row>
    <row r="60" spans="1:8" x14ac:dyDescent="0.35">
      <c r="A60" s="29" t="s">
        <v>1429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Cable</vt:lpstr>
      <vt:lpstr>Cable alias</vt:lpstr>
      <vt:lpstr>Trafo</vt:lpstr>
      <vt:lpstr>Specialtrafo</vt:lpstr>
      <vt:lpstr>Coil</vt:lpstr>
      <vt:lpstr>Rail</vt:lpstr>
      <vt:lpstr>Zigzag</vt:lpstr>
      <vt:lpstr>3wt</vt:lpstr>
      <vt:lpstr>Switch</vt:lpstr>
      <vt:lpstr>Fuse</vt:lpstr>
      <vt:lpstr>Breaker</vt:lpstr>
      <vt:lpstr>Current</vt:lpstr>
      <vt:lpstr>Sg</vt:lpstr>
      <vt:lpstr>Sm</vt:lpstr>
      <vt:lpstr>Asg</vt:lpstr>
      <vt:lpstr>Asm</vt:lpstr>
      <vt:lpstr>Wind</vt:lpstr>
      <vt:lpstr>Spg</vt:lpstr>
      <vt:lpstr>Voltage</vt:lpstr>
      <vt:lpstr>Distance</vt:lpstr>
      <vt:lpstr>Load</vt:lpstr>
      <vt:lpstr>PL</vt:lpstr>
      <vt:lpstr>Profile</vt:lpstr>
      <vt:lpstr>Harmonic</vt:lpstr>
      <vt:lpstr>Harmonic norm</vt:lpstr>
      <vt:lpstr>versiebeheer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Provoost, Frans</dc:creator>
  <cp:lastModifiedBy>Gies Bouwman</cp:lastModifiedBy>
  <dcterms:created xsi:type="dcterms:W3CDTF">2016-02-16T16:05:30Z</dcterms:created>
  <dcterms:modified xsi:type="dcterms:W3CDTF">2024-01-15T08:51:16Z</dcterms:modified>
</cp:coreProperties>
</file>