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0" yWindow="0" windowWidth="20490" windowHeight="7155" tabRatio="967" firstSheet="2" activeTab="4"/>
  </bookViews>
  <sheets>
    <sheet name="XXX" sheetId="8" state="veryHidden" r:id="rId1"/>
    <sheet name="CAJE" sheetId="41" state="hidden" r:id="rId2"/>
    <sheet name="FS-TABLE" sheetId="85" r:id="rId3"/>
    <sheet name="ICBS-TB-SC" sheetId="53" r:id="rId4"/>
    <sheet name="ICBS-TB-GL" sheetId="56" r:id="rId5"/>
  </sheets>
  <definedNames>
    <definedName name="_Order1" hidden="1">0</definedName>
    <definedName name="_xlnm.Database" localSheetId="1">#REF!</definedName>
    <definedName name="_xlnm.Database" localSheetId="3">#REF!</definedName>
    <definedName name="_xlnm.Database">#REF!</definedName>
    <definedName name="_xlnm.Print_Area">#N/A</definedName>
    <definedName name="PRINT_AREA_MI">#N/A</definedName>
  </definedNames>
  <calcPr calcId="124519" fullPrecision="0"/>
</workbook>
</file>

<file path=xl/calcChain.xml><?xml version="1.0" encoding="utf-8"?>
<calcChain xmlns="http://schemas.openxmlformats.org/spreadsheetml/2006/main">
  <c r="F54" i="85"/>
  <c r="F52"/>
  <c r="F51"/>
  <c r="F38"/>
  <c r="F37"/>
  <c r="F36"/>
  <c r="F35"/>
  <c r="F34"/>
  <c r="F32"/>
  <c r="F31"/>
  <c r="F30"/>
  <c r="F29"/>
  <c r="F27"/>
  <c r="F26"/>
  <c r="F25"/>
  <c r="F24"/>
  <c r="F23"/>
  <c r="F21"/>
  <c r="F20"/>
  <c r="F19"/>
  <c r="F18"/>
  <c r="F28" l="1"/>
  <c r="F39"/>
  <c r="F16" l="1"/>
  <c r="F49" s="1"/>
  <c r="F13"/>
  <c r="F46" s="1"/>
  <c r="F15"/>
  <c r="F48" s="1"/>
  <c r="F14"/>
  <c r="F47" s="1"/>
  <c r="F12" l="1"/>
  <c r="F45" s="1"/>
  <c r="F10"/>
  <c r="F43" s="1"/>
  <c r="F9"/>
  <c r="F42" s="1"/>
  <c r="F8"/>
  <c r="F41" s="1"/>
  <c r="F7"/>
  <c r="D43"/>
  <c r="D44" s="1"/>
  <c r="D45" s="1"/>
  <c r="D46" s="1"/>
  <c r="D47" s="1"/>
  <c r="D48" s="1"/>
  <c r="D49" s="1"/>
  <c r="D50" s="1"/>
  <c r="D42"/>
  <c r="D31"/>
  <c r="D32" s="1"/>
  <c r="D33" s="1"/>
  <c r="D34" s="1"/>
  <c r="D35" s="1"/>
  <c r="D36" s="1"/>
  <c r="D37" s="1"/>
  <c r="D38" s="1"/>
  <c r="D39" s="1"/>
  <c r="D20"/>
  <c r="D21" s="1"/>
  <c r="D22" s="1"/>
  <c r="D23" s="1"/>
  <c r="D24" s="1"/>
  <c r="D25" s="1"/>
  <c r="D26" s="1"/>
  <c r="D27" s="1"/>
  <c r="D28" s="1"/>
  <c r="D9"/>
  <c r="D10" s="1"/>
  <c r="D11" s="1"/>
  <c r="D12" s="1"/>
  <c r="D13" s="1"/>
  <c r="D14" s="1"/>
  <c r="D15" s="1"/>
  <c r="D16" s="1"/>
  <c r="D17" s="1"/>
  <c r="F40" l="1"/>
  <c r="F17"/>
  <c r="F50" s="1"/>
  <c r="F53" s="1"/>
  <c r="F55" s="1"/>
  <c r="F214"/>
  <c r="F5"/>
  <c r="F4"/>
  <c r="F3"/>
  <c r="F2"/>
  <c r="F6" l="1"/>
  <c r="E1134" i="56"/>
  <c r="K27" i="41" l="1"/>
  <c r="J27"/>
  <c r="K28" s="1"/>
  <c r="C21"/>
  <c r="L16" l="1"/>
  <c r="L17"/>
  <c r="I27" l="1"/>
  <c r="H27"/>
  <c r="I28" s="1"/>
  <c r="G27"/>
  <c r="F27"/>
  <c r="E27"/>
  <c r="D27"/>
  <c r="E28" s="1"/>
  <c r="C27"/>
  <c r="B27"/>
  <c r="L22"/>
  <c r="L21"/>
  <c r="M21" s="1"/>
  <c r="L20"/>
  <c r="M20" s="1"/>
  <c r="L19"/>
  <c r="M19" s="1"/>
  <c r="L18"/>
  <c r="M16"/>
  <c r="L15"/>
  <c r="M15" s="1"/>
  <c r="L14"/>
  <c r="L13"/>
  <c r="L12"/>
  <c r="L11"/>
  <c r="L10"/>
  <c r="L9"/>
  <c r="L8"/>
  <c r="L7"/>
  <c r="L6"/>
  <c r="L5"/>
  <c r="L4"/>
  <c r="L3"/>
  <c r="G28" l="1"/>
  <c r="C28"/>
</calcChain>
</file>

<file path=xl/sharedStrings.xml><?xml version="1.0" encoding="utf-8"?>
<sst xmlns="http://schemas.openxmlformats.org/spreadsheetml/2006/main" count="38160" uniqueCount="6934">
  <si>
    <t>Foreign Exchange Loss</t>
  </si>
  <si>
    <t>Cash on Hand</t>
  </si>
  <si>
    <t>Checks and Other Cash Items</t>
  </si>
  <si>
    <t>Due from Bangko Sentral ng Pilipinas</t>
  </si>
  <si>
    <t>Due from Other Banks</t>
  </si>
  <si>
    <t>Total</t>
  </si>
  <si>
    <t>REAL AND OTHER PROPERTIES OWNED OR ACQUIRED</t>
  </si>
  <si>
    <t>T O T A L    A S S E T S</t>
  </si>
  <si>
    <t>Accrued Interest - Deposits</t>
  </si>
  <si>
    <t>Accrued Interest - Bill Payable</t>
  </si>
  <si>
    <t>Accounts Payable</t>
  </si>
  <si>
    <t>Withholding Tax Payable</t>
  </si>
  <si>
    <t>SSS, Philhealth and Pag-ibig Contributions Payable</t>
  </si>
  <si>
    <t>GRT Payable</t>
  </si>
  <si>
    <t>TOTAL LIABILITIES</t>
  </si>
  <si>
    <t>Common</t>
  </si>
  <si>
    <t>Preferred</t>
  </si>
  <si>
    <t>TOTAL CAPITAL</t>
  </si>
  <si>
    <t>TOTAL LIABILITIES AND CAPITAL ACCOUNTS</t>
  </si>
  <si>
    <t>TOTAL INCOME</t>
  </si>
  <si>
    <t>Salaries and Wages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</si>
  <si>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</si>
  <si>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</si>
  <si>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</si>
  <si>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</si>
  <si>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MANAGEMENT AND OTHER PROFESSIONAL FEES</t>
  </si>
  <si>
    <t>FINES, PENALTIES AND OTHER CHARGES</t>
  </si>
  <si>
    <t>Interest Income - Loans to Private Corporation</t>
  </si>
  <si>
    <t>TAXES AND LICENSES</t>
  </si>
  <si>
    <t>Insurance - PDIC</t>
  </si>
  <si>
    <t>Insurance - Others</t>
  </si>
  <si>
    <t>DEPRECIATION AND AMORTIZATION</t>
  </si>
  <si>
    <t>LITIGATION /ASSETS ACQUIRED EXPENSES</t>
  </si>
  <si>
    <t>Provision for Probable Losses</t>
  </si>
  <si>
    <t>Provision for Year-End Expenses</t>
  </si>
  <si>
    <t>OTHER EXPENSES</t>
  </si>
  <si>
    <t>TOTAL EXPENSES</t>
  </si>
  <si>
    <t>Other Benefits</t>
  </si>
  <si>
    <t>Other Payable</t>
  </si>
  <si>
    <t xml:space="preserve">PROVISION FOR INCOME TAX </t>
  </si>
  <si>
    <t>Docs. Stamp Payable</t>
  </si>
  <si>
    <t>BANKING FEES</t>
  </si>
  <si>
    <t>Unquoted Debt Securities Classified</t>
  </si>
  <si>
    <t>Interest on Bills Payable - LBP</t>
  </si>
  <si>
    <t>Interest on Bills Payable - SBGFC</t>
  </si>
  <si>
    <t>Interest on Bills Payable - NLDC</t>
  </si>
  <si>
    <t>AGFP Loans PDNP</t>
  </si>
  <si>
    <t>Interest Expense - Others</t>
  </si>
  <si>
    <t>Bongabon</t>
  </si>
  <si>
    <t>Penaranda</t>
  </si>
  <si>
    <t>Cabanatuan</t>
  </si>
  <si>
    <t>Other Agricultural Credit Loans</t>
  </si>
  <si>
    <t>AGFP Loans PD</t>
  </si>
  <si>
    <t>Deferred Tax Asset</t>
  </si>
  <si>
    <t>GAIN FROM SALE OF NON FINANCIAL ASSETS</t>
  </si>
  <si>
    <t>Prepaid Rent</t>
  </si>
  <si>
    <t>Filing Fees</t>
  </si>
  <si>
    <t>Unearned Income</t>
  </si>
  <si>
    <t>Dividends Payable</t>
  </si>
  <si>
    <t>Less: Allowance for Probable Losses - A/R</t>
  </si>
  <si>
    <t>Total Deposit</t>
  </si>
  <si>
    <t>Due to Head Office</t>
  </si>
  <si>
    <t>Intangible Assets</t>
  </si>
  <si>
    <t>Less: Accumulated Amortization</t>
  </si>
  <si>
    <t>Accrued Interest Income from Financial Assets</t>
  </si>
  <si>
    <t>Provisions (Reserve for Retirement of Employees)</t>
  </si>
  <si>
    <t>Accrued Expenses</t>
  </si>
  <si>
    <t>Rental Income</t>
  </si>
  <si>
    <t>Retained Earnings - Free</t>
  </si>
  <si>
    <t>Due to/from Head Office/Branches</t>
  </si>
  <si>
    <t>Undivided Profits</t>
  </si>
  <si>
    <t>Other Income</t>
  </si>
  <si>
    <t>Interest Income - Restructured Loans</t>
  </si>
  <si>
    <t>Interest Income - Past Due Items/Items in Lit.</t>
  </si>
  <si>
    <t>Interest Income - Agrarian Loan</t>
  </si>
  <si>
    <t>Interest Income - Agricultural Loan</t>
  </si>
  <si>
    <t>Interest Income - Development Incentive Loan</t>
  </si>
  <si>
    <t>Taxes and Licenses</t>
  </si>
  <si>
    <t>Less: Allowance for Probable Losses - General</t>
  </si>
  <si>
    <t>Loan Portfolio - Net of Allowances</t>
  </si>
  <si>
    <t>Other Assets</t>
  </si>
  <si>
    <t>Interest Income - Bangko Sentral ng Pilipinas</t>
  </si>
  <si>
    <t>Service Charges/Fees</t>
  </si>
  <si>
    <t>Accrued Income Tax Payable</t>
  </si>
  <si>
    <t>Interest Income - Bank Deposits/IBODI</t>
  </si>
  <si>
    <t>Interest on Bills Payable - BSP</t>
  </si>
  <si>
    <t>Allowance for Probable Losses - SCR</t>
  </si>
  <si>
    <t>Interest Income - Loans to Officers</t>
  </si>
  <si>
    <t xml:space="preserve">    Allowance for Probable Losses -  Specific</t>
  </si>
  <si>
    <t>Less:Allowance for Probable Losses - UDSCL</t>
  </si>
  <si>
    <t>Foreign Exchange Profit</t>
  </si>
  <si>
    <t xml:space="preserve">BAD DEBTS </t>
  </si>
  <si>
    <t xml:space="preserve">Sales Contract Receivables </t>
  </si>
  <si>
    <t>Less: Allowance for Probable Losses - ROPA</t>
  </si>
  <si>
    <t>Interest Income - Housing Purposes</t>
  </si>
  <si>
    <t>Interest Income - Other Purposes</t>
  </si>
  <si>
    <t>Interest Income - SME Loan</t>
  </si>
  <si>
    <t>Interest Income - AGFP Loan</t>
  </si>
  <si>
    <t>SME Loans - Small PD</t>
  </si>
  <si>
    <t>Less: Unearned Interest and Discounts &amp; Other Deferred Credits</t>
  </si>
  <si>
    <t>Interest Income - Microfinance Loans</t>
  </si>
  <si>
    <t xml:space="preserve"> Accumulated Depreciation 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</si>
  <si>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</si>
  <si>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</si>
  <si>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</si>
  <si>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</si>
  <si>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</si>
  <si>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</si>
  <si>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</si>
  <si>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</si>
  <si>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</si>
  <si>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</si>
  <si>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</si>
  <si>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</si>
  <si>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</si>
  <si>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</si>
  <si>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</si>
  <si>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</si>
  <si>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</si>
  <si>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</si>
  <si>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</si>
  <si>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</si>
  <si>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Deposit For Stock Subscription</t>
  </si>
  <si>
    <t>Net profit before income tax</t>
  </si>
  <si>
    <t>Interest income already subjected to final tax</t>
  </si>
  <si>
    <t>Loans for Write Off</t>
  </si>
  <si>
    <t>Reduction of interest expense (33%)</t>
  </si>
  <si>
    <t>Taxable Income</t>
  </si>
  <si>
    <t xml:space="preserve">Provision for probable losses </t>
  </si>
  <si>
    <t>Normal Income Tax</t>
  </si>
  <si>
    <t>1st Quarter</t>
  </si>
  <si>
    <t>2nd Quarter</t>
  </si>
  <si>
    <t>3rd Quarter</t>
  </si>
  <si>
    <t>Creditable withholding tax</t>
  </si>
  <si>
    <t>Income tax payable</t>
  </si>
  <si>
    <t>Interest on Bills Payable - DBP</t>
  </si>
  <si>
    <t>Interest Income - Primarily for Personal Use Purposes</t>
  </si>
  <si>
    <t>GL</t>
  </si>
  <si>
    <t>SORT_NAME</t>
  </si>
  <si>
    <t>ADJ_BAL</t>
  </si>
  <si>
    <t>DEBIT</t>
  </si>
  <si>
    <t>CREDIT</t>
  </si>
  <si>
    <t>DEBIT_TXN</t>
  </si>
  <si>
    <t>CREDIT_TXN</t>
  </si>
  <si>
    <t>code</t>
  </si>
  <si>
    <t>name</t>
  </si>
  <si>
    <t>balance</t>
  </si>
  <si>
    <t>excel</t>
  </si>
  <si>
    <t>Sheet</t>
  </si>
  <si>
    <t>row</t>
  </si>
  <si>
    <t>col</t>
  </si>
  <si>
    <t>value</t>
  </si>
  <si>
    <t>description</t>
  </si>
  <si>
    <t>Less: Unamortized Discount</t>
  </si>
  <si>
    <t>Retirement Benefit Plan Asset</t>
  </si>
  <si>
    <t>NET INCOME BEFORE GAIN FROM SALE OF NON FINANCIAL ASSETS</t>
  </si>
  <si>
    <t xml:space="preserve">NET INCOME BEFORE PROVISION FOR INCOME TAX </t>
  </si>
  <si>
    <t>current-Small and Medium Enterprises Loans</t>
  </si>
  <si>
    <t>current-Loans to Private Corporations</t>
  </si>
  <si>
    <t>current-Loans to Individual for Housing Purposes</t>
  </si>
  <si>
    <t>current-Loans to Individual for Other Purposes</t>
  </si>
  <si>
    <t>current-Development Incentive Loan</t>
  </si>
  <si>
    <t>current-Microfinance Loan</t>
  </si>
  <si>
    <t>current-Agrarian Loan</t>
  </si>
  <si>
    <t>current-Agricultural Loan</t>
  </si>
  <si>
    <t>current-AGFP Loan</t>
  </si>
  <si>
    <t>current-Loans to Individual for Primarily for Personal Use Purposes</t>
  </si>
  <si>
    <t>pastdue-Small and Medium Enterprises Loans</t>
  </si>
  <si>
    <t>pastdue-Loans to Private Corporations</t>
  </si>
  <si>
    <t>pastdue-Loans to Individual for Housing Purposes</t>
  </si>
  <si>
    <t>pastdue-Loans to Individual for Other Purposes</t>
  </si>
  <si>
    <t>pastdue-Development Incentive Loan</t>
  </si>
  <si>
    <t>pastdue-Microfinance Loan</t>
  </si>
  <si>
    <t>pastdue-Agrarian Loan</t>
  </si>
  <si>
    <t>pastdue-Agricultural Loan</t>
  </si>
  <si>
    <t>pastdue-AGFP Loan</t>
  </si>
  <si>
    <t>pastdue-Loans to Individual for Primarily for Personal Use Purposes</t>
  </si>
  <si>
    <t>litigation-Small and Medium Enterprises Loans</t>
  </si>
  <si>
    <t>litigation-Loans to Private Corporations</t>
  </si>
  <si>
    <t>litigation-Loans to Individual for Housing Purposes</t>
  </si>
  <si>
    <t>litigation-Loans to Individual for Other Purposes</t>
  </si>
  <si>
    <t>litigation-Development Incentive Loan</t>
  </si>
  <si>
    <t>litigation-Microfinance Loan</t>
  </si>
  <si>
    <t>litigation-Agrarian Loan</t>
  </si>
  <si>
    <t>litigation-Agricultural Loan</t>
  </si>
  <si>
    <t>litigation-AGFP Loan</t>
  </si>
  <si>
    <t>litigation-Loans to Individual for Primarily for Personal Use Purposes</t>
  </si>
  <si>
    <t>total cash and due from banks</t>
  </si>
  <si>
    <t>total-Small and Medium Enterprises Loans</t>
  </si>
  <si>
    <t>total-Loans to Private Corporations</t>
  </si>
  <si>
    <t>total-Loans to Individual for Housing Purposes</t>
  </si>
  <si>
    <t>total-Loans to Individual for Other Purposes</t>
  </si>
  <si>
    <t>total-Development Incentive Loan</t>
  </si>
  <si>
    <t>total-Microfinance Loan</t>
  </si>
  <si>
    <t>total-Agrarian Loan</t>
  </si>
  <si>
    <t>total-Agricultural Loan</t>
  </si>
  <si>
    <t>total-AGFP Loan</t>
  </si>
  <si>
    <t>total-Loans to Individual for Primarily for Personal Use Purposes</t>
  </si>
  <si>
    <t>htm cost -govt</t>
  </si>
  <si>
    <t>htm cost -private</t>
  </si>
  <si>
    <t>total htm cost</t>
  </si>
  <si>
    <t>uid-htm-govt</t>
  </si>
  <si>
    <t>uid-htm-private</t>
  </si>
  <si>
    <t>total-uid-tm</t>
  </si>
  <si>
    <t>allowance-htm</t>
  </si>
  <si>
    <t>net of htm</t>
  </si>
  <si>
    <t xml:space="preserve"> net - loan receivable</t>
  </si>
  <si>
    <t>total current</t>
  </si>
  <si>
    <t>total pastdue</t>
  </si>
  <si>
    <t>total litigation</t>
  </si>
  <si>
    <t>total loan receivable</t>
  </si>
  <si>
    <t>cost-Bank Premises - Land</t>
  </si>
  <si>
    <t>cost-Bank Premises - Building</t>
  </si>
  <si>
    <t>cost-Leasehold Improvements</t>
  </si>
  <si>
    <t>cost-Furniture, Fixtures &amp; Equipment</t>
  </si>
  <si>
    <t>cost-Transportation Equipment</t>
  </si>
  <si>
    <t>depreciation-Bank Premises - Land</t>
  </si>
  <si>
    <t>depreciation-Bank Premises - Building</t>
  </si>
  <si>
    <t>depreciation-Leasehold Improvements</t>
  </si>
  <si>
    <t>depreciation-Furniture, Fixtures &amp; Equipment</t>
  </si>
  <si>
    <t>depreciation-Transportation Equipment</t>
  </si>
  <si>
    <t>net value-Bank Premises - Land</t>
  </si>
  <si>
    <t>net value-Bank Premises - Building</t>
  </si>
  <si>
    <t>net value-Leasehold Improvements</t>
  </si>
  <si>
    <t>net value-Furniture, Fixtures &amp; Equipment</t>
  </si>
  <si>
    <t>net value-Transportation Equipment</t>
  </si>
  <si>
    <t>total cost</t>
  </si>
  <si>
    <t>toal depreciation</t>
  </si>
  <si>
    <t>net of bank premises</t>
  </si>
  <si>
    <t>net of ropa</t>
  </si>
  <si>
    <t>FS</t>
  </si>
  <si>
    <t>net SCR</t>
  </si>
  <si>
    <t>net of intangible</t>
  </si>
  <si>
    <t>Less: Allowance for Probable Losses - Other Assets</t>
  </si>
  <si>
    <t>net other asset</t>
  </si>
  <si>
    <t>Active-Demand Deposits</t>
  </si>
  <si>
    <t>Active-Savings Deposits</t>
  </si>
  <si>
    <t>Active-Time Deposits</t>
  </si>
  <si>
    <t>Dormant-Demand Deposits</t>
  </si>
  <si>
    <t>Dormant-Savings Deposits</t>
  </si>
  <si>
    <t>Dormant-Time Deposits</t>
  </si>
  <si>
    <t>Total-Demand Deposits</t>
  </si>
  <si>
    <t>Total-Savings Deposits</t>
  </si>
  <si>
    <t>Total-Time Deposits</t>
  </si>
  <si>
    <t>BP-Bangko Sentral ng Pilipinas</t>
  </si>
  <si>
    <t>BP-Landbank</t>
  </si>
  <si>
    <t>BP-SBGFC</t>
  </si>
  <si>
    <t>BP-DBP</t>
  </si>
  <si>
    <t>BP-ACPC</t>
  </si>
  <si>
    <t>BP-NLDC</t>
  </si>
  <si>
    <t>total BP</t>
  </si>
  <si>
    <t>total accrued int</t>
  </si>
  <si>
    <t>total other taxes and license payable</t>
  </si>
  <si>
    <t>Due to the Treasurer of the Philippines</t>
  </si>
  <si>
    <t>total other liabilities</t>
  </si>
  <si>
    <t>Total capital</t>
  </si>
  <si>
    <t>Retained Earnings - Reserve for Bank Expansion and Stock Dividends</t>
  </si>
  <si>
    <t>Interest Income - Sales Contract Receivables</t>
  </si>
  <si>
    <t>total interest inc loan</t>
  </si>
  <si>
    <t>Int exp-Savings Deposits</t>
  </si>
  <si>
    <t>Int exp-Special Savings Deposits</t>
  </si>
  <si>
    <t>Int exp-Time Deposits</t>
  </si>
  <si>
    <t>total int exp dep</t>
  </si>
  <si>
    <t>total int BP</t>
  </si>
  <si>
    <t>total interest exp</t>
  </si>
  <si>
    <t>total compensation and fringe</t>
  </si>
  <si>
    <t>total insurance</t>
  </si>
  <si>
    <t>total provision</t>
  </si>
  <si>
    <t>total admin exp</t>
  </si>
  <si>
    <t>NET INCOME</t>
  </si>
  <si>
    <t>total nontax inc</t>
  </si>
  <si>
    <t>total tax payment made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</si>
  <si>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</si>
  <si>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</si>
  <si>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</si>
  <si>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</si>
  <si>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</si>
  <si>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</si>
  <si>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</si>
  <si>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 - RESIDENT</t>
  </si>
  <si>
    <t>A-1-02-01-01</t>
  </si>
  <si>
    <t>COCI - GOVT-PHILIPPINE POSTAL CORP</t>
  </si>
  <si>
    <t>A-1-02-01-02</t>
  </si>
  <si>
    <t>COCI - BSP</t>
  </si>
  <si>
    <t>A-1-02-01-03</t>
  </si>
  <si>
    <t>COCI - BANKS</t>
  </si>
  <si>
    <t>A-1-02-01-03-01</t>
  </si>
  <si>
    <t>COCI - BANKS - UBS/KBS</t>
  </si>
  <si>
    <t>A-1-02-01-03-02</t>
  </si>
  <si>
    <t>COCI - BANKS - OTHER BANKS</t>
  </si>
  <si>
    <t>A-1-03</t>
  </si>
  <si>
    <t>DUE FROM BSP</t>
  </si>
  <si>
    <t>A-1-03-01</t>
  </si>
  <si>
    <t>DUE FROM BSP -DEMAND  DEPOSIT ACCOUNT</t>
  </si>
  <si>
    <t>A-1-03-02</t>
  </si>
  <si>
    <t>DUE FROM BSP -RESERVE DEPOSIT ACCOUNT</t>
  </si>
  <si>
    <t>A-1-03-03</t>
  </si>
  <si>
    <t>DUE FROM BSP -SPECIAL DEPOSIT ACCOUNT</t>
  </si>
  <si>
    <t>A-1-03-04</t>
  </si>
  <si>
    <t>DUE FROM BSP- OTHERS</t>
  </si>
  <si>
    <t>A-1-04</t>
  </si>
  <si>
    <t>DUE FROM OTHER BANKS</t>
  </si>
  <si>
    <t>A-1-04-01</t>
  </si>
  <si>
    <t>DUE FROM OTHER BANKS-  UBS/KBS</t>
  </si>
  <si>
    <t>A-1-04-01-01</t>
  </si>
  <si>
    <t>DUE FROM OTHER BANKS-  UBS/KBS -DEMAND DEPOSIT</t>
  </si>
  <si>
    <t>A-1-04-01-02</t>
  </si>
  <si>
    <t>DUE FROM OTHER BANKS-   UBS/KBS - SAVINGS DEPOSIT</t>
  </si>
  <si>
    <t>A-1-04-01-03</t>
  </si>
  <si>
    <t>DUE FROM OTHER BANKS-   UBS/KBS - NOW DEPOSIT</t>
  </si>
  <si>
    <t>A-1-04-01-04</t>
  </si>
  <si>
    <t>DUE FROM OTHER BANKS-   UBS/KBS- TIME CERTF OF DEPOSIT</t>
  </si>
  <si>
    <t>A-1-04-01-04-01</t>
  </si>
  <si>
    <t xml:space="preserve">DUE FROM OTHER BANKS -  UBS/KBS- TIME CERTF OF DEPOSIT - SHORT TERM </t>
  </si>
  <si>
    <t>A-1-04-01-04-02</t>
  </si>
  <si>
    <t xml:space="preserve">DUE FROM OTHER BANKS-   UBS/KBS- TIME CERTF OF DEPOSIT - MEDIUM TERM </t>
  </si>
  <si>
    <t>A-1-04-01-04-03</t>
  </si>
  <si>
    <t xml:space="preserve">DUE FROM OTHER BANKS-   UBS/KBS - TIME CERTF OF DEPOSIT - LONG TERM </t>
  </si>
  <si>
    <t>A-1-04-02</t>
  </si>
  <si>
    <t>DUE FROM OTHER BANKS-   OTHER BANKS</t>
  </si>
  <si>
    <t>A-1-04-02-01</t>
  </si>
  <si>
    <t>DUE FROM OTHER BANKS-  OTHER BANKS - DEMAND DEPOSIT</t>
  </si>
  <si>
    <t>A-1-04-02-02</t>
  </si>
  <si>
    <t>DUE FROM OTHER BANKS-   OTHER BANKS - SAVINGS DEPOSIT</t>
  </si>
  <si>
    <t>A-1-04-02-03</t>
  </si>
  <si>
    <t>DUE FROM OTHER BANKS-  OTHER BANKS - NOW DEPSOSIT</t>
  </si>
  <si>
    <t>A-1-04-02-04</t>
  </si>
  <si>
    <t>DUE FROM OTHER BANKS -  OTHER BANKS - TIME CERTF OF DEPOSITS</t>
  </si>
  <si>
    <t>A-1-04-02-04-01</t>
  </si>
  <si>
    <t xml:space="preserve">DUE FROM OTHER BANKS-  OTHER BANKS - TIME CERTF OF DEPOSITS - SHORT TERM </t>
  </si>
  <si>
    <t>A-1-04-02-04-02</t>
  </si>
  <si>
    <t xml:space="preserve">DUE FROM OTHER BANKS-  OTHER BANKS - TIME CERTF OF DEPOSITS - MEDIUM TERM </t>
  </si>
  <si>
    <t>A-1-04-02-04-03</t>
  </si>
  <si>
    <t xml:space="preserve">DUE FROM OTHER BANKS-  OTHER BANKS - TIME CERTF OF DEPOSITS - LONG TERM </t>
  </si>
  <si>
    <t>A-1-05</t>
  </si>
  <si>
    <t>FIN ASSETS HELD FOR TRADING (HFT)</t>
  </si>
  <si>
    <t>A-1-05-01</t>
  </si>
  <si>
    <t>HFT-  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</si>
  <si>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</si>
  <si>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</si>
  <si>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</si>
  <si>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</si>
  <si>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</si>
  <si>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</si>
  <si>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</si>
  <si>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</si>
  <si>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AFS-DEBT SEC</t>
  </si>
  <si>
    <t>A-1-07-01-01</t>
  </si>
  <si>
    <t>AFS-DEBT SEC - GOVT</t>
  </si>
  <si>
    <t>A-1-07-01-01-01</t>
  </si>
  <si>
    <t>AFS-DEBT SEC - GOVT - NATL GOVT</t>
  </si>
  <si>
    <t>A-1-07-01-01-01-01</t>
  </si>
  <si>
    <t>AFS-DEBT SEC - GOVT - NATL GOVT - TREASURY BILLS</t>
  </si>
  <si>
    <t>A-1-07-01-01-01-01-01</t>
  </si>
  <si>
    <t>AFS-DEBT SEC - GOVT - NATL GOVT - TREASURY BILLS - SHORT TERM</t>
  </si>
  <si>
    <t>A-1-07-01-01-01-01-02</t>
  </si>
  <si>
    <t xml:space="preserve">AFS-DEBT SEC - GOVT - NATL GOVT - TREASURY BILLS - MEDIUM TERM </t>
  </si>
  <si>
    <t>A-1-07-01-01-01-01-03</t>
  </si>
  <si>
    <t xml:space="preserve">AFS-DEBT SEC - GOVT - NATL GOVT - TREASURY BILLS - LONG TERM </t>
  </si>
  <si>
    <t>A-1-07-01-01-01-02</t>
  </si>
  <si>
    <t>AFS-DEBT SEC - GOVT - NATL GOVT - TREASURY BONDS</t>
  </si>
  <si>
    <t>A-1-07-01-01-01-02-01</t>
  </si>
  <si>
    <t xml:space="preserve">AFS-DEBT SEC  - GOVT - NATL GOVT- TREASURY BONDS- SHORT TERM </t>
  </si>
  <si>
    <t>A-1-07-01-01-01-02-02</t>
  </si>
  <si>
    <t xml:space="preserve">AFS-DEBT SEC  - GOVT - NATL GOVT- TREASURY BONDS-MEDIUM TERM </t>
  </si>
  <si>
    <t>A-1-07-01-01-01-02-03</t>
  </si>
  <si>
    <t xml:space="preserve">AFS-DEBT SEC - GOVT - NATL GOVT - TREASURY BONDS-LONG TERM </t>
  </si>
  <si>
    <t>A-1-07-01-01-01-03</t>
  </si>
  <si>
    <t xml:space="preserve">AFS-DEBT SEC - GOVT - NATL GOVT- OTHERS </t>
  </si>
  <si>
    <t>A-1-07-01-01-01-03-01</t>
  </si>
  <si>
    <t xml:space="preserve">AFS-DEBT SEC - GOVT - NATL GOVT - OTHERS - SHORT TERM </t>
  </si>
  <si>
    <t>A-1-07-01-01-01-03-02</t>
  </si>
  <si>
    <t xml:space="preserve">AFS-DEBT SEC - GOVT - NATL GOVT - OTHERS - MEDIUM TERM </t>
  </si>
  <si>
    <t>A-1-07-01-01-01-03-03</t>
  </si>
  <si>
    <t xml:space="preserve">AFS-DEBT SEC - GOVT - NATL GOVT - OTHERS - LONG TERM </t>
  </si>
  <si>
    <t>A-1-07-01-01-02</t>
  </si>
  <si>
    <t>AFS-DEBT SEC - GOVT - LGUS</t>
  </si>
  <si>
    <t>A-1-07-01-01-02-01</t>
  </si>
  <si>
    <t xml:space="preserve">AFS-DEBT SEC - GOVT - LGUS-SHORT TERM </t>
  </si>
  <si>
    <t>A-1-07-01-01-02-02</t>
  </si>
  <si>
    <t xml:space="preserve">AFS-DEBT SEC - GOVT - LGUS - MEDIUM TERM </t>
  </si>
  <si>
    <t>A-1-07-01-01-02-03</t>
  </si>
  <si>
    <t xml:space="preserve">AFS-DEBT SEC - GOVT - LGUS- LONG TERM </t>
  </si>
  <si>
    <t>A-1-07-01-01-03</t>
  </si>
  <si>
    <t>AFS-DEBT SEC - GOVT - GOCC</t>
  </si>
  <si>
    <t>A-1-07-01-01-03-01</t>
  </si>
  <si>
    <t>AFS-DEBT SEC - GOVT - GOCC -SSS</t>
  </si>
  <si>
    <t>A-1-07-01-01-03-01-01</t>
  </si>
  <si>
    <t xml:space="preserve">AFS-DEBT SEC - GOVT - GOCC  -SSS- SHORT TERM </t>
  </si>
  <si>
    <t>A-1-07-01-01-03-01-02</t>
  </si>
  <si>
    <t xml:space="preserve">AFS-DEBT SEC - GOVT - GOCC -SSS -MEDIUM TERM </t>
  </si>
  <si>
    <t>A-1-07-01-01-03-01-03</t>
  </si>
  <si>
    <t xml:space="preserve">AFS-DEBT SEC - GOVT- GOCC -SSS - LONG TERM </t>
  </si>
  <si>
    <t>A-1-07-01-01-03-02</t>
  </si>
  <si>
    <t>AFS-DEBT SEC - GOVT- GOCC  - OTHER FIN</t>
  </si>
  <si>
    <t>A-1-07-01-01-03-02-01</t>
  </si>
  <si>
    <t xml:space="preserve">AFS-DEBT SEC - GOVT- GOCC  - OTHER FIN  - SHORT TERM </t>
  </si>
  <si>
    <t>A-1-07-01-01-03-02-02</t>
  </si>
  <si>
    <t xml:space="preserve">AFS-DEBT SEC - GOVT - GOCC - OTHER FIN - MEDIUM TERM </t>
  </si>
  <si>
    <t>A-1-07-01-01-03-02-03</t>
  </si>
  <si>
    <t xml:space="preserve">AFS-DEBT SEC - GOVT- GOCC  - OTHER FIN  -LONG TERM </t>
  </si>
  <si>
    <t>A-1-07-01-01-03-03</t>
  </si>
  <si>
    <t>AFS-DEBT SEC - GOVT- GOCC  -NON FIN</t>
  </si>
  <si>
    <t>A-1-07-01-01-03-03-01</t>
  </si>
  <si>
    <t xml:space="preserve">AFS-DEBT SEC - GOVT- GOCC  -NON FIN  - SHORT TERM </t>
  </si>
  <si>
    <t>A-1-07-01-01-03-03-02</t>
  </si>
  <si>
    <t xml:space="preserve">AFS-DEBT SEC - GOVT- GOCC  -NON FIN  -MEDIUM TERM </t>
  </si>
  <si>
    <t>A-1-07-01-01-03-03-03</t>
  </si>
  <si>
    <t xml:space="preserve">AFS-DEBT SEC - GOVT- GOCC  -NON FIN  -LONG TERM </t>
  </si>
  <si>
    <t>A-1-07-01-02</t>
  </si>
  <si>
    <t>AFS-DEBT SEC -BSP</t>
  </si>
  <si>
    <t>A-1-07-01-02-01</t>
  </si>
  <si>
    <t xml:space="preserve">AFS-DEBT SEC -BSP-SHORT TERM </t>
  </si>
  <si>
    <t>A-1-07-01-02-02</t>
  </si>
  <si>
    <t xml:space="preserve">AFS-DEBT SEC -BSP-MEDIUM TERM </t>
  </si>
  <si>
    <t>A-1-07-01-02-03</t>
  </si>
  <si>
    <t xml:space="preserve">AFS-DEBT SEC -BSP-LONG TERM </t>
  </si>
  <si>
    <t>A-1-07-01-03</t>
  </si>
  <si>
    <t>AFS-DEBT SEC -BANKS</t>
  </si>
  <si>
    <t>A-1-07-01-03-01</t>
  </si>
  <si>
    <t>AFS-DEBT SEC -BANKS-UBS / KBS</t>
  </si>
  <si>
    <t>A-1-07-01-03-01-01</t>
  </si>
  <si>
    <t xml:space="preserve">AFS-DEBT SEC -BANKS-UBS / KBS-SHORT TERM </t>
  </si>
  <si>
    <t>A-1-07-01-03-01-02</t>
  </si>
  <si>
    <t xml:space="preserve">AFS-DEBT SEC -BANKS-UBS / KBS -MEDIUM TERM </t>
  </si>
  <si>
    <t>A-1-07-01-03-01-03</t>
  </si>
  <si>
    <t xml:space="preserve">AFS-DEBT SEC -BANKS-UBS / KBS -LONG TERM </t>
  </si>
  <si>
    <t>A-1-07-01-03-02</t>
  </si>
  <si>
    <t>AFS-DEBT SEC- OTHER BANKS</t>
  </si>
  <si>
    <t>A-1-07-01-03-02-01</t>
  </si>
  <si>
    <t xml:space="preserve">AFS-DEBT SEC- OTHER BANKS-OTHER BANKS-SHORT TERM </t>
  </si>
  <si>
    <t>A-1-07-01-03-02-02</t>
  </si>
  <si>
    <t xml:space="preserve">AFS-DEBT SEC- OTHER BANKS-OTHER BANKS - MEDIUM TERM </t>
  </si>
  <si>
    <t>A-1-07-01-03-02-03</t>
  </si>
  <si>
    <t xml:space="preserve">AFS-DEBT SEC- OTHER BANKS-OTHER BANKS -LONG TERM </t>
  </si>
  <si>
    <t>A-1-07-01-04</t>
  </si>
  <si>
    <t>AFS-DEBT SEC-PRIV CORP</t>
  </si>
  <si>
    <t>A-1-07-01-04-01</t>
  </si>
  <si>
    <t>AFS-DEBT SEC-PRIV CORP-FIN</t>
  </si>
  <si>
    <t>A-1-07-01-04-01-01</t>
  </si>
  <si>
    <t>AFS-DEBT SEC-PRIV CORP-FIN-NBQBS</t>
  </si>
  <si>
    <t>A-1-07-01-04-01-01-01</t>
  </si>
  <si>
    <t xml:space="preserve">AFS-DEBT SEC-PRIV CORP-FIN-NBQBS-SHORT TERM </t>
  </si>
  <si>
    <t>A-1-07-01-04-01-01-02</t>
  </si>
  <si>
    <t xml:space="preserve">AFS-DEBT SEC-PRIV CORP-FIN-NBQBS-MEDIUM TERM </t>
  </si>
  <si>
    <t>A-1-07-01-04-01-01-03</t>
  </si>
  <si>
    <t xml:space="preserve">AFS-DEBT SEC-PRIV CORP-FIN-NBQBS-LONG TERM </t>
  </si>
  <si>
    <t>A-1-07-01-04-01-02</t>
  </si>
  <si>
    <t>AFS-DEBT SEC-PRIV CORP-FIN-OTHERS</t>
  </si>
  <si>
    <t>A-1-07-01-04-01-02-01</t>
  </si>
  <si>
    <t xml:space="preserve">AFS-DEBT SEC-PRIV CORP-FIN-OTHERS-SHORT TERM </t>
  </si>
  <si>
    <t>A-1-07-01-04-01-02-02</t>
  </si>
  <si>
    <t xml:space="preserve">AFS-DEBT SEC-PRIV CORP-FIN-OTHERS-MEDIUM TERM </t>
  </si>
  <si>
    <t>A-1-07-01-04-01-02-03</t>
  </si>
  <si>
    <t xml:space="preserve">AFS-DEBT SEC-PRIV CORP-FIN-OTHERS-LONG TERM </t>
  </si>
  <si>
    <t>A-1-07-01-04-02</t>
  </si>
  <si>
    <t>AFS-DEBT SEC-PRIV CORP-NONFIN</t>
  </si>
  <si>
    <t>A-1-07-01-04-02-01</t>
  </si>
  <si>
    <t xml:space="preserve">AFS-DEBT SEC-PRIV CORP-NONFIN-SHORT TERM </t>
  </si>
  <si>
    <t>A-1-07-01-04-02-02</t>
  </si>
  <si>
    <t xml:space="preserve">AFS-DEBT SEC-PRIV CORP-NONFIN-MEDIUM TERM </t>
  </si>
  <si>
    <t>A-1-07-01-04-02-03</t>
  </si>
  <si>
    <t xml:space="preserve">AFS-DEBT SEC-PRIV CORP-NONFIN-LONG TERM </t>
  </si>
  <si>
    <t>A-1-07-02</t>
  </si>
  <si>
    <t>AFS - EQUITY SEC</t>
  </si>
  <si>
    <t>A-1-07-02-01</t>
  </si>
  <si>
    <t>AFS - EQUITY SEC-GOCCS</t>
  </si>
  <si>
    <t>A-1-07-02-01-01</t>
  </si>
  <si>
    <t xml:space="preserve">AFS - EQUITY SEC-GOCCS-FIN OTHER THAN SSIS </t>
  </si>
  <si>
    <t>A-1-07-02-01-02</t>
  </si>
  <si>
    <t>AFS - EQUITY SEC-GOCCS-NON- FIN</t>
  </si>
  <si>
    <t>A-1-07-02-02</t>
  </si>
  <si>
    <t>AFS - EQUITY SEC-BANKS</t>
  </si>
  <si>
    <t>A-1-07-02-02-01</t>
  </si>
  <si>
    <t>AFS - EQUITY SEC-BANKS-UBS/KBS</t>
  </si>
  <si>
    <t>A-1-07-02-02-02</t>
  </si>
  <si>
    <t xml:space="preserve">AFS - EQUITY SEC-BANKS-OTHER BANKS </t>
  </si>
  <si>
    <t>A-1-07-02-03</t>
  </si>
  <si>
    <t>AFS - EQUITY SEC-PRIV CORP</t>
  </si>
  <si>
    <t>A-1-07-02-03-01</t>
  </si>
  <si>
    <t>AFS - EQUITY SEC-PRIV CORP-FIN</t>
  </si>
  <si>
    <t>A-1-07-02-03-02</t>
  </si>
  <si>
    <t>AFS - EQUITY SEC-PRIV CORP-NON - FIN</t>
  </si>
  <si>
    <t>A-1-07-97</t>
  </si>
  <si>
    <t>AFS - UNMORTIZED DISC / PREMIUM</t>
  </si>
  <si>
    <t>A-1-07-98</t>
  </si>
  <si>
    <t>AFS - ACCUM MARKET GAINS / LOSSES</t>
  </si>
  <si>
    <t>A-1-07-98-01</t>
  </si>
  <si>
    <t>AFS-DEBT SEC - ACCUM MARKET GAINS/LOSSES FROM MTM</t>
  </si>
  <si>
    <t>A-1-07-98-01-01</t>
  </si>
  <si>
    <t>AFS-DEBT SEC - ACCUM MARKET GAINS/LOSSES-GOVT</t>
  </si>
  <si>
    <t>A-1-07-98-01-01-01</t>
  </si>
  <si>
    <t xml:space="preserve">AFS-DEBT SEC - ACCUM MARKET GAINS/LOSSES- GOVT - NATL GOVT   </t>
  </si>
  <si>
    <t>A-1-07-98-01-01-01-01</t>
  </si>
  <si>
    <t>AFS-DEBT SEC - ACCUM MARKET GAINS/LOSSES- GOVT - NATL GOVT- TREASURY BILLS</t>
  </si>
  <si>
    <t>A-1-07-98-01-01-01-02</t>
  </si>
  <si>
    <t>AFS-DEBT SEC - ACCUM MARKET GAINS/LOSSES- GOVT - NATL GOVT-TREASURY BONDS</t>
  </si>
  <si>
    <t>A-1-07-98-01-01-01-03</t>
  </si>
  <si>
    <t>AFS-DEBT SEC - ACCUM MARKET GAINS/LOSSES- GOVT - NATL GOVT-OTHERS</t>
  </si>
  <si>
    <t>A-1-07-98-01-01-02</t>
  </si>
  <si>
    <t xml:space="preserve">AFS-DEBT SEC - ACCUM MARKET GAINS/LOSSES-GOVT - LGUS </t>
  </si>
  <si>
    <t>A-1-07-98-01-01-03</t>
  </si>
  <si>
    <t xml:space="preserve">AFS-DEBT SEC - ACCUM MARKET GAINS/LOSSES- GOVT - GOCC </t>
  </si>
  <si>
    <t>A-1-07-98-01-01-03-01</t>
  </si>
  <si>
    <t xml:space="preserve">AFS-DEBT SEC - ACCUM MARKET GAINS/LOSSES- GOVT - GOCC-SSS </t>
  </si>
  <si>
    <t>A-1-07-98-01-01-03-02</t>
  </si>
  <si>
    <t xml:space="preserve">AFS-DEBT SEC - ACCUM MARKET GAINS/LOSSES- GOVT - GOCC - OTHER FIN </t>
  </si>
  <si>
    <t>A-1-07-98-01-01-03-03</t>
  </si>
  <si>
    <t xml:space="preserve">AFS-DEBT SEC - ACCUM MARKET GAINS/LOSSES- GOVT- GOCC  -NON FIN </t>
  </si>
  <si>
    <t>A-1-07-98-01-02</t>
  </si>
  <si>
    <t>AFS-DEBT SEC - ACCUM MARKET GAINS/LOSSES-BSP</t>
  </si>
  <si>
    <t>A-1-07-98-01-03</t>
  </si>
  <si>
    <t>AFS-DEBT SEC - ACCUM MARKET GAINS/LOSSES-BANKS</t>
  </si>
  <si>
    <t>A-1-07-98-01-03-01</t>
  </si>
  <si>
    <t>AFS-DEBT SEC - ACCUM MARKET GAINS/LOSSES-BANKS-UBS/KBS</t>
  </si>
  <si>
    <t>A-1-07-98-01-03-02</t>
  </si>
  <si>
    <t>AFS-DEBT SEC - ACCUM MARKET GAINS/LOSSES- BANKS-OTHER BANKS</t>
  </si>
  <si>
    <t>A-1-07-98-01-04</t>
  </si>
  <si>
    <t>AFS-DEBT SEC - ACCUM MARKET GAINS/LOSSES-PRIV CORP</t>
  </si>
  <si>
    <t>A-1-07-98-01-04-01</t>
  </si>
  <si>
    <t>AFS-DEBT SEC - ACCUM MARKET GAINS/LOSSES-PRIV CORP-FIN</t>
  </si>
  <si>
    <t>A-1-07-98-01-04-01-01</t>
  </si>
  <si>
    <t>AFS-DEBT SEC - ACCUM MARKET GAINS/LOSSES-PRIV CORP-FIN-NBQBS</t>
  </si>
  <si>
    <t>A-1-07-98-01-04-01-02</t>
  </si>
  <si>
    <t>AFS-DEBT SEC - ACCUM MARKET GAINS/LOSSES-PRIV CORP-FIN-OTHERS</t>
  </si>
  <si>
    <t>A-1-07-98-01-04-02</t>
  </si>
  <si>
    <t>AFS-DEBT SEC - ACCUM MARKET GAINS/LOSSES-PRIV CORP-NONFIN</t>
  </si>
  <si>
    <t>A-1-07-98-02</t>
  </si>
  <si>
    <t>AFS - EQUITY SEC - ACCUM MARKET GAINS / LOSSES FROM MTM</t>
  </si>
  <si>
    <t>A-1-07-98-02-01</t>
  </si>
  <si>
    <t>AFS - EQUITY SEC - ACCUM MARKET GAINS / LOSSES-GOCCS</t>
  </si>
  <si>
    <t>A-1-07-98-02-01-01</t>
  </si>
  <si>
    <t>AFS - EQUITY SEC - ACCUM MARKET GAINS / LOSSES-GOCCS-FIN OTHER THAN SSIS</t>
  </si>
  <si>
    <t>A-1-07-98-02-01-02</t>
  </si>
  <si>
    <t>AFS - EQUITY SEC - ACCUM MARKET GAINS / LOSSES-GOCCS-NON- FIN</t>
  </si>
  <si>
    <t>A-1-07-98-02-02</t>
  </si>
  <si>
    <t>AFS - EQUITY SEC - ACCUM MARKET GAINS / LOSSES-BANKS</t>
  </si>
  <si>
    <t>A-1-07-98-02-02-01</t>
  </si>
  <si>
    <t>AFS - EQUITY SEC - ACCUM MARKET GAINS / LOSSES-BANKS-UBS/KBS</t>
  </si>
  <si>
    <t>A-1-07-98-02-02-02</t>
  </si>
  <si>
    <t>AFS - EQUITY SEC - ACCUM MARKET GAINS / LOSSES-BANKS-OTHER BANKS</t>
  </si>
  <si>
    <t>A-1-07-98-02-03</t>
  </si>
  <si>
    <t>AFS - EQUITY SEC - ACCUM MARKET GAINS / LOSSES-PRIV CORPORATION</t>
  </si>
  <si>
    <t>A-1-07-98-02-03-01</t>
  </si>
  <si>
    <t>AFS - EQUITY SEC - ACCUM MARKET GAINS / LOSSES-PRIV CORP-FIN</t>
  </si>
  <si>
    <t>A-1-07-98-02-03-02</t>
  </si>
  <si>
    <t>AFS - EQUITY SEC - ACCUM MARKET GAINS / LOSSES-PRIV CORP-NON - FIN</t>
  </si>
  <si>
    <t>A-1-07-99</t>
  </si>
  <si>
    <t>AFS - ALLOWANCE FOR LOSSES</t>
  </si>
  <si>
    <t>A-1-07-99-01</t>
  </si>
  <si>
    <t>AFS-DEBT SEC - ALLOWANCE FOR LOSSES</t>
  </si>
  <si>
    <t>A-1-07-99-01-01</t>
  </si>
  <si>
    <t xml:space="preserve">AFS-DEBT SEC - ALLOWANCE FOR LOSSES - GOVT </t>
  </si>
  <si>
    <t>A-1-07-99-01-01-01</t>
  </si>
  <si>
    <t>AFS-DEBT SEC - ALLOWANCE FOR LOSSES - GOVT - NATL GOVT</t>
  </si>
  <si>
    <t>A-1-07-99-01-01-01-01</t>
  </si>
  <si>
    <t xml:space="preserve">AFS-DEBT SEC - ALLOWANCE FOR LOSSES- GOVT - NATL GOVT - TREASURY BILLS </t>
  </si>
  <si>
    <t>A-1-07-99-01-01-01-02</t>
  </si>
  <si>
    <t xml:space="preserve">AFS-DEBT SEC - ALLOWANCE FOR LOSSES- GOVT - NATL GOVT- TREASURY BONDS </t>
  </si>
  <si>
    <t>A-1-07-99-01-01-01-03</t>
  </si>
  <si>
    <t xml:space="preserve">AFS-DEBT SEC - ALLOWANCE FOR LOSSES - GOVT - NATL GOVT - OTHERS </t>
  </si>
  <si>
    <t>A-1-07-99-01-01-02</t>
  </si>
  <si>
    <t xml:space="preserve">AFS-DEBT SEC - ALLOWANCE FOR LOSSES - GOVT - LGUS </t>
  </si>
  <si>
    <t>A-1-07-99-01-01-03</t>
  </si>
  <si>
    <t xml:space="preserve">AFS-DEBT SEC - ALLOWANCE FOR LOSSES - GOVT- GOCC </t>
  </si>
  <si>
    <t>A-1-07-99-01-01-03-01</t>
  </si>
  <si>
    <t>AFS-DEBT SEC - ALLOWANCE FOR LOSSES- GOVT- GOCC -SSS</t>
  </si>
  <si>
    <t>A-1-07-99-01-01-03-02</t>
  </si>
  <si>
    <t xml:space="preserve">AFS-DEBT SEC - ALLOWANCE FOR LOSSES - GOVT- GOCC  - OTHER FIN </t>
  </si>
  <si>
    <t>A-1-07-99-01-01-03-03</t>
  </si>
  <si>
    <t>AFS-DEBT SEC - ALLOWANCE FOR LOSSES - GOVT- GOCC  -NON FIN</t>
  </si>
  <si>
    <t>A-1-07-99-01-02</t>
  </si>
  <si>
    <t>AFS-DEBT SEC - ALLOWANCE FOR LOSSES -BSP</t>
  </si>
  <si>
    <t>A-1-07-99-01-03</t>
  </si>
  <si>
    <t>AFS-DEBT SEC - ALLOWANCE FOR LOSSES-BANKS</t>
  </si>
  <si>
    <t>A-1-07-99-01-03-01</t>
  </si>
  <si>
    <t>AFS-DEBT SEC - ALLOWANCE FOR LOSSES -BANKS-UBS/KBS</t>
  </si>
  <si>
    <t>A-1-07-99-01-03-02</t>
  </si>
  <si>
    <t>AFS-DEBT SEC - ALLOWANCE FOR LOSSES-BANKS-OTHER BANKS</t>
  </si>
  <si>
    <t>A-1-07-99-01-04</t>
  </si>
  <si>
    <t>AFS-DEBT SEC - ALLOWANCE FOR LOSSES-PRIV CORP</t>
  </si>
  <si>
    <t>A-1-07-99-01-04-01</t>
  </si>
  <si>
    <t>AFS-DEBT SEC - ALLOWANCE FOR LOSSES-PRIV CORP-FIN</t>
  </si>
  <si>
    <t>A-1-07-99-01-04-01-01</t>
  </si>
  <si>
    <t>AFS-DEBT SEC - ALLOWANCE FOR LOSSES-PRIV CORP-FIN-NBQBS</t>
  </si>
  <si>
    <t>A-1-07-99-01-04-01-02</t>
  </si>
  <si>
    <t>AFS-DEBT SEC - ALLOWANCE FOR LOSSES-PRIV CORP-FIN-OTHERS</t>
  </si>
  <si>
    <t>A-1-07-99-01-04-02</t>
  </si>
  <si>
    <t>AFS-DEBT SEC - ALLOWANCE FOR LOSSES-PRIV CORP-NONFIN</t>
  </si>
  <si>
    <t>A-1-07-99-02</t>
  </si>
  <si>
    <t xml:space="preserve">AFS - EQUITY SEC - ALLOWANCE FOR CREDIT </t>
  </si>
  <si>
    <t>A-1-07-99-02-01</t>
  </si>
  <si>
    <t>AFS - EQUITY SEC - ALLOWANCE FOR CREDIT-GOCCS</t>
  </si>
  <si>
    <t>A-1-07-99-02-01-01</t>
  </si>
  <si>
    <t>AFS - EQUITY SEC - ALLOWANCE FOR CREDIT -GOCCS-FIN OTHER THAN SSIS</t>
  </si>
  <si>
    <t>A-1-07-99-02-01-02</t>
  </si>
  <si>
    <t>AFS - EQUITY SEC - ALLOWANCE FOR CREDIT -GOCCS-NON- FIN</t>
  </si>
  <si>
    <t>A-1-07-99-02-02</t>
  </si>
  <si>
    <t xml:space="preserve">AFS - EQUITY SEC - ALLOWANCE FOR CREDIT-BANKS </t>
  </si>
  <si>
    <t>A-1-07-99-02-02-01</t>
  </si>
  <si>
    <t>AFS - EQUITY SEC - ALLOWANCE FOR CREDIT -BANKS-UBS/KBS</t>
  </si>
  <si>
    <t>A-1-07-99-02-02-02</t>
  </si>
  <si>
    <t>AFS - EQUITY SEC - ALLOWANCE FOR CREDIT -BANKS-OTHER BANKS</t>
  </si>
  <si>
    <t>A-1-07-99-02-03</t>
  </si>
  <si>
    <t xml:space="preserve">AFS - EQUITY SEC - ALLOWANCE FOR CREDIT-PRIV CORP </t>
  </si>
  <si>
    <t>A-1-07-99-02-03-01</t>
  </si>
  <si>
    <t>AFS - EQUITY SEC - ALLOWANCE FOR CREDIT -PRIV CORP-FIN</t>
  </si>
  <si>
    <t>A-1-07-99-02-03-02</t>
  </si>
  <si>
    <t>AFS - EQUITY SEC - ALLOWANCE FOR CREDIT -PRIV CORP-NON - FIN</t>
  </si>
  <si>
    <t>A-1-08</t>
  </si>
  <si>
    <t>HELD TO MATURITY FIN ASSETS (HTM)</t>
  </si>
  <si>
    <t>A-1-08-01</t>
  </si>
  <si>
    <t>HTM-DEBT SEC</t>
  </si>
  <si>
    <t>A-1-08-01-01</t>
  </si>
  <si>
    <t>HTM-DEBT SEC-GOVT</t>
  </si>
  <si>
    <t>A-1-08-01-01-01</t>
  </si>
  <si>
    <t>HTM-DEBT SEC-GOVT-NATL GOVT</t>
  </si>
  <si>
    <t>A-1-08-01-01-01-01</t>
  </si>
  <si>
    <t>HTM-DEBT SEC-GOVT-NATL GOVT-TREASURY BILLS</t>
  </si>
  <si>
    <t>A-1-08-01-01-01-01-01</t>
  </si>
  <si>
    <t xml:space="preserve">HTM-DEBT SEC-GOVT-NATL GOVT-TREASURY BILLS-SHORT TERM </t>
  </si>
  <si>
    <t>A-1-08-01-01-01-01-02</t>
  </si>
  <si>
    <t xml:space="preserve">HTM-DEBT SEC-GOVT-NATL GOVT-TREASURY BILLS-MEDIUM TERM </t>
  </si>
  <si>
    <t>A-1-08-01-01-01-01-03</t>
  </si>
  <si>
    <t xml:space="preserve">HTM-DEBT SEC-GOVT-NATL GOVT-TREASURY BILLS-LONG TERM </t>
  </si>
  <si>
    <t>A-1-08-01-01-01-02</t>
  </si>
  <si>
    <t>HTM-DEBT SEC-GOVT-NATL GOVT-TREASURY BONDS</t>
  </si>
  <si>
    <t>A-1-08-01-01-01-02-01</t>
  </si>
  <si>
    <t xml:space="preserve">HTM-DEBT SEC-GOVT-NATL GOVT-TREASURY BONDS-SHORT TERM </t>
  </si>
  <si>
    <t>A-1-08-01-01-01-02-02</t>
  </si>
  <si>
    <t xml:space="preserve">HTM-DEBT SEC-GOVT-NATL GOVT-TREASURY BONDS-MEDIUM TERM </t>
  </si>
  <si>
    <t>A-1-08-01-01-01-02-03</t>
  </si>
  <si>
    <t xml:space="preserve">HTM-DEBT SEC-GOVT-NATL GOVT-TREASURY BONDS-LONG TERM </t>
  </si>
  <si>
    <t>A-1-08-01-01-01-03</t>
  </si>
  <si>
    <t xml:space="preserve">HTM-DEBT SEC-GOVT-NATL GOVT-OTHERS </t>
  </si>
  <si>
    <t>A-1-08-01-01-01-03-01</t>
  </si>
  <si>
    <t xml:space="preserve">HTM-DEBT SEC-GOVT-NATL GOVT-OTHERS -SHORT TERM </t>
  </si>
  <si>
    <t>A-1-08-01-01-01-03-02</t>
  </si>
  <si>
    <t xml:space="preserve">HTM-DEBT SEC-GOVT-NATL GOVT-OTHERS -MEDIUM TERM </t>
  </si>
  <si>
    <t>A-1-08-01-01-01-03-03</t>
  </si>
  <si>
    <t xml:space="preserve">HTM-DEBT SEC-GOVT-NATL GOVT-OTHERS -LONG TERM </t>
  </si>
  <si>
    <t>A-1-08-01-01-02</t>
  </si>
  <si>
    <t>HTM-DEBT SEC-GOVT-LGUS</t>
  </si>
  <si>
    <t>A-1-08-01-01-02-01</t>
  </si>
  <si>
    <t xml:space="preserve">HTM-DEBT SEC-GOVT-LGUS-SHORT TERM </t>
  </si>
  <si>
    <t>A-1-08-01-01-02-02</t>
  </si>
  <si>
    <t xml:space="preserve">HTM-DEBT SEC-GOVT-LGUS-MEDIUM TERM </t>
  </si>
  <si>
    <t>A-1-08-01-01-02-03</t>
  </si>
  <si>
    <t xml:space="preserve">HTM-DEBT SEC-GOVT-LGUS-LONG TERM </t>
  </si>
  <si>
    <t>A-1-08-01-01-03</t>
  </si>
  <si>
    <t>HTM-DEBT SEC-GOVT-GOCC</t>
  </si>
  <si>
    <t>A-1-08-01-01-03-01</t>
  </si>
  <si>
    <t>HTM-DEBT SEC-GOVT-GOCC-SSS</t>
  </si>
  <si>
    <t>A-1-08-01-01-03-01-01</t>
  </si>
  <si>
    <t xml:space="preserve">HTM-DEBT SEC-GOVT-GOCC-SSS-SHORT TERM </t>
  </si>
  <si>
    <t>A-1-08-01-01-03-01-02</t>
  </si>
  <si>
    <t xml:space="preserve">HTM-DEBT SEC-GOVT-GOCC-SSS-MEDIUM TERM </t>
  </si>
  <si>
    <t>A-1-08-01-01-03-01-03</t>
  </si>
  <si>
    <t xml:space="preserve">HTM-DEBT SEC-GOVT-GOCC-SSS-LONG TERM </t>
  </si>
  <si>
    <t>A-1-08-01-01-03-02</t>
  </si>
  <si>
    <t>HTM-DEBT SEC-GOVT-GOCC-OTHER FIN</t>
  </si>
  <si>
    <t>A-1-08-01-01-03-02-01</t>
  </si>
  <si>
    <t xml:space="preserve">HTM-DEBT SEC-GOVT-GOCC-OTHER FIN-SHORT TERM </t>
  </si>
  <si>
    <t>A-1-08-01-01-03-02-02</t>
  </si>
  <si>
    <t xml:space="preserve">HTM-DEBT SEC-GOVT-GOCC-OTHER FIN-MEDIUM TERM </t>
  </si>
  <si>
    <t>A-1-08-01-01-03-02-03</t>
  </si>
  <si>
    <t xml:space="preserve">HTM-DEBT SEC-GOVT-GOCC-OTHER FIN-LONG TERM </t>
  </si>
  <si>
    <t>A-1-08-01-01-03-03</t>
  </si>
  <si>
    <t>HTM-DEBT SEC-GOVT-GOCC-NON- FIN</t>
  </si>
  <si>
    <t>A-1-08-01-01-03-03-01</t>
  </si>
  <si>
    <t xml:space="preserve">HTM-DEBT SEC-GOVT-GOCC-NON- FIN-SHORT TERM </t>
  </si>
  <si>
    <t>A-1-08-01-01-03-03-02</t>
  </si>
  <si>
    <t xml:space="preserve">HTM-DEBT SEC-GOVT-GOCC-NON- FIN-MEDIUM TERM </t>
  </si>
  <si>
    <t>A-1-08-01-01-03-03-03</t>
  </si>
  <si>
    <t xml:space="preserve">HTM-DEBT SEC-GOVT-GOCC-NON- FIN-LONG TERM </t>
  </si>
  <si>
    <t>A-1-08-01-02</t>
  </si>
  <si>
    <t>HTM-DEBT SEC-BSP</t>
  </si>
  <si>
    <t>A-1-08-01-02-01</t>
  </si>
  <si>
    <t xml:space="preserve">HTM-DEBT SEC-BSP-SHORT TERM </t>
  </si>
  <si>
    <t>A-1-08-01-02-02</t>
  </si>
  <si>
    <t xml:space="preserve">HTM-DEBT SEC-BSP-MEDIUM TERM </t>
  </si>
  <si>
    <t>A-1-08-01-02-03</t>
  </si>
  <si>
    <t xml:space="preserve">HTM-DEBT SEC-BSP-LONG TERM </t>
  </si>
  <si>
    <t>A-1-08-01-03</t>
  </si>
  <si>
    <t>HTM-DEBT SEC-BANKS</t>
  </si>
  <si>
    <t>A-1-08-01-03-01</t>
  </si>
  <si>
    <t>HTM-DEBT SEC-BANKS-UBS / KBS</t>
  </si>
  <si>
    <t>A-1-08-01-03-01-01</t>
  </si>
  <si>
    <t xml:space="preserve">HTM-DEBT SEC-BANKS-UBS / KBS-SHORT TERM </t>
  </si>
  <si>
    <t>A-1-08-01-03-01-02</t>
  </si>
  <si>
    <t xml:space="preserve">HTM-DEBT SEC-BANKS-UBS / KBS-MEDIUM TERM </t>
  </si>
  <si>
    <t>A-1-08-01-03-01-03</t>
  </si>
  <si>
    <t xml:space="preserve">HTM-DEBT SEC-BANKS-UBS / KBS-LONG TERM </t>
  </si>
  <si>
    <t>A-1-08-01-03-02</t>
  </si>
  <si>
    <t>HTM-DEBT SEC-BANKS-OTHER BANKS</t>
  </si>
  <si>
    <t>A-1-08-01-03-02-01</t>
  </si>
  <si>
    <t xml:space="preserve">HTM-DEBT SEC-BANKS-OTHER BANKS-SHORT TERM </t>
  </si>
  <si>
    <t>A-1-08-01-03-02-02</t>
  </si>
  <si>
    <t xml:space="preserve">HTM-DEBT SEC-BANKS-OTHER BANKS-MEDIUM TERM </t>
  </si>
  <si>
    <t>A-1-08-01-03-02-03</t>
  </si>
  <si>
    <t xml:space="preserve">HTM-DEBT SEC-BANKS-OTHER BANKS-LONG TERM </t>
  </si>
  <si>
    <t>A-1-08-01-04</t>
  </si>
  <si>
    <t>HTM-DEBT SEC-PRIV CORP</t>
  </si>
  <si>
    <t>A-1-08-01-04-01</t>
  </si>
  <si>
    <t>HTM-DEBT SEC-PRIV CORP-FIN</t>
  </si>
  <si>
    <t>A-1-08-01-04-01-01</t>
  </si>
  <si>
    <t>HTM-DEBT SEC-PRIV CORP-FIN-NBQBS</t>
  </si>
  <si>
    <t>A-1-08-01-04-01-01-01</t>
  </si>
  <si>
    <t xml:space="preserve">HTM-DEBT SEC-PRIV CORP-FIN-NBQBS-SHORT TERM </t>
  </si>
  <si>
    <t>A-1-08-01-04-01-01-02</t>
  </si>
  <si>
    <t xml:space="preserve">HTM-DEBT SEC-PRIV CORP-FIN-NBQBS-MEDIUM TERM </t>
  </si>
  <si>
    <t>A-1-08-01-04-01-01-03</t>
  </si>
  <si>
    <t xml:space="preserve">HTM-DEBT SEC-PRIV CORP-FIN-NBQBS-LONG TERM </t>
  </si>
  <si>
    <t>A-1-08-01-04-01-02</t>
  </si>
  <si>
    <t>HTM-DEBT SEC-PRIV CORP-FIN-OTHERS</t>
  </si>
  <si>
    <t>A-1-08-01-04-01-02-01</t>
  </si>
  <si>
    <t xml:space="preserve">HTM-DEBT SEC-PRIV CORP-FIN-OTHERS-SHORT TERM </t>
  </si>
  <si>
    <t>A-1-08-01-04-01-02-02</t>
  </si>
  <si>
    <t xml:space="preserve">HTM-DEBT SEC-PRIV CORP-FIN-OTHERS-MEDIUM TERM </t>
  </si>
  <si>
    <t>A-1-08-01-04-01-02-03</t>
  </si>
  <si>
    <t xml:space="preserve">HTM-DEBT SEC-PRIV CORP-FIN-OTHERS-LONG TERM </t>
  </si>
  <si>
    <t>A-1-08-01-04-02</t>
  </si>
  <si>
    <t>HTM-DEBT SEC-PRIV CORP-NONFIN</t>
  </si>
  <si>
    <t>A-1-08-01-04-02-01</t>
  </si>
  <si>
    <t xml:space="preserve">HTM-DEBT SEC-PRIV CORP-NONFIN-SHORT TERM </t>
  </si>
  <si>
    <t>A-1-08-01-04-02-02</t>
  </si>
  <si>
    <t xml:space="preserve">HTM-DEBT SEC-PRIV CORP-NONFIN-MEDIUM TERM </t>
  </si>
  <si>
    <t>A-1-08-01-04-02-03</t>
  </si>
  <si>
    <t xml:space="preserve">HTM-DEBT SEC-PRIV CORP-NONFIN-LONG TERM </t>
  </si>
  <si>
    <t>A-1-08-98</t>
  </si>
  <si>
    <t>HTM - UNAMORTIZED DISC / PREMIUM</t>
  </si>
  <si>
    <t>A-1-08-98-01</t>
  </si>
  <si>
    <t>HTM - DEBT SEC - UNAMORTIZED DISC / PREMIUM</t>
  </si>
  <si>
    <t>A-1-08-98-01-01</t>
  </si>
  <si>
    <t>HTM - DEBT SEC - UNAMORTIZED DISC / PREMIUM-GOVT</t>
  </si>
  <si>
    <t>A-1-08-98-01-01-01</t>
  </si>
  <si>
    <t>HTM - DEBT SEC - UNAMORTIZED DISC / PREMIUM-GOVT-NATL GOVT</t>
  </si>
  <si>
    <t>A-1-08-98-01-01-01-01</t>
  </si>
  <si>
    <t>HTM - DEBT SEC - UNAMORTIZED DISC / PREMIUM-GOVT-NATL GOVT-TREASURY BILLS</t>
  </si>
  <si>
    <t>A-1-08-98-01-01-01-02</t>
  </si>
  <si>
    <t>HTM - DEBT SEC - UNAMORTIZED DISC / PREMIUM-GOVT-NATL GOVT-TREASURY BONDS</t>
  </si>
  <si>
    <t>A-1-08-98-01-01-01-03</t>
  </si>
  <si>
    <t>HTM - DEBT SEC - UNAMORTIZED DISC / PREMIUM-GOVT-NATL GOVT-OTHERS</t>
  </si>
  <si>
    <t>A-1-08-98-01-01-02</t>
  </si>
  <si>
    <t>HTM - DEBT SEC - UNAMORTIZED DISC / PREMIUM-GOVT-LGUS</t>
  </si>
  <si>
    <t>A-1-08-98-01-01-03</t>
  </si>
  <si>
    <t>HTM - DEBT SEC - UNAMORTIZED DISC / PREMIUM-GOVT-GOCCS</t>
  </si>
  <si>
    <t>A-1-08-98-01-01-03-01</t>
  </si>
  <si>
    <t>HTM - DEBT SEC - UNAMORTIZED DISC / PREMIUM-GOVT-GOCC-SSS</t>
  </si>
  <si>
    <t>A-1-08-98-01-01-03-02</t>
  </si>
  <si>
    <t>HTM - DEBT SEC - UNAMORTIZED DISC / PREMIUM-GOVT-GOCC-OTHER FIN</t>
  </si>
  <si>
    <t>A-1-08-98-01-01-03-03</t>
  </si>
  <si>
    <t>HTM - DEBT SEC - UNAMORTIZED DISC / PREMIUM-GOVT-GOCC-NON- FIN</t>
  </si>
  <si>
    <t>A-1-08-98-01-02</t>
  </si>
  <si>
    <t>HTM - DEBT SEC - UNAMORTIZED DISC / PREMIUM-BSP</t>
  </si>
  <si>
    <t>A-1-08-98-01-03</t>
  </si>
  <si>
    <t>HTM - DEBT SEC - UNAMORTIZED DISC / PREMIUM-BANKS</t>
  </si>
  <si>
    <t>A-1-08-98-01-03-01</t>
  </si>
  <si>
    <t>HTM - DEBT SEC - UNAMORTIZED DISC / PREMIUM-BANKS-UBS / KBS</t>
  </si>
  <si>
    <t>A-1-08-98-01-03-02</t>
  </si>
  <si>
    <t>HTM - DEBT SEC - UNAMORTIZED DISC / PREMIUM-BANKS-OTHER BANKS</t>
  </si>
  <si>
    <t>A-1-08-98-01-04</t>
  </si>
  <si>
    <t>HTM - DEBT SEC - UNAMORTIZED DISC / PREMIUM-PRIV CORP</t>
  </si>
  <si>
    <t>A-1-08-98-01-04-01</t>
  </si>
  <si>
    <t>HTM - DEBT SEC - UNAMORTIZED DISC / PREMIUM-PRIV CORP-FIN</t>
  </si>
  <si>
    <t>A-1-08-98-01-04-01-01</t>
  </si>
  <si>
    <t>HTM - DEBT SEC - UNAMORTIZED DISC / PREMIUM-PRIV CORP-FIN-NBQBS</t>
  </si>
  <si>
    <t>A-1-08-98-01-04-01-02</t>
  </si>
  <si>
    <t>HTM - DEBT SEC - UNAMORTIZED DISC / PREMIUM-PRIV CORP-FIN-OTHERS</t>
  </si>
  <si>
    <t>A-1-08-98-01-04-02</t>
  </si>
  <si>
    <t>HTM - DEBT SEC - UNAMORTIZED DISC / PREMIUM-PRIV CORP-NONFIN</t>
  </si>
  <si>
    <t>A-1-08-99</t>
  </si>
  <si>
    <t>HTM  - ALLOWANCE FOR LOSSES</t>
  </si>
  <si>
    <t>A-1-08-99-01</t>
  </si>
  <si>
    <t>HTM - DEBT SEC - ALLOWANCE FOR LOSSES</t>
  </si>
  <si>
    <t>A-1-08-99-01-01</t>
  </si>
  <si>
    <t>HTM - DEBT SEC - ALLOWANCE FOR LOSSES-GOVT</t>
  </si>
  <si>
    <t>A-1-08-99-01-01-01</t>
  </si>
  <si>
    <t>HTM - DEBT SEC - ALLOWANCE FOR LOSSES-GOVT-NATL GOVT</t>
  </si>
  <si>
    <t>A-1-08-99-01-01-01-01</t>
  </si>
  <si>
    <t>HTM - DEBT SEC - ALLOWANCE FOR LOSSES-GOVT-NATL GOVT-TREASURY BILLS</t>
  </si>
  <si>
    <t>A-1-08-99-01-01-01-02</t>
  </si>
  <si>
    <t>HTM - DEBT SEC - ALLOWANCE FOR LOSSES-GOVT-NATL GOVT-TREASURY BONDS</t>
  </si>
  <si>
    <t>A-1-08-99-01-01-01-03</t>
  </si>
  <si>
    <t>HTM - DEBT SEC - ALLOWANCE FOR LOSSES-GOVT-NATL GOVT-OTHERS</t>
  </si>
  <si>
    <t>A-1-08-99-01-01-02</t>
  </si>
  <si>
    <t>HTM - DEBT SEC - ALLOWANCE FOR LOSSES-GOVT-LGUS</t>
  </si>
  <si>
    <t>A-1-08-99-01-01-03</t>
  </si>
  <si>
    <t>HTM - DEBT SEC - ALLOWANCE FOR LOSSES-GOVT-GOCC</t>
  </si>
  <si>
    <t>A-1-08-99-01-01-03-01</t>
  </si>
  <si>
    <t>HTM - DEBT SEC - ALLOWANCE FOR LOSSES-GOVT-GOCC-SSS</t>
  </si>
  <si>
    <t>A-1-08-99-01-01-03-02</t>
  </si>
  <si>
    <t>HTM - DEBT SEC - ALLOWANCE FOR LOSSES-GOVT-GOCC-OTHER FIN</t>
  </si>
  <si>
    <t>A-1-08-99-01-01-03-03</t>
  </si>
  <si>
    <t>HTM - DEBT SEC - ALLOWANCE FOR LOSSES-GOVT-GOCC-NON- FIN</t>
  </si>
  <si>
    <t>A-1-08-99-01-02</t>
  </si>
  <si>
    <t>HTM - DEBT SEC - ALLOWANCE FOR LOSSES-BSP</t>
  </si>
  <si>
    <t>A-1-08-99-01-03</t>
  </si>
  <si>
    <t>HTM - DEBT SEC - ALLOWANCE FOR LOSSES-BANKS</t>
  </si>
  <si>
    <t>A-1-08-99-01-03-01</t>
  </si>
  <si>
    <t>HTM - DEBT SEC - ALLOWANCE FOR LOSSES-BANKS-UBS / KBS</t>
  </si>
  <si>
    <t>A-1-08-99-01-03-02</t>
  </si>
  <si>
    <t>HTM - DEBT SEC - ALLOWANCE FOR LOSSES-BANKS-OTHER BANKS</t>
  </si>
  <si>
    <t>A-1-08-99-01-04</t>
  </si>
  <si>
    <t>HTM - DEBT SEC - ALLOWANCE FOR LOSSES-PRIV CORPORATION</t>
  </si>
  <si>
    <t>A-1-08-99-01-04-01</t>
  </si>
  <si>
    <t>HTM - DEBT SEC - ALLOWANCE FOR LOSSES-PRIV CORPORATION-FIN</t>
  </si>
  <si>
    <t>A-1-08-99-01-04-01-01</t>
  </si>
  <si>
    <t>HTM - DEBT SEC - ALLOWANCE FOR LOSSES-PRIV CORP-FIN-NBQBS</t>
  </si>
  <si>
    <t>A-1-08-99-01-04-01-02</t>
  </si>
  <si>
    <t>HTM - DEBT SEC - ALLOWANCE FOR LOSSES-PRIV CORP-FIN-OTHERS</t>
  </si>
  <si>
    <t>A-1-08-99-01-04-02</t>
  </si>
  <si>
    <t>HTM - DEBT SEC - ALLOWANCE FOR LOSSES-PRIV CORP-NONFIN</t>
  </si>
  <si>
    <t>A-1-09</t>
  </si>
  <si>
    <t>UNQUOTED DEBT SEC CLASSIFIED AS LOANS (UDS)</t>
  </si>
  <si>
    <t>A-1-09-01</t>
  </si>
  <si>
    <t>UDS-DEBT SEC</t>
  </si>
  <si>
    <t>A-1-09-01-01</t>
  </si>
  <si>
    <t>UDS-DEBT SEC-GOVT</t>
  </si>
  <si>
    <t>A-1-09-01-01-01</t>
  </si>
  <si>
    <t>UDS-DEBT SEC-GOVT-NATL GOVT</t>
  </si>
  <si>
    <t>A-1-09-01-01-01-01</t>
  </si>
  <si>
    <t>UDS-DEBT SEC-GOVT-NATL GOVT-TREASURY BILLS</t>
  </si>
  <si>
    <t>A-1-09-01-01-01-01-01</t>
  </si>
  <si>
    <t xml:space="preserve">UDS-DEBT SEC-GOVT-NATL GOVT-TREASURY BILLS-SHORT TERM </t>
  </si>
  <si>
    <t>A-1-09-01-01-01-01-02</t>
  </si>
  <si>
    <t xml:space="preserve">UDS-DEBT SEC-GOVT-NATL GOVT-TREASURY BILLS-MEDIUM TERM </t>
  </si>
  <si>
    <t>A-1-09-01-01-01-01-03</t>
  </si>
  <si>
    <t xml:space="preserve">UDS-DEBT SEC-GOVT-NATL GOVT-TREASURY BILLS-LONG TERM </t>
  </si>
  <si>
    <t>A-1-09-01-01-01-02</t>
  </si>
  <si>
    <t>UDS-DEBT SEC-GOVT-NATL GOVT-TREASURY BONDS</t>
  </si>
  <si>
    <t>A-1-09-01-01-01-02-01</t>
  </si>
  <si>
    <t xml:space="preserve">UDS-DEBT SEC-GOVT-NATL GOVT-TREASURY BONDS-SHORT TERM </t>
  </si>
  <si>
    <t>A-1-09-01-01-01-02-02</t>
  </si>
  <si>
    <t xml:space="preserve">UDS-DEBT SEC-GOVT-NATL GOVT-TREASURY BONDS-MEDIUM TERM </t>
  </si>
  <si>
    <t>A-1-09-01-01-01-02-03</t>
  </si>
  <si>
    <t xml:space="preserve">UDS-DEBT SEC-GOVT-NATL GOVT-TREASURY BONDS-LONG TERM </t>
  </si>
  <si>
    <t>A-1-09-01-01-01-03</t>
  </si>
  <si>
    <t xml:space="preserve">UDS-DEBT SEC-GOVT-NATL GOVT-OTHERS </t>
  </si>
  <si>
    <t>A-1-09-01-01-01-03-01</t>
  </si>
  <si>
    <t xml:space="preserve">UDS-DEBT SEC-GOVT-NATL GOVT-OTHERS-SHORT TERM </t>
  </si>
  <si>
    <t>A-1-09-01-01-01-03-02</t>
  </si>
  <si>
    <t xml:space="preserve">UDS-DEBT SEC-GOVT-NATL GOVT-OTHERS-MEDIUM TERM </t>
  </si>
  <si>
    <t>A-1-09-01-01-01-03-03</t>
  </si>
  <si>
    <t xml:space="preserve">UDS-DEBT SEC-GOVT-NATL GOVT-OTHERS-LONG TERM </t>
  </si>
  <si>
    <t>A-1-09-01-01-02</t>
  </si>
  <si>
    <t>UDS-DEBT SEC-GOVT-LGUS</t>
  </si>
  <si>
    <t>A-1-09-01-01-02-01</t>
  </si>
  <si>
    <t xml:space="preserve">UDS-DEBT SEC-GOVT-LGUS-SHORT TERM </t>
  </si>
  <si>
    <t>A-1-09-01-01-02-02</t>
  </si>
  <si>
    <t xml:space="preserve">UDS-DEBT SEC-GOVT-LGUS-MEDIUM TERM </t>
  </si>
  <si>
    <t>A-1-09-01-01-02-03</t>
  </si>
  <si>
    <t xml:space="preserve">UDS-DEBT SEC-GOVT-LGUS-LONG TERM </t>
  </si>
  <si>
    <t>A-1-09-01-01-03</t>
  </si>
  <si>
    <t>UDS-DEBT SEC-GOVT-GOCC</t>
  </si>
  <si>
    <t>A-1-09-01-01-03-01</t>
  </si>
  <si>
    <t>UDS-DEBT SEC-GOVT-GOCC-SSS</t>
  </si>
  <si>
    <t>A-1-09-01-01-03-01-01</t>
  </si>
  <si>
    <t xml:space="preserve">UDS-DEBT SEC-GOVT-GOCC-SSS-SHORT TERM </t>
  </si>
  <si>
    <t>A-1-09-01-01-03-01-02</t>
  </si>
  <si>
    <t xml:space="preserve">UDS-DEBT SEC-GOVT-GOCC-SSS-MEDIUM TERM </t>
  </si>
  <si>
    <t>A-1-09-01-01-03-01-03</t>
  </si>
  <si>
    <t xml:space="preserve">UDS-DEBT SEC-GOVT-GOCC-SSS-LONG TERM </t>
  </si>
  <si>
    <t>A-1-09-01-01-03-02</t>
  </si>
  <si>
    <t>UDS-DEBT SEC-GOVT-GOCC-OTHER FIN</t>
  </si>
  <si>
    <t>A-1-09-01-01-03-02-01</t>
  </si>
  <si>
    <t xml:space="preserve">UDS-DEBT SEC-GOVT-GOCC-OTHER FIN-SHORT TERM </t>
  </si>
  <si>
    <t>A-1-09-01-01-03-02-02</t>
  </si>
  <si>
    <t xml:space="preserve">UDS-DEBT SEC-GOVT-GOCC-OTHER FIN-MEDIUM TERM </t>
  </si>
  <si>
    <t>A-1-09-01-01-03-02-03</t>
  </si>
  <si>
    <t xml:space="preserve">UDS-DEBT SEC-GOVT-GOCC-OTHER FIN-LONG TERM </t>
  </si>
  <si>
    <t>A-1-09-01-01-03-03</t>
  </si>
  <si>
    <t>UDS-DEBT SEC-GOVT-GOCC-NON- FIN</t>
  </si>
  <si>
    <t>A-1-09-01-01-03-03-01</t>
  </si>
  <si>
    <t xml:space="preserve">UDS-DEBT SEC-GOVT-GOCC-NON- FIN-SHORT TERM </t>
  </si>
  <si>
    <t>A-1-09-01-01-03-03-02</t>
  </si>
  <si>
    <t xml:space="preserve">UDS-DEBT SEC-GOVT-GOCC-NON- FIN-MEDIUM TERM </t>
  </si>
  <si>
    <t>A-1-09-01-01-03-03-03</t>
  </si>
  <si>
    <t xml:space="preserve">UDS-DEBT SEC-GOVT-GOCC-NON- FIN-LONG TERM </t>
  </si>
  <si>
    <t>A-1-09-01-02</t>
  </si>
  <si>
    <t>UDS-DEBT SEC-BSP</t>
  </si>
  <si>
    <t>A-1-09-01-02-01</t>
  </si>
  <si>
    <t xml:space="preserve">UDS-DEBT SEC-BSP-SHORT TERM </t>
  </si>
  <si>
    <t>A-1-09-01-02-02</t>
  </si>
  <si>
    <t xml:space="preserve">UDS-DEBT SEC-BSP-MEDIUM TERM </t>
  </si>
  <si>
    <t>A-1-09-01-02-03</t>
  </si>
  <si>
    <t xml:space="preserve">UDS-DEBT SEC-BSP-LONG TERM </t>
  </si>
  <si>
    <t>A-1-09-01-03</t>
  </si>
  <si>
    <t>UDS-DEBT SEC-BANKS</t>
  </si>
  <si>
    <t>A-1-09-01-03-01</t>
  </si>
  <si>
    <t>UDS-DEBT SEC-BANKS-UBS / KBS</t>
  </si>
  <si>
    <t>A-1-09-01-03-01-01</t>
  </si>
  <si>
    <t xml:space="preserve">UDS-DEBT SEC-BANKS-UBS / KBS-SHORT TERM </t>
  </si>
  <si>
    <t>A-1-09-01-03-01-02</t>
  </si>
  <si>
    <t xml:space="preserve">UDS-DEBT SEC-BANKS-UBS / KBS-MEDIUM TERM </t>
  </si>
  <si>
    <t>A-1-09-01-03-01-03</t>
  </si>
  <si>
    <t xml:space="preserve">UDS-DEBT SEC-BANKS-UBS / KBS-LONG TERM </t>
  </si>
  <si>
    <t>A-1-09-01-03-02</t>
  </si>
  <si>
    <t>UDS-DEBT SEC-BANKS-OTHER BANKS</t>
  </si>
  <si>
    <t>A-1-09-01-03-02-01</t>
  </si>
  <si>
    <t xml:space="preserve">UDS-DEBT SEC-BANKS-OTHER BANKS-SHORT TERM </t>
  </si>
  <si>
    <t>A-1-09-01-03-02-02</t>
  </si>
  <si>
    <t xml:space="preserve">UDS-DEBT SEC-BANKS-OTHER BANKS-MEDIUM TERM </t>
  </si>
  <si>
    <t>A-1-09-01-03-02-03</t>
  </si>
  <si>
    <t xml:space="preserve">UDS-DEBT SEC-BANKS-OTHER BANKS-LONG TERM </t>
  </si>
  <si>
    <t>A-1-09-01-04</t>
  </si>
  <si>
    <t>UDS-DEBT SEC-PRIV CORP</t>
  </si>
  <si>
    <t>A-1-09-01-04-01</t>
  </si>
  <si>
    <t>UDS-DEBT SEC-PRIV CORP-FIN</t>
  </si>
  <si>
    <t>A-1-09-01-04-01-01</t>
  </si>
  <si>
    <t>UDS-DEBT SEC-PRIV CORP-FIN-NBQBS</t>
  </si>
  <si>
    <t>A-1-09-01-04-01-01-01</t>
  </si>
  <si>
    <t xml:space="preserve">UDS-DEBT SEC-PRIV CORP-FIN-NBQBS-SHORT TERM </t>
  </si>
  <si>
    <t>A-1-09-01-04-01-01-02</t>
  </si>
  <si>
    <t xml:space="preserve">UDS-DEBT SEC-PRIV CORP-FIN-NBQBS-MEDIUM TERM </t>
  </si>
  <si>
    <t>A-1-09-01-04-01-01-03</t>
  </si>
  <si>
    <t xml:space="preserve">UDS-DEBT SEC-PRIV CORP-FIN-NBQBS-LONG TERM </t>
  </si>
  <si>
    <t>A-1-09-01-04-01-02</t>
  </si>
  <si>
    <t>UDS-DEBT SEC-PRIV CORP-FIN-OTHERS</t>
  </si>
  <si>
    <t>A-1-09-01-04-01-02-01</t>
  </si>
  <si>
    <t>UDS-DEBT SEC-PRIV CORP-FIN-OTHERS-SHORT TERM S</t>
  </si>
  <si>
    <t>A-1-09-01-04-01-02-02</t>
  </si>
  <si>
    <t xml:space="preserve">UDS-DEBT SEC-PRIV CORP-FIN-OTHERS-MEDIUM TERM </t>
  </si>
  <si>
    <t>A-1-09-01-04-01-02-03</t>
  </si>
  <si>
    <t xml:space="preserve">UDS-DEBT SEC-PRIV CORP-FIN-OTHERS-LONG TERM </t>
  </si>
  <si>
    <t>A-1-09-01-04-02</t>
  </si>
  <si>
    <t>UDS-DEBT SEC-PRIV CORP-NONFIN</t>
  </si>
  <si>
    <t>A-1-09-01-04-02-01</t>
  </si>
  <si>
    <t xml:space="preserve">UDS-DEBT SEC-PRIV CORP-NONFIN-SHORT TERM </t>
  </si>
  <si>
    <t>A-1-09-01-04-02-02</t>
  </si>
  <si>
    <t xml:space="preserve">UDS-DEBT SEC-PRIV CORP-NONFIN-MEDIUM TERM </t>
  </si>
  <si>
    <t>A-1-09-01-04-02-03</t>
  </si>
  <si>
    <t xml:space="preserve">UDS-DEBT SEC-PRIV CORP-NONFIN-LONG TERM </t>
  </si>
  <si>
    <t>A-1-09-98</t>
  </si>
  <si>
    <t>UDS - UNAMORTIZED DISC / PREMIUM</t>
  </si>
  <si>
    <t>A-1-09-98-01</t>
  </si>
  <si>
    <t>UDS - DEBT SEC - UNAMORTIZED DISC / PREMIUM</t>
  </si>
  <si>
    <t>A-1-09-98-01-01</t>
  </si>
  <si>
    <t>UDS - DEBT SEC - UNAMORTIZED DISC / PREMIUM-GOVT</t>
  </si>
  <si>
    <t>A-1-09-98-01-01-01</t>
  </si>
  <si>
    <t>UDS - DEBT SEC - UNAMORTIZED DISC / PREMIUM-GOVT-NATL GOVT</t>
  </si>
  <si>
    <t>A-1-09-98-01-01-01-01</t>
  </si>
  <si>
    <t>UDS - DEBT SEC - UNAMORTIZED DISC / PREMIUM-GOVT-NATL GOVT-TREASURY BILLS</t>
  </si>
  <si>
    <t>A-1-09-98-01-01-01-02</t>
  </si>
  <si>
    <t>UDS - DEBT SEC - UNAMORTIZED DISC / PREMIUM-GOVT-NATL GOVT-TREASURY BONDS</t>
  </si>
  <si>
    <t>A-1-09-98-01-01-01-03</t>
  </si>
  <si>
    <t>UDS - DEBT SEC - UNAMORTIZED DISC / PREMIUM-GOVT-NATL GOVT-OTHERS</t>
  </si>
  <si>
    <t>A-1-09-98-01-01-02</t>
  </si>
  <si>
    <t>UDS - DEBT SEC - UNAMORTIZED DISC / PREMIUM-GOVT-LGUS</t>
  </si>
  <si>
    <t>A-1-09-98-01-01-03</t>
  </si>
  <si>
    <t>UDS - DEBT SEC - UNAMORTIZED DISC / PREMIUM-GOVT-GOCC</t>
  </si>
  <si>
    <t>A-1-09-98-01-01-03-01</t>
  </si>
  <si>
    <t>UDS - DEBT SEC - UNAMORTIZED DISC / PREMIUM-GOVT-GOCC-SSS</t>
  </si>
  <si>
    <t>A-1-09-98-01-01-03-02</t>
  </si>
  <si>
    <t>UDS - DEBT SEC - UNAMORTIZED DISC / PREMIUM-GOVT-GOCC-OTHER FIN</t>
  </si>
  <si>
    <t>A-1-09-98-01-01-03-03</t>
  </si>
  <si>
    <t>UDS - DEBT SEC - UNAMORTIZED DISC / PREMIUM-GOVT-GOCC-NON- FIN</t>
  </si>
  <si>
    <t>A-1-09-98-01-02</t>
  </si>
  <si>
    <t>UDS - DEBT SEC - UNAMORTIZED DISC / PREMIUM-BSP</t>
  </si>
  <si>
    <t>A-1-09-98-01-03</t>
  </si>
  <si>
    <t>UDS - DEBT SEC - UNAMORTIZED DISC / PREMIUM-BANKS</t>
  </si>
  <si>
    <t>A-1-09-98-01-03-01</t>
  </si>
  <si>
    <t>UDS - DEBT SEC - UNAMORTIZED DISC / PREMIUM-BANKS-UBS / KBS</t>
  </si>
  <si>
    <t>A-1-09-98-01-03-02</t>
  </si>
  <si>
    <t>UDS - DEBT SEC - UNAMORTIZED DISC / PREMIUM-BANKS-OTHER BANKS</t>
  </si>
  <si>
    <t>A-1-09-98-01-04</t>
  </si>
  <si>
    <t>UDS - DEBT SEC - UNAMORTIZED DISC / PREMIUM-PRIV CORPORATION</t>
  </si>
  <si>
    <t>A-1-09-98-01-04-01</t>
  </si>
  <si>
    <t>UDS - DEBT SEC - UNAMORTIZED DISC / PREMIUM-PRIV CORPORATION-FIN</t>
  </si>
  <si>
    <t>A-1-09-98-01-04-01-01</t>
  </si>
  <si>
    <t xml:space="preserve">UDS - DEBT SEC - UNAMORTIZED DISC / PREMIUM-PRIV CORP-FIN-NBQBS            </t>
  </si>
  <si>
    <t>A-1-09-98-01-04-01-02</t>
  </si>
  <si>
    <t>UDS - DEBT SEC - UNAMORTIZED DISC / PREMIUM-PRIV CORP-FIN-OTHERS</t>
  </si>
  <si>
    <t>A-1-09-98-01-04-02</t>
  </si>
  <si>
    <t>UDS - DEBT SEC - UNAMORTIZED DISC / PREMIUM-PRIV CORP-NONFIN</t>
  </si>
  <si>
    <t>A-1-09-99</t>
  </si>
  <si>
    <t>UDS  - ALLOWANCE FOR LOSSES</t>
  </si>
  <si>
    <t>A-1-09-99-01</t>
  </si>
  <si>
    <t>UDS - DEBT SEC - ALLOWANCE FOR LOSSES</t>
  </si>
  <si>
    <t>A-1-09-99-01-01</t>
  </si>
  <si>
    <t>UDS - DEBT SEC - ALLOWANCE FOR LOSSES-GOVT</t>
  </si>
  <si>
    <t>A-1-09-99-01-01-01</t>
  </si>
  <si>
    <t>UDS - DEBT SEC - ALLOWANCE FOR LOSSES-GOVT-NATL GOVT</t>
  </si>
  <si>
    <t>A-1-09-99-01-01-01-01</t>
  </si>
  <si>
    <t>UDS - DEBT SEC - ALLOWANCE FOR LOSSES-GOVT-NATL GOVT-TREASURY BILLS</t>
  </si>
  <si>
    <t>A-1-09-99-01-01-01-02</t>
  </si>
  <si>
    <t>UDS - DEBT SEC - ALLOWANCE FOR LOSSES-GOVT-NATL GOVT-TREASURY BONDS</t>
  </si>
  <si>
    <t>A-1-09-99-01-01-01-03</t>
  </si>
  <si>
    <t>UDS - DEBT SEC - ALLOWANCE FOR LOSSES-GOVT-NATL GOVT-OTHERS</t>
  </si>
  <si>
    <t>A-1-09-99-01-01-02</t>
  </si>
  <si>
    <t>UDS - DEBT SEC - ALLOWANCE FOR LOSSES-GOVT-LGUS</t>
  </si>
  <si>
    <t>A-1-09-99-01-01-03</t>
  </si>
  <si>
    <t>UDS - DEBT SEC - ALLOWANCE FOR LOSSES-GOVT-GOCC</t>
  </si>
  <si>
    <t>A-1-09-99-01-01-03-01</t>
  </si>
  <si>
    <t>UDS - DEBT SEC - ALLOWANCE FOR LOSSES-GOVT-GOCC-SSS</t>
  </si>
  <si>
    <t>A-1-09-99-01-01-03-02</t>
  </si>
  <si>
    <t>UDS - DEBT SEC - ALLOWANCE FOR LOSSES-GOVT-GOCC-OTHER FIN</t>
  </si>
  <si>
    <t>A-1-09-99-01-01-03-03</t>
  </si>
  <si>
    <t>UDS - DEBT SEC - ALLOWANCE FOR LOSSES-GOVT-GOCC-NON- FIN</t>
  </si>
  <si>
    <t>A-1-09-99-01-02</t>
  </si>
  <si>
    <t>UDS - DEBT SEC - ALLOWANCE FOR LOSSES-BSP</t>
  </si>
  <si>
    <t>A-1-09-99-01-03</t>
  </si>
  <si>
    <t>UDS - DEBT SEC - ALLOWANCE FOR LOSSES-BANKS</t>
  </si>
  <si>
    <t>A-1-09-99-01-03-01</t>
  </si>
  <si>
    <t>UDS - DEBT SEC - ALLOWANCE FOR LOSSES-BANKS-UBS / KBS</t>
  </si>
  <si>
    <t>A-1-09-99-01-03-02</t>
  </si>
  <si>
    <t>UDS - DEBT SEC - ALLOWANCE FOR LOSSES-BANKS-OTHER BANKS</t>
  </si>
  <si>
    <t>A-1-09-99-01-04</t>
  </si>
  <si>
    <t>UDS - DEBT SEC - ALLOWANCE FOR LOSSES-PRIV CORPORATION</t>
  </si>
  <si>
    <t>A-1-09-99-01-04-01</t>
  </si>
  <si>
    <t>UDS - DEBT SEC - ALLOWANCE FOR LOSSES-PRIV CORPORATION-FIN</t>
  </si>
  <si>
    <t>A-1-09-99-01-04-01-01</t>
  </si>
  <si>
    <t>UDS - DEBT SEC - ALLOWANCE FOR LOSSES-PRIV CORP-FIN-NBQBS</t>
  </si>
  <si>
    <t>A-1-09-99-01-04-01-02</t>
  </si>
  <si>
    <t>UDS - DEBT SEC - ALLOWANCE FOR LOSSES-PRIV CORP-FIN-OTHERS</t>
  </si>
  <si>
    <t>A-1-09-99-01-04-02</t>
  </si>
  <si>
    <t>UDS - DEBT SEC - ALLOWANCE FOR LOSSES-PRIV CORP-NONFIN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</si>
  <si>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</si>
  <si>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</si>
  <si>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</si>
  <si>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</si>
  <si>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</si>
  <si>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</si>
  <si>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</si>
  <si>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</si>
  <si>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</si>
  <si>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INMES-RESIDENT-GOCCS-NON- 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</si>
  <si>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</si>
  <si>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</si>
  <si>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</si>
  <si>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</si>
  <si>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</si>
  <si>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INMES-RESIDENT-BANKS-OTHER BANKS </t>
  </si>
  <si>
    <t>A-1-10-01-03</t>
  </si>
  <si>
    <t>INMES-RESIDENT-PRIV CORP</t>
  </si>
  <si>
    <t>A-1-10-01-03-01</t>
  </si>
  <si>
    <t>INMES-RESIDENT-PRIV CORP-FIN</t>
  </si>
  <si>
    <t>A-1-10-01-03-02</t>
  </si>
  <si>
    <t>INMES-RESIDENT-PRIV CORP-NON - FIN</t>
  </si>
  <si>
    <t>A-1-10-99</t>
  </si>
  <si>
    <t>INMES-RESIDENT-ALLOWANCE FOR LOSSES</t>
  </si>
  <si>
    <t>A-1-10-99-01</t>
  </si>
  <si>
    <t>INMES-RESIDENT - ALLOWANCE FOR LOSSES-GOCCS</t>
  </si>
  <si>
    <t>A-1-10-99-01-01</t>
  </si>
  <si>
    <t>INMES-RESIDENT - ALLOWANCE FOR LOSSES-GOCCS-FIN OTHER THAN SSIS</t>
  </si>
  <si>
    <t>A-1-10-99-01-02</t>
  </si>
  <si>
    <t>INMES-RESIDENT - ALLOWANCE FOR LOSSES-GOCCS-NON- FIN</t>
  </si>
  <si>
    <t>A-1-10-99-02</t>
  </si>
  <si>
    <t>INMES-RESIDENT - ALLOWANCE FOR LOSSES-BANKS</t>
  </si>
  <si>
    <t>A-1-10-99-02-01</t>
  </si>
  <si>
    <t>INMES-RESIDENT - ALLOWANCE FOR LOSSES-BANKS-UBS/KBS</t>
  </si>
  <si>
    <t>A-1-10-99-02-02</t>
  </si>
  <si>
    <t>INMES-RESIDENT - ALLOWANCE FOR LOSSES-BANKS-OTHER BANKS</t>
  </si>
  <si>
    <t>A-1-10-99-03</t>
  </si>
  <si>
    <t>INMES-RESIDENT - ALLOWANCE FOR LOSSES-PRIV CORPORATION</t>
  </si>
  <si>
    <t>A-1-10-99-03-01</t>
  </si>
  <si>
    <t>INMES-RESIDENT - ALLOWANCE FOR LOSSES-PRIV CORP-FIN</t>
  </si>
  <si>
    <t>A-1-10-99-03-02</t>
  </si>
  <si>
    <t>INMES-RESIDENT - ALLOWANCE FOR LOSSES-PRIV 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</si>
  <si>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</si>
  <si>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</si>
  <si>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</si>
  <si>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</si>
  <si>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</si>
  <si>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</si>
  <si>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</si>
  <si>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</si>
  <si>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</si>
  <si>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</si>
  <si>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</si>
  <si>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RECVBLS-INTERBNK CALL LOANS RECVBL</t>
  </si>
  <si>
    <t>A-1-11-02-01-01</t>
  </si>
  <si>
    <t>INTERBNK LOANS  RECVBLS-INTERBNK CALL LOANS RECVBL-UBS / KBS</t>
  </si>
  <si>
    <t>A-1-11-02-01-02</t>
  </si>
  <si>
    <t>INTERBNK LOANS  RECVBLS-INTERBNK CALL LOANS RECVBL-OTHERS</t>
  </si>
  <si>
    <t>A-1-11-02-01-03</t>
  </si>
  <si>
    <t>INTERBNK LOANS  RECVBLS-INTERBNK CALL LOANS RECVBL-NBQBS</t>
  </si>
  <si>
    <t>A-1-11-02-01-99</t>
  </si>
  <si>
    <t>INTERBNK LOANS  RECVBLS-INTERBNK CALL LOANS RECVBL - ALLOWANCE FOR LOSSES</t>
  </si>
  <si>
    <t>A-1-11-02-01-99-01</t>
  </si>
  <si>
    <t>INTERBNK LOANS  RECVBLS-INTERBNK CALL LOANS RECVBL-ALLOWANCE FOR LOSSES-UBS / KBS</t>
  </si>
  <si>
    <t>A-1-11-02-01-99-02</t>
  </si>
  <si>
    <t>INTERBNK LOANS  RECVBLS-INTERBNK CALL LOANS RECVBL-ALLOWANCE FOR LOSSES-OTHERS</t>
  </si>
  <si>
    <t>A-1-11-02-01-99-03</t>
  </si>
  <si>
    <t>INTERBNK LOANS  RECVBLS-INTERBNK CALL LOANS RECVBL-ALLOWANCE FOR LOSSES-NBQBS</t>
  </si>
  <si>
    <t>A-1-11-02-02</t>
  </si>
  <si>
    <t>INTERBNK LOANS  RECVBLS-INTERBNK TERM LOANS RECVBL</t>
  </si>
  <si>
    <t>A-1-11-02-02-01</t>
  </si>
  <si>
    <t>INTERBNK LOANS  RECVBLS-INTERBNK TERM LOANS RECVBL-UBS / KBS</t>
  </si>
  <si>
    <t>A-1-11-02-02-02</t>
  </si>
  <si>
    <t>INTERBNK LOANS  RECVBLS-INTERBNK TERM LOANS RECVBL-OTHERS</t>
  </si>
  <si>
    <t>A-1-11-02-02-03</t>
  </si>
  <si>
    <t>INTERBNK LOANS  RECVBLS-INTERBNK TERM LOANS RECVBL-NBQBS</t>
  </si>
  <si>
    <t>A-1-11-02-02-99</t>
  </si>
  <si>
    <t>INTERBNK LOANS  RECVBLS-INTERBNK TERM LOANS RECVBL- ALLOWANCE FOR LOSSES</t>
  </si>
  <si>
    <t>A-1-11-02-02-99-01</t>
  </si>
  <si>
    <t>INTERBNK LOANS  RECVBLS-INTERBNK TERM LOANS RECVBL-ALLOWANCE FOR LOSSES-UBS / KBS</t>
  </si>
  <si>
    <t>A-1-11-02-02-99-02</t>
  </si>
  <si>
    <t>INTERBNK LOANS  RECVBLS-INTERBNK TERM LOANS RECVBL-ALLOWANCE FOR LOSSES-OTHERS</t>
  </si>
  <si>
    <t>A-1-11-02-02-99-03</t>
  </si>
  <si>
    <t>INTERBNK LOANS  RECVBLS-INTERBNK TERM LOANS RECVBL-ALLOWANCE FOR LOSSES-NBQBS</t>
  </si>
  <si>
    <t>A-1-11-03</t>
  </si>
  <si>
    <t>LOANS AND RECEIVABLES - OTHERS</t>
  </si>
  <si>
    <t>A-1-11-03-01</t>
  </si>
  <si>
    <t xml:space="preserve"> GOVT</t>
  </si>
  <si>
    <t>A-1-11-03-01-01</t>
  </si>
  <si>
    <t xml:space="preserve"> GOVT-NATL GOVT (NET)</t>
  </si>
  <si>
    <t>A-1-11-03-01-01-01</t>
  </si>
  <si>
    <t xml:space="preserve"> GOVT-NATL GOVT</t>
  </si>
  <si>
    <t>A-1-11-03-01-01-01-01</t>
  </si>
  <si>
    <t xml:space="preserve"> GOVT-NATL GOVT-CURRENT</t>
  </si>
  <si>
    <t>A-1-11-03-01-01-01-02</t>
  </si>
  <si>
    <t xml:space="preserve"> GOVT-NATL GOVT-PAST DUE - PERFORMING LOAN</t>
  </si>
  <si>
    <t>A-1-11-03-01-01-01-03</t>
  </si>
  <si>
    <t xml:space="preserve"> GOVT-NATL GOVT-PAST DUE - NON PERFORMING LOAN</t>
  </si>
  <si>
    <t>A-1-11-03-01-01-01-04</t>
  </si>
  <si>
    <t xml:space="preserve"> GOVT-NATL GOVT-ITEMS IN LITIGATION</t>
  </si>
  <si>
    <t>A-1-11-03-01-01-98</t>
  </si>
  <si>
    <t xml:space="preserve"> GOVT-NATL GOVT-UNAMORTIZED DISC AND DEFERRED CREDITS</t>
  </si>
  <si>
    <t>A-1-11-03-01-01-99</t>
  </si>
  <si>
    <t xml:space="preserve"> GOVT-NATL GOVT-ALLOWANCE FOR LOSSES</t>
  </si>
  <si>
    <t>A-1-11-03-01-02</t>
  </si>
  <si>
    <t xml:space="preserve"> GOVT-LGUS (NET)</t>
  </si>
  <si>
    <t>A-1-11-03-01-02-01</t>
  </si>
  <si>
    <t xml:space="preserve"> GOVT-LGUS</t>
  </si>
  <si>
    <t>A-1-11-03-01-02-01-01</t>
  </si>
  <si>
    <t xml:space="preserve"> GOVT-LGUS-CURRENT</t>
  </si>
  <si>
    <t>A-1-11-03-01-02-01-02</t>
  </si>
  <si>
    <t xml:space="preserve"> GOVT-LGUS- PAST DUE - PERFORMING LOAN</t>
  </si>
  <si>
    <t>A-1-11-03-01-02-01-03</t>
  </si>
  <si>
    <t xml:space="preserve"> GOVT-LGUS-PAST DUE - NON PERFORMING LOAN</t>
  </si>
  <si>
    <t>A-1-11-03-01-02-01-04</t>
  </si>
  <si>
    <t xml:space="preserve"> GOVT-LGUS- ITEMS IN LITIGATION</t>
  </si>
  <si>
    <t>A-1-11-03-01-02-98</t>
  </si>
  <si>
    <t xml:space="preserve"> GOVT-LGUS-UNAMORTIZED DISC AND DEFERRED CREDITS</t>
  </si>
  <si>
    <t>A-1-11-03-01-02-99</t>
  </si>
  <si>
    <t xml:space="preserve"> GOVT-LGUS-ALLOWANCE FOR LOSSES</t>
  </si>
  <si>
    <t>A-1-11-03-01-03</t>
  </si>
  <si>
    <t xml:space="preserve"> GOVT-GOCCS</t>
  </si>
  <si>
    <t>A-1-11-03-01-03-01</t>
  </si>
  <si>
    <t xml:space="preserve"> GOVT-GOCCS-SSS (NET)</t>
  </si>
  <si>
    <t>A-1-11-03-01-03-01-01</t>
  </si>
  <si>
    <t xml:space="preserve"> GOVT-GOCCS-SSS</t>
  </si>
  <si>
    <t>A-1-11-03-01-03-01-01-01</t>
  </si>
  <si>
    <t xml:space="preserve"> GOVT-GOCCS-SSS-CURRENT</t>
  </si>
  <si>
    <t>A-1-11-03-01-03-01-01-02</t>
  </si>
  <si>
    <t xml:space="preserve"> GOVT-GOCCS-SSS-PAST DUE - PERFORMING LOAN</t>
  </si>
  <si>
    <t>A-1-11-03-01-03-01-01-03</t>
  </si>
  <si>
    <t xml:space="preserve"> GOVT-GOCCS-SSS-PAST DUE - NON PERFORMING LOAN</t>
  </si>
  <si>
    <t>A-1-11-03-01-03-01-01-04</t>
  </si>
  <si>
    <t xml:space="preserve"> GOVT-GOCCS-SSS-ITEMS IN LITIGATION</t>
  </si>
  <si>
    <t>A-1-11-03-01-03-01-98</t>
  </si>
  <si>
    <t xml:space="preserve"> GOVT-GOCCS-SSS-UNAMORTIZED DISC AND DEFERRED CREDITS</t>
  </si>
  <si>
    <t>A-1-11-03-01-03-01-99</t>
  </si>
  <si>
    <t xml:space="preserve"> GOVT-GOCCS-SSS-ALLOWANCE FOR LOSSES</t>
  </si>
  <si>
    <t>A-1-11-03-01-03-02</t>
  </si>
  <si>
    <t xml:space="preserve"> GOVT-GOCCS-OTHER FIN (NET)</t>
  </si>
  <si>
    <t>A-1-11-03-01-03-02-01</t>
  </si>
  <si>
    <t xml:space="preserve"> GOVT-GOCCS-OTHER FIN</t>
  </si>
  <si>
    <t>A-1-11-03-01-03-02-01-01</t>
  </si>
  <si>
    <t xml:space="preserve"> GOVT-GOCCS-OTHER FIN-CURRENT</t>
  </si>
  <si>
    <t>A-1-11-03-01-03-02-01-02</t>
  </si>
  <si>
    <t xml:space="preserve"> GOVT-GOCCS-OTHER FIN-PAST DUE - PERFORMING LOAN</t>
  </si>
  <si>
    <t>A-1-11-03-01-03-02-01-03</t>
  </si>
  <si>
    <t xml:space="preserve"> GOVT-GOCCS-OTHER FIN-PAST DUE - NON PERFORMING LOAN</t>
  </si>
  <si>
    <t>A-1-11-03-01-03-02-01-04</t>
  </si>
  <si>
    <t xml:space="preserve"> GOVT-GOCCS-OTHER FIN- ITEMS IN LITIGATION</t>
  </si>
  <si>
    <t>A-1-11-03-01-03-02-98</t>
  </si>
  <si>
    <t xml:space="preserve"> GOVT-GOCCS-OTHER FIN-UNAMORTIZED DISC AND DEFERRED CREDITS</t>
  </si>
  <si>
    <t>A-1-11-03-01-03-02-99</t>
  </si>
  <si>
    <t xml:space="preserve"> GOVT-GOCCS-OTHER FIN-ALLOWANCE FOR LOSSES</t>
  </si>
  <si>
    <t>A-1-11-03-01-03-03</t>
  </si>
  <si>
    <t xml:space="preserve"> GOVT-GOCCS-NONFIN (NET)</t>
  </si>
  <si>
    <t>A-1-11-03-01-03-03-01</t>
  </si>
  <si>
    <t xml:space="preserve"> GOVT-GOCCS-NONFIN</t>
  </si>
  <si>
    <t>A-1-11-03-01-03-03-01-01</t>
  </si>
  <si>
    <t xml:space="preserve"> GOVT-GOCCS-NONFIN- CURRENT</t>
  </si>
  <si>
    <t>A-1-11-03-01-03-03-01-02</t>
  </si>
  <si>
    <t xml:space="preserve"> GOVT-GOCCS-NONFIN- PAST DUE - PERFORMING LOAN</t>
  </si>
  <si>
    <t>A-1-11-03-01-03-03-01-03</t>
  </si>
  <si>
    <t xml:space="preserve"> GOVT-GOCCS-NONFIN-PAST DUE - NON PERFORMING LOAN</t>
  </si>
  <si>
    <t>A-1-11-03-01-03-03-01-04</t>
  </si>
  <si>
    <t xml:space="preserve"> GOVT-GOCCS-NONFIN-ITEMS IN LITIGATION</t>
  </si>
  <si>
    <t>A-1-11-03-01-03-03-98</t>
  </si>
  <si>
    <t xml:space="preserve"> GOVT-GOCCS-NONFIN-UNAMORTIZED DISC AND DEFERRED CREDITS</t>
  </si>
  <si>
    <t>A-1-11-03-01-03-03-99</t>
  </si>
  <si>
    <t xml:space="preserve"> GOVT-GOCCS-NONFIN-ALLOWANCE FOR LOSSES</t>
  </si>
  <si>
    <t>A-1-11-03-02</t>
  </si>
  <si>
    <t>AGRARIAN REFORM  / OTHER AGRICULTURAL LOANS</t>
  </si>
  <si>
    <t>A-1-11-03-02-01</t>
  </si>
  <si>
    <t>AGRA/AGRI -AGRARIAN REFORM LOANS (NET)</t>
  </si>
  <si>
    <t>A-1-11-03-02-01-01</t>
  </si>
  <si>
    <t>AGRA/AGRI -AGRARIAN REFORM LOANS</t>
  </si>
  <si>
    <t>A-1-11-03-02-01-01-01</t>
  </si>
  <si>
    <t>AGRA/AGRI -AGRARIAN REFORM LOANS-CURRENT</t>
  </si>
  <si>
    <t>A-1-11-03-02-01-01-02</t>
  </si>
  <si>
    <t>AGRA/AGRI -AGRARIAN REFORM LOANS-PAST DUE - PERFORMING LOAN</t>
  </si>
  <si>
    <t>A-1-11-03-02-01-01-03</t>
  </si>
  <si>
    <t>AGRA/AGRI -AGRARIAN REFORM LOANS-PAST DUE - NON PERFORMING LOAN</t>
  </si>
  <si>
    <t>A-1-11-03-02-01-01-04</t>
  </si>
  <si>
    <t>AGRA/AGRI -AGRARIAN REFORM LOANS-ITEMS IN LITIGATION</t>
  </si>
  <si>
    <t>A-1-11-03-02-01-98</t>
  </si>
  <si>
    <t>AGRA/AGRI -AGRARIAN REFORM LOANS-UNAMORTIZED DISC AND DEFERRED CREDITS</t>
  </si>
  <si>
    <t>A-1-11-03-02-01-99</t>
  </si>
  <si>
    <t>AGRA/AGRI -AGRARIAN REFORM LOANS-ALLOWANCE FOR LOSSES</t>
  </si>
  <si>
    <t>A-1-11-03-02-02</t>
  </si>
  <si>
    <t>AGRA/AGRI -OTHER AGRICULTURAL CREDIT (NET)</t>
  </si>
  <si>
    <t>A-1-11-03-02-02-01</t>
  </si>
  <si>
    <t>AGRA/AGRI -OTHER AGRICULTURAL CREDIT</t>
  </si>
  <si>
    <t>A-1-11-03-02-02-01-01</t>
  </si>
  <si>
    <t>AGRA/AGRI -OTHER AGRICULTURAL CREDIT-CURRENT</t>
  </si>
  <si>
    <t>A-1-11-03-02-02-01-02</t>
  </si>
  <si>
    <t>AGRA/AGRI -OTHER AGRICULTURAL CREDIT- PAST DUE - PERFORMING LOAN</t>
  </si>
  <si>
    <t>A-1-11-03-02-02-01-03</t>
  </si>
  <si>
    <t>AGRA/AGRI -OTHER AGRICULTURAL CREDIT-PAST DUE - NON PERFORMING LOAN</t>
  </si>
  <si>
    <t>A-1-11-03-02-02-01-04</t>
  </si>
  <si>
    <t>AGRA/AGRI -OTHER AGRICULTURAL CREDIT-ITEMS IN LITIGATION</t>
  </si>
  <si>
    <t>A-1-11-03-02-02-98</t>
  </si>
  <si>
    <t>AGRA/AGRI -OTHER AGRICULTURAL CREDIT-UNAMORTIZED DISC AND DEFERRED CREDITS</t>
  </si>
  <si>
    <t>A-1-11-03-02-02-99</t>
  </si>
  <si>
    <t>AGRA/AGRI -OTHER AGRICULTURAL CREDIT-ALLOWANCE FOR LOSSES</t>
  </si>
  <si>
    <t>A-1-11-03-03</t>
  </si>
  <si>
    <t>MICROENTERPRISE LOANS</t>
  </si>
  <si>
    <t>A-1-11-03-03-01</t>
  </si>
  <si>
    <t>MICROENTRPS -MICROFINANCE (NET)</t>
  </si>
  <si>
    <t>A-1-11-03-03-01-01</t>
  </si>
  <si>
    <t>MICROENTRPS -MICROFINANCE</t>
  </si>
  <si>
    <t>A-1-11-03-03-01-01-01</t>
  </si>
  <si>
    <t>MICROENTRPS -MICROFINANCE- CURRENT</t>
  </si>
  <si>
    <t>A-1-11-03-03-01-01-02</t>
  </si>
  <si>
    <t>MICROENTRPS -MICROFINANCE- PAST DUE - PERFORMING LOAN</t>
  </si>
  <si>
    <t>A-1-11-03-03-01-01-03</t>
  </si>
  <si>
    <t>MICROENTRPS -MICROFINANCE-PAST DUE - NON PERFORMING LOAN</t>
  </si>
  <si>
    <t>A-1-11-03-03-01-01-04</t>
  </si>
  <si>
    <t>MICROENTRPS -MICROFINANCE- ITEMS IN LITIGATION</t>
  </si>
  <si>
    <t>A-1-11-03-03-01-98</t>
  </si>
  <si>
    <t>MICROENTRPS -MICROFINANCE-UNAMORTIZED DISC AND DEFERRED CREDITS</t>
  </si>
  <si>
    <t>A-1-11-03-03-01-99</t>
  </si>
  <si>
    <t>MICROENTRPS -MICROFINANCE-ALLOWANCE FOR LOSSES</t>
  </si>
  <si>
    <t>A-1-11-03-03-02</t>
  </si>
  <si>
    <t>MICROENTRPS -OTHER MICROENTERPRISE (NET)</t>
  </si>
  <si>
    <t>A-1-11-03-03-02-01</t>
  </si>
  <si>
    <t>MICROENTRPS -OTHER MICROENTERPRISE</t>
  </si>
  <si>
    <t>A-1-11-03-03-02-01-01</t>
  </si>
  <si>
    <t>MICROENTRPS -OTHER MICROENTRPS - CURRENT</t>
  </si>
  <si>
    <t>A-1-11-03-03-02-01-02</t>
  </si>
  <si>
    <t>MICROENTRPS -OTHER MICROENTRPS -PAST DUE - PERFORMING LOAN</t>
  </si>
  <si>
    <t>A-1-11-03-03-02-01-03</t>
  </si>
  <si>
    <t>MICROENTRPS -OTHER MICROENTRPS -PAST DUE - NON PERFORMING LOAN</t>
  </si>
  <si>
    <t>A-1-11-03-03-02-01-04</t>
  </si>
  <si>
    <t>MICROENTRPS -OTHER MICROENTRPS -ITEMS IN LITIGATION</t>
  </si>
  <si>
    <t>A-1-11-03-03-02-98</t>
  </si>
  <si>
    <t>MICROENTRPS -OTHER MICROENTRPS -UNAMORTIZED DISC AND DEFERRED CREDITS</t>
  </si>
  <si>
    <t>A-1-11-03-03-02-99</t>
  </si>
  <si>
    <t>MICROENTRPS -OTHER MICROENTRPS -ALLOWANCE FOR LOSSES</t>
  </si>
  <si>
    <t>A-1-11-03-04</t>
  </si>
  <si>
    <t>SMALL AND MEDIUM ENTERPRISE LOANS</t>
  </si>
  <si>
    <t>A-1-11-03-04-01</t>
  </si>
  <si>
    <t>SME -SMALL SCALE ENTERPRISES (NET)</t>
  </si>
  <si>
    <t>A-1-11-03-04-01-01</t>
  </si>
  <si>
    <t>SME -SMALL SCALE ENTERPRISES</t>
  </si>
  <si>
    <t>A-1-11-03-04-01-01-01</t>
  </si>
  <si>
    <t>SME -SMALL SCALE ENTERPRISES- CURRENT</t>
  </si>
  <si>
    <t>A-1-11-03-04-01-01-02</t>
  </si>
  <si>
    <t>SME -SMALL SCALE ENTERPRISES- PAST DUE - PERFORMING LOAN</t>
  </si>
  <si>
    <t>A-1-11-03-04-01-01-03</t>
  </si>
  <si>
    <t>SME -SMALL SCALE ENTERPRISES- PAST DUE - NON PERFORMING LOAN</t>
  </si>
  <si>
    <t>A-1-11-03-04-01-01-04</t>
  </si>
  <si>
    <t>SME -SMALL SCALE ENTERPRISES-ITEMS IN LITIGATION</t>
  </si>
  <si>
    <t>A-1-11-03-04-01-98</t>
  </si>
  <si>
    <t>SME -SMALL SCALE ENTERPRISES-UNAMORTIZED DISC AND DEFERRED CREDITS</t>
  </si>
  <si>
    <t>A-1-11-03-04-01-99</t>
  </si>
  <si>
    <t>SME -SMALL SCALE ENTERPRISES-ALLOWANCE FOR LOSSES</t>
  </si>
  <si>
    <t>A-1-11-03-04-02</t>
  </si>
  <si>
    <t>SME -MEDIUM SCALE ENTERPRISE (NET)</t>
  </si>
  <si>
    <t>A-1-11-03-04-02-01</t>
  </si>
  <si>
    <t>SME -MEDIUM SCALE ENTERPRISE</t>
  </si>
  <si>
    <t>A-1-11-03-04-02-01-01</t>
  </si>
  <si>
    <t>SME -MEDIUM SCALE ENTERPRISE- CURRENT</t>
  </si>
  <si>
    <t>A-1-11-03-04-02-01-02</t>
  </si>
  <si>
    <t>SME -MEDIUM SCALE ENTERPRISE- PAST DUE - PERFORMING LOAN</t>
  </si>
  <si>
    <t>A-1-11-03-04-02-01-03</t>
  </si>
  <si>
    <t>SME -MEDIUM SCALE ENTERPRISE-PAST DUE - NON PERFORMING LOAN</t>
  </si>
  <si>
    <t>A-1-11-03-04-02-01-04</t>
  </si>
  <si>
    <t>SME -MEDIUM SCALE ENTERPRISE-ITEMS IN LITIGATION</t>
  </si>
  <si>
    <t>A-1-11-03-04-02-98</t>
  </si>
  <si>
    <t>SME -MEDIUM SCALE ENTERPRISE-UNAMORTIZED DISC AND DEFERRED CREDITS</t>
  </si>
  <si>
    <t>A-1-11-03-04-02-99</t>
  </si>
  <si>
    <t>SME -MEDIUM SCALE ENTERPRISE-ALLOWANCE FOR LOSSES</t>
  </si>
  <si>
    <t>A-1-11-03-05</t>
  </si>
  <si>
    <t>CONTRACT TO SELL (NET)</t>
  </si>
  <si>
    <t>A-1-11-03-05-01</t>
  </si>
  <si>
    <t>CONTRACT TO SELL</t>
  </si>
  <si>
    <t>A-1-11-03-05-01-01</t>
  </si>
  <si>
    <t>CONTRACT TO SELL-CURRENT</t>
  </si>
  <si>
    <t>A-1-11-03-05-01-02</t>
  </si>
  <si>
    <t>CONTRACT TO SELL- PAST DUE - PERFORMING LOAN</t>
  </si>
  <si>
    <t>A-1-11-03-05-01-03</t>
  </si>
  <si>
    <t>CONTRACT TO SELL-PAST DUE - NON PERFORMING LOAN</t>
  </si>
  <si>
    <t>A-1-11-03-05-01-04</t>
  </si>
  <si>
    <t>CONTRACT TO SELL-ITEMS IN LITIGATION</t>
  </si>
  <si>
    <t>A-1-11-03-05-98</t>
  </si>
  <si>
    <t xml:space="preserve">CONTRACT TO SELL-UNAMORTIZED DISC AND OTHER DEFERRED CREDITS </t>
  </si>
  <si>
    <t>A-1-11-03-05-99</t>
  </si>
  <si>
    <t>CONTRACT TO SELL-ALLOWANCE FOR LOSSES</t>
  </si>
  <si>
    <t>A-1-11-03-06</t>
  </si>
  <si>
    <t xml:space="preserve"> PRIV CORP</t>
  </si>
  <si>
    <t>A-1-11-03-06-01</t>
  </si>
  <si>
    <t xml:space="preserve"> PRIV CORP-FIN ( NET)</t>
  </si>
  <si>
    <t>A-1-11-03-06-01-01</t>
  </si>
  <si>
    <t xml:space="preserve"> PRIV CORP-FIN</t>
  </si>
  <si>
    <t>A-1-11-03-06-01-01-01</t>
  </si>
  <si>
    <t xml:space="preserve"> PRIV CORP-FIN-CURRENT</t>
  </si>
  <si>
    <t>A-1-11-03-06-01-01-02</t>
  </si>
  <si>
    <t xml:space="preserve"> PRIV CORP-FIN- PAST DUE - PERFORMING LOAN</t>
  </si>
  <si>
    <t>A-1-11-03-06-01-01-03</t>
  </si>
  <si>
    <t xml:space="preserve"> PRIV CORP-FIN-PAST DUE - NON PERFORMING LOAN</t>
  </si>
  <si>
    <t>A-1-11-03-06-01-01-04</t>
  </si>
  <si>
    <t xml:space="preserve"> PRIV CORP-FIN-ITEMS IN LITIGATION</t>
  </si>
  <si>
    <t>A-1-11-03-06-01-98</t>
  </si>
  <si>
    <t xml:space="preserve"> PRIV CORP-FIN-UNAMORTIZED DISC AND OTHER DEFERRED CREDITS</t>
  </si>
  <si>
    <t>A-1-11-03-06-01-99</t>
  </si>
  <si>
    <t xml:space="preserve"> PRIV CORP-FIN-ALLOWANCE FOR LOSSES</t>
  </si>
  <si>
    <t>A-1-11-03-06-02</t>
  </si>
  <si>
    <t xml:space="preserve"> PRIV CORP-NONFIN (NET)</t>
  </si>
  <si>
    <t>A-1-11-03-06-02-01</t>
  </si>
  <si>
    <t xml:space="preserve"> PRIV CORP-NONFIN</t>
  </si>
  <si>
    <t>A-1-11-03-06-02-01-01</t>
  </si>
  <si>
    <t xml:space="preserve"> PRIV CORP-NONFIN- CURRENT</t>
  </si>
  <si>
    <t>A-1-11-03-06-02-01-02</t>
  </si>
  <si>
    <t xml:space="preserve"> PRIV CORP-NONFIN- PAST DUE - PERFORMING LOAN</t>
  </si>
  <si>
    <t>A-1-11-03-06-02-01-03</t>
  </si>
  <si>
    <t xml:space="preserve"> PRIV CORP-NONFIN-PAST DUE - NON PERFORMING LOAN</t>
  </si>
  <si>
    <t>A-1-11-03-06-02-01-04</t>
  </si>
  <si>
    <t xml:space="preserve"> PRIV CORP-NONFIN-ITEMS IN LITIGATION</t>
  </si>
  <si>
    <t>A-1-11-03-06-02-98</t>
  </si>
  <si>
    <t xml:space="preserve"> PRIV CORP-NONFIN-UNAMORTIZED DISC AND DEFERRED CREDITS</t>
  </si>
  <si>
    <t>A-1-11-03-06-02-99</t>
  </si>
  <si>
    <t xml:space="preserve"> PRIV CORP-NONFIN-ALLOWANCE FOR LOSSES</t>
  </si>
  <si>
    <t>A-1-11-03-07</t>
  </si>
  <si>
    <t xml:space="preserve"> HOUSING PURPOSE (NET)</t>
  </si>
  <si>
    <t>A-1-11-03-07-01</t>
  </si>
  <si>
    <t xml:space="preserve"> HOUSING PURPOSE</t>
  </si>
  <si>
    <t>A-1-11-03-07-01-01</t>
  </si>
  <si>
    <t xml:space="preserve"> HOUSING PURPOSE-CURRENT</t>
  </si>
  <si>
    <t>A-1-11-03-07-01-02</t>
  </si>
  <si>
    <t xml:space="preserve"> HOUSING PURPOSE-PAST DUE - PERFORMING LOAN</t>
  </si>
  <si>
    <t>A-1-11-03-07-01-03</t>
  </si>
  <si>
    <t xml:space="preserve"> HOUSING PURPOSE- PAST DUE - NON PERFORMING LOAN</t>
  </si>
  <si>
    <t>A-1-11-03-07-01-04</t>
  </si>
  <si>
    <t xml:space="preserve"> HOUSING PURPOSE-ITEMS IN LITIGATION</t>
  </si>
  <si>
    <t>A-1-11-03-07-98</t>
  </si>
  <si>
    <t xml:space="preserve"> HOUSING PURPOSE-UNAMORTIZED DISC AND OTHER DEFERRED CREDITS</t>
  </si>
  <si>
    <t>A-1-11-03-07-99</t>
  </si>
  <si>
    <t xml:space="preserve"> HOUSING PURPOSE-ALLOWANCE FOR LOSSES</t>
  </si>
  <si>
    <t>A-1-11-03-08</t>
  </si>
  <si>
    <t xml:space="preserve"> PRIM FOR PERSNAL USE PURP</t>
  </si>
  <si>
    <t>A-1-11-03-08-01</t>
  </si>
  <si>
    <t xml:space="preserve"> PRIM FOR PERSNAL USE PURP-CREDIT CARD (NET)</t>
  </si>
  <si>
    <t>A-1-11-03-08-01-01</t>
  </si>
  <si>
    <t xml:space="preserve"> PRIM FOR PERSNAL USE PURP-CREDIT CARD</t>
  </si>
  <si>
    <t>A-1-11-03-08-01-01-01</t>
  </si>
  <si>
    <t xml:space="preserve"> PRIM FOR PERSNAL USE PURP-CREDIT CARD-CURRENT</t>
  </si>
  <si>
    <t>A-1-11-03-08-01-01-02</t>
  </si>
  <si>
    <t xml:space="preserve"> PRIM FOR PERSNAL USE PURP-CREDIT CARD-PAST DUE - PERFORMING LOAN</t>
  </si>
  <si>
    <t>A-1-11-03-08-01-01-03</t>
  </si>
  <si>
    <t xml:space="preserve"> PRIM FOR PERSNAL USE PURP-CREDIT CARD-PAST DUE - NON PERFORMING LOAN</t>
  </si>
  <si>
    <t>A-1-11-03-08-01-01-04</t>
  </si>
  <si>
    <t xml:space="preserve"> PRIM FOR PERSNAL USE PURP-CREDIT CARD-  ITEMS IN LITIGATION</t>
  </si>
  <si>
    <t>A-1-11-03-08-01-98</t>
  </si>
  <si>
    <t xml:space="preserve"> PRIM FOR PERSNAL USE PURP-CREDIT CARD-UNAMORTIZED DISC AND OTHER DEFERRED CREDITS</t>
  </si>
  <si>
    <t>A-1-11-03-08-01-99</t>
  </si>
  <si>
    <t xml:space="preserve"> PRIM FOR PERSNAL USE PURP-CREDIT CARD-ALLOWANCE FOR LOSSES</t>
  </si>
  <si>
    <t>A-1-11-03-08-02</t>
  </si>
  <si>
    <t xml:space="preserve"> PRIM FOR PERSNAL USE PURP-MOTOR VEHICLE LOANS</t>
  </si>
  <si>
    <t>A-1-11-03-08-02-01</t>
  </si>
  <si>
    <t xml:space="preserve"> PRIM FOR PERSNAL USE PURP-AUTO LOANS (NET)</t>
  </si>
  <si>
    <t>A-1-11-03-08-02-01-01</t>
  </si>
  <si>
    <t xml:space="preserve"> PRIM FOR PERSNAL USE PURP-AUTO LOANS</t>
  </si>
  <si>
    <t>A-1-11-03-08-02-01-01-01</t>
  </si>
  <si>
    <t xml:space="preserve"> PRIM FOR PERSNAL USE PURP-AUTO LOANS- CURRENT</t>
  </si>
  <si>
    <t>A-1-11-03-08-02-01-01-02</t>
  </si>
  <si>
    <t xml:space="preserve"> PRIM FOR PERSNAL USE PURP-AUTO LOANS- PAST DUE - PERFORMING LOAN</t>
  </si>
  <si>
    <t>A-1-11-03-08-02-01-01-03</t>
  </si>
  <si>
    <t xml:space="preserve"> PRIM FOR PERSNAL USE PURP-AUTO LOANS- PAST DUE - NON PERFORMING LOAN</t>
  </si>
  <si>
    <t>A-1-11-03-08-02-01-01-04</t>
  </si>
  <si>
    <t xml:space="preserve"> PRIM FOR PERSNAL USE PURP-AUTO LOANS- ITEMS IN LITIGATION</t>
  </si>
  <si>
    <t>A-1-11-03-08-02-01-98</t>
  </si>
  <si>
    <t xml:space="preserve"> PRIM FOR PERSNAL USE PURP-AUTO LOANS-UNAMORTIZED DISC AND OTHER DEFERRED CREDITS</t>
  </si>
  <si>
    <t>A-1-11-03-08-02-01-99</t>
  </si>
  <si>
    <t xml:space="preserve"> PRIM FOR PERSNAL USE PURP-AUTO LOANS-ALLOWANCE FOR LOSSES</t>
  </si>
  <si>
    <t>A-1-11-03-08-02-02</t>
  </si>
  <si>
    <t xml:space="preserve"> PRIM FOR PERSNAL USE PURP-MOTORCYCLE LOANS (NET)</t>
  </si>
  <si>
    <t>A-1-11-03-08-02-02-01</t>
  </si>
  <si>
    <t xml:space="preserve"> PRIM FOR PERSNAL USE PURP-MOTORCYCLE LOANS</t>
  </si>
  <si>
    <t>A-1-11-03-08-02-02-01-01</t>
  </si>
  <si>
    <t xml:space="preserve"> PRIM FOR PERSNAL USE PURP-MOTORCYCLE LOANS- CURRENT</t>
  </si>
  <si>
    <t>A-1-11-03-08-02-02-01-02</t>
  </si>
  <si>
    <t xml:space="preserve"> PRIM FOR PERSNAL USE PURP-MOTORCYCLE  LOANS- PAST DUE - PERFORMING LOAN</t>
  </si>
  <si>
    <t>A-1-11-03-08-02-02-01-03</t>
  </si>
  <si>
    <t xml:space="preserve"> PRIM FOR PERSNAL USE PURP-MOTORCYCLE LOANS- PAST DUE - NON PERFORMING LOAN</t>
  </si>
  <si>
    <t>A-1-11-03-08-02-02-01-04</t>
  </si>
  <si>
    <t xml:space="preserve"> PRIM FOR PERSNAL USE PURP-MOTORCYCLE LOANS- ITEMS IN LITIGATION</t>
  </si>
  <si>
    <t>A-1-11-03-08-02-02-98</t>
  </si>
  <si>
    <t xml:space="preserve"> PRIM FOR PERSNAL USE PURP-MOTORCYCLE  LOANS-UNAMORTIZED DISC AND OTHER DEFERRED CREDITS</t>
  </si>
  <si>
    <t>A-1-11-03-08-02-02-99</t>
  </si>
  <si>
    <t xml:space="preserve"> PRIM FOR PERSNAL USE PURP -MOTORCYCLE  LOANS-ALLOWANCE FOR LOSSES</t>
  </si>
  <si>
    <t>A-1-11-03-08-03</t>
  </si>
  <si>
    <t xml:space="preserve"> PRIM FOR PERSNAL USE PURP-SALARYBASED GENERAL-PURPOSE (NET)</t>
  </si>
  <si>
    <t>A-1-11-03-08-03-01</t>
  </si>
  <si>
    <t xml:space="preserve"> PRIM FOR PERSNAL USE PURP-SALARYBASED GENERAL-PURPOSE </t>
  </si>
  <si>
    <t>A-1-11-03-08-03-01-01</t>
  </si>
  <si>
    <t xml:space="preserve"> PRIM FOR PERSNAL USE PURP-SALARYBASED LOANS-CURRENT</t>
  </si>
  <si>
    <t>A-1-11-03-08-03-01-02</t>
  </si>
  <si>
    <t xml:space="preserve"> PRIM FOR PERSNAL USE PURP-SALARYBASED LOANS-PAST DUE - PERFORMING LOAN</t>
  </si>
  <si>
    <t>A-1-11-03-08-03-01-03</t>
  </si>
  <si>
    <t xml:space="preserve"> PRIM FOR PERSNAL USE PURP-SALARYBASED LOANS- PAST DUE - NON PERFORMING LOAN</t>
  </si>
  <si>
    <t>A-1-11-03-08-03-01-04</t>
  </si>
  <si>
    <t xml:space="preserve"> PRIM FOR PERSNAL USE PURP-SALARYBASED LOANS-ITEMS IN LITIGATION</t>
  </si>
  <si>
    <t>A-1-11-03-08-03-98</t>
  </si>
  <si>
    <t xml:space="preserve"> PRIM FOR PERSNAL USE PURP-SALARYBASED LOANS-UNAMORTIZED DISC AND OTHER DEFERRED CREDITS</t>
  </si>
  <si>
    <t>A-1-11-03-08-03-99</t>
  </si>
  <si>
    <t xml:space="preserve"> PRIM FOR PERSNAL USE PURP-SALARYBASED LOANS-ALLOWANCE FOR LOSSES</t>
  </si>
  <si>
    <t>A-1-11-03-08-04</t>
  </si>
  <si>
    <t xml:space="preserve"> PRIM FOR PERSNAL USE PURP-OTHERS (NET)</t>
  </si>
  <si>
    <t>A-1-11-03-08-04-01</t>
  </si>
  <si>
    <t xml:space="preserve"> PRIM FOR PERSNAL USE PURP-OTHERS</t>
  </si>
  <si>
    <t>A-1-11-03-08-04-01-01</t>
  </si>
  <si>
    <t xml:space="preserve"> PRIM FOR PERSNAL USE PURP-OTHERS-CURRENT</t>
  </si>
  <si>
    <t>A-1-11-03-08-04-01-02</t>
  </si>
  <si>
    <t xml:space="preserve"> PRIM FOR PERSNAL USE PURP-OTHERS- PAST DUE - PERFORMING LOAN</t>
  </si>
  <si>
    <t>A-1-11-03-08-04-01-03</t>
  </si>
  <si>
    <t xml:space="preserve"> PRIM FOR PERSNAL USE PURP-OTHERS- PAST DUE - NON PERFORMING LOAN</t>
  </si>
  <si>
    <t>A-1-11-03-08-04-01-04</t>
  </si>
  <si>
    <t xml:space="preserve"> PRIM FOR PERSNAL USE PURP-OTHERS- ITEMS IN LITIGATION</t>
  </si>
  <si>
    <t>A-1-11-03-08-04-98</t>
  </si>
  <si>
    <t xml:space="preserve"> PRIM FOR PERSNAL USE PURP-OTHERS-UNAMORTIZED DISC AND OTHER DEFERRED CREDITS</t>
  </si>
  <si>
    <t>A-1-11-03-08-04-99</t>
  </si>
  <si>
    <t xml:space="preserve"> PRIM FOR PERSNAL USE PURP-OTHERS-ALLOWANCE FOR LOSSES</t>
  </si>
  <si>
    <t>A-1-11-03-09</t>
  </si>
  <si>
    <t xml:space="preserve"> OTHER PURPOSES (NET)</t>
  </si>
  <si>
    <t>A-1-11-03-09-01</t>
  </si>
  <si>
    <t xml:space="preserve">  OTHER PURPOSES</t>
  </si>
  <si>
    <t>A-1-11-03-09-01-01</t>
  </si>
  <si>
    <t xml:space="preserve">  OTHER PURPOSES-CURRENT</t>
  </si>
  <si>
    <t>A-1-11-03-09-01-02</t>
  </si>
  <si>
    <t xml:space="preserve">  OTHER PURPOSES-PAST DUE - PERFORMING LOAN</t>
  </si>
  <si>
    <t>A-1-11-03-09-01-03</t>
  </si>
  <si>
    <t xml:space="preserve">  OTHER PURPOSES-  PAST DUE - NON PERFORMING LOAN</t>
  </si>
  <si>
    <t>A-1-11-03-09-01-04</t>
  </si>
  <si>
    <t xml:space="preserve">  OTHER PURPOSES- ITEMS IN LITIGATION</t>
  </si>
  <si>
    <t>A-1-11-03-09-98</t>
  </si>
  <si>
    <t xml:space="preserve">  OTHER PURPOSES-UNAMORTIZED DISC AND DEFERRED CREDITS</t>
  </si>
  <si>
    <t>A-1-11-03-09-99</t>
  </si>
  <si>
    <t xml:space="preserve">  OTHER PURPOSES-ALLOWANCE FOR LOSSES</t>
  </si>
  <si>
    <t>A-1-11-04</t>
  </si>
  <si>
    <t xml:space="preserve"> RESTRUCTURED LOANS AND RECEIVABLES</t>
  </si>
  <si>
    <t>A-1-11-04-01</t>
  </si>
  <si>
    <t>RESTRUCTURED -GOVT</t>
  </si>
  <si>
    <t>A-1-11-04-01-01</t>
  </si>
  <si>
    <t>RESTRUCTURED -GOVT-NATL GOVT (NET)</t>
  </si>
  <si>
    <t>A-1-11-04-01-01-01</t>
  </si>
  <si>
    <t>RESTRUCTURED -GOVT-NATL GOVT</t>
  </si>
  <si>
    <t>A-1-11-04-01-01-01-01</t>
  </si>
  <si>
    <t>RESTRUCTURED -GOVT-NATL GOVT- CURRENT</t>
  </si>
  <si>
    <t>A-1-11-04-01-01-01-02</t>
  </si>
  <si>
    <t>RESTRUCTURED -GOVT-NATL GOVT- PAST DUE - PERFORMING LOAN</t>
  </si>
  <si>
    <t>A-1-11-04-01-01-01-03</t>
  </si>
  <si>
    <t>RESTRUCTURED -GOVT-NATL GOVT-PAST DUE - NON PERFORMING LOAN</t>
  </si>
  <si>
    <t>A-1-11-04-01-01-01-04</t>
  </si>
  <si>
    <t>RESTRUCTURED -GOVT-NATL GOVT- ITEMS IN LITIGATION</t>
  </si>
  <si>
    <t>A-1-11-04-01-01-98</t>
  </si>
  <si>
    <t>RESTRUCTURED -GOVT-NATL GOVT-UNAMORTIZED DISC AND DEFERRED CREDITS</t>
  </si>
  <si>
    <t>A-1-11-04-01-01-99</t>
  </si>
  <si>
    <t>RESTRUCTURED -GOVT-NATL GOVT-ALLOWANCE FOR LOSSES</t>
  </si>
  <si>
    <t>A-1-11-04-01-02</t>
  </si>
  <si>
    <t>RESTRUCTURED -GOVT-LGUS (NET)</t>
  </si>
  <si>
    <t>A-1-11-04-01-02-01</t>
  </si>
  <si>
    <t>RESTRUCTURED -GOVT-LGUS</t>
  </si>
  <si>
    <t>A-1-11-04-01-02-01-01</t>
  </si>
  <si>
    <t>RESTRUCTURED -GOVT-LGUS- CURRENT</t>
  </si>
  <si>
    <t>A-1-11-04-01-02-01-02</t>
  </si>
  <si>
    <t>RESTRUCTURED -GOVT-LGUS-PAST DUE - PERFORMING LOAN</t>
  </si>
  <si>
    <t>A-1-11-04-01-02-01-03</t>
  </si>
  <si>
    <t>RESTRUCTURED -GOVT-LGUS- PAST DUE - NON PERFORMING LOAN</t>
  </si>
  <si>
    <t>A-1-11-04-01-02-01-04</t>
  </si>
  <si>
    <t>RESTRUCTURED -GOVT-LGUS-ITEMS IN LITIGATION</t>
  </si>
  <si>
    <t>A-1-11-04-01-02-98</t>
  </si>
  <si>
    <t>RESTRUCTURED -GOVT-LGUS-UNAMORTIZED DISC AND DEFERRED CREDITS</t>
  </si>
  <si>
    <t>A-1-11-04-01-02-99</t>
  </si>
  <si>
    <t>RESTRUCTURED -GOVT-LGUS-ALLOWANCE FOR LOSSES</t>
  </si>
  <si>
    <t>A-1-11-04-01-03</t>
  </si>
  <si>
    <t>RESTRUCTURED -GOVT-GOCCS</t>
  </si>
  <si>
    <t>A-1-11-04-01-03-01</t>
  </si>
  <si>
    <t>RESTRUCTURED -GOVT-GOCCS-SSS (NET)</t>
  </si>
  <si>
    <t>A-1-11-04-01-03-01-01</t>
  </si>
  <si>
    <t>RESTRUCTURED -GOVT-GOCCS-SSS</t>
  </si>
  <si>
    <t>A-1-11-04-01-03-01-01-01</t>
  </si>
  <si>
    <t>RESTRUCTURED -GOVT-GOCCS-SSS- CURRENT</t>
  </si>
  <si>
    <t>A-1-11-04-01-03-01-01-02</t>
  </si>
  <si>
    <t>RESTRUCTURED -GOVT-GOCCS-SSS- PAST DUE - PERFORMING LOAN</t>
  </si>
  <si>
    <t>A-1-11-04-01-03-01-01-03</t>
  </si>
  <si>
    <t>RESTRUCTURED -GOVT-GOCCS-SSS- PAST DUE - NON PERFORMING LOAN</t>
  </si>
  <si>
    <t>A-1-11-04-01-03-01-01-04</t>
  </si>
  <si>
    <t>RESTRUCTURED -GOVT-GOCCS-SSS-ITEMS IN LITIGATION</t>
  </si>
  <si>
    <t>A-1-11-04-01-03-01-98</t>
  </si>
  <si>
    <t>RESTRUCTURED -GOVT-GOCCS-SSS-UNAMORTIZED DISC AND DEFERRED CREDITS</t>
  </si>
  <si>
    <t>A-1-11-04-01-03-01-99</t>
  </si>
  <si>
    <t>RESTRUCTURED -GOVT-GOCCS-SSS-ALLOWANCE FOR LOSSES</t>
  </si>
  <si>
    <t>A-1-11-04-01-03-02</t>
  </si>
  <si>
    <t>RESTRUCTURED -GOVT-GOCCS-OTHER FIN (NET)</t>
  </si>
  <si>
    <t>A-1-11-04-01-03-02-01</t>
  </si>
  <si>
    <t>RESTRUCTURED -GOVT-GOCCS-OTHER FIN</t>
  </si>
  <si>
    <t>A-1-11-04-01-03-02-01-01</t>
  </si>
  <si>
    <t>RESTRUCTURED -GOVT-GOCCS-OTHER FIN- CURRENT</t>
  </si>
  <si>
    <t>A-1-11-04-01-03-02-01-02</t>
  </si>
  <si>
    <t>RESTRUCTURED -GOVT-GOCCS-OTHER FIN- PAST DUE - PERFORMING LOAN</t>
  </si>
  <si>
    <t>A-1-11-04-01-03-02-01-03</t>
  </si>
  <si>
    <t>RESTRUCTURED -GOVT-GOCCS-OTHER FIN-PAST DUE - NON PERFORMING LOAN</t>
  </si>
  <si>
    <t>A-1-11-04-01-03-02-01-04</t>
  </si>
  <si>
    <t>RESTRUCTURED -GOVT-GOCCS-OTHER FIN-ITEMS IN LITIGATION</t>
  </si>
  <si>
    <t>A-1-11-04-01-03-02-98</t>
  </si>
  <si>
    <t>RESTRUCTURED -GOVT-GOCCS-FIN-UNAMORTIZED DISC AND DEFERRED CREDITS</t>
  </si>
  <si>
    <t>A-1-11-04-01-03-02-99</t>
  </si>
  <si>
    <t>RESTRUCTURED -GOVT-GOCCS-FIN-ALLOWANCE FOR LOSSES</t>
  </si>
  <si>
    <t>A-1-11-04-01-03-03</t>
  </si>
  <si>
    <t>RESTRUCTURED -GOVT-GOCCS-NONFIN (NET)</t>
  </si>
  <si>
    <t>A-1-11-04-01-03-03-01</t>
  </si>
  <si>
    <t>RESTRUCTURED -GOVT-GOCCS-NONFIN</t>
  </si>
  <si>
    <t>A-1-11-04-01-03-03-01-01</t>
  </si>
  <si>
    <t>RESTRUCTURED -GOVT-GOCCS-NONFIN- CURRENT</t>
  </si>
  <si>
    <t>A-1-11-04-01-03-03-01-02</t>
  </si>
  <si>
    <t>RESTRUCTURED -GOVT-GOCCS-NONFIN- PAST DUE - PERFORMING LOAN</t>
  </si>
  <si>
    <t>A-1-11-04-01-03-03-01-03</t>
  </si>
  <si>
    <t>RESTRUCTURED -GOVT-GOCCS-NONFIN-PAST DUE - NON PERFORMING LOAN</t>
  </si>
  <si>
    <t>A-1-11-04-01-03-03-01-04</t>
  </si>
  <si>
    <t>RESTRUCTURED -GOVT-GOCCS-NONFIN-ITEMS IN LITIGATION</t>
  </si>
  <si>
    <t>A-1-11-04-01-03-03-98</t>
  </si>
  <si>
    <t>RESTRUCTURED -GOVT-GOCCS-NONFIN-UNAMORTIZED DISC AND DEFERRED CREDITS</t>
  </si>
  <si>
    <t>A-1-11-04-01-03-03-99</t>
  </si>
  <si>
    <t>RESTRUCTURED -GOVT-GOCCS-NONFIN-ALLOWANCE FOR LOSSES</t>
  </si>
  <si>
    <t>A-1-11-04-02</t>
  </si>
  <si>
    <t xml:space="preserve">RESTRUCTURED-AGRA/AGRI </t>
  </si>
  <si>
    <t>A-1-11-04-02-01</t>
  </si>
  <si>
    <t>RESTRUCTURED-AGRA/AGRI -AGRARIAN REFORM LOANS (NET)</t>
  </si>
  <si>
    <t>A-1-11-04-02-01-01</t>
  </si>
  <si>
    <t>RESTRUCTURED-AGRA/AGRI -AGRARIAN REFORM LOANS</t>
  </si>
  <si>
    <t>A-1-11-04-02-01-01-01</t>
  </si>
  <si>
    <t>RESTRUCTURED-AGRA/AGRI -AGRARIAN REFORM LOANS- CURRENT</t>
  </si>
  <si>
    <t>A-1-11-04-02-01-01-02</t>
  </si>
  <si>
    <t>RESTRUCTURED-AGRA/AGRI -AGRARIAN REFORM LOANS-PAST DUE - PERFORMING LOAN</t>
  </si>
  <si>
    <t>A-1-11-04-02-01-01-03</t>
  </si>
  <si>
    <t>RESTRUCTURED-AGRA/AGRI -AGRARIAN REFORM LOANS- PAST DUE - NON PERFORMING LOAN</t>
  </si>
  <si>
    <t>A-1-11-04-02-01-01-04</t>
  </si>
  <si>
    <t>RESTRUCTURED-AGRA/AGRI -AGRARIAN REFORM LOANS-ITEMS IN LITIGATION</t>
  </si>
  <si>
    <t>A-1-11-04-02-01-98</t>
  </si>
  <si>
    <t>RESTRUCTURED-AGRA/AGRI -AGRARIAN REFORM LOANS-UNAMORTIZED DISC AND OTHER DEFERRED CREDITS</t>
  </si>
  <si>
    <t>A-1-11-04-02-01-99</t>
  </si>
  <si>
    <t>RESTRUCTURED-AGRA/AGRI -AGRARIAN REFORM LOANS-ALLOWANCE FOR LOSSES</t>
  </si>
  <si>
    <t>A-1-11-04-02-02</t>
  </si>
  <si>
    <t>RESTRUCTURED-AGRA/AGRI -OTHER AGRICULTURAL CREDIT (NET)</t>
  </si>
  <si>
    <t>A-1-11-04-02-02-01</t>
  </si>
  <si>
    <t>RESTRUCTURED-AGRA/AGRI -OTHER AGRICULTURAL CREDIT</t>
  </si>
  <si>
    <t>A-1-11-04-02-02-01-01</t>
  </si>
  <si>
    <t>RESTRUCTURED-AGRA/AGRI -OTHER AGRICULTURAL CREDIT-CURRENT</t>
  </si>
  <si>
    <t>A-1-11-04-02-02-01-02</t>
  </si>
  <si>
    <t>RESTRUCTURED-AGRA/AGRI -OTHER AGRICULTURAL CREDIT-PAST DUE - PERFORMING LOAN</t>
  </si>
  <si>
    <t>A-1-11-04-02-02-01-03</t>
  </si>
  <si>
    <t>RESTRUCTURED-AGRA/AGRI -OTHER AGRICULTURAL CREDIT-PAST DUE - NON PERFORMING LOAN</t>
  </si>
  <si>
    <t>A-1-11-04-02-02-01-04</t>
  </si>
  <si>
    <t>RESTRUCTURED-AGRA/AGRI -OTHER AGRICULTURAL CREDIT- ITEMS IN LITIGATION</t>
  </si>
  <si>
    <t>A-1-11-04-02-02-98</t>
  </si>
  <si>
    <t>RESTRUCTURED-AGRA/AGRI -OTHER AGRICULTURAL CREDIT-UNAMORTIZED DISC AND OTHER DEFERRED CREDITS</t>
  </si>
  <si>
    <t>A-1-11-04-02-02-99</t>
  </si>
  <si>
    <t>RESTRUCTURED-AGRA/AGRI -OTHER AGRICULTURAL CREDIT-ALLOWANCE FOR LOSSES</t>
  </si>
  <si>
    <t>A-1-11-04-03</t>
  </si>
  <si>
    <t>RESTRUCTURED-MICROENTERPRISE LOANS</t>
  </si>
  <si>
    <t>A-1-11-04-03-01</t>
  </si>
  <si>
    <t>RESTRUCTURED-MICROENTRPS -MICROFINANCE (NET)</t>
  </si>
  <si>
    <t>A-1-11-04-03-01-01</t>
  </si>
  <si>
    <t>RESTRUCTURED-MICROENTRPS -MICROFINANCE</t>
  </si>
  <si>
    <t>A-1-11-04-03-01-01-01</t>
  </si>
  <si>
    <t>RESTRUCTURED-MICROENTRPS -MICROFINANCE- CURRENT</t>
  </si>
  <si>
    <t>A-1-11-04-03-01-01-02</t>
  </si>
  <si>
    <t>RESTRUCTURED-MICROENTRPS -MICROFINANCE- PAST DUE - PERFORMING LOAN</t>
  </si>
  <si>
    <t>A-1-11-04-03-01-01-03</t>
  </si>
  <si>
    <t>RESTRUCTURED-MICROENTRPS -MICROFINANCE-PAST DUE - NON PERFORMING LOAN</t>
  </si>
  <si>
    <t>A-1-11-04-03-01-01-04</t>
  </si>
  <si>
    <t>RESTRUCTURED-MICROENTRPS -MICROFINANCE- ITEMS IN LITIGATION</t>
  </si>
  <si>
    <t>A-1-11-04-03-01-98</t>
  </si>
  <si>
    <t>RESTRUCTURED-MICROENTRPS -MICROFINANCE-UNAMORTIZED DISC AND OTHER DEFERRED CREDITS</t>
  </si>
  <si>
    <t>A-1-11-04-03-01-99</t>
  </si>
  <si>
    <t>RESTRUCTURED-MICROENTRPS -MICROFINANCE-ALLOWANCE FOR LOSSES</t>
  </si>
  <si>
    <t>A-1-11-04-03-02</t>
  </si>
  <si>
    <t>RESTRUCTURED-MICROENTRPS -OTHER MICROENTERPRISE (NET)</t>
  </si>
  <si>
    <t>A-1-11-04-03-02-01</t>
  </si>
  <si>
    <t>RESTRUCTURED-MICROENTRPS -OTHER MICROENTERPRISE</t>
  </si>
  <si>
    <t>A-1-11-04-03-02-01-01</t>
  </si>
  <si>
    <t>RESTRUCTURED-MICROENTRPS -OTHER MICROENTRPS - CURRENT</t>
  </si>
  <si>
    <t>A-1-11-04-03-02-01-02</t>
  </si>
  <si>
    <t>RESTRUCTURED-MICROENTRPS -OTHER MICROENTRPS -PAST DUE - PERFORMING LOAN</t>
  </si>
  <si>
    <t>A-1-11-04-03-02-01-03</t>
  </si>
  <si>
    <t>RESTRUCTURED-MICROENTRPS -OTHER MICROENTRPS - PAST DUE - NON PERFORMING LOAN</t>
  </si>
  <si>
    <t>A-1-11-04-03-02-01-04</t>
  </si>
  <si>
    <t>RESTRUCTURED-MICROENTRPS -OTHER MICROENTRPS -ITEMS IN LITIGATION</t>
  </si>
  <si>
    <t>A-1-11-04-03-02-98</t>
  </si>
  <si>
    <t>RESTRUCTURED-MICROENTRPS -OTHER MICROENTRPS -UNAMORTIZED DISC AND OTHER DEFERRED CREDITS</t>
  </si>
  <si>
    <t>A-1-11-04-03-02-99</t>
  </si>
  <si>
    <t>RESTRUCTURED-MICROENTRPS -OTHER MICROENTRPS -ALLOWANCE FOR LOSSES</t>
  </si>
  <si>
    <t>A-1-11-04-04</t>
  </si>
  <si>
    <t xml:space="preserve">RESTRUCTURED-SME </t>
  </si>
  <si>
    <t>A-1-11-04-04-01</t>
  </si>
  <si>
    <t>RESTRUCTURED-SME -SMALL SCALE ENTERPRISES (NET)</t>
  </si>
  <si>
    <t>A-1-11-04-04-01-01</t>
  </si>
  <si>
    <t>RESTRUCTURED-SME -SMALL SCALE ENTERPRISES</t>
  </si>
  <si>
    <t>A-1-11-04-04-01-01-01</t>
  </si>
  <si>
    <t>RESTRUCTURED-SME -SMALL SCALE ENTERPRISES- CURRENT</t>
  </si>
  <si>
    <t>A-1-11-04-04-01-01-02</t>
  </si>
  <si>
    <t>RESTRUCTURED-SME -SMALL SCALE ENTERPRISES- PAST DUE - PERFORMING LOAN</t>
  </si>
  <si>
    <t>A-1-11-04-04-01-01-03</t>
  </si>
  <si>
    <t>RESTRUCTURED-SME -SMALL SCALE ENTERPRISES-PAST DUE - NON PERFORMING LOAN</t>
  </si>
  <si>
    <t>A-1-11-04-04-01-01-04</t>
  </si>
  <si>
    <t>RESTRUCTURED-SME -SMALL SCALE ENTERPRISES-ITEMS IN LITIGATION</t>
  </si>
  <si>
    <t>A-1-11-04-04-01-98</t>
  </si>
  <si>
    <t>RESTRUCTURED-SME -SMALL SCALE ENTERPRISES-UNAMORTIZED DISC AND OTHER DEFERRED CREDITS</t>
  </si>
  <si>
    <t>A-1-11-04-04-01-99</t>
  </si>
  <si>
    <t>RESTRUCTURED-SME -SMALL SCALE ENTERPRISES-ALLOWANCE FOR LOSSES</t>
  </si>
  <si>
    <t>A-1-11-04-04-02</t>
  </si>
  <si>
    <t>RESTRUCTURED-SME -MEDIUM SCALE ENTERPRISE (NET)</t>
  </si>
  <si>
    <t>A-1-11-04-04-02-01</t>
  </si>
  <si>
    <t>RESTRUCTURED-SME -MEDIUM SCALE ENTERPRISE</t>
  </si>
  <si>
    <t>A-1-11-04-04-02-01-01</t>
  </si>
  <si>
    <t>RESTRUCTURED-SME -MEDIUM SCALE ENTERPRISE- CURRENT</t>
  </si>
  <si>
    <t>A-1-11-04-04-02-01-02</t>
  </si>
  <si>
    <t>RESTRUCTURED-SME -MEDIUM SCALE ENTERPRISE-PAST DUE - PERFORMING LOAN</t>
  </si>
  <si>
    <t>A-1-11-04-04-02-01-03</t>
  </si>
  <si>
    <t>RESTRUCTURED-SME -MEDIUM SCALE ENTERPRISE-PAST DUE - NON PERFORMING LOAN</t>
  </si>
  <si>
    <t>A-1-11-04-04-02-01-04</t>
  </si>
  <si>
    <t>RESTRUCTURED-SME -MEDIUM SCALE ENTERPRISE-ITEMS IN LITIGATION</t>
  </si>
  <si>
    <t>A-1-11-04-04-02-98</t>
  </si>
  <si>
    <t>RESTRUCTURED-SME -MEDIUM SCALE ENTERPRISE-UNAMORTIZED DISC AND OTHER DEFERRED CREDITS</t>
  </si>
  <si>
    <t>A-1-11-04-04-02-99</t>
  </si>
  <si>
    <t>RESTRUCTURED-SME -MEDIUM SCALE ENTERPRISE-ALLOWANCE FOR LOSSES</t>
  </si>
  <si>
    <t>A-1-11-04-05</t>
  </si>
  <si>
    <t>RESTRUCTURED-CONTRACT TO SELL (NET)</t>
  </si>
  <si>
    <t>A-1-11-04-05-01</t>
  </si>
  <si>
    <t>RESTRUCTURED-CONTRACT TO SELL</t>
  </si>
  <si>
    <t>A-1-11-04-05-01-01</t>
  </si>
  <si>
    <t>RESTRUCTURED-CONTRACT TO SELL-CURRENT</t>
  </si>
  <si>
    <t>A-1-11-04-05-01-02</t>
  </si>
  <si>
    <t>RESTRUCTURED-CONTRACT TO SELL-PAST DUE - PERFORMING LOAN</t>
  </si>
  <si>
    <t>A-1-11-04-05-01-03</t>
  </si>
  <si>
    <t>RESTRUCTURED-CONTRACT TO SELL- PAST DUE - NON PERFORMING LOAN</t>
  </si>
  <si>
    <t>A-1-11-04-05-01-04</t>
  </si>
  <si>
    <t>RESTRUCTURED-CONTRACT TO SELL- ITEMS IN LITIGATION</t>
  </si>
  <si>
    <t>A-1-11-04-05-98</t>
  </si>
  <si>
    <t>RESTRUCTURED-CONTRACT TO SELL-UNAMORTIZED DISC AND OTHER DEFERRED CREDITS</t>
  </si>
  <si>
    <t>A-1-11-04-05-99</t>
  </si>
  <si>
    <t>RESTRUCTURED-CONTRACT TO SELL-ALLOWANCE FOR LOSSES</t>
  </si>
  <si>
    <t>A-1-11-04-06</t>
  </si>
  <si>
    <t>RESTRUCTURED -PRIV CORP</t>
  </si>
  <si>
    <t>A-1-11-04-06-01</t>
  </si>
  <si>
    <t>RESTRUCTURED -PRIV CORP-FIN (NET)</t>
  </si>
  <si>
    <t>A-1-11-04-06-01-01</t>
  </si>
  <si>
    <t>RESTRUCTURED -PRIV CORP-FIN</t>
  </si>
  <si>
    <t>A-1-11-04-06-01-01-01</t>
  </si>
  <si>
    <t>RESTRUCTURED -PRIV CORP-FIN- CURRENT</t>
  </si>
  <si>
    <t>A-1-11-04-06-01-01-02</t>
  </si>
  <si>
    <t>RESTRUCTURED -PRIV CORP-FIN- PAST DUE - PERFORMING LOAN</t>
  </si>
  <si>
    <t>A-1-11-04-06-01-01-03</t>
  </si>
  <si>
    <t>RESTRUCTURED -PRIV CORP-FIN- PAST DUE - NON PERFORMING LOAN</t>
  </si>
  <si>
    <t>A-1-11-04-06-01-01-04</t>
  </si>
  <si>
    <t>RESTRUCTURED -PRIV CORP-FIN-ITEMS IN LITIGATION</t>
  </si>
  <si>
    <t>A-1-11-04-06-01-98</t>
  </si>
  <si>
    <t>RESTRUCTURED -PRIV CORP-FIN-UNAMORTIZED DISC AND OTHER DEFERRED CREDITS</t>
  </si>
  <si>
    <t>A-1-11-04-06-01-99</t>
  </si>
  <si>
    <t>RESTRUCTURED -PRIV CORP-FIN-ALLOWANCE FOR LOSSES</t>
  </si>
  <si>
    <t>A-1-11-04-06-02</t>
  </si>
  <si>
    <t>RESTRUCTURED -PRIV CORP-NONFIN (NET)</t>
  </si>
  <si>
    <t>A-1-11-04-06-02-01</t>
  </si>
  <si>
    <t>RESTRUCTURED -PRIV CORP-NONFIN</t>
  </si>
  <si>
    <t>A-1-11-04-06-02-01-01</t>
  </si>
  <si>
    <t>RESTRUCTURED -PRIV CORP-NONFIN-CURRENT</t>
  </si>
  <si>
    <t>A-1-11-04-06-02-01-02</t>
  </si>
  <si>
    <t>RESTRUCTURED -PRIV CORP-NONFIN-PAST DUE - PERFORMING LOAN</t>
  </si>
  <si>
    <t>A-1-11-04-06-02-01-03</t>
  </si>
  <si>
    <t>RESTRUCTURED -PRIV CORP-NONFIN-PAST DUE - NON PERFORMING LOAN</t>
  </si>
  <si>
    <t>A-1-11-04-06-02-01-04</t>
  </si>
  <si>
    <t>RESTRUCTURED -PRIV CORP-NONFIN- ITEMS IN LITIGATION</t>
  </si>
  <si>
    <t>A-1-11-04-06-02-98</t>
  </si>
  <si>
    <t>RESTRUCTURED -PRIV CORP-NONFIN-UNAMORTIZED DISC AND OTHER DEFERRED CREDITS</t>
  </si>
  <si>
    <t>A-1-11-04-06-02-99</t>
  </si>
  <si>
    <t>RESTRUCTURED -PRIV CORP-NONFIN-ALLOWANCE FOR LOSSES</t>
  </si>
  <si>
    <t>A-1-11-04-07</t>
  </si>
  <si>
    <t>RESTRUCTURED- HOUSING PURPOSE (NET)</t>
  </si>
  <si>
    <t>A-1-11-04-07-01</t>
  </si>
  <si>
    <t>RESTRUCTURED- HOUSING PURPOSE</t>
  </si>
  <si>
    <t>A-1-11-04-07-01-01</t>
  </si>
  <si>
    <t>RESTRUCTURED- HOUSING PURPOSE- CURRENT</t>
  </si>
  <si>
    <t>A-1-11-04-07-01-02</t>
  </si>
  <si>
    <t>RESTRUCTURED- HOUSING PURPOSE- PAST DUE - PERFORMING LOAN</t>
  </si>
  <si>
    <t>A-1-11-04-07-01-03</t>
  </si>
  <si>
    <t>RESTRUCTURED- HOUSING PURPOSE-PAST DUE - NON PERFORMING LOAN</t>
  </si>
  <si>
    <t>A-1-11-04-07-01-04</t>
  </si>
  <si>
    <t>RESTRUCTURED- HOUSING PURPOSE- ITEMS IN LITIGATION</t>
  </si>
  <si>
    <t>A-1-11-04-07-98</t>
  </si>
  <si>
    <t>RESTRUCTURED- HOUSING PURPOSE-UNAMORTIZED DISC AND OTHER DEFERRED CREDITS</t>
  </si>
  <si>
    <t>A-1-11-04-07-99</t>
  </si>
  <si>
    <t>RESTRUCTURED- HOUSING PURPOSE-ALLOWANCE FOR LOSSES</t>
  </si>
  <si>
    <t>A-1-11-04-08</t>
  </si>
  <si>
    <t>RESTRUCTURED- PRIM FOR PERSNAL USE PURP</t>
  </si>
  <si>
    <t>A-1-11-04-08-01</t>
  </si>
  <si>
    <t>RESTRUCTURED- PRIM FOR PERSNAL USE PURP-CREDIT CARD (NET)</t>
  </si>
  <si>
    <t>A-1-11-04-08-01-01</t>
  </si>
  <si>
    <t>RESTRUCTURED- PRIM FOR PERSNAL USE PURP-CREDIT CARD</t>
  </si>
  <si>
    <t>A-1-11-04-08-01-01-01</t>
  </si>
  <si>
    <t>RESTRUCTURED- PRIM FOR PERSNAL USE PURP-CREDIT CARD-CURRENT</t>
  </si>
  <si>
    <t>A-1-11-04-08-01-01-02</t>
  </si>
  <si>
    <t>RESTRUCTURED- PRIM FOR PERSNAL USE PURP-CREDIT CARD-PAST DUE - PERFORMING LOAN</t>
  </si>
  <si>
    <t>A-1-11-04-08-01-01-03</t>
  </si>
  <si>
    <t>RESTRUCTURED- PRIM FOR PERSNAL USE PURP-CREDIT CARD-PAST DUE - NON PERFORMING LOAN</t>
  </si>
  <si>
    <t>A-1-11-04-08-01-01-04</t>
  </si>
  <si>
    <t>RESTRUCTURED- PRIM FOR PERSNAL USE PURP-CREDIT CARD-  ITEMS IN LITIGATION</t>
  </si>
  <si>
    <t>A-1-11-04-08-01-98</t>
  </si>
  <si>
    <t>RESTRUCTURED- PRIM FOR PERSNAL USE PURP-CREDIT CARD-UNAMORTIZED DISC AND OTHER DEFERRED CREDITS</t>
  </si>
  <si>
    <t>A-1-11-04-08-01-99</t>
  </si>
  <si>
    <t>RESTRUCTURED- PRIM FOR PERSNAL USE PURP-CREDIT CARD-ALLOWANCE FOR LOSSES</t>
  </si>
  <si>
    <t>A-1-11-04-08-02</t>
  </si>
  <si>
    <t>RESTRUCTURED- PRIM FOR PERSNAL USE PURP-MOTOR VEHICLE LOANS</t>
  </si>
  <si>
    <t>A-1-11-04-08-02-01</t>
  </si>
  <si>
    <t>RESTRUCTURED- PRIM FOR PERSNAL USE PURP-AUTO LOANS (NET)</t>
  </si>
  <si>
    <t>A-1-11-04-08-02-01-01</t>
  </si>
  <si>
    <t>RESTRUCTURED- PRIM FOR PERSNAL USE PURP-AUTO LOANS</t>
  </si>
  <si>
    <t>A-1-11-04-08-02-01-01-01</t>
  </si>
  <si>
    <t>RESTRUCTURED- PRIM FOR PERSNAL USE PURP-AUTO LOANS- CURRENT</t>
  </si>
  <si>
    <t>A-1-11-04-08-02-01-01-02</t>
  </si>
  <si>
    <t>RESTRUCTURED- PRIM FOR PERSNAL USE PURP-AUTO LOANS- PAST DUE - PERFORMING LOAN</t>
  </si>
  <si>
    <t>A-1-11-04-08-02-01-01-03</t>
  </si>
  <si>
    <t>RESTRUCTURED- PRIM FOR PERSNAL USE PURP-AUTO LOANS- PAST DUE - NON PERFORMING LOAN</t>
  </si>
  <si>
    <t>A-1-11-04-08-02-01-01-04</t>
  </si>
  <si>
    <t>RESTRUCTURED- PRIM FOR PERSNAL USE PURP-AUTO LOANS- ITEMS IN LITIGATION</t>
  </si>
  <si>
    <t>A-1-11-04-08-02-01-98</t>
  </si>
  <si>
    <t>RESTRUCTURED- PRIM FOR PERSNAL USE PURP-AUTO LOANS-UNAMORTIZED DISC AND OTHER DEFERRED CREDITS</t>
  </si>
  <si>
    <t>A-1-11-04-08-02-01-99</t>
  </si>
  <si>
    <t>RESTRUCTURED- PRIM FOR PERSNAL USE PURP-AUTO LOANS-ALLOWANCE FOR LOSSES</t>
  </si>
  <si>
    <t>A-1-11-04-08-02-02</t>
  </si>
  <si>
    <t>RESTRUCTURED- PRIM FOR PERSNAL USE PURP-MOTORCYCLE LOANS (NET)</t>
  </si>
  <si>
    <t>A-1-11-04-08-02-02-01</t>
  </si>
  <si>
    <t>RESTRUCTURED- PRIM FOR PERSNAL USE PURP-MOTORCYCLE LOANS</t>
  </si>
  <si>
    <t>A-1-11-04-08-02-02-01-01</t>
  </si>
  <si>
    <t>RESTRUCTURED- PRIM FOR PERSNAL USE PURP-MOTORCYCLE LOANS- CURRENT</t>
  </si>
  <si>
    <t>A-1-11-04-08-02-02-01-02</t>
  </si>
  <si>
    <t>RESTRUCTURED- PRIM FOR PERSNAL USE PURP-MOTORCYCLE  LOANS- PAST DUE - PERFORMING LOAN</t>
  </si>
  <si>
    <t>A-1-11-04-08-02-02-01-03</t>
  </si>
  <si>
    <t>RESTRUCTURED- PRIM FOR PERSNAL USE PURP-MOTORCYCLE LOANS- PAST DUE - NON PERFORMING LOAN</t>
  </si>
  <si>
    <t>A-1-11-04-08-02-02-01-04</t>
  </si>
  <si>
    <t>RESTRUCTURED- PRIM FOR PERSNAL USE PURP-MOTORCYCLE LOANS- ITEMS IN LITIGATION</t>
  </si>
  <si>
    <t>A-1-11-04-08-02-02-98</t>
  </si>
  <si>
    <t>RESTRUCTURED- PRIM FOR PERSNAL USE PURP-MOTORCYCLE  LOANS-UNAMORTIZED DISC AND OTHER DEFERRED CREDITS</t>
  </si>
  <si>
    <t>A-1-11-04-08-02-02-99</t>
  </si>
  <si>
    <t>RESTRUCTURED- PRIM FOR PERSNAL USE PURP-MOTORCYCLE  LOANS-ALLOWANCE FOR LOSSES</t>
  </si>
  <si>
    <t>A-1-11-04-08-03</t>
  </si>
  <si>
    <t>RESTRUCTURED- PRIM FOR PERSNAL USE PURP-SALARY-BASED (NET)</t>
  </si>
  <si>
    <t>A-1-11-04-08-03-01</t>
  </si>
  <si>
    <t>RESTRUCTURED- PRIM FOR PERSNAL USE PURP-SALARY-BASED</t>
  </si>
  <si>
    <t>A-1-11-04-08-03-01-01</t>
  </si>
  <si>
    <t>RESTRUCTURED- PRIM FOR PERSNAL USE PURP-SALARY-BASED LOANS-CURRENT</t>
  </si>
  <si>
    <t>A-1-11-04-08-03-01-02</t>
  </si>
  <si>
    <t>RESTRUCTURED- PRIM FOR PERSNAL USE PURP-SALARY-BASED LOANS-PAST DUE - PERFORMING LOAN</t>
  </si>
  <si>
    <t>A-1-11-04-08-03-01-03</t>
  </si>
  <si>
    <t>RESTRUCTURED- PRIM FOR PERSNAL USE PURP-SALARY-BASED LOANS- PAST DUE - NON PERFORMING LOAN</t>
  </si>
  <si>
    <t>A-1-11-04-08-03-01-04</t>
  </si>
  <si>
    <t>RESTRUCTURED-  PRIM FOR PERSNAL USE PURP-SALARY-BASED LOANS-ITEMS IN LITIGATION</t>
  </si>
  <si>
    <t>A-1-11-04-08-03-98</t>
  </si>
  <si>
    <t>RESTRUCTURED- PRIM FOR PERSNAL USE PURP-SALARY-BASED LOANS-UNAMORTIZED DISC AND OTHER DEFERRED CREDITS</t>
  </si>
  <si>
    <t>A-1-11-04-08-03-99</t>
  </si>
  <si>
    <t>RESTRUCTURED- PRIM FOR PERSNAL USE PURP-SALARY-BASED LOANS-ALLOWANCE FOR LOSSES</t>
  </si>
  <si>
    <t>A-1-11-04-08-04</t>
  </si>
  <si>
    <t>RESTRUCTURED- PRIM FOR PERSNAL USE PURP-OTHERS (NET)</t>
  </si>
  <si>
    <t>A-1-11-04-08-04-01</t>
  </si>
  <si>
    <t>RESTRUCTURED- PRIM FOR PERSNAL USE PURP-OTHERS</t>
  </si>
  <si>
    <t>A-1-11-04-08-04-01-01</t>
  </si>
  <si>
    <t>RESTRUCTURED- PRIM FOR PERSNAL USE PURP-OTHERS-CURRENT</t>
  </si>
  <si>
    <t>A-1-11-04-08-04-01-02</t>
  </si>
  <si>
    <t>RESTRUCTURED- PRIM FOR PERSNAL USE PURP-OTHERS- PAST DUE - PERFORMING LOAN</t>
  </si>
  <si>
    <t>A-1-11-04-08-04-01-03</t>
  </si>
  <si>
    <t>RESTRUCTURED- PRIM FOR PERSNAL USE PURP-OTHERS- PAST DUE - NON PERFORMING LOAN</t>
  </si>
  <si>
    <t>A-1-11-04-08-04-01-04</t>
  </si>
  <si>
    <t>RESTRUCTURED- PRIM FOR PERSNAL USE PURP-OTHERS- ITEMS IN LITIGATION</t>
  </si>
  <si>
    <t>A-1-11-04-08-04-98</t>
  </si>
  <si>
    <t>RESTRUCTURED- PRIM FOR PERSNAL USE PURP-OTHERS-UNAMORTIZED DISC AND OTHER DEFERRED CREDITS</t>
  </si>
  <si>
    <t>A-1-11-04-08-04-99</t>
  </si>
  <si>
    <t>RESTRUCTURED- PRIM FOR PERSNAL USE PURP-OTHERS-ALLOWANCE FOR LOSSES</t>
  </si>
  <si>
    <t>A-1-11-04-09</t>
  </si>
  <si>
    <t xml:space="preserve"> RESTRUCTURED- OTHER PURPOSES (NET)</t>
  </si>
  <si>
    <t>A-1-11-04-09-01</t>
  </si>
  <si>
    <t xml:space="preserve"> RESTRUCTURED- OTHER PURPOSES</t>
  </si>
  <si>
    <t>A-1-11-04-09-01-01</t>
  </si>
  <si>
    <t xml:space="preserve"> RESTRUCTURED- OTHER PURPOSES-CURRENT</t>
  </si>
  <si>
    <t>A-1-11-04-09-01-02</t>
  </si>
  <si>
    <t xml:space="preserve"> RESTRUCTURED- OTHER PURPOSES- PAST DUE - PERFORMING LOAN</t>
  </si>
  <si>
    <t>A-1-11-04-09-01-03</t>
  </si>
  <si>
    <t xml:space="preserve"> RESTRUCTURED- OTHER PURPOSES-PAST DUE - NON PERFORMING LOAN</t>
  </si>
  <si>
    <t>A-1-11-04-09-01-04</t>
  </si>
  <si>
    <t xml:space="preserve"> RESTRUCTURED- OTHER PURPOSES-ITEMS IN LITIGATION</t>
  </si>
  <si>
    <t>A-1-11-04-09-98</t>
  </si>
  <si>
    <t xml:space="preserve"> RESTRUCTURED- OTHER PURPOSES-UNAMORTIZED DISC AND OTHER DEFERRED CREDITS</t>
  </si>
  <si>
    <t>A-1-11-04-09-99</t>
  </si>
  <si>
    <t xml:space="preserve"> RESTRUCTURED- OTHER PURPOSES-ALLOWANCE FOR LOSSES</t>
  </si>
  <si>
    <t>A-1-11-12</t>
  </si>
  <si>
    <t xml:space="preserve"> ARISING FROM RA/CA/PR/SLB TRANSACTIONS</t>
  </si>
  <si>
    <t>A-1-11-12-01</t>
  </si>
  <si>
    <t xml:space="preserve"> ARISING FROM RA/CA/PR/SLB TRANSACTIONS-GOVT</t>
  </si>
  <si>
    <t>A-1-11-12-01-01</t>
  </si>
  <si>
    <t xml:space="preserve"> ARISING FROM RA/CA/PR/SLB TRANSACTIONS-GOVT-NATL GOVT</t>
  </si>
  <si>
    <t>A-1-11-12-01-02</t>
  </si>
  <si>
    <t xml:space="preserve"> ARISING FROM RA/CA/PR/SLB TRANSACTIONS-GOVT-LGU</t>
  </si>
  <si>
    <t>A-1-11-12-01-03</t>
  </si>
  <si>
    <t xml:space="preserve"> ARISING FROM RA/CA/PR/SLB TRANSACTIONS-GOVT-GOCCS</t>
  </si>
  <si>
    <t>A-1-11-12-01-03-01</t>
  </si>
  <si>
    <t xml:space="preserve"> ARISING FROM RA/CA/PR/SLB TRANSACTIONS-GOVT-GOCCS-SSS</t>
  </si>
  <si>
    <t>A-1-11-12-01-03-02</t>
  </si>
  <si>
    <t xml:space="preserve"> ARISING FROM RA/CA/PR/SLB TRANSACTIONS-GOVT-GOCCS-OTHER FIN</t>
  </si>
  <si>
    <t>A-1-11-12-01-03-03</t>
  </si>
  <si>
    <t xml:space="preserve"> ARISING FROM RA/CA/PR/SLB TRANSACTIONS-GOVT-GOCCS-NON- FIN</t>
  </si>
  <si>
    <t>A-1-11-12-02</t>
  </si>
  <si>
    <t xml:space="preserve"> ARISING FROM RA/CA/PR/SLB TRANSACTIONS-BSP</t>
  </si>
  <si>
    <t>A-1-11-12-03</t>
  </si>
  <si>
    <t xml:space="preserve"> ARISING FROM RA/CA/PR/SLB TRANSACTIONS-BANKS</t>
  </si>
  <si>
    <t>A-1-11-12-03-01</t>
  </si>
  <si>
    <t xml:space="preserve"> ARISING FROM RA/CA/PR/SLB TRANSACTIONS-BANKS-UBS/KBS</t>
  </si>
  <si>
    <t>A-1-11-12-03-02</t>
  </si>
  <si>
    <t xml:space="preserve"> ARISING FROM RA/CA/PR/SLB TRANSACTIONS-BANKS-OTHER BANKS </t>
  </si>
  <si>
    <t>A-1-11-12-04</t>
  </si>
  <si>
    <t xml:space="preserve"> ARISING FROM RA/CA/PR/SLB TRANSACTIONS-PRIV CORP</t>
  </si>
  <si>
    <t>A-1-11-12-04-01</t>
  </si>
  <si>
    <t xml:space="preserve"> ARISING FROM RA/CA/PR/SLB TRANSACTIONS-PRIV CORP-FIN</t>
  </si>
  <si>
    <t>A-1-11-12-04-02</t>
  </si>
  <si>
    <t xml:space="preserve"> ARISING FROM RA/CA/PR/SLB TRANSACTIONS-PRIV CORP-NON - FIN</t>
  </si>
  <si>
    <t>A-1-11-12-05</t>
  </si>
  <si>
    <t xml:space="preserve"> ARISING FROM RA/CA/PR/SLB TRANSACTIONS-INDIVIDUALS</t>
  </si>
  <si>
    <t>A-1-11-12-99</t>
  </si>
  <si>
    <t xml:space="preserve"> ARISING FROM RA/CA/PR/SLB TRANSACTIONS-ALLOWANCE FOR LOSSES</t>
  </si>
  <si>
    <t>A-1-11-12-99-01</t>
  </si>
  <si>
    <t xml:space="preserve"> ARISING FROM RA/CA/PR/SLB TRANSACTIONS-GOVT-GOCCS-SSS-ALLOWANCE FOR LOSSES</t>
  </si>
  <si>
    <t>A-1-11-12-99-02</t>
  </si>
  <si>
    <t xml:space="preserve"> ARISING FROM RA/CA/PR/SLB TRANSACTIONS-GOVT-GOCCS-OTHER FIN-ALLOWANCE FOR LOSSES</t>
  </si>
  <si>
    <t>A-1-11-12-99-03</t>
  </si>
  <si>
    <t xml:space="preserve"> ARISING FROM RA/CA/PR/SLB TRANSACTIONS-GOVT-GOCCS-NON- FIN-ALLOWANCE FOR LOSSES</t>
  </si>
  <si>
    <t>A-1-11-12-99-04</t>
  </si>
  <si>
    <t xml:space="preserve"> ARISING FROM RA/CA/PR/SLB TRANSACTIONS-BSP-ALLOWANCE FOR LOSSES</t>
  </si>
  <si>
    <t>A-1-11-12-99-05</t>
  </si>
  <si>
    <t xml:space="preserve"> ARISING FROM RA/CA/PR/SLB TRANSACTIONS-BANKS-UBS/KBS-ALLOWANCE FOR LOSSES</t>
  </si>
  <si>
    <t>A-1-11-12-99-06</t>
  </si>
  <si>
    <t xml:space="preserve"> ARISING FROM RA/CA/PR/SLB TRANSACTIONS-BANKS-OTHER BANKS -ALLOWANCE FOR LOSSES</t>
  </si>
  <si>
    <t>A-1-11-12-99-07</t>
  </si>
  <si>
    <t xml:space="preserve"> ARISING FROM RA/CA/PR/SLB TRANSACTIONS-PRIV CORP-FIN-ALLOWANCE FOR LOSSES</t>
  </si>
  <si>
    <t>A-1-11-12-99-08</t>
  </si>
  <si>
    <t xml:space="preserve"> ARISING FROM RA/CA/PR/SLB TRANSACTIONS-PRIV CORP-NON - FIN-ALLOWANCE FOR LOSSES</t>
  </si>
  <si>
    <t>A-1-11-99</t>
  </si>
  <si>
    <t xml:space="preserve"> GENERAL LOAN LOSS PROVISION</t>
  </si>
  <si>
    <t>A-1-13</t>
  </si>
  <si>
    <t>DERIVATIVES WITH POSITIVE FAIR VALUE HELD FOR HEDGING</t>
  </si>
  <si>
    <t>A-1-13-01</t>
  </si>
  <si>
    <t>DERIVATIVES WITH POSITIVE FAIR VALUE HELD FOR HEDGING - FAIR VALUE HEDGES</t>
  </si>
  <si>
    <t>A-1-13-02</t>
  </si>
  <si>
    <t>DERIVATIVES WITH POSITIVE FAIR VALUE HELD FOR HEDGING-CASH FLOW HEDGES</t>
  </si>
  <si>
    <t>A-1-13-03</t>
  </si>
  <si>
    <t>DERIVATIVES WITH POSITIVE FAIR VALUE HELD FOR HEDGING-HEDGES OF A NET INVEST IN FOREIGN OPERATION</t>
  </si>
  <si>
    <t>A-1-13-04</t>
  </si>
  <si>
    <t>DERIVATIVES WITH POSITIVE FAIR VALUE HELD FOR HEDGING-PORTFOLIO HEDGE OF INTEREST RATE RISK</t>
  </si>
  <si>
    <t>A-1-14</t>
  </si>
  <si>
    <t>REVALUATION OF HEDGED ASSET IN PORTFOLIO HEDGE OF INTEREST RATE RISK</t>
  </si>
  <si>
    <t>A-1-15</t>
  </si>
  <si>
    <t>SALES CONTRACT RECVBLS</t>
  </si>
  <si>
    <t>A-1-15-01</t>
  </si>
  <si>
    <t>SALES CONTRACT RECVBLS-PERFORMING</t>
  </si>
  <si>
    <t>A-1-15-02</t>
  </si>
  <si>
    <t>SALES CONTRACT RECVBLS-NON-PERFORMING</t>
  </si>
  <si>
    <t>A-1-15-98</t>
  </si>
  <si>
    <t>SALES CONTRACT RECVBLS-UNAMORTIZED DISC AND OTHER DEFERRED CREDITS</t>
  </si>
  <si>
    <t>A-1-15-99</t>
  </si>
  <si>
    <t>SALES CONTRACT RECVBLS-ALLOWANCE FOR LOSSES</t>
  </si>
  <si>
    <t>A-1-16</t>
  </si>
  <si>
    <t xml:space="preserve">ACCRUED INT INC FROM FIN ASSETS (AII FROM FA) </t>
  </si>
  <si>
    <t>A-1-16-01</t>
  </si>
  <si>
    <t>ACCRUED INT INC -DUE TO BSP</t>
  </si>
  <si>
    <t>A-1-16-02</t>
  </si>
  <si>
    <t>ACCRUED INT INC -DUE FROM OTHER BANKS</t>
  </si>
  <si>
    <t>A-1-16-03</t>
  </si>
  <si>
    <t>ACCRUED INT INC -FIN ASSETS HELD FOR TRADING</t>
  </si>
  <si>
    <t>A-1-16-03-01</t>
  </si>
  <si>
    <t>ACCRUED INT INC -FIN ASSETS HELD FOR TRADING-HELD FOR TRADING SEC</t>
  </si>
  <si>
    <t>A-1-16-03-02</t>
  </si>
  <si>
    <t>ACCRUED INT INC -FIN ASSETS HELD FOR TRADING-DERIVATIVES W/ POSITIVE FAIR VALUE HELD FOR TRADING</t>
  </si>
  <si>
    <t>A-1-16-04</t>
  </si>
  <si>
    <t>ACCRUED INT INC -FIN ASSETS DESIGNATED AT FAIR VALUE THROUGH PROFIT OR LOSS</t>
  </si>
  <si>
    <t>A-1-16-05</t>
  </si>
  <si>
    <t>ACCRUED INT INC -AVAILABLE FOR SALE FIN ASSETS</t>
  </si>
  <si>
    <t>A-1-16-06</t>
  </si>
  <si>
    <t>ACCRUED INT INC -HELD TO MATURITY FIN ASSETS</t>
  </si>
  <si>
    <t>A-1-16-07</t>
  </si>
  <si>
    <t>ACCRUED INT INC -UNQUOTED DEBT SEC CLASSIFIED</t>
  </si>
  <si>
    <t>A-1-16-08</t>
  </si>
  <si>
    <t>ACCRUED INT INC -LOANS AND RECVBLS</t>
  </si>
  <si>
    <t>A-1-16-08-01</t>
  </si>
  <si>
    <t>ACCRUED INT INC -LOANS AND RECVBLS-ACCRUED INT. INC. -  BSP</t>
  </si>
  <si>
    <t>A-1-16-08-02</t>
  </si>
  <si>
    <t>ACCRUED INT INC -LOANS AND RECVBLS-ACCRUED INT. INC. - INTERBNK LOANS RECVBL</t>
  </si>
  <si>
    <t>A-1-16-08-03</t>
  </si>
  <si>
    <t>ACCRUED INT INC -LOANS AND RECVBLS-ACCRUED INT. INC. - LOANS AND RECVBLS-OTHERS</t>
  </si>
  <si>
    <t>A-1-16-09</t>
  </si>
  <si>
    <t>ACCRUED INT INC -LOANS AND RECVBLS ARISING FROM RA/PRS/SLBT</t>
  </si>
  <si>
    <t>A-1-16-10</t>
  </si>
  <si>
    <t>ACCRUED INT INC -DERIVATIVES WITH POSITIVE FAIR VALUE HELD FOR HEDGING</t>
  </si>
  <si>
    <t>A-1-16-11</t>
  </si>
  <si>
    <t>ACCRUED INT INC -SALES CONTRACT RECVBL</t>
  </si>
  <si>
    <t>A-1-16-12</t>
  </si>
  <si>
    <t>ACCRUED INT INC -OTHERS</t>
  </si>
  <si>
    <t>A-1-16-99</t>
  </si>
  <si>
    <t>ACCRUED INT INC - ALLOWANCE</t>
  </si>
  <si>
    <t>A-1-17</t>
  </si>
  <si>
    <t>EQUITY INVEST IN SUBSIDIARIES, ASSOCIATES AND JOINT VENTURES (EQUITY INVEST S,A AND JV</t>
  </si>
  <si>
    <t>A-1-17-01</t>
  </si>
  <si>
    <t>EQUITY INVEST S,A AND JV -INVEST IN SUBSIDIARIES</t>
  </si>
  <si>
    <t>A-1-17-01-01</t>
  </si>
  <si>
    <t>EQUITY INVEST S,A AND JV -INVEST IN SUBSIDIARIES-GOCCS</t>
  </si>
  <si>
    <t>A-1-17-01-01-01</t>
  </si>
  <si>
    <t>EQUITY INVEST S,A AND JV -INVEST IN SUBSIDIARIES-GOCCS-FIN OTHER THAN SSIS</t>
  </si>
  <si>
    <t>A-1-17-01-01-02</t>
  </si>
  <si>
    <t>EQUITY INVEST S,A AND JV -INVEST IN SUBSIDIARIES-GOCCS-NON- FIN</t>
  </si>
  <si>
    <t>A-1-17-01-02</t>
  </si>
  <si>
    <t>EQUITY INVEST S,A AND JV -INVEST IN SUBSIDIARIES-BANKS</t>
  </si>
  <si>
    <t>A-1-17-01-02-01</t>
  </si>
  <si>
    <t>EQUITY INVEST S,A AND JV -INVEST IN SUBSIDIARIES-BANKS-UBS/KBS</t>
  </si>
  <si>
    <t>A-1-17-01-02-02</t>
  </si>
  <si>
    <t xml:space="preserve">EQUITY INVEST S,A AND JV -INVEST IN SUBSIDIARIES-BANKS-OTHER BANKS </t>
  </si>
  <si>
    <t>A-1-17-01-03</t>
  </si>
  <si>
    <t>EQUITY INVEST S,A AND JV -INVEST IN SUBSIDIARIES-PRIV CORP</t>
  </si>
  <si>
    <t>A-1-17-01-03-01</t>
  </si>
  <si>
    <t>EQUITY INVEST S,A AND JV -INVEST IN SUBSIDIARIES-PRIV CORP-FIN</t>
  </si>
  <si>
    <t>A-1-17-01-03-02</t>
  </si>
  <si>
    <t>EQUITY INVEST S,A AND JV -INVEST IN SUBSIDIARIES-PRIV CORP-NON - FIN</t>
  </si>
  <si>
    <t>A-1-17-01-99</t>
  </si>
  <si>
    <t>EQUITY INVEST S,A AND JV -INVEST IN SUBSIDIARIES-ALLOWANCE FOR LOSSES</t>
  </si>
  <si>
    <t>A-1-17-01-99-01</t>
  </si>
  <si>
    <t>EQUITY INVEST S,A AND JV -INVEST IN SUBSIDIARIES-GOCCS-FIN OTHER THAN SSIS-ALLOWANCE FOR LOSSES</t>
  </si>
  <si>
    <t>A-1-17-01-99-02</t>
  </si>
  <si>
    <t>EQUITY INVEST S,A AND JV -INVEST IN SUBSIDIARIES-GOCCS-NON- FIN-ALLOWANCE FOR LOSSES</t>
  </si>
  <si>
    <t>A-1-17-01-99-03</t>
  </si>
  <si>
    <t>EQUITY INVEST S,A AND JV -INVEST IN SUBSIDIARIES-BANKS-UBS/KBS-ALLOWANCE FOR LOSSES</t>
  </si>
  <si>
    <t>A-1-17-01-99-04</t>
  </si>
  <si>
    <t>EQUITY INVEST S,A AND JV -INVEST IN SUBSIDIARIES-BANKS-OTHER BANKS -ALLOWANCE FOR LOSSES</t>
  </si>
  <si>
    <t>A-1-17-01-99-05</t>
  </si>
  <si>
    <t>EQUITY INVEST S,A AND JV -INVEST IN SUBSIDIARIES-PRIV CORP-FIN-ALLOWANCE FOR LOSSES</t>
  </si>
  <si>
    <t>A-1-17-01-99-06</t>
  </si>
  <si>
    <t>EQUITY INVEST S,A AND JV -INVEST IN SUBSIDIARIES-PRIV CORP-NON - FIN-ALLOWANCE FOR LOSSES</t>
  </si>
  <si>
    <t>A-1-17-02</t>
  </si>
  <si>
    <t>EQUITY INVEST S,A AND JV -INVEST IN ASSOCIATES</t>
  </si>
  <si>
    <t>A-1-17-02-01</t>
  </si>
  <si>
    <t>EQUITY INVEST S,A AND JV -INVEST IN ASSOCIATES-GOCCS</t>
  </si>
  <si>
    <t>A-1-17-02-01-01</t>
  </si>
  <si>
    <t>EQUITY INVEST S,A AND JV -INVEST IN ASSOCIATES-GOCCS-FIN OTHER THAN SSIS</t>
  </si>
  <si>
    <t>A-1-17-02-01-02</t>
  </si>
  <si>
    <t>EQUITY INVEST S,A AND JV -INVEST IN ASSOCIATES-GOCCS-NON- FIN</t>
  </si>
  <si>
    <t>A-1-17-02-02</t>
  </si>
  <si>
    <t>EQUITY INVEST S,A AND JV -INVEST IN ASSOCIATES-BANKS</t>
  </si>
  <si>
    <t>A-1-17-02-02-01</t>
  </si>
  <si>
    <t>EQUITY INVEST S,A AND JV -INVEST IN ASSOCIATES-BANKS-UBS/KBS</t>
  </si>
  <si>
    <t>A-1-17-02-02-02</t>
  </si>
  <si>
    <t xml:space="preserve">EQUITY INVEST S,A AND JV -INVEST IN ASSOCIATES-BANKS-OTHER BANKS </t>
  </si>
  <si>
    <t>A-1-17-02-03</t>
  </si>
  <si>
    <t>EQUITY INVEST S,A AND JV -INVEST IN ASSOCIATES-PRIV CORP</t>
  </si>
  <si>
    <t>A-1-17-02-03-01</t>
  </si>
  <si>
    <t>EQUITY INVEST S,A AND JV -INVEST IN ASSOCIATES-PRIV CORP-FIN</t>
  </si>
  <si>
    <t>A-1-17-02-03-02</t>
  </si>
  <si>
    <t>EQUITY INVEST S,A AND JV -INVEST IN ASSOCIATES-PRIV CORP-NON - FIN</t>
  </si>
  <si>
    <t>A-1-17-02-99</t>
  </si>
  <si>
    <t>EQUITY INVEST S,A AND JV -INVEST IN ASSOCIATES-ALLOWANCE FOR LOSSES</t>
  </si>
  <si>
    <t>A-1-17-02-99-01</t>
  </si>
  <si>
    <t>EQUITY INVEST S,A AND JV -INVEST IN ASSOCIATES-GOCCS-FIN OTHER THAN SSIS-ALLOWANCE FOR LOSSES</t>
  </si>
  <si>
    <t>A-1-17-02-99-02</t>
  </si>
  <si>
    <t>EQUITY INVEST S,A AND JV -INVEST IN ASSOCIATES-GOCCS-NON- FIN-ALLOWANCE FOR LOSSES</t>
  </si>
  <si>
    <t>A-1-17-02-99-03</t>
  </si>
  <si>
    <t>EQUITY INVEST S,A AND JV -INVEST IN ASSOCIATES-BANKS-UBS/KBS-ALLOWANCE FOR LOSSES</t>
  </si>
  <si>
    <t>A-1-17-02-99-04</t>
  </si>
  <si>
    <t>EQUITY INVEST S,A AND JV -INVEST IN ASSOCIATES-BANKS-OTHER BANKS -ALLOWANCE FOR LOSSES</t>
  </si>
  <si>
    <t>A-1-17-02-99-05</t>
  </si>
  <si>
    <t>EQUITY INVEST S,A AND JV -INVEST IN ASSOCIATES-PRIV CORP-NON - FIN-ALLOWANCE FOR LOSSES</t>
  </si>
  <si>
    <t>A-1-17-02-99-06</t>
  </si>
  <si>
    <t>EQUITY INVEST S,A AND JV -INVEST IN ASSOCIATES-PRIV CORP-FIN-ALLOWANCE FOR LOSSES</t>
  </si>
  <si>
    <t>A-1-17-03</t>
  </si>
  <si>
    <t>EQUITY INVEST S,A AND JV-INVEST IN JOINT VENTURES</t>
  </si>
  <si>
    <t>A-1-17-03-01</t>
  </si>
  <si>
    <t>EQUITY INVEST S,A AND JV-INVEST IN JOINT VENTURES-GOCCS</t>
  </si>
  <si>
    <t>A-1-17-03-01-01</t>
  </si>
  <si>
    <t>EQUITY INVEST S,A AND JV-INVEST IN JOINT VENTURES-GOCCS-FIN OTHER THAN SSIS</t>
  </si>
  <si>
    <t>A-1-17-03-01-02</t>
  </si>
  <si>
    <t>EQUITY INVEST S,A AND JV-INVEST IN JOINT VENTURES-GOCCS-NON- FIN</t>
  </si>
  <si>
    <t>A-1-17-03-02</t>
  </si>
  <si>
    <t>EQUITY INVEST S,A AND JV-INVEST IN JOINT VENTURES-BANKS</t>
  </si>
  <si>
    <t>A-1-17-03-02-01</t>
  </si>
  <si>
    <t>EQUITY INVEST S,A AND JV-INVEST IN JOINT VENTURES-BANKS-UBS/KBS</t>
  </si>
  <si>
    <t>A-1-17-03-02-02</t>
  </si>
  <si>
    <t xml:space="preserve">EQUITY INVEST S,A AND JV-INVEST IN JOINT VENTURES-BANKS-OTHER BANKS </t>
  </si>
  <si>
    <t>A-1-17-03-03</t>
  </si>
  <si>
    <t>EQUITY INVEST S,A AND JV-INVEST IN JOINT VENTURES-PRIV CORP</t>
  </si>
  <si>
    <t>A-1-17-03-03-01</t>
  </si>
  <si>
    <t>EQUITY INVEST S,A AND JV-INVEST IN JOINT VENTURES-PRIV CORP-FIN</t>
  </si>
  <si>
    <t>A-1-17-03-03-02</t>
  </si>
  <si>
    <t>EQUITY INVEST S,A AND JV-INVEST IN JOINT VENTURES-PRIV CORP-NON - FIN</t>
  </si>
  <si>
    <t>A-1-17-03-99</t>
  </si>
  <si>
    <t>EQUITY INVEST S,A AND JV-INVEST IN JOINT VENTURES-ALLOWANCE FOR LOSSES</t>
  </si>
  <si>
    <t>A-1-17-03-99-01</t>
  </si>
  <si>
    <t>EQUITY INVEST S,A AND JV-INVEST IN JOINT VENTURES-GOCCS-FIN OTHER THAN SSIS-ALLOWANCE FOR LOSSES</t>
  </si>
  <si>
    <t>A-1-17-03-99-02</t>
  </si>
  <si>
    <t>EQUITY INVEST S,A AND JV-INVEST IN JOINT VENTURES-GOCCS-NON- FIN-ALLOWANCE FOR LOSSES</t>
  </si>
  <si>
    <t>A-1-17-03-99-03</t>
  </si>
  <si>
    <t>EQUITY INVEST S,A AND JV-INVEST IN JOINT VENTURES-BANKS-UBS/KBS-ALLOWANCE FOR LOSSES</t>
  </si>
  <si>
    <t>A-1-17-03-99-04</t>
  </si>
  <si>
    <t>EQUITY INVEST S,A AND JV-INVEST IN JOINT VENTURES-BANKS-OTHER BANKS -ALLOWANCE FOR LOSSES</t>
  </si>
  <si>
    <t>A-1-17-03-99-05</t>
  </si>
  <si>
    <t>EQUITY INVEST S,A AND JV-INVEST IN JOINT VENTURES-PRIV CORP-FIN-ALLOWANCE FOR LOSSES</t>
  </si>
  <si>
    <t>A-1-17-03-99-06</t>
  </si>
  <si>
    <t>EQUITY INVEST S,A AND JV-INVEST IN JOINT VENTURES-PRIV CORP-NON - FIN-ALLOWANCE FOR LOSSES</t>
  </si>
  <si>
    <t>A-1-18</t>
  </si>
  <si>
    <t>BANK PREM,FURNITURE,FIXTURE AND EQUIPMENT (BANK PREM)</t>
  </si>
  <si>
    <t>A-1-18-01</t>
  </si>
  <si>
    <t>BANK PREM</t>
  </si>
  <si>
    <t>A-1-18-01-01</t>
  </si>
  <si>
    <t>BANK PREM-LAND</t>
  </si>
  <si>
    <t>A-1-18-01-02</t>
  </si>
  <si>
    <t>BANK PREM-BUILDING-BUILDING</t>
  </si>
  <si>
    <t>A-1-18-01-03</t>
  </si>
  <si>
    <t>BANK PREM-FURNITURE AND FIXTURES</t>
  </si>
  <si>
    <t>A-1-18-01-04</t>
  </si>
  <si>
    <t>BANK PREM-INFORMATION TECHNOLOGY(IT) EQUIPMENT</t>
  </si>
  <si>
    <t>A-1-18-01-05</t>
  </si>
  <si>
    <t>BANK PREM-OTHER OFFICE EQUIPMENT</t>
  </si>
  <si>
    <t>A-1-18-01-06</t>
  </si>
  <si>
    <t>BANK PREM-TRANSPORTATION EQUIPMENT</t>
  </si>
  <si>
    <t>A-1-18-01-07</t>
  </si>
  <si>
    <t>BANK PREM-LEASEHOLD RIGHTS AND IMPROVEMENTS</t>
  </si>
  <si>
    <t>A-1-18-01-08</t>
  </si>
  <si>
    <t>BANK PREM-UNDER FINANCE LEASE</t>
  </si>
  <si>
    <t>A-1-18-01-08-01</t>
  </si>
  <si>
    <t>BANK PREM-UNDER FINANCE LEASE- LAND</t>
  </si>
  <si>
    <t>A-1-18-01-08-02</t>
  </si>
  <si>
    <t>BANK PREM-UNDER FINANCE LEASE- BUILDING</t>
  </si>
  <si>
    <t>A-1-18-01-08-03</t>
  </si>
  <si>
    <t>BANK PREM-UNDER FINANCE LEASE- FURNITURE AND FIXTURES</t>
  </si>
  <si>
    <t>A-1-18-01-08-04</t>
  </si>
  <si>
    <t>BANK PREM-UNDER FINANCE LEASE-IT EQUIPMENT</t>
  </si>
  <si>
    <t>A-1-18-01-08-05</t>
  </si>
  <si>
    <t>BANK PREM-UNDER FINANCE LEASE-OTHER OFFICE EQUIPMENT</t>
  </si>
  <si>
    <t>A-1-18-01-08-06</t>
  </si>
  <si>
    <t>BANK PREM-UNDER FINANCE LEASE-TRANSPORTATION EQUIPMENT</t>
  </si>
  <si>
    <t>A-1-18-01-09</t>
  </si>
  <si>
    <t>BANK PREM-REVAL INCREMENT</t>
  </si>
  <si>
    <t>A-1-18-01-09-01</t>
  </si>
  <si>
    <t>BANK PREM-REVAL INCREMENT-LAND</t>
  </si>
  <si>
    <t>A-1-18-01-09-02</t>
  </si>
  <si>
    <t>BANK PREM-REVAL INCREMENT-BUILDINGS</t>
  </si>
  <si>
    <t>A-1-18-01-09-03</t>
  </si>
  <si>
    <t>BANK PREM-REVAL INCREMENT-FURNITURE AND FIXTURES</t>
  </si>
  <si>
    <t>A-1-18-01-09-04</t>
  </si>
  <si>
    <t>BANK PREM-REVAL INCREMENT-IT EQUIPMENT</t>
  </si>
  <si>
    <t>A-1-18-01-09-05</t>
  </si>
  <si>
    <t>BANK PREM-REVAL INCREMENT-OTHER OFFICE EQUIPMENT</t>
  </si>
  <si>
    <t>A-1-18-01-09-06</t>
  </si>
  <si>
    <t>BANK PREM-REVAL INCREMENT-TRANSPORTATION EQUIPMENT</t>
  </si>
  <si>
    <t>A-1-18-01-09-07</t>
  </si>
  <si>
    <t>BANK PREM-UNDER LEASE-REVAL INCREMENT</t>
  </si>
  <si>
    <t>A-1-18-01-09-07-01</t>
  </si>
  <si>
    <t>BANK PREM-UNDER LEASE-REVAL INCREMENT-LAND</t>
  </si>
  <si>
    <t>A-1-18-01-09-07-02</t>
  </si>
  <si>
    <t>BANK PREM-UNDER LEASE-REVAL INCREMENT-BUILDINGS</t>
  </si>
  <si>
    <t>A-1-18-01-09-07-03</t>
  </si>
  <si>
    <t>BANK PREM-UNDER LEASE-REVAL INCREMENT-FURNITURE AND FIXTURES</t>
  </si>
  <si>
    <t>A-1-18-01-09-07-04</t>
  </si>
  <si>
    <t>BANK PREM-UNDER LEASE-REVAL INCREMENT-INFO TECH EQUIPMENT</t>
  </si>
  <si>
    <t>A-1-18-01-09-07-05</t>
  </si>
  <si>
    <t>BANK PREM-UNDER LEASE-REVAL INCREMENT-OTHER OFFICE EQUIPMENT</t>
  </si>
  <si>
    <t>A-1-18-01-09-07-06</t>
  </si>
  <si>
    <t>BANK PREM-UNDER LEASE-REVAL INCREMENT-TRANSPORTATION EQUIPMENT</t>
  </si>
  <si>
    <t>A-1-18-01-10</t>
  </si>
  <si>
    <t>BANK PREM-BUILDING UNDER CONSTRUCTION</t>
  </si>
  <si>
    <t>A-1-18-02</t>
  </si>
  <si>
    <t>BANK PREM-ACCUM DEPRECIATION</t>
  </si>
  <si>
    <t>A-1-18-02-01</t>
  </si>
  <si>
    <t>BANK PREM-ACCUM DEPRECIATION-LAND</t>
  </si>
  <si>
    <t>A-1-18-02-02</t>
  </si>
  <si>
    <t>BANK PREM-ACCUM DEPRECIATION-BUILDING</t>
  </si>
  <si>
    <t>A-1-18-02-03</t>
  </si>
  <si>
    <t>BANK PREM-ACCUM DEPRECIATION-FURNITURE AND FIXTURES</t>
  </si>
  <si>
    <t>A-1-18-02-04</t>
  </si>
  <si>
    <t>BANK PREM-ACCUM DEPRECIATION-INFO TECH EQUIPMENT</t>
  </si>
  <si>
    <t>A-1-18-02-05</t>
  </si>
  <si>
    <t>BANK PREM-ACCUM DEPRECIATION-OTHER OFFICE EQUIPMENT</t>
  </si>
  <si>
    <t>A-1-18-02-06</t>
  </si>
  <si>
    <t>BANK PREM-ACCUM DEPRECIATION-TRANSPORTATION EQUIPMENT</t>
  </si>
  <si>
    <t>A-1-18-02-07</t>
  </si>
  <si>
    <t>BANK PREM-ACCUM DEPRECIATION-LEASEHOLD RIGHTS AND IMPROVEMENTS</t>
  </si>
  <si>
    <t>A-1-18-02-08</t>
  </si>
  <si>
    <t>BANK PREM-UNDER FINANCE LEASE-ACCUM DEPRECIATION</t>
  </si>
  <si>
    <t>A-1-18-02-08-01</t>
  </si>
  <si>
    <t>BANK PREM-UNDER FINANCE LEASE-ACCUM DEPRECIATION- LAND</t>
  </si>
  <si>
    <t>A-1-18-02-08-02</t>
  </si>
  <si>
    <t>BANK PREM-UNDER FINANCE LEASE-ACCUM DEPRECIATION- BUILDING</t>
  </si>
  <si>
    <t>A-1-18-02-08-03</t>
  </si>
  <si>
    <t>BANK PREM-UNDER FINANCE LEASE-ACCUM DEPRECIATION- FURNITURE AND FIXTURES</t>
  </si>
  <si>
    <t>A-1-18-02-08-04</t>
  </si>
  <si>
    <t>BANK PREM-UNDER FINANCE LEASE-ACCUM DEPRECIATION-INFO TECH  EQUIPMENT</t>
  </si>
  <si>
    <t>A-1-18-02-08-05</t>
  </si>
  <si>
    <t>BANK PREM-UNDER FINANCE LEASE-ACCUM DEPRECIATION-OTHER OFFICE EQUIPMENT</t>
  </si>
  <si>
    <t>A-1-18-02-08-06</t>
  </si>
  <si>
    <t>BANK PREM-UNDER FINANCE LEASE-ACCUM DEPRECIATION-TRANSPORTATION EQUIPMENT</t>
  </si>
  <si>
    <t>A-1-18-02-09</t>
  </si>
  <si>
    <t>BANK PREM-REVAL INCREMENT-ACCUM DEPRECIATION</t>
  </si>
  <si>
    <t>A-1-18-02-09-01</t>
  </si>
  <si>
    <t>BANK PREM-REVAL INCREMENT-ACCUM DEPRECIATION-LAND</t>
  </si>
  <si>
    <t>A-1-18-02-09-02</t>
  </si>
  <si>
    <t>BANK PREM-REVAL INCREMENT-ACCUM DEPRECIATION-BUILDINGS</t>
  </si>
  <si>
    <t>A-1-18-02-09-03</t>
  </si>
  <si>
    <t>BANK PREM-REVAL INCREMENT-ACCUM DEPRECIATION-FURNITURE AND FIXTURES</t>
  </si>
  <si>
    <t>A-1-18-02-09-04</t>
  </si>
  <si>
    <t>BANK PREM-REVAL INCREMENT-ACCUM DEPRECIATION-INFO TECH EQUIPMENT</t>
  </si>
  <si>
    <t>A-1-18-02-09-05</t>
  </si>
  <si>
    <t>BANK PREM-REVAL INCREMENT-ACCUM DEPRECIATION-OTHER OFFICE EQUIPMENT</t>
  </si>
  <si>
    <t>A-1-18-02-09-06</t>
  </si>
  <si>
    <t>BANK PREM-REVAL INCREMENT-ACCUM DEPRECIATION-TRANSPORTATION EQUIPMENT</t>
  </si>
  <si>
    <t>A-1-18-02-09-07</t>
  </si>
  <si>
    <t>BANK PREM-UNDER LEASE-REVAL INCREMENT-ACCUM DEPRECIATION</t>
  </si>
  <si>
    <t>A-1-18-02-09-07-01</t>
  </si>
  <si>
    <t>BANK PREM-UNDER LEASE-REVAL INCREMENT-ACCUM DEPRECIATION-LAND</t>
  </si>
  <si>
    <t>A-1-18-02-09-07-02</t>
  </si>
  <si>
    <t>BANK PREM-UNDER LEASE-REVAL INCREMENT-ACCUM DEPRECIATION-BUILDINGS</t>
  </si>
  <si>
    <t>A-1-18-02-09-07-03</t>
  </si>
  <si>
    <t>BANK PREM-UNDER LEASE-REVAL INCREMENT-ACCUM DEPRECIATION-FURNITURE AND FIXTURES</t>
  </si>
  <si>
    <t>A-1-18-02-09-07-04</t>
  </si>
  <si>
    <t>BANK PREM-UNDER LEASE-REVAL INCREMENT-ACCUM DEPRECIATION-INFO TECH EQUIPMENT</t>
  </si>
  <si>
    <t>A-1-18-02-09-07-05</t>
  </si>
  <si>
    <t>BANK PREM-UNDER LEASE-REVAL INCREMENT-ACCUM DEPRECIATION-OTHER OFFICE EQUIPMENT</t>
  </si>
  <si>
    <t>A-1-18-02-09-07-06</t>
  </si>
  <si>
    <t>BANK PREM-UNDER LEASE-REVAL INCREMENT-ACCUM DEPRECIATION-TRANSPORTATION EQUIPMENT</t>
  </si>
  <si>
    <t>A-1-18-02-10</t>
  </si>
  <si>
    <t>BANK PREM-BUILDING UNDER CONSTRUCTION-ACCUM DEPRECIATION</t>
  </si>
  <si>
    <t>A-1-18-99</t>
  </si>
  <si>
    <t>BANK PREM-ALLOWANCE FOR LOSSES</t>
  </si>
  <si>
    <t>A-1-18-99-01</t>
  </si>
  <si>
    <t>BANK PREM-ALLOWANCE FOR LOSSES-LAND</t>
  </si>
  <si>
    <t>A-1-18-99-02</t>
  </si>
  <si>
    <t>BANK PREM-ALLOWANCE FOR LOSSES-BUILDINGS</t>
  </si>
  <si>
    <t>A-1-18-99-03</t>
  </si>
  <si>
    <t>BANK PREM-ALLOWANCE FOR LOSSES-FURNITURE AND FIXTURES</t>
  </si>
  <si>
    <t>A-1-18-99-04</t>
  </si>
  <si>
    <t>BANK PREM-ALLOWANCE FOR LOSSES-INFO TECH  EQUIPMENT</t>
  </si>
  <si>
    <t>A-1-18-99-05</t>
  </si>
  <si>
    <t>BANK PREM-ALLOWANCE FOR LOSSES-OTHER OFFICE EQUIPMENT</t>
  </si>
  <si>
    <t>A-1-18-99-06</t>
  </si>
  <si>
    <t>BANK PREM-ALLOWANCE FOR LOSSES-TRANSPORTATION EQUIPMENT</t>
  </si>
  <si>
    <t>A-1-18-99-07</t>
  </si>
  <si>
    <t>BANK PREM-ALLOWANCE FOR LOSSES-LEASEHOLD RIGHTS AND IMPROVEMENTS</t>
  </si>
  <si>
    <t>A-1-18-99-08</t>
  </si>
  <si>
    <t>BANK PREM-UNDER FINANCE LEASE-ALLOWANCE FOR LOSSES</t>
  </si>
  <si>
    <t>A-1-18-99-08-01</t>
  </si>
  <si>
    <t>BANK PREM-UNDER FINANCE LEASE-ALLOWANCE FOR LOSSES- LAND</t>
  </si>
  <si>
    <t>A-1-18-99-08-02</t>
  </si>
  <si>
    <t>BANK PREM-UNDER FINANCE LEASE-ALLOWANCE FOR LOSSES- BUILDINGS</t>
  </si>
  <si>
    <t>A-1-18-99-08-03</t>
  </si>
  <si>
    <t>BANK PREM-UNDER FINANCE LEASE-ALLOWANCE FOR LOSSES- FURNITURE AND FIXTURES</t>
  </si>
  <si>
    <t>A-1-18-99-08-04</t>
  </si>
  <si>
    <t>BANK PREM-UNDER FINANCE LEASE-ALLOWANCE FOR LOSSES-INFO TECH EQUIPMENT</t>
  </si>
  <si>
    <t>A-1-18-99-08-05</t>
  </si>
  <si>
    <t>BANK PREM-UNDER FINANCE LEASE-ALLOWANCE FOR LOSSES-OTHER OFFICE EQUIPMENT</t>
  </si>
  <si>
    <t>A-1-18-99-08-06</t>
  </si>
  <si>
    <t>BANK PREM-UNDER FINANCE LEASE-ALLOWANCE FOR LOSSES-TRANSPORTATION EQUIPMENT</t>
  </si>
  <si>
    <t>A-1-18-99-09</t>
  </si>
  <si>
    <t>BANK PREM-REVAL INCREMENT-ALLOWANCE FOR LOSSES</t>
  </si>
  <si>
    <t>A-1-18-99-09-01</t>
  </si>
  <si>
    <t>BANK PREM-REVAL INCREMENT-ALLOWANCE FOR LOSSES-LAND</t>
  </si>
  <si>
    <t>A-1-18-99-09-02</t>
  </si>
  <si>
    <t>BANK PREM-REVAL INCREMENT-ALLOWANCE FOR LOSSES-BUILDINGS</t>
  </si>
  <si>
    <t>A-1-18-99-09-03</t>
  </si>
  <si>
    <t>BANK PREM-REVAL INCREMENT-ALLOWANCE FOR LOSSES-FURNITURE AND FIXTURES</t>
  </si>
  <si>
    <t>A-1-18-99-09-04</t>
  </si>
  <si>
    <t>BANK PREM-REVAL INCREMENT-ALLOWANCE FOR LOSSES-INFO TECH EQUIPMENT</t>
  </si>
  <si>
    <t>A-1-18-99-09-05</t>
  </si>
  <si>
    <t>BANK PREM-REVAL INCREMENT-ALLOWANCE FOR LOSSES-OTHER OFFICE EQUIPMENT</t>
  </si>
  <si>
    <t>A-1-18-99-09-06</t>
  </si>
  <si>
    <t>BANK PREM-REVAL INCREMENT-ALLOWANCE FOR LOSSES-TRANSPORTATION EQUIPMENT</t>
  </si>
  <si>
    <t>A-1-18-99-09-07</t>
  </si>
  <si>
    <t>BANK PREM-UNDER LEASE-REVAL INCREMENT-ALLOWANCE FOR LOSSES</t>
  </si>
  <si>
    <t>A-1-18-99-09-07-01</t>
  </si>
  <si>
    <t>BANK PREM-UNDER LEASE-REVAL INCREMENT-ALLOWANCE FOR LOSSES-LAND</t>
  </si>
  <si>
    <t>A-1-18-99-09-07-02</t>
  </si>
  <si>
    <t>BANK PREM-UNDER LEASE-REVAL INCREMENT-ALLOWANCE FOR LOSSES-BUILDINGS</t>
  </si>
  <si>
    <t>A-1-18-99-09-07-03</t>
  </si>
  <si>
    <t>BANK PREM-UNDER LEASE-REVAL INCREMENT-ALLOWANCE FOR LOSSES-FURNITURE AND FIXTURES</t>
  </si>
  <si>
    <t>A-1-18-99-09-07-04</t>
  </si>
  <si>
    <t>BANK PREM-UNDER LEASE-REVAL INCREMENT-ALLOWANCE FOR LOSSES-INFO TECH EQUIPMENT</t>
  </si>
  <si>
    <t>A-1-18-99-09-07-05</t>
  </si>
  <si>
    <t>BANK PREM-UNDER LEASE-REVAL INCREMENT-ALLOWANCE FOR LOSSES-OTHER OFFICE EQUIPMENT</t>
  </si>
  <si>
    <t>A-1-18-99-09-07-06</t>
  </si>
  <si>
    <t>BANK PREM-UNDER LEASE-REVAL INCREMENT-ALLOWANCE FOR LOSSES-TRANSPORTATION EQUIPMENT</t>
  </si>
  <si>
    <t>A-1-18-99-10</t>
  </si>
  <si>
    <t>BANK PREM-BUILDING UNDER CONSTRUCTION-ALLOWANCE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</si>
  <si>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</si>
  <si>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</si>
  <si>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</si>
  <si>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</si>
  <si>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</si>
  <si>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</si>
  <si>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</si>
  <si>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REAL  AND OTHER PROPERTIES AQUIRED-ROPA-BUILDINGS</t>
  </si>
  <si>
    <t>A-1-19-01-03</t>
  </si>
  <si>
    <t>REAL  AND OTHER PROPERTIES AQUIRED-ROPA-OTHER PROPERTIES ACQUIRED</t>
  </si>
  <si>
    <t>A-1-19-02</t>
  </si>
  <si>
    <t>REAL  AND OTHER PROPERTIES AQUIRED-NCAS</t>
  </si>
  <si>
    <t>A-1-19-02-01</t>
  </si>
  <si>
    <t>REAL  AND OTHER PROPERTIES AQUIRED-NCAS-LAND</t>
  </si>
  <si>
    <t>A-1-19-02-02</t>
  </si>
  <si>
    <t>REAL  AND OTHER PROPERTIES AQUIRED-NCAS-BUILDINGS</t>
  </si>
  <si>
    <t>A-1-19-02-03</t>
  </si>
  <si>
    <t>REAL  AND OTHER PROPERTIES AQUIRED-NCAS-OTHER PROPERTIES ACQUIRED</t>
  </si>
  <si>
    <t>A-1-19-98</t>
  </si>
  <si>
    <t>REAL  AND OTHER PROPERTIES AQUIRED-ROPA-ACCUM DEPRECIATION</t>
  </si>
  <si>
    <t>A-1-19-98-01</t>
  </si>
  <si>
    <t>REAL  AND OTHER PROPERTIES AQUIRED-ROPA-ACCUM DEPRECIATION-BUILDINGS</t>
  </si>
  <si>
    <t>A-1-19-98-02</t>
  </si>
  <si>
    <t>REAL  AND OTHER PROPERTIES AQUIRED-ROPA-ACCUM DEPRECIATION-OTHER PROPERTIES ACQUIRED</t>
  </si>
  <si>
    <t>A-1-19-99</t>
  </si>
  <si>
    <t>REAL  AND OTHER PROPERTIES AQUIRED-ALLOWANCE FOR LOSSES</t>
  </si>
  <si>
    <t>A-1-19-99-01</t>
  </si>
  <si>
    <t>REAL  AND OTHER PROPERTIES AQUIRED-ROPA-ALLOWANCE FOR LOSSES</t>
  </si>
  <si>
    <t>A-1-19-99-01-01</t>
  </si>
  <si>
    <t>REAL  AND OTHER PROPERTIES AQUIRED-ROPA-ALLOWANCE FOR LOSSES-LAND</t>
  </si>
  <si>
    <t>A-1-19-99-01-02</t>
  </si>
  <si>
    <t>REAL  AND OTHER PROPERTIES AQUIRED-ROPA-ALLOWANCE FOR LOSSES-BUILDINGS</t>
  </si>
  <si>
    <t>A-1-19-99-01-03</t>
  </si>
  <si>
    <t>REAL  AND OTHER PROPERTIES AQUIRED-ROPA-ALLOWANCE FOR LOSSES-OTHER PROPERTIES ACQUIRED</t>
  </si>
  <si>
    <t>A-1-19-99-02</t>
  </si>
  <si>
    <t>REAL  AND OTHER PROPERTIES AQUIRED-NCAS-ALLOWANCE FOR LOSSES</t>
  </si>
  <si>
    <t>A-1-19-99-02-01</t>
  </si>
  <si>
    <t>REAL  AND OTHER PROPERTIES AQUIRED-NCAS-ALLOWANCE FOR LOSSES-LAND</t>
  </si>
  <si>
    <t>A-1-19-99-02-02</t>
  </si>
  <si>
    <t>REAL  AND OTHER PROPERTIES AQUIRED-NCAS-ALLOWANCE FOR LOSSES-BUILDINGS</t>
  </si>
  <si>
    <t>A-1-19-99-02-03</t>
  </si>
  <si>
    <t>REAL  AND OTHER PROPERTIES AQUIRED-NCAS-ALLOWANCE FOR LOSSES-OTHER PROPERTIES ACQUIRED</t>
  </si>
  <si>
    <t>A-1-21</t>
  </si>
  <si>
    <t>GOODWILL</t>
  </si>
  <si>
    <t>A-1-21-01</t>
  </si>
  <si>
    <t>GOODWILL-GOODWILL</t>
  </si>
  <si>
    <t>A-1-21-99</t>
  </si>
  <si>
    <t>GOODWILL-ALLOWANCE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</si>
  <si>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</si>
  <si>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</si>
  <si>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</si>
  <si>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</si>
  <si>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</si>
  <si>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</si>
  <si>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</si>
  <si>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ASSETS-ALLOWANCE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</si>
  <si>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</si>
  <si>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</si>
  <si>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</si>
  <si>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</si>
  <si>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</si>
  <si>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</si>
  <si>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</si>
  <si>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</si>
  <si>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</si>
  <si>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</t>
  </si>
  <si>
    <t>A-1-24-03-01</t>
  </si>
  <si>
    <t>OTHER ASSETS-ACCOUNTS RECVBL-OTHERS</t>
  </si>
  <si>
    <t>A-1-24-03-02</t>
  </si>
  <si>
    <t>OTHER ASSETS-ACCOUNTS RECVBL-CAR PLANS</t>
  </si>
  <si>
    <t>A-1-24-03-03</t>
  </si>
  <si>
    <t>OTHER ASSETS-ACCOUNTS RECVBL-BANK EMPLOYEES AND OFFICERS</t>
  </si>
  <si>
    <t>A-1-24-03-04</t>
  </si>
  <si>
    <t>OTHER ASSETS-ACCOUNTS RECVBL - BRANCHES</t>
  </si>
  <si>
    <t>A-1-24-03-99</t>
  </si>
  <si>
    <t>OTHER ASSETS-ACCOUNTS RECEIVABLE - ALLOWANCE FOR LOSSES</t>
  </si>
  <si>
    <t>A-1-24-04</t>
  </si>
  <si>
    <t>OTHER ASSETS -DIVIDENDS RECVBL</t>
  </si>
  <si>
    <t>A-1-24-06</t>
  </si>
  <si>
    <t>OTHER ASSETS -DEFICIENCY JUDGEMENT RECVBL</t>
  </si>
  <si>
    <t>A-1-24-07</t>
  </si>
  <si>
    <t>OTHER ASSETS-EMPLOYEE BENEFITS</t>
  </si>
  <si>
    <t>A-1-24-08</t>
  </si>
  <si>
    <t>OTHER ASSETS -SINKING FUND</t>
  </si>
  <si>
    <t>A-1-24-08-01</t>
  </si>
  <si>
    <t>OTHER ASSETS -SINKING FUND-BOND SINKING FUND</t>
  </si>
  <si>
    <t>A-1-24-08-02</t>
  </si>
  <si>
    <t xml:space="preserve">OTHER ASSETS-SINKING FUND-REDEEMABLE PREFERRED STOCK </t>
  </si>
  <si>
    <t>A-1-24-08-03</t>
  </si>
  <si>
    <t>OTHER ASSETS 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</si>
  <si>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</si>
  <si>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</si>
  <si>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</si>
  <si>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</si>
  <si>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</si>
  <si>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 -SUNDRY DEBITS</t>
  </si>
  <si>
    <t>A-1-24-12</t>
  </si>
  <si>
    <t>OTHER ASSETS-INTER-OFFICE FLOAT ITEMS</t>
  </si>
  <si>
    <t>A-1-24-13</t>
  </si>
  <si>
    <t>OTHER ASSETS -OTHERS</t>
  </si>
  <si>
    <t>A-1-24-13-01</t>
  </si>
  <si>
    <t>OTHER ASSETS -OTHERS-GOLD</t>
  </si>
  <si>
    <t>A-1-24-13-02</t>
  </si>
  <si>
    <t>OTHER ASSETS-OTHERS-FOREIGN CURRENCY NOTES AND COINS ON</t>
  </si>
  <si>
    <t>A-1-24-13-03</t>
  </si>
  <si>
    <t>OTHER ASSETS-OTHERS-FOREIGN CURRENCY CHECKS AND OTHER CA</t>
  </si>
  <si>
    <t>A-1-24-13-04</t>
  </si>
  <si>
    <t>OTHER ASSETS-OTHERS-RETURNED CHECK AND OTHER CASH ITEMS</t>
  </si>
  <si>
    <t>A-1-24-13-05</t>
  </si>
  <si>
    <t>OTHER ASSETS -OTHERS-MISCELLANEOUS CHECKS AND OTHER CASH</t>
  </si>
  <si>
    <t>A-1-24-13-06</t>
  </si>
  <si>
    <t>OTHER ASSETS -OTHERS-PETTY CASH FUND</t>
  </si>
  <si>
    <t>A-1-24-13-07</t>
  </si>
  <si>
    <t>OTHER ASSETS -OTHERS-DOCUMENTARY STAMPS</t>
  </si>
  <si>
    <t>A-1-24-13-08</t>
  </si>
  <si>
    <t>OTHER ASSETS -OTHERS-POSTAGE STAMPS</t>
  </si>
  <si>
    <t>A-1-24-13-09</t>
  </si>
  <si>
    <t>OTHER ASSETS-OTHERS-STATIONERY AND SUPPLIES ON HAND</t>
  </si>
  <si>
    <t>A-1-24-13-10</t>
  </si>
  <si>
    <t>OTHER ASSETS-OTHERS-DEPOSITS WITH CLOSED BANKS/BANKS IN</t>
  </si>
  <si>
    <t>A-1-24-13-11</t>
  </si>
  <si>
    <t>OTHER ASSETS -OTHERS-OTHER INVESMENTS</t>
  </si>
  <si>
    <t>A-1-24-13-12</t>
  </si>
  <si>
    <t>OTHER ASSETS-OTHERS-MISCELLANEOUS ASSETS</t>
  </si>
  <si>
    <t>A-1-24-13-13</t>
  </si>
  <si>
    <t>OTHER ASSETS-RETIREMENT BENEFIT PLAN ASSET</t>
  </si>
  <si>
    <t>A-1-24-13-99</t>
  </si>
  <si>
    <t>OTHER ASSETS -OTHERS-ALLOWANCE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</si>
  <si>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</si>
  <si>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</si>
  <si>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</si>
  <si>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</si>
  <si>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</si>
  <si>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</si>
  <si>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</si>
  <si>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 LIABILITIES HELD FOR TRADING</t>
  </si>
  <si>
    <t>A-2-01-01</t>
  </si>
  <si>
    <t>FIN LIABILITIES HELD FOR TRADING-DERIVATIES WITH NEGATIVE FAIR VALUE HELD FOR TRADING</t>
  </si>
  <si>
    <t>A-2-01-02</t>
  </si>
  <si>
    <t>FIN LIABILITIES HELD FOR TRADING-LIABILITY FOR SHORT TERM</t>
  </si>
  <si>
    <t>A-2-01-02-01</t>
  </si>
  <si>
    <t>LIABILITY FOR SHORT TERM-GOVT SEC</t>
  </si>
  <si>
    <t>A-2-01-02-01-01</t>
  </si>
  <si>
    <t>LIABILITY FOR SHORT TERM-GOVT SEC-NATL GOVT</t>
  </si>
  <si>
    <t>A-2-01-02-01-02</t>
  </si>
  <si>
    <t>LIABILITY FOR SHORT TERM-GOVT SEC-LGUS</t>
  </si>
  <si>
    <t>A-2-01-02-01-03</t>
  </si>
  <si>
    <t>LIABILITY FOR SHORT TERM-GOVT SEC-GOCC</t>
  </si>
  <si>
    <t>A-2-01-02-01-03-01</t>
  </si>
  <si>
    <t>LIABILITY FOR SHORT TERM-GOVT SEC-GOCC-SOCIAL SECURITY INSTITUTION</t>
  </si>
  <si>
    <t>A-2-01-02-01-03-02</t>
  </si>
  <si>
    <t>LIABILITY FOR SHORT TERM-GOVT SEC-GOCC-OTHER FIN</t>
  </si>
  <si>
    <t>A-2-01-02-01-03-03</t>
  </si>
  <si>
    <t>LIABILITY FOR SHORT TERM-GOVT SEC-GOCC-NON FIN</t>
  </si>
  <si>
    <t>A-2-01-02-02</t>
  </si>
  <si>
    <t>LIABILITY FOR SHORT TERM-BSP</t>
  </si>
  <si>
    <t>A-2-01-02-03</t>
  </si>
  <si>
    <t>LIABILITY FOR SHORT TERM-BANKS</t>
  </si>
  <si>
    <t>A-2-01-02-03-01</t>
  </si>
  <si>
    <t>LIABILITY FOR SHORT TERM-BANKS-UBS/KBS</t>
  </si>
  <si>
    <t>A-2-01-02-03-01-01</t>
  </si>
  <si>
    <t>LIABILITY FOR SHORT TERM-BANKS-UBS/KBS-GOVT BANKS</t>
  </si>
  <si>
    <t>A-2-01-02-03-01-02</t>
  </si>
  <si>
    <t>LIABILITY FOR SHORT TERM-BANKS-UBS/KBS-NON GOVT BANKS</t>
  </si>
  <si>
    <t>A-2-01-02-03-02</t>
  </si>
  <si>
    <t>LIABILITY FOR SHORT TERM-BANKS-OTHER BANKS</t>
  </si>
  <si>
    <t>A-2-01-02-04</t>
  </si>
  <si>
    <t>LIABILITY FOR SHORT TERM-PRIV CORP</t>
  </si>
  <si>
    <t>A-2-01-02-04-01</t>
  </si>
  <si>
    <t>LIABILITY FOR SHORT TERM-PRIV CORP-FIN</t>
  </si>
  <si>
    <t>A-2-01-02-04-02</t>
  </si>
  <si>
    <t>LIABILITY FOR SHORT TERM-PRIV CORP-NON FIN</t>
  </si>
  <si>
    <t>A-2-01-02-05</t>
  </si>
  <si>
    <t>LIABILITY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</si>
  <si>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</si>
  <si>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</si>
  <si>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</si>
  <si>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</si>
  <si>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</si>
  <si>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DEPOSIT LIABILITIES-DEMAND DEPOSIT</t>
  </si>
  <si>
    <t>A-2-03-01-01</t>
  </si>
  <si>
    <t>DEPOSIT LIABILITIES-DEMAND DEPOSIT-ACTIVE</t>
  </si>
  <si>
    <t>A-2-03-01-02</t>
  </si>
  <si>
    <t>DEPOSIT LIABILITIES-DEMAND DEPOSIT-DORMANT</t>
  </si>
  <si>
    <t>A-2-03-02</t>
  </si>
  <si>
    <t>DEPOSIT LIABILITIES-SAVINGS DEPOSIT</t>
  </si>
  <si>
    <t>A-2-03-02-01</t>
  </si>
  <si>
    <t>DEPOSIT LIABILITIES-SAVINGS DEPOSIT- ACTIVE</t>
  </si>
  <si>
    <t>A-2-03-02-02</t>
  </si>
  <si>
    <t>DEPOSIT LIABILITIES-SAVINGS DEPOSIT- DORMANT</t>
  </si>
  <si>
    <t>A-2-03-03</t>
  </si>
  <si>
    <t>DEPOSIT LIABILITIES-NOW ACCOUNTS</t>
  </si>
  <si>
    <t>A-2-03-04</t>
  </si>
  <si>
    <t>DEPOSIT LIABILITIES-TIME DEPOSIT</t>
  </si>
  <si>
    <t>A-2-03-05</t>
  </si>
  <si>
    <t>DEPOSIT LIABILITIES-LTNCD</t>
  </si>
  <si>
    <t>A-2-04</t>
  </si>
  <si>
    <t>DUE TO OTHER BANKS</t>
  </si>
  <si>
    <t>A-2-05</t>
  </si>
  <si>
    <t>BILLS PAYABLE</t>
  </si>
  <si>
    <t>A-2-05-01</t>
  </si>
  <si>
    <t>BILLS PAYABLE-BSP</t>
  </si>
  <si>
    <t>A-2-05-01-01</t>
  </si>
  <si>
    <t>BILLS PAYABLE-BSP-REDISCING</t>
  </si>
  <si>
    <t>A-2-05-01-02</t>
  </si>
  <si>
    <t>BILLS PAYABLE-BSP-EMERGENCY ADVANCES</t>
  </si>
  <si>
    <t>A-2-05-01-03</t>
  </si>
  <si>
    <t>BILLS PAYABLE-BSP-OVERDRAFTS</t>
  </si>
  <si>
    <t>A-2-05-01-04</t>
  </si>
  <si>
    <t>BILLS PAYABLE-BSP-OTHERS</t>
  </si>
  <si>
    <t>A-2-05-02</t>
  </si>
  <si>
    <t>BILLS PAYABLE-INTERBNK LOANS PAYABLE</t>
  </si>
  <si>
    <t>A-2-05-02-01</t>
  </si>
  <si>
    <t>BILLS PAYABLE-INTERBNK LOANS PAYABLE-INTERBNK CALL LOANS</t>
  </si>
  <si>
    <t>A-2-05-02-01-01</t>
  </si>
  <si>
    <t>BILLS PAYABLE-INTERBNK LOANS PAYABLE-INTERBNK CALL LOANS-UBS/KBS</t>
  </si>
  <si>
    <t>A-2-05-02-01-01-01</t>
  </si>
  <si>
    <t>BILLS PAYABLE-INTERBNK LOANS PAYABLE-INTERBNK CALL LOANS-UBS/KBS-GOVT BANKS</t>
  </si>
  <si>
    <t>A-2-05-02-01-01-02</t>
  </si>
  <si>
    <t>BILLS PAYABLE-INTERBNK LOANS PAYABLE-INTERBNK CALL LOANS-UBS/KBS-NON GOVT BANKS</t>
  </si>
  <si>
    <t>A-2-05-02-01-02</t>
  </si>
  <si>
    <t>BILLS PAYABLE-INTERBNK LOANS PAYABLE-INTERBNK CALL LOANS-OTHER BANKS</t>
  </si>
  <si>
    <t>A-2-05-02-01-03</t>
  </si>
  <si>
    <t>BILLS PAYABLE-INTERBNK LOANS PAYABLE-INTERBNK CALL LOANS-NBQBS</t>
  </si>
  <si>
    <t>A-2-05-02-02</t>
  </si>
  <si>
    <t>BILLS PAYABLE-INTERBNK LOANS PAYABLE-INTERBNK TERM LOANS</t>
  </si>
  <si>
    <t>A-2-05-02-02-01</t>
  </si>
  <si>
    <t>BILLS PAYABLE-INTERBNK LOANS PAYABLE-INTERBNK TERM LOANS-UBS/KBS</t>
  </si>
  <si>
    <t>A-2-05-02-02-01-01</t>
  </si>
  <si>
    <t>BILLS PAYABLE-INTERBNK LOANS PAYABLE-INTERBNK TERM LOANS-UBS/KBS-GOVT BANKS</t>
  </si>
  <si>
    <t>A-2-05-02-02-01-02</t>
  </si>
  <si>
    <t>BILLS PAYABLE-INTERBNK LOANS PAYABLE-INTERBNK TERM LOANS-UBS/KBS-NON GOVT BANKS</t>
  </si>
  <si>
    <t>A-2-05-02-02-02</t>
  </si>
  <si>
    <t>BILLS PAYABLE-INTERBNK LOANS PAYABLE-INTERBNK TERM LOANS-OTHER BANKS</t>
  </si>
  <si>
    <t>A-2-05-02-02-03</t>
  </si>
  <si>
    <t>BILLS PAYABLE-INTERBNK LOANS PAYABLE-INTERBNK TERM LOANS-NBQBS</t>
  </si>
  <si>
    <t>A-2-05-03</t>
  </si>
  <si>
    <t>BILLS PAYABLE - OTHER DEP SUBS</t>
  </si>
  <si>
    <t>A-2-05-03-01</t>
  </si>
  <si>
    <t>BILLS PAYABLE - OTHER DEP SUBS-REPURCHS AGREEMNT WITH BSP</t>
  </si>
  <si>
    <t>A-2-05-03-02</t>
  </si>
  <si>
    <t>BILLS PAYABLE - OTHER DEP SUBS-REPURCHS AGREEMNT</t>
  </si>
  <si>
    <t>A-2-05-03-02-01</t>
  </si>
  <si>
    <t>BILLS PAYABLE - OTHER DEP SUBS-REPURCHS AGREEMNT-BANKS</t>
  </si>
  <si>
    <t>A-2-05-03-02-01-01</t>
  </si>
  <si>
    <t>BILLS PAYABLE - OTHER DEP SUBS-REPURCHS AGREEMNT-BANKS-UBS/KBS</t>
  </si>
  <si>
    <t>A-2-05-03-02-01-01-01</t>
  </si>
  <si>
    <t>BILLS PAYABLE - OTHER DEP SUBS-REPURCHS AGREEMNT-BANKS-UBS/KBS-GOVT BANKS</t>
  </si>
  <si>
    <t>A-2-05-03-02-01-01-02</t>
  </si>
  <si>
    <t>BILLS PAYABLE - OTHER DEP SUBS-REPURCHS AGREEMNT-BANKS-UBS/KBS-NON GOVT BANKS</t>
  </si>
  <si>
    <t>A-2-05-03-02-01-02</t>
  </si>
  <si>
    <t>BILLS PAYABLE - OTHER DEP SUBS-REPURCHS AGREEMNT-BANKS-OTHER BANKS</t>
  </si>
  <si>
    <t>A-2-05-03-02-02</t>
  </si>
  <si>
    <t>BILLS PAYABLE - OTHER DEP SUBS-REPURCHS AGREEMNT-PRIV CORPORATION</t>
  </si>
  <si>
    <t>A-2-05-03-02-02-01</t>
  </si>
  <si>
    <t>BILLS PAYABLE - OTHER DEP SUBS-REPURCHS AGREEMNT-PRIV CORPORATION-FIN</t>
  </si>
  <si>
    <t>A-2-05-03-02-02-02</t>
  </si>
  <si>
    <t>BILLS PAYABLE - OTHER DEP SUBS-REPURCHS AGREEMNT-PRIV CORPORATION-NON FIN</t>
  </si>
  <si>
    <t>A-2-05-03-02-03</t>
  </si>
  <si>
    <t>BILLS PAYABLE - OTHER DEP SUBS-REPURCHS AGREEMNT-INDIVIDUALS</t>
  </si>
  <si>
    <t>A-2-05-03-03</t>
  </si>
  <si>
    <t>BILLS PAYABLE - OTHER DEP SUBS-CERTF OF ASSIGN/PART W/ REC</t>
  </si>
  <si>
    <t>A-2-05-03-03-01</t>
  </si>
  <si>
    <t>BILLS PAYABLE - OTHER DEP SUBS-CERTF OF ASSIGN/PART W/ REC-BANKS</t>
  </si>
  <si>
    <t>A-2-05-03-03-01-01</t>
  </si>
  <si>
    <t>BILLS PAYABLE - OTHER DEP SUBS-CERTF OF ASSIGN/PART W/ REC-BANKS-UBS/KBS</t>
  </si>
  <si>
    <t>A-2-05-03-03-01-01-01</t>
  </si>
  <si>
    <t>BILLS PAYABLE - OTHER DEP SUBS-CERTF OF ASSIGN/PART W/ REC-BANKS-UBS/KBS-GOVT BANKS</t>
  </si>
  <si>
    <t>A-2-05-03-03-01-01-02</t>
  </si>
  <si>
    <t>BILLS PAYABLE - OTHER DEP SUBS-CERTF OF ASSIGN/PART W/ REC-BANKS-UBS/KBS-NON GOVT BANKS</t>
  </si>
  <si>
    <t>A-2-05-03-03-01-02</t>
  </si>
  <si>
    <t>BILLS PAYABLE - OTHER DEP SUBS-CERTF OF ASSIGN/PART W/ REC-BANKS-OTHER BANKS</t>
  </si>
  <si>
    <t>A-2-05-03-03-02</t>
  </si>
  <si>
    <t>BILLS PAYABLE - OTHER DEP SUBS-CERTF OF ASSIGN/PART W/ REC-PRIV CORPORATION</t>
  </si>
  <si>
    <t>A-2-05-03-03-02-01</t>
  </si>
  <si>
    <t>BILLS PAYABLE - OTHER DEP SUBS-CERTF OF ASSIGN/PART W/ REC-PRIV CORPORATION-FIN</t>
  </si>
  <si>
    <t>A-2-05-03-03-02-02</t>
  </si>
  <si>
    <t>BILLS PAYABLE - OTHER DEP SUBS-CERTF OF ASSIGN/PART W/ REC-PRIV CORPORATION-NON FIN</t>
  </si>
  <si>
    <t>A-2-05-03-03-03</t>
  </si>
  <si>
    <t>BILLS PAYABLE - OTHER DEP SUBS-CERTF OF ASSIGN/PART W/ REC-INDIVIDUALS</t>
  </si>
  <si>
    <t>A-2-05-03-04</t>
  </si>
  <si>
    <t xml:space="preserve">BILLS PAYABLE - OTHER DEP SUBS-SEC LEND/BORROW </t>
  </si>
  <si>
    <t>A-2-05-03-04-01</t>
  </si>
  <si>
    <t>BILLS PAYABLE - OTHER DEP SUBS-SEC LEND/BORROW -BANKS</t>
  </si>
  <si>
    <t>A-2-05-03-04-01-01</t>
  </si>
  <si>
    <t>BILLS PAYABLE - OTHER DEP SUBS-SEC LEND/BORROW -BANKS-UBS/KBS</t>
  </si>
  <si>
    <t>A-2-05-03-04-01-01-01</t>
  </si>
  <si>
    <t>BILLS PAYABLE - OTHER DEP SUBS-SEC LEND/BORROW -BANKS-UBS/KBS-GOVT BANKS</t>
  </si>
  <si>
    <t>A-2-05-03-04-01-01-02</t>
  </si>
  <si>
    <t>BILLS PAYABLE - OTHER DEP SUBS-SEC LEND/BORROW -BANKS-UBS/KBS-NON GOVT BANKS</t>
  </si>
  <si>
    <t>A-2-05-03-04-01-02</t>
  </si>
  <si>
    <t>BILLS PAYABLE - OTHER DEP SUBS-SEC LEND/BORROW -BANKS-OTHER BANKS</t>
  </si>
  <si>
    <t>A-2-05-03-04-02</t>
  </si>
  <si>
    <t>BILLS PAYABLE - OTHER DEP SUBS-SEC LEND/BORROW -PRIV CORPORATION</t>
  </si>
  <si>
    <t>A-2-05-03-04-02-01</t>
  </si>
  <si>
    <t>BILLS PAYABLE - OTHER DEP SUBS-SEC LEND/BORROW -PRIV CORPORATION-FIN</t>
  </si>
  <si>
    <t>A-2-05-03-04-02-02</t>
  </si>
  <si>
    <t>BILLS PAYABLE - OTHER DEP SUBS-SEC LEND/BORROW -PRIV CORPORATION-NON FIN</t>
  </si>
  <si>
    <t>A-2-05-03-04-03</t>
  </si>
  <si>
    <t>BILLS PAYABLE - OTHER DEP SUBS-SEC LEND/BORROW -INDIVIDUALS</t>
  </si>
  <si>
    <t>A-2-05-03-05</t>
  </si>
  <si>
    <t>BILLS PAYABLE - OTHER DEP SUBS-TIME DEPOSIT-SPECIAL FINANCING</t>
  </si>
  <si>
    <t>A-2-05-03-05-01</t>
  </si>
  <si>
    <t>BILLS PAYABLE - OTHER DEP SUBS-TIME DEP-SPECIAL FIN-PRIV CORPORATION</t>
  </si>
  <si>
    <t>A-2-05-03-05-01-01</t>
  </si>
  <si>
    <t>BILLS PAYABLE - OTHER DEP SUBS-TIME DEP-SPECIAL FIN-PRIV CORPORATION-FIN</t>
  </si>
  <si>
    <t>A-2-05-03-05-01-02</t>
  </si>
  <si>
    <t>BILLS PAYABLE - OTHER DEP SUBS-TIME DEP-SPECIAL FIN-PRIV CORPORATION-NON- FIN</t>
  </si>
  <si>
    <t>A-2-05-03-05-02</t>
  </si>
  <si>
    <t>BILLS PAYABLE - OTHER DEP SUBS-TIME DEP-SPECIAL FIN-INDIVIDUALS</t>
  </si>
  <si>
    <t>A-2-05-03-07</t>
  </si>
  <si>
    <t>BILLS PAYABLE - OTHER DEP SUBS-OTHERS</t>
  </si>
  <si>
    <t>A-2-05-03-07-01</t>
  </si>
  <si>
    <t>BILLS PAYABLE - OTHER DEP SUBS-OTHERS-BANKS</t>
  </si>
  <si>
    <t>A-2-05-03-07-01-01</t>
  </si>
  <si>
    <t>BILLS PAYABLE - OTHER DEP SUBS-OTHERS-BANKS-UBS/KBS</t>
  </si>
  <si>
    <t>A-2-05-03-07-01-01-01</t>
  </si>
  <si>
    <t>BILLS PAYABLE - OTHER DEP SUBS-OTHERS-BANKS-UBS/KBS-GOVT BANKS</t>
  </si>
  <si>
    <t>A-2-05-03-07-01-01-02</t>
  </si>
  <si>
    <t>BILLS PAYABLE - OTHER DEP SUBS-OTHERS-BANKS-UBS/KBS-NON GOVT BANKS</t>
  </si>
  <si>
    <t>A-2-05-03-07-01-02</t>
  </si>
  <si>
    <t>BILLS PAYABLE - OTHER DEP SUBS-OTHERS-BANKS-OTHER BANKS</t>
  </si>
  <si>
    <t>A-2-05-03-07-02</t>
  </si>
  <si>
    <t>BILLS PAYABLE - OTHER DEP SUBS-OTHERS-PRIV CORPORATION</t>
  </si>
  <si>
    <t>A-2-05-03-07-02-01</t>
  </si>
  <si>
    <t>BILLS PAYABLE - OTHER DEP SUBS-OTHERS-PRIV CORPORATION-FIN</t>
  </si>
  <si>
    <t>A-2-05-03-07-02-02</t>
  </si>
  <si>
    <t>BILLS PAYABLE - OTHER DEP SUBS-OTHERS-PRIV CORPORATION-NON FIN</t>
  </si>
  <si>
    <t>A-2-05-03-07-03</t>
  </si>
  <si>
    <t>BILLS PAYABLE - OTHER DEP SUBS-OTHERS-INDIVIDUALS</t>
  </si>
  <si>
    <t>A-2-05-04</t>
  </si>
  <si>
    <t>BILLS PAYABLE - 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</si>
  <si>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</si>
  <si>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</si>
  <si>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</si>
  <si>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</si>
  <si>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</si>
  <si>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</si>
  <si>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</si>
  <si>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</si>
  <si>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</si>
  <si>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PAYABLE-GOCCS-NONFIN</t>
  </si>
  <si>
    <t>A-2-06-02</t>
  </si>
  <si>
    <t>BONDS PAYABLE-BANKS</t>
  </si>
  <si>
    <t>A-2-06-02-01</t>
  </si>
  <si>
    <t>BONDS PAYABLE-BANKS-UBS / KBS</t>
  </si>
  <si>
    <t>A-2-06-02-01-01</t>
  </si>
  <si>
    <t>BONDS PAYABLE-BANKS-UBS / KBS-GOVT BANKS</t>
  </si>
  <si>
    <t>A-2-06-02-01-02</t>
  </si>
  <si>
    <t>BONDS PAYABLE-BANKS-UBS / KBS-NON- GOVT BANKS</t>
  </si>
  <si>
    <t>A-2-06-02-02</t>
  </si>
  <si>
    <t>BONDS PAYABLE-BANKS-OTHER BANKS</t>
  </si>
  <si>
    <t>A-2-06-03</t>
  </si>
  <si>
    <t>BONDS PAYABLE-PRIV CORPORATION</t>
  </si>
  <si>
    <t>A-2-06-03-01</t>
  </si>
  <si>
    <t>BONDS PAYABLE-PRIV CORP-FIN</t>
  </si>
  <si>
    <t>A-2-06-03-02</t>
  </si>
  <si>
    <t>BONDS PAYABLE-PRIV CORP-NONFIN</t>
  </si>
  <si>
    <t>A-2-06-04</t>
  </si>
  <si>
    <t>BONDS PAYABLE-INDIVIDUALS</t>
  </si>
  <si>
    <t>A-2-06-98</t>
  </si>
  <si>
    <t>BONDS PAYABLE-UNAMORTIZED BOND DISC/PREMIUM</t>
  </si>
  <si>
    <t>A-2-07</t>
  </si>
  <si>
    <t>UNSECURED SUBORDINATED DEBT</t>
  </si>
  <si>
    <t>A-2-07-01</t>
  </si>
  <si>
    <t>UNSECURED SUBORDINATED DEBT-GOCCS</t>
  </si>
  <si>
    <t>A-2-07-01-01</t>
  </si>
  <si>
    <t>UNSECURED SUBORDINATED DEBT-GOCCS-SSS</t>
  </si>
  <si>
    <t>A-2-07-01-02</t>
  </si>
  <si>
    <t>UNSECURED SUBORDINATED DEBT-GOCCS-OTHER FIN</t>
  </si>
  <si>
    <t>A-2-07-01-03</t>
  </si>
  <si>
    <t>UNSECURED SUBORDINATED DEBT-GOCCS-NONFIN</t>
  </si>
  <si>
    <t>A-2-07-02</t>
  </si>
  <si>
    <t>UNSECURED SUBORDINATED DEBT-BANKS</t>
  </si>
  <si>
    <t>A-2-07-02-01</t>
  </si>
  <si>
    <t>UNSECURED SUBORDINATED DEBT-BANKS-UBS / KBS</t>
  </si>
  <si>
    <t>A-2-07-02-01-01</t>
  </si>
  <si>
    <t>UNSECURED SUBORDINATED DEBT-BANKS-UBS / KBS-GOVT BANKS</t>
  </si>
  <si>
    <t>A-2-07-02-01-02</t>
  </si>
  <si>
    <t>UNSECURED SUBORDINATED DEBT-BANKS-UBS / KBS-NON- GOVT BANKS</t>
  </si>
  <si>
    <t>A-2-07-02-02</t>
  </si>
  <si>
    <t>UNSECURED SUBORDINATED DEBT-BANKS-OTHER BANKS</t>
  </si>
  <si>
    <t>A-2-07-03</t>
  </si>
  <si>
    <t>UNSECURED SUBORDINATED DEBT-PRIV CORP</t>
  </si>
  <si>
    <t>A-2-07-03-01</t>
  </si>
  <si>
    <t>UNSECURED SUBORDINATED DEBT-PRIV CORP-FIN</t>
  </si>
  <si>
    <t>A-2-07-03-02</t>
  </si>
  <si>
    <t>UNSECURED SUBORDINATED DEBT-PRIV CORP-NONFIN</t>
  </si>
  <si>
    <t>A-2-07-04</t>
  </si>
  <si>
    <t>UNSECURED SUBORDINATED DEBT-INDIVIDUALS</t>
  </si>
  <si>
    <t>A-2-07-98</t>
  </si>
  <si>
    <t>UNSECURED SUBORDINATED DEBT-UNAMORTIZED BOND DISC/PREMIUM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</si>
  <si>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</si>
  <si>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</si>
  <si>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</si>
  <si>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</si>
  <si>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</si>
  <si>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</si>
  <si>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</si>
  <si>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</si>
  <si>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</si>
  <si>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SHARES-GOCCS-NONFIN</t>
  </si>
  <si>
    <t>A-2-08-02</t>
  </si>
  <si>
    <t>REDEEMABLE PREFERRED SHARES-BANKS</t>
  </si>
  <si>
    <t>A-2-08-02-01</t>
  </si>
  <si>
    <t>REDEEMABLE PREFERRED SHARES-BANKS-UBS / KBS</t>
  </si>
  <si>
    <t>A-2-08-02-01-01</t>
  </si>
  <si>
    <t>REDEEMABLE PREFERRED SHARES-BANKS-UBS / KBS-GOVT BANKS</t>
  </si>
  <si>
    <t>A-2-08-02-01-02</t>
  </si>
  <si>
    <t>REDEEMABLE PREFERRED SHARES-BANKS-UBS / KBS-NON- GOVT BANKS</t>
  </si>
  <si>
    <t>A-2-08-02-02</t>
  </si>
  <si>
    <t>REDEEMABLE PREFERRED SHARES-BANKS-OTHER BANKS</t>
  </si>
  <si>
    <t>A-2-08-03</t>
  </si>
  <si>
    <t>REDEEMABLE PREFERRED SHARES-PRIV CORP</t>
  </si>
  <si>
    <t>A-2-08-03-01</t>
  </si>
  <si>
    <t>REDEEMABLE PREFERRED SHARES-PRIV CORP-FIN</t>
  </si>
  <si>
    <t>A-2-08-03-02</t>
  </si>
  <si>
    <t>REDEEMABLE PREFERRED SHARES-PRIV CORP-NONFIN</t>
  </si>
  <si>
    <t>A-2-08-04</t>
  </si>
  <si>
    <t>REDEEMABLE PREFERRED SHARES-INDIVIDUALS</t>
  </si>
  <si>
    <t>A-2-08-98</t>
  </si>
  <si>
    <t>REDEEMABLE PREFERRED SHARES- BOND DISC/PREMIUM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</si>
  <si>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</si>
  <si>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</si>
  <si>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</si>
  <si>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</si>
  <si>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</si>
  <si>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</si>
  <si>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</si>
  <si>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</si>
  <si>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</si>
  <si>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DERIVATIVES W/ NEG FAIR VALUE HELD FOR HEDGING-HEDGES OF A NET INVEST IN FOREIGN OPERATION</t>
  </si>
  <si>
    <t>A-2-10-04</t>
  </si>
  <si>
    <t>DERIVATIVES W/ NEG FAIR VALUE HELD FOR HEDGING-PORTFOLIO HEDGE OF INTEREST RATE RISK</t>
  </si>
  <si>
    <t>A-2-11</t>
  </si>
  <si>
    <t>REVALUATION OF HEDGED LIABILITIES IN PORTFOLIO HEDGE OF INTEREST RATE RISK</t>
  </si>
  <si>
    <t>A-2-12</t>
  </si>
  <si>
    <t>ACCRUED INTEREST EXPENSE ON FIN LIABILITIES</t>
  </si>
  <si>
    <t>A-2-12-03</t>
  </si>
  <si>
    <t>ACCRUED INTEREST EXPENSE ON FIN LIAB- DEPOSITS</t>
  </si>
  <si>
    <t>A-2-12-03-01</t>
  </si>
  <si>
    <t>ACCRUED INTEREST EXPENSE ON FIN LIAB- DEPOSITS-DEMAND  DEPOSIT</t>
  </si>
  <si>
    <t>A-2-12-03-02</t>
  </si>
  <si>
    <t>ACCRUED INTEREST EXPENSE ON FIN LIAB- DEPOSITS-SAVINGS DEPOSIT</t>
  </si>
  <si>
    <t>A-2-12-03-03</t>
  </si>
  <si>
    <t xml:space="preserve"> ACCRUED INTEREST EXPENSE ON FIN LIAB- DEPOSITS-NOW ACCOUNTS</t>
  </si>
  <si>
    <t>A-2-12-03-04</t>
  </si>
  <si>
    <t>ACCRUED INTEREST EXPENSE ON FIN LIAB- DEPOSITS-TIME CERTF OF DEPOSIT</t>
  </si>
  <si>
    <t>A-2-12-04</t>
  </si>
  <si>
    <t>ACCRUED INTEREST EXPENSE ON FIN LIAB- BILLS PAYABLE</t>
  </si>
  <si>
    <t>A-2-12-04-01</t>
  </si>
  <si>
    <t>ACCRUED INTEREST EXPENSE ON FIN LIAB- BILLS PAYABLE-BSP</t>
  </si>
  <si>
    <t>A-2-12-04-02</t>
  </si>
  <si>
    <t>ACCRUED INTEREST EXPENSE ON FIN LIAB- BILLS PAYABLE-INTERBNK LOANS PAYABLE</t>
  </si>
  <si>
    <t>A-2-12-04-02-01</t>
  </si>
  <si>
    <t>ACCRUED INTEREST EXPENSE ON FIN LIAB- BILLS PAYABLE-INTERBNK LOANS PAYABLE-INTERBNK CALL LOAN</t>
  </si>
  <si>
    <t>A-2-12-04-02-02</t>
  </si>
  <si>
    <t>ACCRUED INTEREST EXPENSE ON FIN LIAB- BILLS PAYABLE-INTERBNK LOANS PAYABLE-INTERBNK TERM LOAN</t>
  </si>
  <si>
    <t>A-2-12-04-03</t>
  </si>
  <si>
    <t>ACCRUED INTEREST EXPENSE ON FIN LIAB- BILLS PAYABLE-OTHER DEP SUBS</t>
  </si>
  <si>
    <t>A-2-12-04-04</t>
  </si>
  <si>
    <t>ACCRUED INTEREST EXPENSE ON FIN LIAB- BILLS PAYABLE- OTHERS</t>
  </si>
  <si>
    <t>A-2-12-05</t>
  </si>
  <si>
    <t>ACCRUED INTEREST EXPENSE ON FIN LIAB- BONDS PAYABLE</t>
  </si>
  <si>
    <t>A-2-12-06</t>
  </si>
  <si>
    <t>ACCRUED INTEREST EXPENSE ON FIN LIAB-UNSECURED SUBORDINATED DEBT</t>
  </si>
  <si>
    <t>A-2-12-07</t>
  </si>
  <si>
    <t>ACCRUED INTEREST EXPENSE ON FIN LIAB-REDEEMABLE PREFERRED SHARES</t>
  </si>
  <si>
    <t>A-2-12-08</t>
  </si>
  <si>
    <t>ACCRUED INTEREST EXPENSE ON FIN LIAB-DERIVATIVES WITH NEGATIVE FAIR VALUE JELD FOR HEDGING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</si>
  <si>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</si>
  <si>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</si>
  <si>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</si>
  <si>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</si>
  <si>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</si>
  <si>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</si>
  <si>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</si>
  <si>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</si>
  <si>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</si>
  <si>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</si>
  <si>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</si>
  <si>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</si>
  <si>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</si>
  <si>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</si>
  <si>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</si>
  <si>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MARGIN DEPOSITS ON LCS AND CUSTOMERS LIABILITITY ON BILLS/DRAFTS UNDER LCS AND/OR TRS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</si>
  <si>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</si>
  <si>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</si>
  <si>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</si>
  <si>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</si>
  <si>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</si>
  <si>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</si>
  <si>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</si>
  <si>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</si>
  <si>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</si>
  <si>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</si>
  <si>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</si>
  <si>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</si>
  <si>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</si>
  <si>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</si>
  <si>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</si>
  <si>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</si>
  <si>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</si>
  <si>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</si>
  <si>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</si>
  <si>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</si>
  <si>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</si>
  <si>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</si>
  <si>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</si>
  <si>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</si>
  <si>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</si>
  <si>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</si>
  <si>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</si>
  <si>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</si>
  <si>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</si>
  <si>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PREMIUMS AND PAG-IBIG PAYABLE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</si>
  <si>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</si>
  <si>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</si>
  <si>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</si>
  <si>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</si>
  <si>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</si>
  <si>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</si>
  <si>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</si>
  <si>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</si>
  <si>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</si>
  <si>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</si>
  <si>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</si>
  <si>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</si>
  <si>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</si>
  <si>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</si>
  <si>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</si>
  <si>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</si>
  <si>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</si>
  <si>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</si>
  <si>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</si>
  <si>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 - 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</si>
  <si>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</si>
  <si>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</si>
  <si>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</si>
  <si>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</si>
  <si>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</si>
  <si>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</si>
  <si>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</si>
  <si>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</si>
  <si>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</si>
  <si>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</si>
  <si>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</si>
  <si>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</si>
  <si>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</si>
  <si>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OTHER LIABILITIES-SSS,MEDICARE, EMPLOYERS COMPENSATION PREM AND PAG-IBIG CONTR PAYABLE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</si>
  <si>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</si>
  <si>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</si>
  <si>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</si>
  <si>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</si>
  <si>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</si>
  <si>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</si>
  <si>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</si>
  <si>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</si>
  <si>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</si>
  <si>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</si>
  <si>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</si>
  <si>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</si>
  <si>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</si>
  <si>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</si>
  <si>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</si>
  <si>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</si>
  <si>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</si>
  <si>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</si>
  <si>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</si>
  <si>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</si>
  <si>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</si>
  <si>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</si>
  <si>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</si>
  <si>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</si>
  <si>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</si>
  <si>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</si>
  <si>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</si>
  <si>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</si>
  <si>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</si>
  <si>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</si>
  <si>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</si>
  <si>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</si>
  <si>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</si>
  <si>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</si>
  <si>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</si>
  <si>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</si>
  <si>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</si>
  <si>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</si>
  <si>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</si>
  <si>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</si>
  <si>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</si>
  <si>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</si>
  <si>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</si>
  <si>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</si>
  <si>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</si>
  <si>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</si>
  <si>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</si>
  <si>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</si>
  <si>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</si>
  <si>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PAID-IN CAPITAL STOCK-PERPETUAL AND NON-CUMULATIVE PREFERRED STOCK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</si>
  <si>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</si>
  <si>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</si>
  <si>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</si>
  <si>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</si>
  <si>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</si>
  <si>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</si>
  <si>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</si>
  <si>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OTHER EQUITY INSTRUMENTS - HYBRID TIER 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</si>
  <si>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</si>
  <si>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</si>
  <si>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</si>
  <si>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</si>
  <si>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</si>
  <si>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</si>
  <si>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</si>
  <si>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</si>
  <si>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</si>
  <si>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</si>
  <si>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</si>
  <si>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</si>
  <si>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</si>
  <si>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</si>
  <si>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</si>
  <si>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</si>
  <si>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</si>
  <si>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</si>
  <si>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</si>
  <si>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</si>
  <si>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</si>
  <si>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</si>
  <si>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</si>
  <si>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</si>
  <si>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</si>
  <si>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</si>
  <si>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</si>
  <si>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</si>
  <si>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</si>
  <si>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OTHER COMPRE INCOME-NET UNREALIZED GAINS/LOSSES-ASF FI-DEBT SEC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</si>
  <si>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</si>
  <si>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</si>
  <si>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</si>
  <si>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</si>
  <si>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</si>
  <si>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OTHER COMPRE INCOME-GAINS/LOSSES ON FAIR VALUE ADJ-CASH FLOW HEDGE</t>
  </si>
  <si>
    <t>A-3-08-02-02</t>
  </si>
  <si>
    <t>OTHER COMPRE INCOME-GAINS/LOSSES ON FAIR VALUE ADJ-HEDGE OF A NET INVEST IN FOREIGN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</si>
  <si>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</si>
  <si>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</si>
  <si>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</si>
  <si>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</si>
  <si>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</si>
  <si>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</si>
  <si>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</si>
  <si>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</si>
  <si>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</si>
  <si>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</si>
  <si>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</si>
  <si>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</si>
  <si>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</si>
  <si>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CONTINGENT ACCOUNTS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</si>
  <si>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</si>
  <si>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</si>
  <si>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</si>
  <si>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</si>
  <si>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</si>
  <si>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</si>
  <si>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</si>
  <si>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</si>
  <si>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</si>
  <si>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</si>
  <si>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</si>
  <si>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</si>
  <si>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</si>
  <si>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</si>
  <si>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</si>
  <si>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</si>
  <si>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</si>
  <si>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COMMERCIAL LETTER OF CREDIT(LCS) OUT-SIGHT LETTERS OF CREDIT(LCS) OUTSTANDING</t>
  </si>
  <si>
    <t>A-4-04-01-01</t>
  </si>
  <si>
    <t>COMMERCIAL LETTER OF CREDIT(LCS) OUT-SIGHT LETTERS OF CREDIT(LCS) OUTSTANDING-DOMESTIC</t>
  </si>
  <si>
    <t>A-4-04-01-02</t>
  </si>
  <si>
    <t>COMMERCIAL LETTER OF CREDIT(LCS) OUT-SIGHT LETTERS OF CREDIT(LCS) OUTSTANDING-FOREIGN</t>
  </si>
  <si>
    <t>A-4-04-02</t>
  </si>
  <si>
    <t>COMMERCIAL LETTER OF CREDIT(LCS) OUT-USANCE LETTERS OF CREDIT(LCS) OUTSTANDING</t>
  </si>
  <si>
    <t>A-4-04-02-01</t>
  </si>
  <si>
    <t>COMMERCIAL LETTER OF CREDIT(LCS) OUT-USANCE LETTERS OF CREDIT(LCS) OUTSTA-DOMESTIC</t>
  </si>
  <si>
    <t>A-4-04-02-02</t>
  </si>
  <si>
    <t>COMMERCIAL LETTER OF CREDIT(LCS) OUT-USANCE LETTERS OF CREDIT(LCS) OUTSTA-FOREIGN</t>
  </si>
  <si>
    <t>A-4-04-03</t>
  </si>
  <si>
    <t>COMMERCIAL LETTER OF CREDIT(LCS) OUT-DEFERRED LETTERS OF CREDIT(LCS) OUTSTANDING</t>
  </si>
  <si>
    <t>A-4-04-03-01</t>
  </si>
  <si>
    <t>COMMERCIAL LETTER OF CREDIT(LCS) OUT-DEFERRED LETTERS OF CREDIT(LCS) OUTS-DOMESTIC</t>
  </si>
  <si>
    <t>A-4-04-03-02</t>
  </si>
  <si>
    <t>COMMERCIAL LETTER OF CREDIT(LCS) OUT-DEFERRED LETTERS OF CREDIT(LCS) OUTS-FOREIGN</t>
  </si>
  <si>
    <t>A-4-04-04</t>
  </si>
  <si>
    <t>COMMERCIAL LETTER OF CREDIT(LCS) OUT-REVOLVING LETTERS OF CREDIT(LCS) OUTSTANDING</t>
  </si>
  <si>
    <t>A-4-04-04-01</t>
  </si>
  <si>
    <t>COMMERCIAL LETTER OF CREDIT(LCS) OUT-REVOLVING LETTERS OF CREDIT(LCS) OUT-DOMESTIC</t>
  </si>
  <si>
    <t>A-4-04-04-02</t>
  </si>
  <si>
    <t>COMMERCIAL LETTER OF CREDIT(LCS) OUT-REVOLVING LETTERS OF CREDIT(LCS) OUT-FOREIGN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</si>
  <si>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</si>
  <si>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</si>
  <si>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</si>
  <si>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</si>
  <si>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</si>
  <si>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</si>
  <si>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</si>
  <si>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</si>
  <si>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</si>
  <si>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</si>
  <si>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</si>
  <si>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</si>
  <si>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</si>
  <si>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</si>
  <si>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</si>
  <si>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</si>
  <si>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</si>
  <si>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</si>
  <si>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</si>
  <si>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</si>
  <si>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</si>
  <si>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</si>
  <si>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</si>
  <si>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</si>
  <si>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</si>
  <si>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</si>
  <si>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</si>
  <si>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</si>
  <si>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</si>
  <si>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</si>
  <si>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</si>
  <si>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</si>
  <si>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</si>
  <si>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</si>
  <si>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</si>
  <si>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</si>
  <si>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</si>
  <si>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</si>
  <si>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</si>
  <si>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</si>
  <si>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</si>
  <si>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</si>
  <si>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</si>
  <si>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</si>
  <si>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A-5</t>
  </si>
  <si>
    <t>INCOME ACCOUNTS</t>
  </si>
  <si>
    <t>A-5-01</t>
  </si>
  <si>
    <t>INTEREST INCOME</t>
  </si>
  <si>
    <t>A-5-01-01</t>
  </si>
  <si>
    <t>INTEREST INCOME-DUE FROM BSP</t>
  </si>
  <si>
    <t>A-5-01-02</t>
  </si>
  <si>
    <t>INTEREST INCOME-DUE FROM OTHER BANKS</t>
  </si>
  <si>
    <t>A-5-01-02-01</t>
  </si>
  <si>
    <t>INTEREST INCOME-DUE FROM OTHER BANKS- UBS / KBS</t>
  </si>
  <si>
    <t>A-5-01-02-01-01</t>
  </si>
  <si>
    <t>INTEREST INCOME-DUE FROM OTHER BANKS- UBS / KBS-DEMAND DEPOSIT</t>
  </si>
  <si>
    <t>A-5-01-02-01-02</t>
  </si>
  <si>
    <t>INTEREST INCOME-DUE FROM OTHER BANKS- UBS / KBS-SAVINGS DEPOSIT</t>
  </si>
  <si>
    <t>A-5-01-02-01-03</t>
  </si>
  <si>
    <t>INTEREST INCOME-DUE FROM OTHER BANKS- UBS / KBS-NOW DEPOSIT</t>
  </si>
  <si>
    <t>A-5-01-02-01-04</t>
  </si>
  <si>
    <t>INTEREST INCOME-DUE FROM OTHER BANKS- UBS / KBS-TIME CERTF OF DEPOSIT</t>
  </si>
  <si>
    <t>A-5-01-02-01-04-01</t>
  </si>
  <si>
    <t xml:space="preserve">INTEREST INCOME-DUE FROM OTHER BANKS- UBS / KBS-TIME CERTF OF DEPOSIT-SHORT TERM </t>
  </si>
  <si>
    <t>A-5-01-02-01-04-02</t>
  </si>
  <si>
    <t xml:space="preserve">INTEREST INCOME-DUE FROM OTHER BANKS- UBS / KBS-TIME CERTF OF DEPOSIT-MEDIUM TERM </t>
  </si>
  <si>
    <t>A-5-01-02-01-04-03</t>
  </si>
  <si>
    <t xml:space="preserve">INTEREST INCOME-DUE FROM OTHER BANKS- UBS / KBS-TIME CERTF OF DEPOSIT-LONG TERM </t>
  </si>
  <si>
    <t>A-5-01-02-02</t>
  </si>
  <si>
    <t>INTEREST INCOME-DUE FROM OTHER BANKS- OTHER BANKS</t>
  </si>
  <si>
    <t>A-5-01-02-02-01</t>
  </si>
  <si>
    <t>INTEREST INCOME-DUE FROM OTHER BANKS- OTHER BANKS-DEMAND DEPOSIT</t>
  </si>
  <si>
    <t>A-5-01-02-02-02</t>
  </si>
  <si>
    <t>INTEREST INCOME-DUE FROM OTHER BANKS- OTHER BANKS-SAVINGS DEPOSIT</t>
  </si>
  <si>
    <t>A-5-01-02-02-03</t>
  </si>
  <si>
    <t>INTEREST INCOME-DUE FROM OTHER BANKS- OTHER BANKS-NOW DEPSOSIT</t>
  </si>
  <si>
    <t>A-5-01-02-02-04</t>
  </si>
  <si>
    <t>INTEREST INCOME-DUE FROM OTHER BANKS- OTHER BANKS-TIME CERTF OF DEPOSITS</t>
  </si>
  <si>
    <t>A-5-01-02-02-04-01</t>
  </si>
  <si>
    <t xml:space="preserve">INTEREST INCOME-DUE FROM OTHER BANKS- OTHER BANKS-TIME CERTF OF DEPOSITS-SHORT TERM </t>
  </si>
  <si>
    <t>A-5-01-02-02-04-02</t>
  </si>
  <si>
    <t xml:space="preserve">INTEREST INCOME-DUE FROM OTHER BANKS- OTHER BANKS-TIME CERTF OF DEPOSITS-MEDIUM TERM </t>
  </si>
  <si>
    <t>A-5-01-02-02-04-03</t>
  </si>
  <si>
    <t xml:space="preserve">INTEREST INCOME-DUE FROM OTHER BANKS- OTHER BANKS-TIME CERTF OF DEPOSITS-LONG TERM </t>
  </si>
  <si>
    <t>A-5-01-02-03</t>
  </si>
  <si>
    <t>INTEREST INCOME-DUE FROM OTHER BANKS- CLEARING ACCOUNT</t>
  </si>
  <si>
    <t>A-5-01-03</t>
  </si>
  <si>
    <t>INTEREST INCOME-FIN ASSETS HELD FOR TRADING (HFT)</t>
  </si>
  <si>
    <t>A-5-01-03-01</t>
  </si>
  <si>
    <t>INTEREST INCOME-HFT-  HFT SEC</t>
  </si>
  <si>
    <t>A-5-01-03-02</t>
  </si>
  <si>
    <t>INTEREST INCOME-HFT-DERIVATIVES W/ POSITIVE FAIR VALUE HELD FOR TRADING</t>
  </si>
  <si>
    <t>A-5-01-04</t>
  </si>
  <si>
    <t>INTEREST INCOME-FIN ASSETS DESIGNATED AT FAIR VALUE THROUGH PROFIT OR LOSS</t>
  </si>
  <si>
    <t>A-5-01-05</t>
  </si>
  <si>
    <t>INTEREST INCOME -AVAILABLE FOR SALE(AFS) FIN ASSETS</t>
  </si>
  <si>
    <t>A-5-01-05-01</t>
  </si>
  <si>
    <t>INTEREST INCOME -AVAILABLE FOR SALE(AFS) FIN ASSETS-GOVT</t>
  </si>
  <si>
    <t>A-5-01-05-01-01</t>
  </si>
  <si>
    <t>INTEREST INCOME -AVAILABLE FOR SALE(AFS) FIN ASSETS-GOVT-NATL GOVT</t>
  </si>
  <si>
    <t>A-5-01-05-01-02</t>
  </si>
  <si>
    <t>INTEREST INCOME -AVAILABLE FOR SALE(AFS) FIN ASSETS-GOVT-LGU</t>
  </si>
  <si>
    <t>A-5-01-05-01-03</t>
  </si>
  <si>
    <t>INTEREST INCOME -AVAILABLE FOR SALE(AFS) FIN ASSETS-GOVT-GOCCS</t>
  </si>
  <si>
    <t>A-5-01-05-01-03-01</t>
  </si>
  <si>
    <t>INTEREST INCOME -AVAILABLE FOR SALE(AFS) FIN ASSETS-GOVT-GOCCS-SSS</t>
  </si>
  <si>
    <t>A-5-01-05-01-03-02</t>
  </si>
  <si>
    <t>INTEREST INCOME -AVAILABLE FOR SALE(AFS) FIN ASSETS-GOVT-GOCCS-OTHER FIN</t>
  </si>
  <si>
    <t>A-5-01-05-01-03-03</t>
  </si>
  <si>
    <t>INTEREST INCOME -AVAILABLE FOR SALE(AFS) FIN ASSETS-GOVT-GOCCS-NON- FIN</t>
  </si>
  <si>
    <t>A-5-01-05-02</t>
  </si>
  <si>
    <t>INTEREST INCOME -AVAILABLE FOR SALE(AFS) FIN ASSETS-BSP</t>
  </si>
  <si>
    <t>A-5-01-05-03</t>
  </si>
  <si>
    <t>INTEREST INCOME -AVAILABLE FOR SALE(AFS) FIN ASSETS-BANKS</t>
  </si>
  <si>
    <t>A-5-01-05-03-01</t>
  </si>
  <si>
    <t>INTEREST INCOME -AVAILABLE FOR SALE(AFS) FIN ASSETS-BANKS-UBS/KBS</t>
  </si>
  <si>
    <t>A-5-01-05-03-02</t>
  </si>
  <si>
    <t xml:space="preserve">INTEREST INCOME -AVAILABLE FOR SALE(AFS) FIN ASSETS-BANKS-OTHER BANKS </t>
  </si>
  <si>
    <t>A-5-01-05-04</t>
  </si>
  <si>
    <t>INTEREST INCOME -AVAILABLE FOR SALE(AFS) FIN ASSETS-PRIV CORP</t>
  </si>
  <si>
    <t>A-5-01-05-04-01</t>
  </si>
  <si>
    <t>INTEREST INCOME -AVAILABLE FOR SALE(AFS) FIN ASSETS-PRIV CORP-FIN</t>
  </si>
  <si>
    <t>A-5-01-05-04-02</t>
  </si>
  <si>
    <t>INTEREST INCOME -AVAILABLE FOR SALE(AFS) FIN ASSETS-PRIV CORP-NON - FIN</t>
  </si>
  <si>
    <t>A-5-01-06</t>
  </si>
  <si>
    <t>INTEREST INCOME - HELD TO MATURITY(HTM) FIN.ASSETS</t>
  </si>
  <si>
    <t>A-5-01-06-01</t>
  </si>
  <si>
    <t>INTEREST INCOME - HELD TO MATURITY(HTM) FIN.ASSETS-GOVT</t>
  </si>
  <si>
    <t>A-5-01-06-01-01</t>
  </si>
  <si>
    <t>INTEREST INCOME - HELD TO MATURITY(HTM) FIN.ASSETS-GOVT-NATL GOVT</t>
  </si>
  <si>
    <t>A-5-01-06-01-02</t>
  </si>
  <si>
    <t>INTEREST INCOME - HELD TO MATURITY(HTM) FIN.ASSETS-GOVT-LGU</t>
  </si>
  <si>
    <t>A-5-01-06-01-03</t>
  </si>
  <si>
    <t>INTEREST INCOME - HELD TO MATURITY(HTM) FIN.ASSETS-GOVT-GOCCS</t>
  </si>
  <si>
    <t>A-5-01-06-01-03-01</t>
  </si>
  <si>
    <t>INTEREST INCOME - HELD TO MATURITY(HTM) FIN.ASSETS-GOVT-GOCCS-SSS</t>
  </si>
  <si>
    <t>A-5-01-06-01-03-02</t>
  </si>
  <si>
    <t>INTEREST INCOME - HELD TO MATURITY(HTM) FIN.ASSETS-GOVT-GOCCS-OTHER FIN</t>
  </si>
  <si>
    <t>A-5-01-06-01-03-03</t>
  </si>
  <si>
    <t>INTEREST INCOME - HELD TO MATURITY(HTM) FIN.ASSETS-GOVT-GOCCS-NON- FIN</t>
  </si>
  <si>
    <t>A-5-01-06-02</t>
  </si>
  <si>
    <t>INTEREST INCOME - HELD TO MATURITY(HTM) FIN.ASSETS-BSP</t>
  </si>
  <si>
    <t>A-5-01-06-03</t>
  </si>
  <si>
    <t>INTEREST INCOME - HELD TO MATURITY(HTM) FIN.ASSETS-BANKS</t>
  </si>
  <si>
    <t>A-5-01-06-03-01</t>
  </si>
  <si>
    <t>INTEREST INCOME - HELD TO MATURITY(HTM) FIN.ASSETS-BANKS-UBS/KBS</t>
  </si>
  <si>
    <t>A-5-01-06-03-02</t>
  </si>
  <si>
    <t xml:space="preserve">INTEREST INCOME - HELD TO MATURITY(HTM) FIN.ASSETS-BANKS-OTHER BANKS </t>
  </si>
  <si>
    <t>A-5-01-06-04</t>
  </si>
  <si>
    <t>INTEREST INCOME - HELD TO MATURITY(HTM) FIN.ASSETS-PRIV CORP</t>
  </si>
  <si>
    <t>A-5-01-06-04-01</t>
  </si>
  <si>
    <t>INTEREST INCOME - HELD TO MATURITY(HTM) FIN.ASSETS-PRIV CORP-FIN</t>
  </si>
  <si>
    <t>A-5-01-06-04-02</t>
  </si>
  <si>
    <t>INTEREST INCOME - HELD TO MATURITY(HTM) FIN.ASSETS-PRIV CORP-NON - FIN</t>
  </si>
  <si>
    <t>A-5-01-07</t>
  </si>
  <si>
    <t>INTEREST INCOME - UNQUOTED DEBT SEC CLASSIFIED</t>
  </si>
  <si>
    <t>A-5-01-07-01</t>
  </si>
  <si>
    <t>INTEREST INCOME - UNQUOTED DEBT SEC CLASSIFIED-GOVT</t>
  </si>
  <si>
    <t>A-5-01-07-01-01</t>
  </si>
  <si>
    <t>INTEREST INCOME - UNQUOTED DEBT SEC CLASSIFIED-GOVT-NATL GOVT</t>
  </si>
  <si>
    <t>A-5-01-07-01-02</t>
  </si>
  <si>
    <t>INTEREST INCOME - UNQUOTED DEBT SEC CLASSIFIED-GOVT-LGU</t>
  </si>
  <si>
    <t>A-5-01-07-01-03</t>
  </si>
  <si>
    <t>INTEREST INCOME - UNQUOTED DEBT SEC CLASSIFIED-GOVT-GOCCS</t>
  </si>
  <si>
    <t>A-5-01-07-01-03-01</t>
  </si>
  <si>
    <t>INTEREST INCOME - UNQUOTED DEBT SEC CLASSIFIED-GOVT-GOCCS-SSS</t>
  </si>
  <si>
    <t>A-5-01-07-01-03-02</t>
  </si>
  <si>
    <t>INTEREST INCOME - UNQUOTED DEBT SEC CLASSIFIED-GOVT-GOCCS-OTHER FIN</t>
  </si>
  <si>
    <t>A-5-01-07-01-03-03</t>
  </si>
  <si>
    <t>INTEREST INCOME - UNQUOTED DEBT SEC CLASSIFIED-GOVT-GOCCS-NON- FIN</t>
  </si>
  <si>
    <t>A-5-01-07-02</t>
  </si>
  <si>
    <t>INTEREST INCOME - UNQUOTED DEBT SEC CLASSIFIED-BSP</t>
  </si>
  <si>
    <t>A-5-01-07-03</t>
  </si>
  <si>
    <t>INTEREST INCOME - UNQUOTED DEBT SEC CLASSIFIED-BANKS</t>
  </si>
  <si>
    <t>A-5-01-07-03-01</t>
  </si>
  <si>
    <t>INTEREST INCOME - UNQUOTED DEBT SEC CLASSIFIED-BANKS-UBS/KBS</t>
  </si>
  <si>
    <t>A-5-01-07-03-02</t>
  </si>
  <si>
    <t xml:space="preserve">INTEREST INCOME - UNQUOTED DEBT SEC CLASSIFIED-BANKS-OTHER BANKS </t>
  </si>
  <si>
    <t>A-5-01-07-04</t>
  </si>
  <si>
    <t>INTEREST INCOME - UNQUOTED DEBT SEC CLASSIFIED-PRIV CORP</t>
  </si>
  <si>
    <t>A-5-01-07-04-01</t>
  </si>
  <si>
    <t>INTEREST INCOME - UNQUOTED DEBT SEC CLASSIFIED-PRIV CORP-FIN</t>
  </si>
  <si>
    <t>A-5-01-07-04-02</t>
  </si>
  <si>
    <t>INTEREST INCOME - UNQUOTED DEBT SEC CLASSIFIED-PRIV CORP-NON - FIN</t>
  </si>
  <si>
    <t>A-5-01-08</t>
  </si>
  <si>
    <t>INTEREST INCOME - LOANS AND RECVBLS</t>
  </si>
  <si>
    <t>A-5-01-08-01</t>
  </si>
  <si>
    <t>INTEREST INCOME -  BSP</t>
  </si>
  <si>
    <t>A-5-01-08-02</t>
  </si>
  <si>
    <t>INTEREST INCOME -  INTERBNK LOANS RECVBL</t>
  </si>
  <si>
    <t>A-5-01-08-02-01</t>
  </si>
  <si>
    <t>INTEREST INCOME -  INTERBNK LOANS RECVBL-INTERBNK CALL LOANS RECVBL</t>
  </si>
  <si>
    <t>A-5-01-08-02-01-01</t>
  </si>
  <si>
    <t>INTEREST INCOME -  INTERBNK LOANS RECVBL-INTERBNK CALL LOANS RECVBL-UBS / KBS</t>
  </si>
  <si>
    <t>A-5-01-08-02-01-02</t>
  </si>
  <si>
    <t>INTEREST INCOME -  INTERBNK LOANS RECVBL-INTERBNK CALL LOANS RECVBL-OTHERS</t>
  </si>
  <si>
    <t>A-5-01-08-02-01-03</t>
  </si>
  <si>
    <t>INTEREST INCOME -  INTERBNK LOANS RECVBL-INTERBNK CALL LOANS RECVBL-NBQBS</t>
  </si>
  <si>
    <t>A-5-01-08-02-02</t>
  </si>
  <si>
    <t>INTEREST INCOME -  INTERBNK LOANS RECVBL-INTERBNK TERM LOANS RECVBLS</t>
  </si>
  <si>
    <t>A-5-01-08-02-02-01</t>
  </si>
  <si>
    <t>INTEREST INCOME -  INTERBNK LOANS RECVBL-INTERBNK TERM LOANS RECVBLS-UBS / KBS</t>
  </si>
  <si>
    <t>A-5-01-08-02-02-02</t>
  </si>
  <si>
    <t>INTEREST INCOME -  INTERBNK LOANS RECVBL-INTERBNK TERM LOANS RECVBLS-OTHERS</t>
  </si>
  <si>
    <t>A-5-01-08-02-02-03</t>
  </si>
  <si>
    <t>INTEREST INCOME -  INTERBNK LOANS RECVBL-INTERBNK TERM LOANS RECVBLS-NBQBS</t>
  </si>
  <si>
    <t>A-5-01-08-03</t>
  </si>
  <si>
    <t>INTEREST INCOME - OTHERS</t>
  </si>
  <si>
    <t>A-5-01-08-03-01</t>
  </si>
  <si>
    <t>INTEREST INCOME- GOVT</t>
  </si>
  <si>
    <t>A-5-01-08-03-01-01</t>
  </si>
  <si>
    <t>INTEREST INCOME- GOVT-NATL GOVT</t>
  </si>
  <si>
    <t>A-5-01-08-03-01-01-01</t>
  </si>
  <si>
    <t>INTEREST INCOME- GOVT-NATL GOVT - CURRENT</t>
  </si>
  <si>
    <t>A-5-01-08-03-01-01-02</t>
  </si>
  <si>
    <t>INTEREST INCOME- GOVT-NATL GOVT -PAST DUE - PERFORMING LOAN</t>
  </si>
  <si>
    <t>A-5-01-08-03-01-01-03</t>
  </si>
  <si>
    <t>INTEREST INCOME- GOVT-NATL GOVT - PAST DUE - NON PERFORMING LOAN</t>
  </si>
  <si>
    <t>A-5-01-08-03-01-01-04</t>
  </si>
  <si>
    <t>INTEREST INCOME- GOVT-NATL GOVT - ITEMS IN LITIGATION</t>
  </si>
  <si>
    <t>A-5-01-08-03-01-02</t>
  </si>
  <si>
    <t>INTEREST INCOME- GOVT-LGUS</t>
  </si>
  <si>
    <t>A-5-01-08-03-01-02-01</t>
  </si>
  <si>
    <t>INTEREST INCOME- GOVT-LGUS- CURRENT</t>
  </si>
  <si>
    <t>A-5-01-08-03-01-02-02</t>
  </si>
  <si>
    <t>INTEREST INCOME- GOVT-LGUS- PAST DUE - PERFORMING LOAN</t>
  </si>
  <si>
    <t>A-5-01-08-03-01-02-03</t>
  </si>
  <si>
    <t>INTEREST INCOME- GOVT-LGUS- PAST DUE - NON PERFORMING LOAN</t>
  </si>
  <si>
    <t>A-5-01-08-03-01-02-04</t>
  </si>
  <si>
    <t>INTEREST INCOME- GOVT-LGUS- ITEMS IN LITIGATION</t>
  </si>
  <si>
    <t>A-5-01-08-03-01-03</t>
  </si>
  <si>
    <t>INTEREST INCOME- GOVT-GOCCS</t>
  </si>
  <si>
    <t>A-5-01-08-03-01-03-01</t>
  </si>
  <si>
    <t>INTEREST INCOME- GOVT-GOCCS-SSS</t>
  </si>
  <si>
    <t>A-5-01-08-03-01-03-01-01</t>
  </si>
  <si>
    <t>INTEREST INCOME- GOVT-GOCCS-SSS - CURRENT</t>
  </si>
  <si>
    <t>A-5-01-08-03-01-03-01-02</t>
  </si>
  <si>
    <t>INTEREST INCOME- GOVT-GOCCS-SSS -  PAST DUE - PERFORMING LOAN</t>
  </si>
  <si>
    <t>A-5-01-08-03-01-03-01-03</t>
  </si>
  <si>
    <t>INTEREST INCOME- GOVT-GOCCS-SSS -  PAST DUE - NON PERFORMING LOAN</t>
  </si>
  <si>
    <t>A-5-01-08-03-01-03-01-04</t>
  </si>
  <si>
    <t>INTEREST INCOME- GOVT-GOCCS-SSS - ITEMS IN LITIGATION</t>
  </si>
  <si>
    <t>A-5-01-08-03-01-03-02</t>
  </si>
  <si>
    <t>INTEREST INCOME- GOVT-GOCCS-OTHER FIN</t>
  </si>
  <si>
    <t>A-5-01-08-03-01-03-02-01</t>
  </si>
  <si>
    <t>INTEREST INCOME- GOVT-GOCCS-OTHER FIN - CURRENT</t>
  </si>
  <si>
    <t>A-5-01-08-03-01-03-02-02</t>
  </si>
  <si>
    <t>INTEREST INCOME- GOVT-GOCCS-OTHER FIN - PAST DUE - PERFORMING LOAN</t>
  </si>
  <si>
    <t>A-5-01-08-03-01-03-02-03</t>
  </si>
  <si>
    <t>INTEREST INCOME- GOVT-GOCCS-OTHER FIN - PAST DUE - NON PERFORMING LOAN</t>
  </si>
  <si>
    <t>A-5-01-08-03-01-03-02-04</t>
  </si>
  <si>
    <t>INTEREST INCOME- GOVT-GOCCS-OTHER FIN- ITEMS IN LITIGATION</t>
  </si>
  <si>
    <t>A-5-01-08-03-01-03-03</t>
  </si>
  <si>
    <t>INTEREST INCOME- GOVT-GOCCS-NONFIN</t>
  </si>
  <si>
    <t>A-5-01-08-03-01-03-03-01</t>
  </si>
  <si>
    <t>INTEREST INCOME- GOVT-GOCCS-NONFIN - CURRENT</t>
  </si>
  <si>
    <t>A-5-01-08-03-01-03-03-02</t>
  </si>
  <si>
    <t>INTEREST INCOME- GOVT-GOCCS-NONFIN - PAST DUE - PERFORMING LOAN</t>
  </si>
  <si>
    <t>A-5-01-08-03-01-03-03-03</t>
  </si>
  <si>
    <t>INTEREST INCOME- GOVT-GOCCS-NONFIN - PAST DUE - NON PERFORMING LOAN</t>
  </si>
  <si>
    <t>A-5-01-08-03-01-03-03-04</t>
  </si>
  <si>
    <t>INTEREST INCOME- GOVT-GOCCS-NONFIN- ITEMS IN LITIGATION</t>
  </si>
  <si>
    <t>A-5-01-08-03-02</t>
  </si>
  <si>
    <t xml:space="preserve">INTEREST INCOME-AGRA/AGRI </t>
  </si>
  <si>
    <t>A-5-01-08-03-02-01</t>
  </si>
  <si>
    <t>INTEREST INCOME-AGRA/AGRI -AGRARIAN REFORM LOANS</t>
  </si>
  <si>
    <t>A-5-01-08-03-02-01-01</t>
  </si>
  <si>
    <t>INTEREST INCOME-AGRA/AGRI -AGRARIAN REFORM LOANS - CURRENT</t>
  </si>
  <si>
    <t>A-5-01-08-03-02-01-02</t>
  </si>
  <si>
    <t>INTEREST INCOME-AGRA/AGRI -AGRARIAN REFORM LOANS - PAST DUE - PERFORMING LOAN</t>
  </si>
  <si>
    <t>A-5-01-08-03-02-01-03</t>
  </si>
  <si>
    <t>INTEREST INCOME-AGRA/AGRI -AGRARIAN REFORM LOANS - PAST DUE - NON PERFORMING LOAN</t>
  </si>
  <si>
    <t>A-5-01-08-03-02-01-04</t>
  </si>
  <si>
    <t>INTEREST INCOME-AGRA/AGRI -AGRARIAN REFORM LOANS- ITEMS IN LITIGATION</t>
  </si>
  <si>
    <t>A-5-01-08-03-02-02</t>
  </si>
  <si>
    <t>INTEREST INCOME-AGRA/AGRI -OTHER AGRICULTURAL CREDIT</t>
  </si>
  <si>
    <t>A-5-01-08-03-02-02-01</t>
  </si>
  <si>
    <t>INTEREST INCOME-AGRA/AGRI -OTHER AGRICULTURAL CREDIT-CURRENT</t>
  </si>
  <si>
    <t>A-5-01-08-03-02-02-02</t>
  </si>
  <si>
    <t>INTEREST INCOME-AGRA/AGRI -OTHER AGRICULTURAL CREDIT - PAST DUE - PERFORMING LOAN</t>
  </si>
  <si>
    <t>A-5-01-08-03-02-02-03</t>
  </si>
  <si>
    <t>INTEREST INCOME-AGRA/AGRI -OTHER AGRICULTURAL CREDIT - PAST DUE - NON PERFORMING LOAN</t>
  </si>
  <si>
    <t>A-5-01-08-03-02-02-04</t>
  </si>
  <si>
    <t>INTEREST INCOME-AGRA/AGRI -OTHER AGRICULTURAL CREDIT- ITEMS IN LITIGATION</t>
  </si>
  <si>
    <t>A-5-01-08-03-03</t>
  </si>
  <si>
    <t>INTEREST INCOME-MICROENTERPRISE LOANS</t>
  </si>
  <si>
    <t>A-5-01-08-03-03-01</t>
  </si>
  <si>
    <t>INTEREST INCOME-MICROENTRPS -MICROFINANCE</t>
  </si>
  <si>
    <t>A-5-01-08-03-03-01-01</t>
  </si>
  <si>
    <t>INTEREST INCOME-MICROENTRPS -MICROFINANCE- CURRENT</t>
  </si>
  <si>
    <t>A-5-01-08-03-03-01-02</t>
  </si>
  <si>
    <t>INTEREST INCOME-MICROENTRPS -MICROFINANCE - PAST DUE - PERFORMING LOAN</t>
  </si>
  <si>
    <t>A-5-01-08-03-03-01-03</t>
  </si>
  <si>
    <t>INTEREST INCOME-MICROENTRPS -MICROFINANCE - PAST DUE - NON PERFORMING LOAN</t>
  </si>
  <si>
    <t>A-5-01-08-03-03-01-04</t>
  </si>
  <si>
    <t>INTEREST INCOME-MICROENTRPS -MICROFINANCE - ITEMS IN LITIGATION</t>
  </si>
  <si>
    <t>A-5-01-08-03-03-02</t>
  </si>
  <si>
    <t>INTEREST INCOME-MICROENTRPS -OTHER MICROENTERPRISE</t>
  </si>
  <si>
    <t>A-5-01-08-03-03-02-01</t>
  </si>
  <si>
    <t>INTEREST INCOME-MICROENTRPS -OTHER MICROENTERPRISE - CURRENT</t>
  </si>
  <si>
    <t>A-5-01-08-03-03-02-02</t>
  </si>
  <si>
    <t>INTEREST INCOME-MICROENTRPS -OTHER MICROENTERPRISE - PAST DUE - PERFORMING LOAN</t>
  </si>
  <si>
    <t>A-5-01-08-03-03-02-03</t>
  </si>
  <si>
    <t>INTEREST INCOME-MICROENTRPS -OTHER MICROENTERPRISE - PAST DUE - NON PERFORMING LOAN</t>
  </si>
  <si>
    <t>A-5-01-08-03-03-02-04</t>
  </si>
  <si>
    <t>INTEREST INCOME-MICROENTRPS -OTHER MICROENTRPS - ITEMS IN LITIGATION</t>
  </si>
  <si>
    <t>A-5-01-08-03-04</t>
  </si>
  <si>
    <t xml:space="preserve">INTEREST INCOME-SME </t>
  </si>
  <si>
    <t>A-5-01-08-03-04-01</t>
  </si>
  <si>
    <t>INTEREST INCOME-SME -SMALL SCALE ENTERPRISES</t>
  </si>
  <si>
    <t>A-5-01-08-03-04-01-01</t>
  </si>
  <si>
    <t>INTEREST INCOME-SME -SMALL SCALE ENTERPRISES - CURRENT</t>
  </si>
  <si>
    <t>A-5-01-08-03-04-01-02</t>
  </si>
  <si>
    <t>INTEREST INCOME-SME -SMALL SCALE ENTERPRISES- PAST DUE - PERFORMING LOAN</t>
  </si>
  <si>
    <t>A-5-01-08-03-04-01-03</t>
  </si>
  <si>
    <t>INTEREST INCOME-SME -SMALL SCALE ENTERPRISES - PAST DUE - NON PERFORMING LOAN</t>
  </si>
  <si>
    <t>A-5-01-08-03-04-01-04</t>
  </si>
  <si>
    <t>INTEREST INCOME-SME -SMALL SCALE ENTERPRISES- ITEMS IN LITIGATION</t>
  </si>
  <si>
    <t>A-5-01-08-03-04-02</t>
  </si>
  <si>
    <t>INTEREST INCOME-SME -MEDIUM SCALE ENTERPRISE</t>
  </si>
  <si>
    <t>A-5-01-08-03-04-02-01</t>
  </si>
  <si>
    <t>INTEREST INCOME-SME -MEDIUM SCALE ENTERPRISE - CURRENT</t>
  </si>
  <si>
    <t>A-5-01-08-03-04-02-02</t>
  </si>
  <si>
    <t>INTEREST INCOME-SME -MEDIUM SCALE ENTERPRISE - PAST DUE - PERFORMING LOAN</t>
  </si>
  <si>
    <t>A-5-01-08-03-04-02-03</t>
  </si>
  <si>
    <t>INTEREST INCOME-SME -MEDIUM SCALE ENTERPRISE- PAST DUE - NON PERFORMING LOAN</t>
  </si>
  <si>
    <t>A-5-01-08-03-04-02-04</t>
  </si>
  <si>
    <t>INTEREST INCOME-SME -MEDIUM SCALE ENTERPRISE- ITEMS IN LITIGATION</t>
  </si>
  <si>
    <t>A-5-01-08-03-05</t>
  </si>
  <si>
    <t>INTEREST INCOME-CONTRACT TO SELL</t>
  </si>
  <si>
    <t>A-5-01-08-03-05-01</t>
  </si>
  <si>
    <t>INTEREST INCOME-CONTRACT TO SELL-CURRENT</t>
  </si>
  <si>
    <t>A-5-01-08-03-05-02</t>
  </si>
  <si>
    <t>INTEREST INCOME-CONTRACT TO SELL - PAST DUE - PERFORMING LOAN</t>
  </si>
  <si>
    <t>A-5-01-08-03-05-03</t>
  </si>
  <si>
    <t>INTEREST INCOME-CONTRACT TO SELL- PAST DUE - NON PERFORMING LOAN</t>
  </si>
  <si>
    <t>A-5-01-08-03-05-04</t>
  </si>
  <si>
    <t>INTEREST INCOME-CONTRACT TO SELL- ITEMS IN LITIGATION</t>
  </si>
  <si>
    <t>A-5-01-08-03-06</t>
  </si>
  <si>
    <t>INTEREST INCOME- PRIV CORP</t>
  </si>
  <si>
    <t>A-5-01-08-03-06-01</t>
  </si>
  <si>
    <t>INTEREST INCOME- PRIV CORP-FIN</t>
  </si>
  <si>
    <t>A-5-01-08-03-06-01-01</t>
  </si>
  <si>
    <t>INTEREST INCOME- PRIV CORP-FIN - CURRENT</t>
  </si>
  <si>
    <t>A-5-01-08-03-06-01-02</t>
  </si>
  <si>
    <t>INTEREST INCOME- PRIV CORP-FIN - PAST DUE - PERFORMING LOAN</t>
  </si>
  <si>
    <t>A-5-01-08-03-06-01-03</t>
  </si>
  <si>
    <t>INTEREST INCOME- PRIV CORP-FIN - PAST DUE - NON PERFORMING LOAN</t>
  </si>
  <si>
    <t>A-5-01-08-03-06-01-04</t>
  </si>
  <si>
    <t>INTEREST INCOME- PRIV CORP-FIN- ITEMS IN LITIGATION</t>
  </si>
  <si>
    <t>A-5-01-08-03-06-02</t>
  </si>
  <si>
    <t>INTEREST INCOME- PRIV CORP-NONFIN</t>
  </si>
  <si>
    <t>A-5-01-08-03-06-02-01</t>
  </si>
  <si>
    <t>INTEREST INCOME- PRIV CORP-NONFIN- CURRENT</t>
  </si>
  <si>
    <t>A-5-01-08-03-06-02-02</t>
  </si>
  <si>
    <t>INTEREST INCOME- PRIV CORP-NONFIN - PAST DUE - PERFORMING LOAN</t>
  </si>
  <si>
    <t>A-5-01-08-03-06-02-03</t>
  </si>
  <si>
    <t>INTEREST INCOME- PRIV CORP-NONFIN- PAST DUE - NON PERFORMING LOAN</t>
  </si>
  <si>
    <t>A-5-01-08-03-06-02-04</t>
  </si>
  <si>
    <t>INTEREST INCOME- PRIV CORP-NONFIN- ITEMS IN LITIGATION</t>
  </si>
  <si>
    <t>A-5-01-08-03-07</t>
  </si>
  <si>
    <t>INTEREST INCOME- HOUSING PURPOSE</t>
  </si>
  <si>
    <t>A-5-01-08-03-07-01</t>
  </si>
  <si>
    <t>INTEREST INCOME- HOUSING PURPOSE - CURRENT</t>
  </si>
  <si>
    <t>A-5-01-08-03-07-02</t>
  </si>
  <si>
    <t>INTEREST INCOME- HOUSING PURPOSE - PAST DUE - PERFORMING LOAN</t>
  </si>
  <si>
    <t>A-5-01-08-03-07-03</t>
  </si>
  <si>
    <t>INTEREST INCOME- HOUSING PURPOSE- PAST DUE - NON PERFORMING LOAN</t>
  </si>
  <si>
    <t>A-5-01-08-03-07-04</t>
  </si>
  <si>
    <t>INTEREST INCOME- HOUSING PURPOSE- ITEMS IN LITIGATION</t>
  </si>
  <si>
    <t>A-5-01-08-03-08</t>
  </si>
  <si>
    <t>INTEREST INCOME - PRIM FOR PERSNAL USE PURP</t>
  </si>
  <si>
    <t>A-5-01-08-03-08-01</t>
  </si>
  <si>
    <t>INTEREST INCOME - PRIM FOR PERSNAL USE PURP-CREDIT CARD</t>
  </si>
  <si>
    <t>A-5-01-08-03-08-01-01</t>
  </si>
  <si>
    <t>INTEREST INCOME - PRIM FOR PERSNAL USE PURP-CREDIT CARD-CURRENT</t>
  </si>
  <si>
    <t>A-5-01-08-03-08-01-02</t>
  </si>
  <si>
    <t>INTEREST INCOME - PRIM FOR PERSNAL USE PURP-CREDIT CARD-PAST DUE - PERFORMING LOAN</t>
  </si>
  <si>
    <t>A-5-01-08-03-08-01-03</t>
  </si>
  <si>
    <t>INTEREST INCOME - PRIM FOR PERSNAL USE PURP-CREDIT CARD-PAST DUE - NON PERFORMING LOAN</t>
  </si>
  <si>
    <t>A-5-01-08-03-08-01-04</t>
  </si>
  <si>
    <t>INTEREST INCOME - PRIM FOR PERSNAL USE PURP-CREDIT CARD-  ITEMS IN LITIGATION</t>
  </si>
  <si>
    <t>A-5-01-08-03-08-02</t>
  </si>
  <si>
    <t>INTEREST INCOME - PRIM FOR PERSNAL USE PURP-MOTOR VEHICLE LOANS</t>
  </si>
  <si>
    <t>A-5-01-08-03-08-02-01</t>
  </si>
  <si>
    <t>INTEREST INCOME - PRIM FOR PERSNAL USE PURP-AUTO LOANS</t>
  </si>
  <si>
    <t>A-5-01-08-03-08-02-01-01</t>
  </si>
  <si>
    <t>INTEREST INCOME - PRIM FOR PERSNAL USE PURP-AUTO LOANS- CURRENT</t>
  </si>
  <si>
    <t>A-5-01-08-03-08-02-01-02</t>
  </si>
  <si>
    <t>INTEREST INCOME - PRIM FOR PERSNAL USE PURP-AUTO LOANS- PAST DUE - PERFORMING LOAN</t>
  </si>
  <si>
    <t>A-5-01-08-03-08-02-01-03</t>
  </si>
  <si>
    <t>INTEREST INCOME - PRIM FOR PERSNAL USE PURP-AUTO LOANS- PAST DUE - NON PERFORMING LOAN</t>
  </si>
  <si>
    <t>A-5-01-08-03-08-02-01-04</t>
  </si>
  <si>
    <t>INTEREST INCOME - PRIM FOR PERSNAL USE PURP-AUTO LOANS- ITEMS IN LITIGATION</t>
  </si>
  <si>
    <t>A-5-01-08-03-08-02-02</t>
  </si>
  <si>
    <t>INTEREST INCOME - PRIM FOR PERSNAL USE PURP-MOTORCYCLE LOANS</t>
  </si>
  <si>
    <t>A-5-01-08-03-08-02-02-01</t>
  </si>
  <si>
    <t>INTEREST INCOME - PRIM FOR PERSNAL USE PURP-MOTORCYCLE LOANS- CURRENT</t>
  </si>
  <si>
    <t>A-5-01-08-03-08-02-02-02</t>
  </si>
  <si>
    <t>INTEREST INCOME - PRIM FOR PERSNAL USE PURP-MOTORCYCLE  LOANS- PAST DUE - PERFORMING LOAN</t>
  </si>
  <si>
    <t>A-5-01-08-03-08-02-02-03</t>
  </si>
  <si>
    <t>INTEREST INCOME - PRIM FOR PERSNAL USE PURP-MOTORCYCLE LOANS- PAST DUE - NON PERFORMING LOAN</t>
  </si>
  <si>
    <t>A-5-01-08-03-08-02-02-04</t>
  </si>
  <si>
    <t>INTEREST INCOME - PRIM FOR PERSNAL USE PURP-MOTORCYCLE LOANS- ITEMS IN LITIGATION</t>
  </si>
  <si>
    <t>A-5-01-08-03-08-03</t>
  </si>
  <si>
    <t>INTEREST INCOME - PRIM FOR PERSNAL USE PURP-SALARY-BASED GENERAL PURPOSE</t>
  </si>
  <si>
    <t>A-5-01-08-03-08-03-01</t>
  </si>
  <si>
    <t>INTEREST INCOME - PRIM FOR PERSNAL USE PURP-SALARY-BASED LOANS-CURRENT</t>
  </si>
  <si>
    <t>A-5-01-08-03-08-03-02</t>
  </si>
  <si>
    <t xml:space="preserve"> INTEREST INCOME - PRIM FOR PERSNAL USE PURP-SALARY-BASED LOANS-PAST DUE - PERFORMING LOAN</t>
  </si>
  <si>
    <t>A-5-01-08-03-08-03-03</t>
  </si>
  <si>
    <t>INTEREST INCOME - PRIM FOR PERSNAL USE PURP-SALARY-BASED LOANS- PAST DUE - NON PERFORMING LOAN</t>
  </si>
  <si>
    <t>A-5-01-08-03-08-03-04</t>
  </si>
  <si>
    <t>INTEREST INCOME -  PRIM FOR PERSNAL USE PURP-SALARY-BASED LOANS-ITEMS IN LITIGATION</t>
  </si>
  <si>
    <t>A-5-01-08-03-08-04</t>
  </si>
  <si>
    <t>INTEREST INCOME - PRIM FOR PERSNAL USE PURP-OTHERS</t>
  </si>
  <si>
    <t>A-5-01-08-03-08-04-01</t>
  </si>
  <si>
    <t>INTEREST INCOME - PRIM FOR PERSNAL USE PURP-OTHERS-CURRENT</t>
  </si>
  <si>
    <t>A-5-01-08-03-08-04-02</t>
  </si>
  <si>
    <t>INTEREST INCOME - PRIM FOR PERSNAL USE PURP-OTHERS- PAST DUE - PERFORMING LOAN</t>
  </si>
  <si>
    <t>A-5-01-08-03-08-04-03</t>
  </si>
  <si>
    <t>INTEREST INCOME - PRIM FOR PERSNAL USE PURP-OTHERS- PAST DUE - NON PERFORMING LOAN</t>
  </si>
  <si>
    <t>A-5-01-08-03-08-04-04</t>
  </si>
  <si>
    <t>INTEREST INCOME -  PRIM FOR PERSNAL USE PURP-OTHERS- ITEMS IN LITIGATION</t>
  </si>
  <si>
    <t>A-5-01-08-03-09</t>
  </si>
  <si>
    <t>INTEREST INCOME- OTHER PURPOSES</t>
  </si>
  <si>
    <t>A-5-01-08-03-09-01</t>
  </si>
  <si>
    <t>INTEREST INCOME- OTHER PURPOSES - CURRENT</t>
  </si>
  <si>
    <t>A-5-01-08-03-09-02</t>
  </si>
  <si>
    <t>INTEREST INCOME- OTHER PURPOSES - PAST DUE - PERFORMING LOAN</t>
  </si>
  <si>
    <t>A-5-01-08-03-09-03</t>
  </si>
  <si>
    <t>INTEREST INCOME- OTHER PURPOSES - PAST DUE - NON PERFORMING LOAN</t>
  </si>
  <si>
    <t>A-5-01-08-03-09-04</t>
  </si>
  <si>
    <t>INTEREST INCOME- OTHER PURPOSES- ITEMS IN LITIGATION</t>
  </si>
  <si>
    <t>A-5-01-08-04</t>
  </si>
  <si>
    <t xml:space="preserve">INTEREST INCOME -RESTRUCTURED </t>
  </si>
  <si>
    <t>A-5-01-08-04-01</t>
  </si>
  <si>
    <t>INTEREST INCOME -RESTRUCTURED - GOVT</t>
  </si>
  <si>
    <t>A-5-01-08-04-01-01</t>
  </si>
  <si>
    <t>INTEREST INCOME -RESTRUCTURED - GOVT-NATL GOVT</t>
  </si>
  <si>
    <t>A-5-01-08-04-01-01-01</t>
  </si>
  <si>
    <t>INTEREST INCOME -RESTRUCTURED - GOVT-NATL GOVT - CURRENT</t>
  </si>
  <si>
    <t>A-5-01-08-04-01-01-02</t>
  </si>
  <si>
    <t>INTEREST INCOME -RESTRUCTURED - GOVT-NATL GOVT -PAST DUE - PERFORMING LOAN</t>
  </si>
  <si>
    <t>A-5-01-08-04-01-01-03</t>
  </si>
  <si>
    <t>INTEREST INCOME -RESTRUCTURED - GOVT-NATL GOVT - PAST DUE - NON PERFORMING LOAN</t>
  </si>
  <si>
    <t>A-5-01-08-04-01-01-04</t>
  </si>
  <si>
    <t>INTEREST INCOME -RESTRUCTURED - GOVT-NATL GOVT - ITEMS IN LITIGATION</t>
  </si>
  <si>
    <t>A-5-01-08-04-01-02</t>
  </si>
  <si>
    <t>INTEREST INCOME -RESTRUCTURED - GOVT-LGUS</t>
  </si>
  <si>
    <t>A-5-01-08-04-01-02-01</t>
  </si>
  <si>
    <t>INTEREST INCOME -RESTRUCTURED - GOVT-LGUS- CURRENT</t>
  </si>
  <si>
    <t>A-5-01-08-04-01-02-02</t>
  </si>
  <si>
    <t>INTEREST INCOME -RESTRUCTURED - GOVT-LGUS- PAST DUE - PERFORMING LOAN</t>
  </si>
  <si>
    <t>A-5-01-08-04-01-02-03</t>
  </si>
  <si>
    <t>INTEREST INCOME -RESTRUCTURED - GOVT-LGUS- PAST DUE - NON PERFORMING LOAN</t>
  </si>
  <si>
    <t>A-5-01-08-04-01-02-04</t>
  </si>
  <si>
    <t>INTEREST INCOME -RESTRUCTURED - GOVT-LGUS- ITEMS IN LITIGATION</t>
  </si>
  <si>
    <t>A-5-01-08-04-01-03</t>
  </si>
  <si>
    <t>INTEREST INCOME -RESTRUCTURED - GOVT-GOCCS</t>
  </si>
  <si>
    <t>A-5-01-08-04-01-03-01</t>
  </si>
  <si>
    <t>INTEREST INCOME -RESTRUCTURED - GOVT-GOCCS-SSS</t>
  </si>
  <si>
    <t>A-5-01-08-04-01-03-01-01</t>
  </si>
  <si>
    <t>INTEREST INCOME -RESTRUCTURED - GOVT-GOCCS-SSS - CURRENT</t>
  </si>
  <si>
    <t>A-5-01-08-04-01-03-01-02</t>
  </si>
  <si>
    <t>INTEREST INCOME -RESTRUCTURED - GOVT-GOCCS-SSS -  PAST DUE - PERFORMING LOAN</t>
  </si>
  <si>
    <t>A-5-01-08-04-01-03-01-03</t>
  </si>
  <si>
    <t>INTEREST INCOME -RESTRUCTURED - GOVT-GOCCS-SSS -  PAST DUE - NON PERFORMING LOAN</t>
  </si>
  <si>
    <t>A-5-01-08-04-01-03-01-04</t>
  </si>
  <si>
    <t>INTEREST INCOME -RESTRUCTURED - GOVT-GOCCS-SSS - ITEMS IN LITIGATION</t>
  </si>
  <si>
    <t>A-5-01-08-04-01-03-02</t>
  </si>
  <si>
    <t>INTEREST INCOME -RESTRUCTURED - GOVT-GOCCS-OTHER FIN</t>
  </si>
  <si>
    <t>A-5-01-08-04-01-03-02-01</t>
  </si>
  <si>
    <t>INTEREST INCOME -RESTRUCTURED - GOVT-GOCCS-OTHER FIN - CURRENT</t>
  </si>
  <si>
    <t>A-5-01-08-04-01-03-02-02</t>
  </si>
  <si>
    <t>INTEREST INCOME -RESTRUCTURED - GOVT-GOCCS-OTHER FIN - PAST DUE - PERFORMING LOAN</t>
  </si>
  <si>
    <t>A-5-01-08-04-01-03-02-03</t>
  </si>
  <si>
    <t>INTEREST INCOME -RESTRUCTURED - GOVT-GOCCS-OTHER FIN - PAST DUE - NON PERFORMING LOAN</t>
  </si>
  <si>
    <t>A-5-01-08-04-01-03-02-04</t>
  </si>
  <si>
    <t>INTEREST INCOME -RESTRUCTURED - GOVT-GOCCS-OTHER FIN- ITEMS IN LITIGATION</t>
  </si>
  <si>
    <t>A-5-01-08-04-01-03-03</t>
  </si>
  <si>
    <t>INTEREST INCOME -RESTRUCTURED - GOVT-GOCCS-NONFIN</t>
  </si>
  <si>
    <t>A-5-01-08-04-01-03-03-01</t>
  </si>
  <si>
    <t>INTEREST INCOME -RESTRUCTURED - GOVT-GOCCS-NONFIN - CURRENT</t>
  </si>
  <si>
    <t>A-5-01-08-04-01-03-03-02</t>
  </si>
  <si>
    <t>INTEREST INCOME -RESTRUCTURED - GOVT-GOCCS-NONFIN - PAST DUE - PERFORMING LOAN</t>
  </si>
  <si>
    <t>A-5-01-08-04-01-03-03-03</t>
  </si>
  <si>
    <t>INTEREST INCOME -RESTRUCTURED - GOVT-GOCCS-NONFIN - PAST DUE - NON PERFORMING LOAN</t>
  </si>
  <si>
    <t>A-5-01-08-04-01-03-03-04</t>
  </si>
  <si>
    <t>INTEREST INCOME -RESTRUCTURED - GOVT-GOCCS-NONFIN- ITEMS IN LITIGATION</t>
  </si>
  <si>
    <t>A-5-01-08-04-02</t>
  </si>
  <si>
    <t xml:space="preserve">INTEREST INCOME -RESTRUCTURED -AGRA/AGRI </t>
  </si>
  <si>
    <t>A-5-01-08-04-02-01</t>
  </si>
  <si>
    <t>INTEREST INCOME -RESTRUCTURED -AGRA/AGRI -AGRARIAN REFORM LOANS</t>
  </si>
  <si>
    <t>A-5-01-08-04-02-01-01</t>
  </si>
  <si>
    <t>INTEREST INCOME -RESTRUCTURED -AGRA/AGRI -AGRARIAN REFORM LOANS - CURRENT</t>
  </si>
  <si>
    <t>A-5-01-08-04-02-01-02</t>
  </si>
  <si>
    <t>INTEREST INCOME -RESTRUCTURED -AGRA/AGRI -AGRARIAN REFORM LOANS - PAST DUE - PERFORMING LOAN</t>
  </si>
  <si>
    <t>A-5-01-08-04-02-01-03</t>
  </si>
  <si>
    <t>INTEREST INCOME -RESTRUCTURED -AGRA/AGRI -AGRARIAN REFORM LOANS - PAST DUE - NON PERFORMING LOAN</t>
  </si>
  <si>
    <t>A-5-01-08-04-02-01-04</t>
  </si>
  <si>
    <t>INTEREST INCOME -RESTRUCTURED -AGRA/AGRI -AGRARIAN REFORM LOANS- ITEMS IN LITIGATION</t>
  </si>
  <si>
    <t>A-5-01-08-04-02-02</t>
  </si>
  <si>
    <t>INTEREST INCOME -RESTRUCTURED -AGRA/AGRI -OTHER AGRICULTURAL CREDIT</t>
  </si>
  <si>
    <t>A-5-01-08-04-02-02-01</t>
  </si>
  <si>
    <t>INTEREST INCOME -RESTRUCTURED -AGRA/AGRI -OTHER AGRICULTURAL CREDIT-CURRENT</t>
  </si>
  <si>
    <t>A-5-01-08-04-02-02-02</t>
  </si>
  <si>
    <t>INTEREST INCOME -RESTRUCTURED -AGRA/AGRI -OTHER AGRICULTURAL CREDIT - PAST DUE - PERFORMING LOAN</t>
  </si>
  <si>
    <t>A-5-01-08-04-02-02-03</t>
  </si>
  <si>
    <t>INTEREST INCOME -RESTRUCTURED -AGRA/AGRI -OTHER AGRICULTURAL CREDIT - PAST DUE - NON PERFORMING LOAN</t>
  </si>
  <si>
    <t>A-5-01-08-04-02-02-04</t>
  </si>
  <si>
    <t>INTEREST INCOME -RESTRUCTURED -AGRA/AGRI -OTHER AGRICULTURAL CREDIT- ITEMS IN LITIGATION</t>
  </si>
  <si>
    <t>A-5-01-08-04-03</t>
  </si>
  <si>
    <t>INTEREST INCOME -RESTRUCTURED -MICROENTERPRISE LOANS</t>
  </si>
  <si>
    <t>A-5-01-08-04-03-01</t>
  </si>
  <si>
    <t>INTEREST INCOME -RESTRUCTURED -MICROENTRPS -MICROFINANCE</t>
  </si>
  <si>
    <t>A-5-01-08-04-03-01-01</t>
  </si>
  <si>
    <t>INTEREST INCOME -RESTRUCTURED -MICROENTRPS -MICROFINANCE- CURRENT</t>
  </si>
  <si>
    <t>A-5-01-08-04-03-01-02</t>
  </si>
  <si>
    <t>INTEREST INCOME -RESTRUCTURED -MICROENTRPS -MICROFINANCE - PAST DUE - PERFORMING LOAN</t>
  </si>
  <si>
    <t>A-5-01-08-04-03-01-03</t>
  </si>
  <si>
    <t>INTEREST INCOME -RESTRUCTURED -MICROENTRPS -MICROFINANCE - PAST DUE - NON PERFORMING LOAN</t>
  </si>
  <si>
    <t>A-5-01-08-04-03-01-04</t>
  </si>
  <si>
    <t>INTEREST INCOME -RESTRUCTURED -MICROENTRPS -MICROFINANCE - ITEMS IN LITIGATION</t>
  </si>
  <si>
    <t>A-5-01-08-04-03-02</t>
  </si>
  <si>
    <t>INTEREST INCOME -RESTRUCTURED -MICROENTRPS -OTHER MICROENTERPRISE</t>
  </si>
  <si>
    <t>A-5-01-08-04-03-02-01</t>
  </si>
  <si>
    <t>INTEREST INCOME -RESTRUCTURED -MICROENTRPS -OTHER MICROENTERPRISE - CURRENT</t>
  </si>
  <si>
    <t>A-5-01-08-04-03-02-02</t>
  </si>
  <si>
    <t>INTEREST INCOME -RESTRUCTURED -MICROENTRPS -OTHER MICROENTERPRISE - PAST DUE - PERFORFORMING LOAN</t>
  </si>
  <si>
    <t>A-5-01-08-04-03-02-03</t>
  </si>
  <si>
    <t>INTEREST INCOME -RESTRUCTURED -MICROENTRPS -OTHER MICROENTERPRISE - PAST DUE - NON PERFORMING LOAN</t>
  </si>
  <si>
    <t>A-5-01-08-04-03-02-04</t>
  </si>
  <si>
    <t>INTEREST INCOME -RESTRUCTURED -MICROENTRPS -OTHER MICROENTERPRISE - ITEMS IN LITIGATION</t>
  </si>
  <si>
    <t>A-5-01-08-04-04</t>
  </si>
  <si>
    <t xml:space="preserve">INTEREST INCOME -RESTRUCTURED -SME </t>
  </si>
  <si>
    <t>A-5-01-08-04-04-01</t>
  </si>
  <si>
    <t>INTEREST INCOME -RESTRUCTURED -SME -SMALL SCALE ENTERPRISES</t>
  </si>
  <si>
    <t>A-5-01-08-04-04-01-01</t>
  </si>
  <si>
    <t>INTEREST INCOME -RESTRUCTURED -SME -SMALL SCALE ENTERPRISES - CURRENT</t>
  </si>
  <si>
    <t>A-5-01-08-04-04-01-02</t>
  </si>
  <si>
    <t>INTEREST INCOME -RESTRUCTURED -SME -SMALL SCALE ENTERPRISES- PAST DUE - PERFORMING LOAN</t>
  </si>
  <si>
    <t>A-5-01-08-04-04-01-03</t>
  </si>
  <si>
    <t>INTEREST INCOME -RESTRUCTURED -SME -SMALL SCALE ENTERPRISES - PAST DUE - NON PERFORMING LOAN</t>
  </si>
  <si>
    <t>A-5-01-08-04-04-01-04</t>
  </si>
  <si>
    <t>INTEREST INCOME -RESTRUCTURED -SME -SMALL SCALE ENTERPRISES- ITEMS IN LITIGATION</t>
  </si>
  <si>
    <t>A-5-01-08-04-04-02</t>
  </si>
  <si>
    <t>INTEREST INCOME -RESTRUCTURED -SME -MEDIUM SCALE ENTERPRISE</t>
  </si>
  <si>
    <t>A-5-01-08-04-04-02-01</t>
  </si>
  <si>
    <t>INTEREST INCOME -RESTRUCTURED -SME -MEDIUM SCALE ENTERPRISE - CURRENT</t>
  </si>
  <si>
    <t>A-5-01-08-04-04-02-02</t>
  </si>
  <si>
    <t>INTEREST INCOME -RESTRUCTURED -SME -MEDIUM SCALE ENTERPRISE - PAST DUE - PERFORMING LOAN</t>
  </si>
  <si>
    <t>A-5-01-08-04-04-02-03</t>
  </si>
  <si>
    <t>INTEREST INCOME -RESTRUCTURED -SME -MEDIUM SCALE ENTERPRISE- PAST DUE - NON PERFORMING LOAN</t>
  </si>
  <si>
    <t>A-5-01-08-04-04-02-04</t>
  </si>
  <si>
    <t>INTEREST INCOME -RESTRUCTURED -SME -MEDIUM SCALE ENTERPRISE- ITEMS IN LITIGATION</t>
  </si>
  <si>
    <t>A-5-01-08-04-05</t>
  </si>
  <si>
    <t>INTEREST INCOME -RESTRUCTURED -CONTRACT TO SELL</t>
  </si>
  <si>
    <t>A-5-01-08-04-05-01</t>
  </si>
  <si>
    <t>INTEREST INCOME -RESTRUCTURED -CONTRACT TO SELL-CURRENT</t>
  </si>
  <si>
    <t>A-5-01-08-04-05-02</t>
  </si>
  <si>
    <t>INTEREST INCOME -RESTRUCTURED -CONTRACT TO SELL - PAST DUE - PERFORMING LOAN</t>
  </si>
  <si>
    <t>A-5-01-08-04-05-03</t>
  </si>
  <si>
    <t>INTEREST INCOME -RESTRUCTURED -CONTRACT TO SELL- PAST DUE - NON PERFORMING LOAN</t>
  </si>
  <si>
    <t>A-5-01-08-04-05-04</t>
  </si>
  <si>
    <t>INTEREST INCOME -RESTRUCTURED -CONTRACT TO SELL- ITEMS IN LITIGATION</t>
  </si>
  <si>
    <t>A-5-01-08-04-06</t>
  </si>
  <si>
    <t>INTEREST INCOME -RESTRUCTURED - PRIV CORP</t>
  </si>
  <si>
    <t>A-5-01-08-04-06-01</t>
  </si>
  <si>
    <t>INTEREST INCOME -RESTRUCTURED - PRIV CORP-FIN</t>
  </si>
  <si>
    <t>A-5-01-08-04-06-01-01</t>
  </si>
  <si>
    <t>INTEREST INCOME -RESTRUCTURED - PRIV CORP-FIN - CURRENT</t>
  </si>
  <si>
    <t>A-5-01-08-04-06-01-02</t>
  </si>
  <si>
    <t>INTEREST INCOME -RESTRUCTURED - PRIV CORP-FIN - PAST DUE - PERFORMING LOAN</t>
  </si>
  <si>
    <t>A-5-01-08-04-06-01-03</t>
  </si>
  <si>
    <t>INTEREST INCOME -RESTRUCTURED - PRIV CORP-FIN - PAST DUE - NON PERFORMING LOAN</t>
  </si>
  <si>
    <t>A-5-01-08-04-06-01-04</t>
  </si>
  <si>
    <t>INTEREST INCOME -RESTRUCTURED - PRIV CORP-FIN- ITEMS IN LITIGATION</t>
  </si>
  <si>
    <t>A-5-01-08-04-06-02</t>
  </si>
  <si>
    <t>INTEREST INCOME -RESTRUCTURED - PRIV CORP-NONFIN</t>
  </si>
  <si>
    <t>A-5-01-08-04-06-02-01</t>
  </si>
  <si>
    <t>INTEREST INCOME -RESTRUCTURED - PRIV CORP-NONFIN- CURRENT</t>
  </si>
  <si>
    <t>A-5-01-08-04-06-02-02</t>
  </si>
  <si>
    <t>INTEREST INCOME -RESTRUCTURED - PRIV CORP-NONFIN - PAST DUE - PERFORMING LOAN</t>
  </si>
  <si>
    <t>A-5-01-08-04-06-02-03</t>
  </si>
  <si>
    <t>INTEREST INCOME -RESTRUCTURED - PRIV CORP-NONFIN- PAST DUE - NON PERFORMING LOAN</t>
  </si>
  <si>
    <t>A-5-01-08-04-06-02-04</t>
  </si>
  <si>
    <t>INTEREST INCOME -RESTRUCTURED - PRIV CORP-NONFIN- ITEMS IN LITIGATION</t>
  </si>
  <si>
    <t>A-5-01-08-04-07</t>
  </si>
  <si>
    <t>INTEREST INCOME -RESTRUCTURED - HOUSING PURPOSE</t>
  </si>
  <si>
    <t>A-5-01-08-04-07-01</t>
  </si>
  <si>
    <t>INTEREST INCOME -RESTRUCTURED - HOUSING PURPOSE - CURRENT</t>
  </si>
  <si>
    <t>A-5-01-08-04-07-02</t>
  </si>
  <si>
    <t>INTEREST INCOME -RESTRUCTURED - HOUSING PURPOSE - PAST DUE - PERFORMING LOAN</t>
  </si>
  <si>
    <t>A-5-01-08-04-07-03</t>
  </si>
  <si>
    <t>INTEREST INCOME -RESTRUCTURED - HOUSING PURPOSE- PAST DUE - NON PERFORMING LOAN</t>
  </si>
  <si>
    <t>A-5-01-08-04-07-04</t>
  </si>
  <si>
    <t>INTEREST INCOME -RESTRUCTURED - HOUSING PURPOSE- ITEMS IN LITIGATION</t>
  </si>
  <si>
    <t>A-5-01-08-04-08</t>
  </si>
  <si>
    <t>INTEREST INCOME -RESTRUCTURED - PRIM FOR PERSNAL USE PURP</t>
  </si>
  <si>
    <t>A-5-01-08-04-08-01</t>
  </si>
  <si>
    <t>INTEREST INCOME -RESTRUCTURED - PRIM FOR PERSNAL USE PURP-CREDIT CARD</t>
  </si>
  <si>
    <t>A-5-01-08-04-08-01-01</t>
  </si>
  <si>
    <t>INTEREST INCOME -RESTRUCTURED - PRIM FOR PERSNAL USE PURP-CREDIT CARD-CURRENT</t>
  </si>
  <si>
    <t>A-5-01-08-04-08-01-02</t>
  </si>
  <si>
    <t>INTEREST INCOME -RESTRUCTURED - PRIM FOR PERSNAL USE PURP-CREDIT CARD-PAST DUE - PERFORMING LOAN</t>
  </si>
  <si>
    <t>A-5-01-08-04-08-01-03</t>
  </si>
  <si>
    <t>INTEREST INCOME -RESTRUCTURED - PRIM FOR PERSNAL USE PURP-CREDIT CARD-PAST DUE - NON  PERFORMING LOAN</t>
  </si>
  <si>
    <t>A-5-01-08-04-08-01-04</t>
  </si>
  <si>
    <t>INTEREST INCOME -RESTRUCTURED - PRIM FOR PERSNAL USE PURP-CREDIT CARD-  ITEMS IN LITIGATION</t>
  </si>
  <si>
    <t>A-5-01-08-04-08-02</t>
  </si>
  <si>
    <t>INTEREST INCOME -RESTRUCTURED - PRIM FOR PERSNAL USE PURP-MOTOR VEHICLE LOANS</t>
  </si>
  <si>
    <t>A-5-01-08-04-08-02-01</t>
  </si>
  <si>
    <t>INTEREST INCOME -RESTRUCTURED - PRIM FOR PERSNAL USE PURP-AUTO LOAN</t>
  </si>
  <si>
    <t>A-5-01-08-04-08-02-01-01</t>
  </si>
  <si>
    <t>INTEREST INCOME -RESTRUCTURED - PRIM FOR PERSNAL USE PURP-AUTO LOAN-CURRENT</t>
  </si>
  <si>
    <t>A-5-01-08-04-08-02-01-02</t>
  </si>
  <si>
    <t>INTEREST INCOME -RESTRUCTURED - PRIM FOR PERSNAL USE PURP-AUTO LOAN-PAST DUE - PERFORMING LOAN</t>
  </si>
  <si>
    <t>A-5-01-08-04-08-02-01-03</t>
  </si>
  <si>
    <t>INTEREST INCOME -RESTRUCTURED - PRIM FOR PERSNAL USE PURP-AUTO LOAN-PAST DUE - NON PERFORMING LOAN</t>
  </si>
  <si>
    <t>A-5-01-08-04-08-02-01-04</t>
  </si>
  <si>
    <t>INTEREST INCOME -RESTRUCTURED - PRIM FOR PERSNAL USE PURP-AUTO LOAN-ITEMS IN LITIGATION</t>
  </si>
  <si>
    <t>A-5-01-08-04-08-02-02</t>
  </si>
  <si>
    <t>INTEREST INCOME -RESTRUCTURED - PRIM FOR PERSNAL USE PURP-MOTORCYCLE LOAN</t>
  </si>
  <si>
    <t>A-5-01-08-04-08-02-02-01</t>
  </si>
  <si>
    <t>INTEREST INCOME -RESTRUCTURED - PRIM FOR PERSNAL USE PURP-MOTORCYCLE-CURRENT</t>
  </si>
  <si>
    <t>A-5-01-08-04-08-02-02-02</t>
  </si>
  <si>
    <t>INTEREST INCOME -RESTRUCTURED - PRIM FOR PERSNAL USE PURP-MOTORCYCLE-PAST DUE - PERFORMING LOAN</t>
  </si>
  <si>
    <t>A-5-01-08-04-08-02-02-03</t>
  </si>
  <si>
    <t>INTEREST INCOME -RESTRUCTURED - PRIM FOR PERSNAL USE PURP-MOTORCYCLE-PAST DUE - NON PERFORMING LOAN</t>
  </si>
  <si>
    <t>A-5-01-08-04-08-02-02-04</t>
  </si>
  <si>
    <t>INTEREST INCOME -RESTRUCTURED - PRIM FOR PERSNAL USE PURP-MOTORCYCLE-ITEMS IN LITIGATION</t>
  </si>
  <si>
    <t>A-5-01-08-04-08-03</t>
  </si>
  <si>
    <t>INTEREST INCOME -RESTRUCTURED - PRIM FOR PERSNAL USE PURP-SALARY-BASED GENERAL</t>
  </si>
  <si>
    <t>A-5-01-08-04-08-03-01</t>
  </si>
  <si>
    <t>INTEREST INCOME -RESTRUCTURED - PRIM FOR PERSNAL USE PURP-SALARY-BASED-CURRENT</t>
  </si>
  <si>
    <t>A-5-01-08-04-08-03-02</t>
  </si>
  <si>
    <t>INTEREST INCOME -RESTRUCTURED - PRIM FOR PERSNAL USE PURP-SALARY-BASED-PAST DUE - PERFORMING LOAN</t>
  </si>
  <si>
    <t>A-5-01-08-04-08-03-03</t>
  </si>
  <si>
    <t>INTEREST INCOME -RESTRUCTURED - PRIM FOR PERSNAL USE PURP-SALARY-BASED- PAST DUE - NON PERFORMING LOAN</t>
  </si>
  <si>
    <t>A-5-01-08-04-08-03-04</t>
  </si>
  <si>
    <t>INTEREST INCOME -RESTRUCTURED -  PRIM FOR PERSNAL USE PURP-SALARY-BASED-ITEMS IN LITIGATION</t>
  </si>
  <si>
    <t>A-5-01-08-04-08-04</t>
  </si>
  <si>
    <t>INTEREST INCOME -RESTRUCTURED - PRIM FOR PERSNAL USE PURP-OTHERS</t>
  </si>
  <si>
    <t>A-5-01-08-04-08-04-01</t>
  </si>
  <si>
    <t>INTEREST INCOME -RESTRUCTURED - PRIM FOR PERSNAL USE PURP-OTHERS-CURRENT</t>
  </si>
  <si>
    <t>A-5-01-08-04-08-04-02</t>
  </si>
  <si>
    <t>INTEREST INCOME -RESTRUCTURED - PRIM FOR PERSNAL USE PURP-OTHERS- PAST DUE - PERFORMING LOAN</t>
  </si>
  <si>
    <t>A-5-01-08-04-08-04-03</t>
  </si>
  <si>
    <t>INTEREST INCOME -RESTRUCTURED - PRIM FOR PERSNAL USE PURP-OTHERS- PAST DUE - NON PERFORMING LOAN</t>
  </si>
  <si>
    <t>A-5-01-08-04-08-04-04</t>
  </si>
  <si>
    <t>INTEREST INCOME -RESTRUCTURED -  PRIM FOR PERSNAL USE PURP-OTHERS- ITEMS IN LITIGATION</t>
  </si>
  <si>
    <t>A-5-01-08-04-09</t>
  </si>
  <si>
    <t>INTEREST INCOME -RESTRUCTURED - OTHER PURPOSES</t>
  </si>
  <si>
    <t>A-5-01-08-04-09-01</t>
  </si>
  <si>
    <t>INTEREST INCOME -RESTRUCTURED - OTHER PURPOSES - CURRENT</t>
  </si>
  <si>
    <t>A-5-01-08-04-09-02</t>
  </si>
  <si>
    <t>INTEREST INCOME -RESTRUCTURED - OTHER PURPOSES - PAST DUE - PERFORMING LOAN</t>
  </si>
  <si>
    <t>A-5-01-08-04-09-03</t>
  </si>
  <si>
    <t>INTEREST INCOME -RESTRUCTURED - OTHER PURPOSES - PAST DUE - NON PERFORMING LOAN</t>
  </si>
  <si>
    <t>A-5-01-08-04-09-04</t>
  </si>
  <si>
    <t>INTEREST INCOME -RESTRUCTURED - OTHER PURPOSES- ITEMS IN LITIGATION</t>
  </si>
  <si>
    <t>A-5-01-09</t>
  </si>
  <si>
    <t>INTEREST INCOME - LOANS AND RECVBLS ARISING FROM REP</t>
  </si>
  <si>
    <t>A-5-01-09-01</t>
  </si>
  <si>
    <t>INTEREST INCOME - LOANS AND RECVBLS ARISING FROM REP-GOVT</t>
  </si>
  <si>
    <t>A-5-01-09-01-01</t>
  </si>
  <si>
    <t>INTEREST INCOME - LOANS AND RECVBLS ARISING FROM REP-GOVT-NATL GOVT</t>
  </si>
  <si>
    <t>A-5-01-09-01-02</t>
  </si>
  <si>
    <t>INTEREST INCOME - LOANS AND RECVBLS ARISING FROM REP-GOVT-LGU</t>
  </si>
  <si>
    <t>A-5-01-09-01-03</t>
  </si>
  <si>
    <t>INTEREST INCOME - LOANS AND RECVBLS ARISING FROM REP-GOVT-GOCCS</t>
  </si>
  <si>
    <t>A-5-01-09-01-03-01</t>
  </si>
  <si>
    <t>INTEREST INCOME - LOANS AND RECVBLS ARISING FROM REP-GOVT-GOCCS-SSS</t>
  </si>
  <si>
    <t>A-5-01-09-01-03-02</t>
  </si>
  <si>
    <t>INTEREST INCOME - LOANS AND RECVBLS ARISING FROM REP-GOVT-GOCCS-OTHER FIN</t>
  </si>
  <si>
    <t>A-5-01-09-01-03-03</t>
  </si>
  <si>
    <t>INTEREST INCOME - LOANS AND RECVBLS ARISING FROM REP-GOVT-GOCCS-NON- FIN</t>
  </si>
  <si>
    <t>A-5-01-09-02</t>
  </si>
  <si>
    <t>INTEREST INCOME - LOANS AND RECVBLS ARISING FROM REP-BSP</t>
  </si>
  <si>
    <t>A-5-01-09-03</t>
  </si>
  <si>
    <t>INTEREST INCOME - LOANS AND RECVBLS ARISING FROM REP-BANKS</t>
  </si>
  <si>
    <t>A-5-01-09-03-01</t>
  </si>
  <si>
    <t>INTEREST INCOME - LOANS AND RECVBLS ARISING FROM REP-BANKS-UBS/KBS</t>
  </si>
  <si>
    <t>A-5-01-09-03-02</t>
  </si>
  <si>
    <t xml:space="preserve">INTEREST INCOME - LOANS AND RECVBLS ARISING FROM REP-BANKS-UBS/KBS-OTHER BANKS </t>
  </si>
  <si>
    <t>A-5-01-09-04</t>
  </si>
  <si>
    <t>INTEREST INCOME - LOANS AND RECVBLS ARISING FROM REP-PRIV CORP</t>
  </si>
  <si>
    <t>A-5-01-09-04-01</t>
  </si>
  <si>
    <t>INTEREST INCOME - LOANS AND RECVBLS ARISING FROM REP-PRIV CORP-FIN</t>
  </si>
  <si>
    <t>A-5-01-09-04-02</t>
  </si>
  <si>
    <t>INTEREST INCOME - LOANS AND RECVBLS ARISING FROM REP-PRIV CORP-NON - FIN</t>
  </si>
  <si>
    <t>A-5-01-09-05</t>
  </si>
  <si>
    <t>INTEREST INCOME - LOANS AND RECVBLS ARISING FROM REP-INDIVIDUALS</t>
  </si>
  <si>
    <t>A-5-01-10</t>
  </si>
  <si>
    <t>INTEREST INCOME - DERIVATIVES WITH POSITIVE FAIR VALUE HELD FOR HEDGING</t>
  </si>
  <si>
    <t>A-5-01-11</t>
  </si>
  <si>
    <t>INTEREST INCOME - SALES CONTRACT RECVBLS</t>
  </si>
  <si>
    <t>A-5-01-11-01</t>
  </si>
  <si>
    <t>INTEREST INCOME - SALES CONTRACT RECVBLS-PERFOMING LOAN</t>
  </si>
  <si>
    <t>A-5-01-11-02</t>
  </si>
  <si>
    <t>INTEREST INCOME - SALES CONTRACT RECVBLS-NON-PERFOMING LOAN</t>
  </si>
  <si>
    <t>A-5-01-12</t>
  </si>
  <si>
    <t>A-5-04</t>
  </si>
  <si>
    <t>DIVIDEND INCOME</t>
  </si>
  <si>
    <t>A-5-04-01</t>
  </si>
  <si>
    <t>DIVIDEND INCOME - HELD FOR TRADING SEC</t>
  </si>
  <si>
    <t>A-5-04-01-01</t>
  </si>
  <si>
    <t>DIVIDEND INCOME -  HELD FOR TRADING SEC-GOCCS</t>
  </si>
  <si>
    <t>A-5-04-01-01-01</t>
  </si>
  <si>
    <t>DIVIDEND INCOME - HELD FOR TRADING SEC-GOCCS-FIN</t>
  </si>
  <si>
    <t>A-5-04-01-01-02</t>
  </si>
  <si>
    <t>DIVIDEND INCOME - HELD FOR TRADING SEC-GOCCS-NONFIN</t>
  </si>
  <si>
    <t>A-5-04-01-02</t>
  </si>
  <si>
    <t>DIVIDEND INCOME -  HELD FOR TRADING SEC-BANKS</t>
  </si>
  <si>
    <t>A-5-04-01-02-01</t>
  </si>
  <si>
    <t>DIVIDEND INCOME - HELD FOR TRADING SECS-BANKS-UBS / KBS</t>
  </si>
  <si>
    <t>A-5-04-01-02-02</t>
  </si>
  <si>
    <t>DIVIDEND INCOME  -HELD FOR TRADING SEC-BANKS-OTHER BANKS</t>
  </si>
  <si>
    <t>A-5-04-01-03</t>
  </si>
  <si>
    <t>DIVIDEND INCOME - HELD FOR TRADING SEC-PRIV CORP</t>
  </si>
  <si>
    <t>A-5-04-01-03-01</t>
  </si>
  <si>
    <t>DIVIDEND INCOME - HELD FOR TRADING SEC-PRIV CORP-FIN</t>
  </si>
  <si>
    <t>A-5-04-01-03-02</t>
  </si>
  <si>
    <t>DIVIDEND INCOME - HELD FOR TRADING SEC-PRIV CORP-NONFIN</t>
  </si>
  <si>
    <t>A-5-04-02</t>
  </si>
  <si>
    <t>DIVIDEND INCOME - DESIGNATED AT FAIR VALUE THROUGH PROFIT OR LOSS</t>
  </si>
  <si>
    <t>A-5-04-02-01</t>
  </si>
  <si>
    <t>DIVIDEND INCOME -DESIGNATED AT FAIR VALUE THROUGH PROFIT OR LOSS-GOCCS</t>
  </si>
  <si>
    <t>A-5-04-02-01-01</t>
  </si>
  <si>
    <t>DIVIDEND INCOME -DESIGNATED AT FAIR VALUE THROUGH PROFIT OR LOSS-GOCCS-FIN</t>
  </si>
  <si>
    <t>A-5-04-02-01-02</t>
  </si>
  <si>
    <t>DIVIDEND INCOME -DESIGNATED AT FAIR VALUE THROUGH PROFIT OR LOSS-GOCCS-NONFIN</t>
  </si>
  <si>
    <t>A-5-04-02-02</t>
  </si>
  <si>
    <t>DIVIDEND INCOME - DESIGNATED AT FAIR VALUE THROUGH PROFIT OR LOSS-BANKS</t>
  </si>
  <si>
    <t>A-5-04-02-02-01</t>
  </si>
  <si>
    <t>DIVIDEND INCOME - DESIGNATED AT FAIR VALUE THROUGH PROFIT OR LOSS-UBS / KBS</t>
  </si>
  <si>
    <t>A-5-04-02-02-02</t>
  </si>
  <si>
    <t>DIVIDEND INCOME -DESIGNATED AT FAIR VALUE THROUGH PROFIT OR LOSS-BANKS-OTHER BANKS</t>
  </si>
  <si>
    <t>A-5-04-02-03</t>
  </si>
  <si>
    <t>DIVIDEND INCOME - DESIGNATED AT FAIR VALUE THROUGH PROFIT OR LOSS-PRIV CORP</t>
  </si>
  <si>
    <t>A-5-04-02-03-01</t>
  </si>
  <si>
    <t>DIVIDEND INCOME - DESIGNATED AT FAIR VALUE THROUGH PROFIT OR LOSS-PRIV CORP-FIN</t>
  </si>
  <si>
    <t>A-5-04-02-03-02</t>
  </si>
  <si>
    <t>DIVIDEND INCOME -DESIGNATED AT FAIR VALUE THROUGH PROFIT OR LOSS-PRIV CORP-NONFIN</t>
  </si>
  <si>
    <t>A-5-04-03</t>
  </si>
  <si>
    <t>DIVIDEND INCOME - AVAILABLE FOR SALE SEC</t>
  </si>
  <si>
    <t>A-5-04-03-01</t>
  </si>
  <si>
    <t>DIVIDEND INCOME - AVAILABLE FOR SALE SEC-GOCCS</t>
  </si>
  <si>
    <t>A-5-04-03-01-01</t>
  </si>
  <si>
    <t>DIVIDEND INCOME - AVAILABLE FOR SALE SEC-GOCCS-FIN</t>
  </si>
  <si>
    <t>A-5-04-03-01-02</t>
  </si>
  <si>
    <t>DIVIDEND INCOME - AVAILABLE FOR SALE SEC-GOCCS-NONFIN</t>
  </si>
  <si>
    <t>A-5-04-03-02</t>
  </si>
  <si>
    <t>DIVIDEND INCOME - AVAILABLE FOR SALE SEC-BANKS</t>
  </si>
  <si>
    <t>A-5-04-03-02-01</t>
  </si>
  <si>
    <t>DIVIDEND INCOME - AVAILABLE FOR SALE SEC-BANKS-UBS / KBS</t>
  </si>
  <si>
    <t>A-5-04-03-02-01-01</t>
  </si>
  <si>
    <t>DIVIDEND INCOME - AVAILABLE FOR SALE SEC-BANKS-UBS / KBS-GOVT BANKS</t>
  </si>
  <si>
    <t>A-5-04-03-02-01-02</t>
  </si>
  <si>
    <t>DIVIDEND INCOME - AVAILABLE FOR SALE SEC-BANKS-UBS / KBS-NON- GOVT BANKS</t>
  </si>
  <si>
    <t>A-5-04-03-02-02</t>
  </si>
  <si>
    <t>DIVIDEND INCOME - AVAILABLE FOR SALE SEC-BANKS-OTHER BANKS</t>
  </si>
  <si>
    <t>A-5-04-03-03</t>
  </si>
  <si>
    <t>DIVIDEND INCOME - AVAILABLE FOR SALE SEC-PRIV CORP</t>
  </si>
  <si>
    <t>A-5-04-03-03-01</t>
  </si>
  <si>
    <t>DIVIDEND INCOME - AVAILABLE FOR SALE SEC-PRIV CORP-FIN</t>
  </si>
  <si>
    <t>A-5-04-03-03-02</t>
  </si>
  <si>
    <t>DIVIDEND INCOME - AVAILABLE FOR SALE SEC-PRIV CORP-NONFIN</t>
  </si>
  <si>
    <t>A-5-04-04</t>
  </si>
  <si>
    <t>DIVIDEND INCOME - INVEST IN NON-MARKETABLE EQUITY SEC</t>
  </si>
  <si>
    <t>A-5-04-04-01</t>
  </si>
  <si>
    <t>DIVIDEND INCOME - INVEST IN NON-MARKETABLE EQUITY SEC-GOCCS</t>
  </si>
  <si>
    <t>A-5-04-04-01-01</t>
  </si>
  <si>
    <t>DIVIDEND INCOME - INVEST IN NON-MARKETABLE EQUITY SEC-GOCCS-FIN</t>
  </si>
  <si>
    <t>A-5-04-04-01-02</t>
  </si>
  <si>
    <t>DIVIDEND INCOME - INVEST IN NON-MARKETABLE EQUITY SEC-GOCCS-NONFIN</t>
  </si>
  <si>
    <t>A-5-04-04-02</t>
  </si>
  <si>
    <t>DIVIDEND INCOME - INVEST IN NON-MARKETABLE EQUITY SEC-BANKS</t>
  </si>
  <si>
    <t>A-5-04-04-02-01</t>
  </si>
  <si>
    <t>DIVIDEND INCOME - INVEST IN NON-MARKETABLE EQUITY SEC-BANKS-UBS / KBS</t>
  </si>
  <si>
    <t>A-5-04-04-02-02</t>
  </si>
  <si>
    <t>DIVIDEND INCOME - INVEST IN NON-MARKETABLE EQUITY SEC-BANKS-OTHER BANKS</t>
  </si>
  <si>
    <t>A-5-04-04-03</t>
  </si>
  <si>
    <t>DIVIDEND INCOME - INVEST IN NON-MARKETABLE EQUITY SEC-PRIV CORP</t>
  </si>
  <si>
    <t>A-5-04-04-03-01</t>
  </si>
  <si>
    <t>DIVIDEND INCOME - INVEST IN NON-MARKETABLE EQUITY SEC-PRIV CORP-FIN</t>
  </si>
  <si>
    <t>A-5-04-04-03-02</t>
  </si>
  <si>
    <t>DIVIDEND INCOME - INVEST IN NON-MARKETABLE EQUITY SEC-PRIV CORP-NONFIN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</si>
  <si>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</si>
  <si>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</si>
  <si>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</si>
  <si>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</si>
  <si>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</si>
  <si>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</si>
  <si>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A-5-05-03</t>
  </si>
  <si>
    <t>FEES AND COMMISSIONS INCOME-CUSTODIANSHIP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</si>
  <si>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</si>
  <si>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</si>
  <si>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</si>
  <si>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</si>
  <si>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</si>
  <si>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FEES AND COMMISSIONS INCOME-SECURITIZATION ACTIVITIES</t>
  </si>
  <si>
    <t>A-5-05-07</t>
  </si>
  <si>
    <t>FEES AND COMMISSIONS INCOME-INCOME FROM FIDUCIARY ACTIVITIES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</si>
  <si>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</si>
  <si>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</si>
  <si>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</si>
  <si>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</si>
  <si>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</si>
  <si>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</si>
  <si>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</si>
  <si>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</si>
  <si>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</si>
  <si>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>GAINS/LOSSES ON FA-HELD FOR TRADING-FOREIGN EXCHANGE TRANSACTIONS</t>
  </si>
  <si>
    <t>A-5-07</t>
  </si>
  <si>
    <t>GAINS/LOSSES ON FA-DESIGNATED AT FAIR VALUE TRHROUGH PROFIT OR LOSS</t>
  </si>
  <si>
    <t>A-5-08</t>
  </si>
  <si>
    <t>FOREIGN EXCHANGE PROFIT/(LOSS)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</si>
  <si>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</si>
  <si>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</si>
  <si>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</si>
  <si>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</si>
  <si>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</si>
  <si>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GAINS/LOSSES-SALE/REDEMPTION/DERECOGNITION-AFS-DEBT SEC</t>
  </si>
  <si>
    <t>A-5-09-01-01-01</t>
  </si>
  <si>
    <t>GAINS/LOSSES-SALE/REDEMPTION/DERECOGNITION-AFS-DEBT SEC-GOVT</t>
  </si>
  <si>
    <t>A-5-09-01-01-01-01</t>
  </si>
  <si>
    <t>GAINS/LOSSES-SALE/REDEMPTION/DERECOGNITION-AFS-DEBT SEC-GOVT-NATL GOVT</t>
  </si>
  <si>
    <t>A-5-09-01-01-01-02</t>
  </si>
  <si>
    <t>GAINS/LOSSES-SALE/REDEMPTION/DERECOGNITION-AFS-DEBT SEC-GOVT-LGU</t>
  </si>
  <si>
    <t>A-5-09-01-01-01-03</t>
  </si>
  <si>
    <t>GAINS/LOSSES-SALE/REDEMPTION/DERECOGNITION-AFS-DEBT SEC-GOVT-GOCCS</t>
  </si>
  <si>
    <t>A-5-09-01-01-01-03-01</t>
  </si>
  <si>
    <t>GAINS/LOSSES-SALE/REDEMPTION/DERECOGNITION-AFS-DEBT SEC-GOVT-GOCCS-SSS</t>
  </si>
  <si>
    <t>A-5-09-01-01-01-03-02</t>
  </si>
  <si>
    <t>GAINS/LOSSES-SALE/REDEMPTION/DERECOGNITION-AFS-DEBT SEC-GOVT-GOCCS-OTHER FIN</t>
  </si>
  <si>
    <t>A-5-09-01-01-01-03-03</t>
  </si>
  <si>
    <t>GAINS/LOSSES-SALE/REDEMPTION/DERECOGNITION-AFS-DEBT SEC-GOVT-GOCCS-NON- FIN</t>
  </si>
  <si>
    <t>A-5-09-01-01-02</t>
  </si>
  <si>
    <t>GAINS/LOSSES-SALE/REDEMPTION/DERECOGNITION-AFS-DEBT SEC-BSP</t>
  </si>
  <si>
    <t>A-5-09-01-01-03</t>
  </si>
  <si>
    <t>GAINS/LOSSES-SALE/REDEMPTION/DERECOGNITION-AFS-DEBT SEC-BANKS</t>
  </si>
  <si>
    <t>A-5-09-01-01-03-01</t>
  </si>
  <si>
    <t>GAINS/LOSSES-SALE/REDEMPTION/DERECOGNITION-AFS-DEBT SEC-BANKS-UBS/KBS</t>
  </si>
  <si>
    <t>A-5-09-01-01-03-02</t>
  </si>
  <si>
    <t xml:space="preserve">GAINS/LOSSES-SALE/REDEMPTION/DERECOGNITION-AFS-DEBT SEC-BANKS-OTHER BANKS </t>
  </si>
  <si>
    <t>A-5-09-01-01-04</t>
  </si>
  <si>
    <t>GAINS/LOSSES-SALE/REDEMPTION/DERECOGNITION-AFS-DEBT SEC-PRIV CORP</t>
  </si>
  <si>
    <t>A-5-09-01-01-04-01</t>
  </si>
  <si>
    <t>GAINS/LOSSES-SALE/REDEMPTION/DERECOGNITION-AFS-DEBT SEC-PRIV CORP-FIN</t>
  </si>
  <si>
    <t>A-5-09-01-01-04-02</t>
  </si>
  <si>
    <t>GAINS/LOSSES-SALE/REDEMPTION/DERECOGNITION-AFS-DEBT SEC-PRIV CORP-NON - FIN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</si>
  <si>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</si>
  <si>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</si>
  <si>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</si>
  <si>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</si>
  <si>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</si>
  <si>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GAINS/LOSSES-SALE/REDEMPTION/DERECOGNITION-AFS-EQUITY SEC-GOCCS-FIN</t>
  </si>
  <si>
    <t>A-5-09-01-02-01-02</t>
  </si>
  <si>
    <t>GAINS/LOSSES-SALE/REDEMPTION/DERECOGNITION-AFS-EQUITY SEC-GOCCS-NON- FIN</t>
  </si>
  <si>
    <t>A-5-09-01-02-02</t>
  </si>
  <si>
    <t>GAINS/LOSSES-SALE/REDEMPTION/DERECOGNITION-AFS-EQUITY SEC-BANKS</t>
  </si>
  <si>
    <t>A-5-09-01-02-02-01</t>
  </si>
  <si>
    <t>GAINS/LOSSES-SALE/REDEMPTION/DERECOGNITION-AFS-EQUITY SEC-BANKS-UBS/KBS</t>
  </si>
  <si>
    <t>A-5-09-01-02-02-02</t>
  </si>
  <si>
    <t xml:space="preserve">GAINS/LOSSES-SALE/REDEMPTION/DERECOGNITION-AFS-EQUITY SEC-BANKS-OTHER BANKS </t>
  </si>
  <si>
    <t>A-5-09-01-02-03</t>
  </si>
  <si>
    <t>GAINS/LOSSES-SALE/REDEMPTION/DERECOGNITION-AFS-EQUITY SEC-PRIV CORP</t>
  </si>
  <si>
    <t>A-5-09-01-02-03-01</t>
  </si>
  <si>
    <t>GAINS/LOSSES-SALE/REDEMPTION/DERECOGNITION-AFS-EQUITY SEC-PRIV CORP-FIN</t>
  </si>
  <si>
    <t>A-5-09-01-02-03-02</t>
  </si>
  <si>
    <t>GAINS/LOSSES-SALE/REDEMPTION/DERECOGNITION-AFS-EQUITY SEC-PRIV CORP-NON - FIN</t>
  </si>
  <si>
    <t>A-5-09-02</t>
  </si>
  <si>
    <t>GAINS/LOSSES-SALE/REDEMPTION/DERECOGNITION-HTM</t>
  </si>
  <si>
    <t>A-5-09-02-01</t>
  </si>
  <si>
    <t>GAINS/LOSSES-SALE/REDEMPTION/DERECOGNITION-HTM-GOVT</t>
  </si>
  <si>
    <t>A-5-09-02-01-01</t>
  </si>
  <si>
    <t>GAINS/LOSSES-SALE/REDEMPTION/DERECOGNITION-HTM-GOVT-NATL GOVT</t>
  </si>
  <si>
    <t>A-5-09-02-01-02</t>
  </si>
  <si>
    <t>GAINS/LOSSES-SALE/REDEMPTION/DERECOGNITION-HTM-GOVT-LGU</t>
  </si>
  <si>
    <t>A-5-09-02-01-03</t>
  </si>
  <si>
    <t>GAINS/LOSSES-SALE/REDEMPTION/DERECOGNITION-HTM-GOVT-GOCCS</t>
  </si>
  <si>
    <t>A-5-09-02-01-03-01</t>
  </si>
  <si>
    <t>GAINS/LOSSES-SALE/REDEMPTION/DERECOGNITION-HTM-GOVT-GOCCS-SSS</t>
  </si>
  <si>
    <t>A-5-09-02-01-03-02</t>
  </si>
  <si>
    <t>GAINS/LOSSES-SALE/REDEMPTION/DERECOGNITION-HTM-GOVT-GOCCS-FIN</t>
  </si>
  <si>
    <t>A-5-09-02-01-03-03</t>
  </si>
  <si>
    <t>GAINS/LOSSES-SALE/REDEMPTION/DERECOGNITION-HTM-GOVT-GOCCS-NON- FIN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</si>
  <si>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</si>
  <si>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</si>
  <si>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</si>
  <si>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</si>
  <si>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</si>
  <si>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</si>
  <si>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</si>
  <si>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 xml:space="preserve">GAINS/LOSSES-SALE/REDEMPTION/DERECOGNITION-HTM-BANKS-OTHER BANKS </t>
  </si>
  <si>
    <t>A-5-09-02-04</t>
  </si>
  <si>
    <t>GAINS/LOSSES-SALE/REDEMPTION/DERECOGNITION-HTM-PRIV CORP</t>
  </si>
  <si>
    <t>A-5-09-02-04-01</t>
  </si>
  <si>
    <t>GAINS/LOSSES-SALE/REDEMPTION/DERECOGNITION-HTM-PRIV CORP-FIN</t>
  </si>
  <si>
    <t>A-5-09-02-04-02</t>
  </si>
  <si>
    <t>GAINS/LOSSES-SALE/REDEMPTION/DERECOGNITION-HTM-PRIV CORP-NON - FIN</t>
  </si>
  <si>
    <t>A-5-09-03</t>
  </si>
  <si>
    <t>GAINS/LOSSES-SALE/REDEMPTION/DERECOGNITION-UDS</t>
  </si>
  <si>
    <t>A-5-09-03-01</t>
  </si>
  <si>
    <t>GAINS/LOSSES-SALE/REDEMPTION/DERECOGNITION-UDS-GOVT</t>
  </si>
  <si>
    <t>A-5-09-03-01-01</t>
  </si>
  <si>
    <t>GAINS/LOSSES-SALE/REDEMPTION/DERECOGNITION-UDS-GOVT-NATL GOVT</t>
  </si>
  <si>
    <t>A-5-09-03-01-02</t>
  </si>
  <si>
    <t>GAINS/LOSSES-SALE/REDEMPTION/DERECOGNITION-UDS-GOVT-LGU</t>
  </si>
  <si>
    <t>A-5-09-03-01-03</t>
  </si>
  <si>
    <t>GAINS/LOSSES-SALE/REDEMPTION/DERECOGNITION-UDS-GOVT-GOCCS</t>
  </si>
  <si>
    <t>A-5-09-03-01-03-01</t>
  </si>
  <si>
    <t>GAINS/LOSSES-SALE/REDEMPTION/DERECOGNITION-UDS-GOVT-GOCCS-SSS</t>
  </si>
  <si>
    <t>A-5-09-03-01-03-02</t>
  </si>
  <si>
    <t>GAINS/LOSSES-SALE/REDEMPTION/DERECOGNITION-UDS-GOVT-GOCCS-FIN</t>
  </si>
  <si>
    <t>A-5-09-03-01-03-03</t>
  </si>
  <si>
    <t>GAINS/LOSSES-SALE/REDEMPTION/DERECOGNITION-UDS-GOVT-GOCCS-NON- FIN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</si>
  <si>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</si>
  <si>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</si>
  <si>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</si>
  <si>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</si>
  <si>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</si>
  <si>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</si>
  <si>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</si>
  <si>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 xml:space="preserve">GAINS/LOSSES-SALE/REDEMPTION/DERECOGNITION-UDS-BANKS-OTHER BANKS </t>
  </si>
  <si>
    <t>A-5-09-03-04</t>
  </si>
  <si>
    <t>GAINS/LOSSES-SALE/REDEMPTION/DERECOGNITION-UDS-PRIV CORP</t>
  </si>
  <si>
    <t>A-5-09-03-04-01</t>
  </si>
  <si>
    <t>GAINS/LOSSES-SALE/REDEMPTION/DERECOGNITION-UDS-PRIV CORP-FIN</t>
  </si>
  <si>
    <t>A-5-09-03-04-02</t>
  </si>
  <si>
    <t>GAINS/LOSSES-SALE/REDEMPTION/DERECOGNITION-UDS-PRIV CORP-NON - FIN</t>
  </si>
  <si>
    <t>A-5-09-04</t>
  </si>
  <si>
    <t>GAINS/LOSSES-SALE/REDEMPTION/DERECOGNITION-INVEST EQUITY SEC</t>
  </si>
  <si>
    <t>A-5-09-04-01</t>
  </si>
  <si>
    <t>GAINS/LOSSES-SALE/REDEMPTION/DERECOGNITION-INVEST EQUITY SEC-GOCCS</t>
  </si>
  <si>
    <t>A-5-09-04-01-01</t>
  </si>
  <si>
    <t>GAINS/LOSSES-SALE/REDEMPTION/DERECOGNITION-INVEST EQUITY SEC-GOCCS-FIN</t>
  </si>
  <si>
    <t>A-5-09-04-01-02</t>
  </si>
  <si>
    <t>GAINS/LOSSES-SALE/REDEMPTION/DERECOGNITION-INVEST EQUITY SEC-GOCCS-NON- FIN</t>
  </si>
  <si>
    <t>A-5-09-04-02</t>
  </si>
  <si>
    <t>GAINS/LOSSES-SALE/REDEMPTION/DERECOGNITION-INVEST EQUITY SEC-BANKS</t>
  </si>
  <si>
    <t>A-5-09-04-02-01</t>
  </si>
  <si>
    <t>GAINS/LOSSES-SALE/REDEMPTION/DERECOGNITION-INVEST EQUITY SEC-BANKS-UBS/KBS</t>
  </si>
  <si>
    <t>A-5-09-04-02-02</t>
  </si>
  <si>
    <t xml:space="preserve">GAINS/LOSSES-SALE/REDEMPTION/DERECOGNITION-INVEST EQUITY SEC-BANKS-OTHER BANKS </t>
  </si>
  <si>
    <t>A-5-09-04-03</t>
  </si>
  <si>
    <t>GAINS/LOSSES-SALE/REDEMPTION/DERECOGNITION-INVEST EQUITY SEC-PRIV CORP</t>
  </si>
  <si>
    <t>A-5-09-04-03-01</t>
  </si>
  <si>
    <t>GAINS/LOSSES-SALE/REDEMPTION/DERECOGNITION-INVEST EQUITY SEC-PRIV CORP-FIN</t>
  </si>
  <si>
    <t>A-5-09-04-03-02</t>
  </si>
  <si>
    <t>GAINS/LOSSES-SALE/REDEMPTION/DERECOGNITION-INVEST EQUITY SEC-PRIV CORP-NON - FIN</t>
  </si>
  <si>
    <t>A-5-09-05</t>
  </si>
  <si>
    <t>GAINS/LOSSES-SALE/REDEMPTION/DERECOGNITION-LOANS AND RECEIVABLES</t>
  </si>
  <si>
    <t>A-5-09-05-01</t>
  </si>
  <si>
    <t>GAINS/LOSSES-SALE/REDEMPTION/DERECOGNITION LOANS AND RECEIVABLES-INTERBANK LOAN PAYABLE</t>
  </si>
  <si>
    <t>A-5-09-05-01-01</t>
  </si>
  <si>
    <t>GAINS/LOSSES-SALE/REDEMPTION/DERECOGNITION-INTERBNK CALL LOANS RECVBL</t>
  </si>
  <si>
    <t>A-5-09-05-01-01-01</t>
  </si>
  <si>
    <t>GAINS/LOSSES-SALE/REDEMPTION/DERECOGNITION-INTERBNK CALL LOANS RECVBL-RESIDENT</t>
  </si>
  <si>
    <t>A-5-09-05-01-01-01-01</t>
  </si>
  <si>
    <t>GAINS/LOSSES-SALE/REDEMPTION/DERECOGNITION-INTERBNK CALL LOANS RECVBL-RESIDENT-UBS /KBS</t>
  </si>
  <si>
    <t>A-5-09-05-01-01-01-02</t>
  </si>
  <si>
    <t>GAINS/LOSSES-SALE/REDEMPTION/DERECOGNITION-INTERBNK CALL LOANS RECVBL-RESIDENT-OTHERS</t>
  </si>
  <si>
    <t>A-5-09-05-01-01-01-03</t>
  </si>
  <si>
    <t>GAINS/LOSSES-SALE/REDEMPTION/DERECOGNITION-INTERBNK CALL LOANS RECVBL-RESIDENT-NBQBS</t>
  </si>
  <si>
    <t>A-5-09-05-01-02</t>
  </si>
  <si>
    <t>GAINS/LOSSES-SALE/REDEMPTION/DERECOGNITION-INTERBNK  TERM  LOANS RECVBL</t>
  </si>
  <si>
    <t>A-5-09-05-01-02-01</t>
  </si>
  <si>
    <t>GAINS/LOSSES-SALE/REDEMPTION/DERECOGNITION-INTERBNK  TERM  LOANS RECVBL-RESIDENT</t>
  </si>
  <si>
    <t>A-5-09-05-01-02-01-01</t>
  </si>
  <si>
    <t>GAINS/LOSSES-SALE/REDEMPTION/DERECOGNITION-INTERBNK  TERM  LOANS RECVBL-RESIDENT-UBS /KBS</t>
  </si>
  <si>
    <t>A-5-09-05-01-02-01-02</t>
  </si>
  <si>
    <t>GAINS/LOSSES-SALE/REDEMPTION/DERECOGNITION-INTERBNK  TERM  LOANS RECVBL-RESIDENT-OTHERS</t>
  </si>
  <si>
    <t>A-5-09-05-01-02-01-03</t>
  </si>
  <si>
    <t>GAINS/LOSSES-SALE/REDEMPTION/DERECOGNITION-INTERBNK  TERM  LOANS RECVBL-RESIDENT-OTHERS-NBQBS</t>
  </si>
  <si>
    <t>A-5-09-05-02</t>
  </si>
  <si>
    <t>GAINS/LOSSES-SALE/REDEMPTION/DERECOGNITION - LOAN RECEIVABLES- OTHERS</t>
  </si>
  <si>
    <t>A-5-09-05-02-01</t>
  </si>
  <si>
    <t>GAINS/LOSSES-SALE/REDEMPTION/DERECOGNITION - GOVT</t>
  </si>
  <si>
    <t>A-5-09-05-02-01-01</t>
  </si>
  <si>
    <t>GAINS/LOSSES-SALE/REDEMPTION/DERECOGNITION - GOVT-NATL GOVT</t>
  </si>
  <si>
    <t>A-5-09-05-02-01-02</t>
  </si>
  <si>
    <t>GAINS/LOSSES-SALE/REDEMPTION/DERECOGNITION - GOVT-LGUS</t>
  </si>
  <si>
    <t>A-5-09-05-02-01-03</t>
  </si>
  <si>
    <t>GAINS/LOSSES-SALE/REDEMPTION/DERECOGNITION - GOVT-GOCCS</t>
  </si>
  <si>
    <t>A-5-09-05-02-01-03-01</t>
  </si>
  <si>
    <t>GAINS/LOSSES-SALE/REDEMPTION/DERECOGNITION - GOVT-GOCCS-SSS</t>
  </si>
  <si>
    <t>A-5-09-05-02-01-03-02</t>
  </si>
  <si>
    <t>GAINS/LOSSES-SALE/REDEMPTION/DERECOGNITION - GOVT-GOCCS-FIN</t>
  </si>
  <si>
    <t>A-5-09-05-02-01-03-03</t>
  </si>
  <si>
    <t>GAINS/LOSSES-SALE/REDEMPTION/DERECOGNITION - GOVT-GOCCS-NON FIN</t>
  </si>
  <si>
    <t>A-5-09-05-02-02</t>
  </si>
  <si>
    <t>GAINS/LOSSES-SALE/REDEMPTION/DERECOGNITION -AGRA/AGRI</t>
  </si>
  <si>
    <t>A-5-09-05-02-02-01</t>
  </si>
  <si>
    <t>GAINS/LOSSES-SALE/REDEMPTION/DERECOGNITION -AGRA/AGRI-AGRARIAN REFORM LOANS</t>
  </si>
  <si>
    <t>A-5-09-05-02-02-02</t>
  </si>
  <si>
    <t>GAINS/LOSSES-SALE/REDEMPTION/DERECOGNITION -AGRA/AGRI-OTHER AGRICULTURAL LOANS</t>
  </si>
  <si>
    <t>A-5-09-05-02-03</t>
  </si>
  <si>
    <t>GAINS/LOSSES-SALE/REDEMPTION/DERECOGNITION -MICROFINANCE</t>
  </si>
  <si>
    <t>A-5-09-05-02-03-01</t>
  </si>
  <si>
    <t>GAINS/LOSSES-SALE/REDEMPTION/DERECOGNITION -MICROFINANCE-MICROFINANCE</t>
  </si>
  <si>
    <t>A-5-09-05-02-03-02</t>
  </si>
  <si>
    <t>GAINS/LOSSES-SALE/REDEMPTION/DERECOGNITION -MICROFINANCE-MICRO ENTERPRISES</t>
  </si>
  <si>
    <t>A-5-09-05-02-04</t>
  </si>
  <si>
    <t>GAINS/LOSSES-SALE/REDEMPTION/DERECOGNITION -SMALL AND MEDIUM ENTERPRISES</t>
  </si>
  <si>
    <t>A-5-09-05-02-04-01</t>
  </si>
  <si>
    <t>GAINS/LOSSES-SALE/REDEMPTION/DERECOGNITION -SME- SMALL ENTERPRISES</t>
  </si>
  <si>
    <t>A-5-09-05-02-04-02</t>
  </si>
  <si>
    <t>GAINS/LOSSES-SALE/REDEMPTION/DERECOGNITION -SME- MEDIUM ENTERPRISES</t>
  </si>
  <si>
    <t>A-5-09-05-02-05</t>
  </si>
  <si>
    <t>GAINS/LOSSES-SALE/REDEMPTION/DERECOGNITION -CONTRACTS TO SELL</t>
  </si>
  <si>
    <t>A-5-09-05-02-06</t>
  </si>
  <si>
    <t>GAINS/LOSSES-SALE/REDEMPTION/DERECOGNITION - PRIV CORP</t>
  </si>
  <si>
    <t>A-5-09-05-02-06-01</t>
  </si>
  <si>
    <t>GAINS/LOSSES-SALE/REDEMPTION/DERECOGNITION - PRIV CORP-FIN</t>
  </si>
  <si>
    <t>A-5-09-05-02-06-02</t>
  </si>
  <si>
    <t>GAINS/LOSSES-SALE/REDEMPTION/DERECOGNITION - PRIV CORP-NON FIN</t>
  </si>
  <si>
    <t>A-5-09-05-02-07</t>
  </si>
  <si>
    <t>GAINS/LOSSES-SALE/REDEMPTION/DERECOGNITION - HOUSING PURPOSE</t>
  </si>
  <si>
    <t>A-5-09-05-02-08</t>
  </si>
  <si>
    <t>GAINS/LOSSES-SALE/REDEMPTION/DERECOGNITION - PRIM FOR PERSNAL USE PURP</t>
  </si>
  <si>
    <t>A-5-09-05-02-08-01</t>
  </si>
  <si>
    <t>GAINS/LOSSES-SALE/REDEMPTION/DERECOGNITION - PRIM FOR PERSNAL USE PURP-CREDIT CARD</t>
  </si>
  <si>
    <t>A-5-09-05-02-08-02</t>
  </si>
  <si>
    <t>GAINS/LOSSES-SALE/REDEMPTION/DERECOGNITION - PRIM FOR PERSNAL USE PURP-MOTOR VEHICLE</t>
  </si>
  <si>
    <t>A-5-09-05-02-08-02-01</t>
  </si>
  <si>
    <t>GAINS/LOSSES-SALE/REDEMPTION/DERECOGNITION - PRIM FOR PERSNAL USE PURP-AUTO LOANS</t>
  </si>
  <si>
    <t>A-5-09-05-02-08-02-02</t>
  </si>
  <si>
    <t>GAINS/LOSSES-SALE/REDEMPTION/DERECOGNITION - PRIM FOR PERSNAL USE PURP-MOTORCYCLE LOAN</t>
  </si>
  <si>
    <t>A-5-09-05-02-08-03</t>
  </si>
  <si>
    <t>GAINS/LOSSES-SALE/REDEMPTION/DERECOGNITION - PRIM FOR PERSNAL USE PURP-SALARY BASED</t>
  </si>
  <si>
    <t>A-5-09-05-02-08-04</t>
  </si>
  <si>
    <t>GAINS/LOSSES-SALE/REDEMPTION/DERECOGNITION - PRIM FOR PERSNAL USE PURP-OTHERS</t>
  </si>
  <si>
    <t>A-5-09-05-02-09</t>
  </si>
  <si>
    <t>GAINS/LOSSES-SALE/REDEMPTION/DERECOGNITION - OTHER PURPOSE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</si>
  <si>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</si>
  <si>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</si>
  <si>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</si>
  <si>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</si>
  <si>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</si>
  <si>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</si>
  <si>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</si>
  <si>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</si>
  <si>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</si>
  <si>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</si>
  <si>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</si>
  <si>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>GAINS/LOSSES-SALE/DERECOGNITION OF NON FIN ASSETS-OTHER INTANGIBLE ASSETS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</si>
  <si>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</si>
  <si>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</si>
  <si>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</si>
  <si>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</si>
  <si>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</si>
  <si>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</si>
  <si>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</si>
  <si>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 AND EQUIPMENT</t>
  </si>
  <si>
    <t>A-5-12-01-03</t>
  </si>
  <si>
    <t>RENTAL INCOME-OTHERS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</si>
  <si>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</si>
  <si>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</si>
  <si>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</si>
  <si>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</si>
  <si>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</si>
  <si>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</si>
  <si>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</si>
  <si>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</si>
  <si>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</si>
  <si>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INTEREST EXPENSE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</si>
  <si>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</si>
  <si>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</si>
  <si>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</si>
  <si>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</si>
  <si>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</si>
  <si>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</si>
  <si>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A-6-03-01-01-02</t>
  </si>
  <si>
    <t>INTEREST EXPENSE-DEP LIAB-DEMAND DEPOSIT-DORMANT</t>
  </si>
  <si>
    <t>A-6-03-01-02</t>
  </si>
  <si>
    <t>INTEREST EXPENSE-DEP LIAB-SAVINGS DEPOSIT</t>
  </si>
  <si>
    <t>A-6-03-01-02-01</t>
  </si>
  <si>
    <t>INTEREST EXPENSE-DEP LIAB-SAVINGS DEPOSIT-ACTIVE</t>
  </si>
  <si>
    <t>A-6-03-01-02-02</t>
  </si>
  <si>
    <t>INTEREST EXPENSE-DEP LIAB-SAVINGS DEPOSIT- DORMANT</t>
  </si>
  <si>
    <t>A-6-03-01-04</t>
  </si>
  <si>
    <t>INTEREST EXPENSE-DEP LIAB-TIME DEPOSIT</t>
  </si>
  <si>
    <t>A-6-03-05</t>
  </si>
  <si>
    <t>INTEREST EXPENSE - BILLS PAYABLE</t>
  </si>
  <si>
    <t>A-6-03-05-01</t>
  </si>
  <si>
    <t>INTEREST EXPENSE - BILLS PAYABLE-BSP</t>
  </si>
  <si>
    <t>A-6-03-05-01-01</t>
  </si>
  <si>
    <t>INTEREST EXPENSE - BILLS PAYABLE-BSP-REDISCING</t>
  </si>
  <si>
    <t>A-6-03-05-01-02</t>
  </si>
  <si>
    <t>INTEREST EXPENSE - BILLS PAYABLE-BSP-EMERGENCY ADVANCES</t>
  </si>
  <si>
    <t>A-6-03-05-01-03</t>
  </si>
  <si>
    <t>INTEREST EXPENSE - BILLS PAYABLE-BSP-OVERDRAFTS</t>
  </si>
  <si>
    <t>A-6-03-05-01-04</t>
  </si>
  <si>
    <t>INTEREST EXPENSE - BILLS PAYABLE-BSP-OTHERS</t>
  </si>
  <si>
    <t>A-6-03-05-02</t>
  </si>
  <si>
    <t>INTEREST EXPENSE - BILLS PAYABLE-INTERBNK LOANS PAYABLE</t>
  </si>
  <si>
    <t>A-6-03-05-02-01</t>
  </si>
  <si>
    <t>INTEREST EXPENSE - BILLS PAYABLE-INTERBNK LOANS PAYABLE-INTERBNK CALL LOANS</t>
  </si>
  <si>
    <t>A-6-03-05-02-01-01</t>
  </si>
  <si>
    <t>INTEREST EXPENSE - BILLS PAYABLE-INTERBNK LOANS PAYABLE-INTERBNK CALL LOANS-UBS/KBS</t>
  </si>
  <si>
    <t>A-6-03-05-02-01-01-01</t>
  </si>
  <si>
    <t>INTEREST EXPENSE - BILLS PAYABLE-INTERBNK LOANS PAYABLE-INTERBNK CALL LOANS-UBS/KBS-GOVT BANKS</t>
  </si>
  <si>
    <t>A-6-03-05-02-01-01-02</t>
  </si>
  <si>
    <t>INTEREST EXPENSE - BILLS PAYABLE-INTERBNK LOANS PAYABLE-INTERBNK CALL LOANS-UBS/KBS-NON GOVT BANKS</t>
  </si>
  <si>
    <t>A-6-03-05-02-01-02</t>
  </si>
  <si>
    <t>INTEREST EXPENSE - BILLS PAYABLE-INTERBNK LOANS PAYABLE-INTERBNK CALL LOANS-OTHER BANKS</t>
  </si>
  <si>
    <t>A-6-03-05-02-01-03</t>
  </si>
  <si>
    <t>INTEREST EXPENSE - BILLS PAYABLE-INTERBNK LOANS PAYABLE-INTERBNK CALL LOANS-NBQBS</t>
  </si>
  <si>
    <t>A-6-03-05-02-02</t>
  </si>
  <si>
    <t>INTEREST EXPENSE - BILLS PAYABLE-INTERBNK LOANS PAYABLE-INTERBNK TERM LOANS</t>
  </si>
  <si>
    <t>A-6-03-05-02-02-01</t>
  </si>
  <si>
    <t>INTEREST EXPENSE - BILLS PAYABLE-INTERBNK LOANS PAYABLE-INTERBNK TERM LOANS-UBS/KBS</t>
  </si>
  <si>
    <t>A-6-03-05-02-02-01-01</t>
  </si>
  <si>
    <t>INTEREST EXPENSE - BILLS PAYABLE-INTERBNK LOANS PAYABLE-INTERBNK TERM LOANS-UBS/KBS-GOVT BANKS</t>
  </si>
  <si>
    <t>A-6-03-05-02-02-01-02</t>
  </si>
  <si>
    <t>INTEREST EXPENSE - BILLS PAYABLE-INTERBNK LOANS PAYABLE-INTERBNK TERM LOANS-UBS/KBS-NON GOVT BANKS</t>
  </si>
  <si>
    <t>A-6-03-05-02-02-02</t>
  </si>
  <si>
    <t>INTEREST EXPENSE - BILLS PAYABLE-INTERBNK LOANS PAYABLE-INTERBNK TERM LOANS-UBS/KBS-OTHER BANKS</t>
  </si>
  <si>
    <t>A-6-03-05-02-02-03</t>
  </si>
  <si>
    <t>INTEREST EXPENSE - BILLS PAYABLE-INTERBNK LOANS PAYABLE-INTERBNK TERM LOANS-UBS/KBS-NBQBS</t>
  </si>
  <si>
    <t>A-6-03-05-03</t>
  </si>
  <si>
    <t>INTEREST EXPENSE - BILLS PAYABLE - OTHER DEP SUBS</t>
  </si>
  <si>
    <t>A-6-03-05-03-01</t>
  </si>
  <si>
    <t>INTEREST EXPENSE -BILLS PAYABLE - OTHER DEP SUBS-REPURCHS AGREEMNT WITH BSP</t>
  </si>
  <si>
    <t>A-6-03-05-03-02</t>
  </si>
  <si>
    <t>INTEREST EXPENSE -BILLS PAYABLE - OTHER DEP SUBS-REPURCHS AGREEMNT</t>
  </si>
  <si>
    <t>A-6-03-05-03-02-01</t>
  </si>
  <si>
    <t>INTEREST EXPENSE -BILLS PAYABLE - OTHER DEP SUBS-REPURCHS AGREEMNT-BANKS</t>
  </si>
  <si>
    <t>A-6-03-05-03-02-01-01</t>
  </si>
  <si>
    <t>INTEREST EXPENSE -BILLS PAYABLE - OTHER DEP SUBS-REPURCHS AGREEMNT-BANKS-UBS/KBS</t>
  </si>
  <si>
    <t>A-6-03-05-03-02-01-01-01</t>
  </si>
  <si>
    <t>INTEREST EXPENSE -BILLS PAYABLE - OTHER DEP SUBS-REPURCHS AGREEMNT-BANKS-UBS/KBS-GOVT BANKS</t>
  </si>
  <si>
    <t>A-6-03-05-03-02-01-01-02</t>
  </si>
  <si>
    <t>INTEREST EXPENSE -BILLS PAYABLE - OTHER DEP SUBS-REPURCHS AGREEMNT-BANKS-UBS/KBS-NON GOVT BANKS</t>
  </si>
  <si>
    <t>A-6-03-05-03-02-01-02</t>
  </si>
  <si>
    <t>INTEREST EXPENSE -BILLS PAYABLE - OTHER DEP SUBS-REPURCHS AGREEMNT-BANKS-OTHER BANKS</t>
  </si>
  <si>
    <t>A-6-03-05-03-02-02</t>
  </si>
  <si>
    <t>INTEREST EXPENSE -BILLS PAYABLE - OTHER DEP SUBS-REPURCHS AGREEMNT-PRIV CORPORATION</t>
  </si>
  <si>
    <t>A-6-03-05-03-02-02-01</t>
  </si>
  <si>
    <t>INTEREST EXPENSE -BILLS PAYABLE - OTHER DEP SUBS-REPURCHS AGREEMNT-PRIV CORPORATION-FIN</t>
  </si>
  <si>
    <t>A-6-03-05-03-02-02-02</t>
  </si>
  <si>
    <t>INTEREST EXPENSE -BILLS PAYABLE - OTHER DEP SUBS-REPURCHS AGREEMNT-PRIV CORPORATION-NON FIN</t>
  </si>
  <si>
    <t>A-6-03-05-03-02-03</t>
  </si>
  <si>
    <t>INTEREST EXPENSE -BILLS PAYABLE - OTHER DEP SUBS-REPURCHS AGREEMNT-INDIVIDUALS</t>
  </si>
  <si>
    <t>A-6-03-05-03-03</t>
  </si>
  <si>
    <t>INTEREST EXPENSE -BILLS PAYABLE - OTHER DEP SUBS-CERTF OF ASSIGN/PART W/ REC</t>
  </si>
  <si>
    <t>A-6-03-05-03-03-01</t>
  </si>
  <si>
    <t>INTEREST EXPENSE -BILLS PAYABLE - OTHER DEP SUBS-CERTF OF ASSIGN/PART W/ REC-BANKS</t>
  </si>
  <si>
    <t>A-6-03-05-03-03-01-01</t>
  </si>
  <si>
    <t>INTEREST EXPENSE -BILLS PAYABLE - OTHER DEP SUBS-CERTF OF ASSIGN/PART W/ REC-BANKS-UBS/KBS</t>
  </si>
  <si>
    <t>A-6-03-05-03-03-01-01-01</t>
  </si>
  <si>
    <t>INTEREST EXPENSE -BILLS PAYABLE - OTHER DEP SUBS-CERTF OF ASSIGN/PART W/ REC-BANKS-UBS/KBS-GOVT BANKS</t>
  </si>
  <si>
    <t>A-6-03-05-03-03-01-01-02</t>
  </si>
  <si>
    <t>INTEREST EXPENSE -BILLS PAYABLE - OTHER DEP SUBS-CERTF OF ASSIGN/PART W/ REC-BANKS-UBS/KBS-NON GOVT BANKS</t>
  </si>
  <si>
    <t>A-6-03-05-03-03-01-02</t>
  </si>
  <si>
    <t>INTEREST EXPENSE -BILLS PAYABLE - OTHER DEP SUBS-CERTF OF ASSIGN/PART W/ REC-BANKS-OTHER BANKS</t>
  </si>
  <si>
    <t>A-6-03-05-03-03-02</t>
  </si>
  <si>
    <t>INTEREST EXPENSE -BILLS PAYABLE - OTHER DEP SUBS-CERTF OF ASSIGN/PART W/ REC-PRIV CORPORATION</t>
  </si>
  <si>
    <t>A-6-03-05-03-03-02-01</t>
  </si>
  <si>
    <t>INTEREST EXPENSE -BILLS PAYABLE - OTHER DEP SUBS-CERTF OF ASSIGN/PART W/ REC-PRIV CORPORATION-FIN</t>
  </si>
  <si>
    <t>A-6-03-05-03-03-02-02</t>
  </si>
  <si>
    <t>INTEREST EXPENSE -BILLS PAYABLE - OTHER DEP SUBS-CERTF OF ASSIGN/PART W/ REC-PRIV CORPORATION-NON FIN</t>
  </si>
  <si>
    <t>A-6-03-05-03-03-03</t>
  </si>
  <si>
    <t>INTEREST EXPENSE -BILLS PAYABLE - OTHER DEP SUBS-CERTF OF ASSIGN/PART W/ REC-INDIVIDUALS</t>
  </si>
  <si>
    <t>A-6-03-05-03-04</t>
  </si>
  <si>
    <t xml:space="preserve">INTEREST EXPENSE -BILLS PAYABLE - OTHER DEP SUBS-SEC LEND/BORROW </t>
  </si>
  <si>
    <t>A-6-03-05-03-04-01</t>
  </si>
  <si>
    <t>INTEREST EXPENSE -BILLS PAYABLE - OTHER DEP SUBS-SEC LEND/BORROW -BANKS</t>
  </si>
  <si>
    <t>A-6-03-05-03-04-01-01</t>
  </si>
  <si>
    <t>INTEREST EXPENSE -BILLS PAYABLE - OTHER DEP SUBS-SEC LEND/BORROW -BANKS-UBS/KBS</t>
  </si>
  <si>
    <t>A-6-03-05-03-04-01-01-01</t>
  </si>
  <si>
    <t>INTEREST EXPENSE -BILLS PAYABLE - OTHER DEP SUBS-SEC LEND/BORROW -BANKS-UBS/KBS-GOVT BANKS</t>
  </si>
  <si>
    <t>A-6-03-05-03-04-01-01-02</t>
  </si>
  <si>
    <t>INTEREST EXPENSE -BILLS PAYABLE - OTHER DEP SUBS-SEC LEND/BORROW -BANKS-UBS/KBS-NON GOVT BANKS</t>
  </si>
  <si>
    <t>A-6-03-05-03-04-01-02</t>
  </si>
  <si>
    <t>INTEREST EXPENSE -BILLS PAYABLE - OTHER DEP SUBS-SEC LEND/BORROW -BANKS-OTHER BANKS</t>
  </si>
  <si>
    <t>A-6-03-05-03-04-02</t>
  </si>
  <si>
    <t>INTEREST EXPENSE -BILLS PAYABLE - OTHER DEP SUBS-SEC LEND/BORROW -PRIV CORPORATION</t>
  </si>
  <si>
    <t>A-6-03-05-03-04-02-01</t>
  </si>
  <si>
    <t>INTEREST EXPENSE -BILLS PAYABLE - OTHER DEP SUBS-SEC LEND/BORROW -PRIV CORPORATION-FIN</t>
  </si>
  <si>
    <t>A-6-03-05-03-04-02-02</t>
  </si>
  <si>
    <t>INTEREST EXPENSE -BILLS PAYABLE - OTHER DEP SUBS-SEC LEND/BORROW -PRIV CORPORATION-NON FIN</t>
  </si>
  <si>
    <t>A-6-03-05-03-04-03</t>
  </si>
  <si>
    <t>INTEREST EXPENSE -BILLS PAYABLE - OTHER DEP SUBS-SEC LEND/BORROW -INDIVIDUALS</t>
  </si>
  <si>
    <t>A-6-03-05-03-05</t>
  </si>
  <si>
    <t>INTEREST EXPENSE -BILLS PAYABLE - OTHER DEP SUBS-TIME DEP-SPECIAL FIN</t>
  </si>
  <si>
    <t>A-6-03-05-03-05-01</t>
  </si>
  <si>
    <t>INTEREST EXPENSE -BILLS PAYABLE - OTHER DEP SUBS-TIME DEP-SPECIAL FIN-PRIV CORPORATION</t>
  </si>
  <si>
    <t>A-6-03-05-03-05-01-01</t>
  </si>
  <si>
    <t>INTEREST EXPENSE -BILLS PAYABLE - OTHER DEP SUBS-TIME DEP-SPECIAL FIN-PRIV CORPORATION-FIN</t>
  </si>
  <si>
    <t>A-6-03-05-03-05-01-02</t>
  </si>
  <si>
    <t>INTEREST EXPENSE -BILLS PAYABLE - OTHER DEP SUBS-TIME DEP-SPECIAL FIN-PRIV CORPORATION-NON- FIN</t>
  </si>
  <si>
    <t>A-6-03-05-03-05-02</t>
  </si>
  <si>
    <t>INTEREST EXPENSE -BILLS PAYABLE - OTHER DEP SUBS-TIME DEP-SPECIAL FIN-INDIVIDUALS</t>
  </si>
  <si>
    <t>A-6-03-05-03-07</t>
  </si>
  <si>
    <t>INTEREST EXPENSE -BILLS PAYABLE - OTHER DEP SUBS-OTHERS</t>
  </si>
  <si>
    <t>A-6-03-05-03-07-01</t>
  </si>
  <si>
    <t>INTEREST EXPENSE -BILLS PAYABLE - OTHER DEP SUBS-OTHERS-BANKS</t>
  </si>
  <si>
    <t>A-6-03-05-03-07-01-01</t>
  </si>
  <si>
    <t>INTEREST EXPENSE -BILLS PAYABLE - OTHER DEP SUBS-OTHERS-BANKS-UBS/KBS</t>
  </si>
  <si>
    <t>A-6-03-05-03-07-01-01-01</t>
  </si>
  <si>
    <t>INTEREST EXPENSE -BILLS PAYABLE - OTHER DEP SUBS-OTHERS-BANKS-UBS/KBS-GOVT BANKS</t>
  </si>
  <si>
    <t>A-6-03-05-03-07-01-01-02</t>
  </si>
  <si>
    <t>INTEREST EXPENSE -BILLS PAYABLE - OTHER DEP SUBS-OTHERS-BANKS-UBS/KBS-NON GOVT BANKS</t>
  </si>
  <si>
    <t>A-6-03-05-03-07-01-02</t>
  </si>
  <si>
    <t>INTEREST EXPENSE -BILLS PAYABLE - OTHER DEP SUBS-OTHERS-BANKS-OTHER BANKS</t>
  </si>
  <si>
    <t>A-6-03-05-03-07-02</t>
  </si>
  <si>
    <t>INTEREST EXPENSE -BILLS PAYABLE - OTHER DEP SUBS-OTHERS-PRIV CORPORATION</t>
  </si>
  <si>
    <t>A-6-03-05-03-07-02-01</t>
  </si>
  <si>
    <t>INTEREST EXPENSE -BILLS PAYABLE - OTHER DEP SUBS-OTHERS-PRIV CORPORATION-FIN</t>
  </si>
  <si>
    <t>A-6-03-05-03-07-02-02</t>
  </si>
  <si>
    <t>INTEREST EXPENSE -BILLS PAYABLE - OTHER DEP SUBS-OTHERS-PRIV CORPORATION-NON FIN</t>
  </si>
  <si>
    <t>A-6-03-05-03-07-03</t>
  </si>
  <si>
    <t>INTEREST EXPENSE -BILLS PAYABLE - OTHER DEP SUBS-OTHERS-INDIVIDUALS</t>
  </si>
  <si>
    <t>A-6-03-05-04</t>
  </si>
  <si>
    <t>INTEREST EXPENSE - BILLS PAYABLE - OTHERS</t>
  </si>
  <si>
    <t>A-6-03-06</t>
  </si>
  <si>
    <t>INTEREST EXPENSE - BONDS PAYABLE</t>
  </si>
  <si>
    <t>A-6-03-06-01</t>
  </si>
  <si>
    <t>INTEREST EXPENSE - BONDS PAYABLE-GOCCS</t>
  </si>
  <si>
    <t>A-6-03-06-01-01</t>
  </si>
  <si>
    <t>INTEREST EXPENSE - BONDS PAYABLE-GOCCS-SSS</t>
  </si>
  <si>
    <t>A-6-03-06-01-02</t>
  </si>
  <si>
    <t>INTEREST EXPENSE - BONDS PAYABLE-GOCCS-OTHER FIN</t>
  </si>
  <si>
    <t>A-6-03-06-01-03</t>
  </si>
  <si>
    <t>INTEREST EXPENSE - BONDS PAYABLE-GOCCS-NONFIN</t>
  </si>
  <si>
    <t>A-6-03-06-02</t>
  </si>
  <si>
    <t>INTEREST EXPENSE - BONDS PAYABLE-BANKS</t>
  </si>
  <si>
    <t>A-6-03-06-02-01</t>
  </si>
  <si>
    <t>INTEREST EXPENSE - BONDS PAYABLE-BANKS-UBS / KBS</t>
  </si>
  <si>
    <t>A-6-03-06-02-01-01</t>
  </si>
  <si>
    <t>INTEREST EXPENSE - BONDS PAYABLE-BANKS-UBS / KBS-GOVT BANKS</t>
  </si>
  <si>
    <t>A-6-03-06-02-01-02</t>
  </si>
  <si>
    <t>INTEREST EXPENSE - BONDS PAYABLE-BANKS-UBS / KBS-NON- GOVT BANKS</t>
  </si>
  <si>
    <t>A-6-03-06-02-02</t>
  </si>
  <si>
    <t>INTEREST EXPENSE - BONDS PAYABLE-BANKS-OTHER BANKS</t>
  </si>
  <si>
    <t>A-6-03-06-03</t>
  </si>
  <si>
    <t>INTEREST EXPENSE - BONDS PAYABLE-PRIV CORP</t>
  </si>
  <si>
    <t>A-6-03-06-03-01</t>
  </si>
  <si>
    <t>INTEREST EXPENSE - BONDS PAYABLE-PRIV CORP-FIN</t>
  </si>
  <si>
    <t>A-6-03-06-03-02</t>
  </si>
  <si>
    <t>INTEREST EXPENSE - BONDS PAYABLE-PRIV CORP-NONFIN</t>
  </si>
  <si>
    <t>A-6-03-06-04</t>
  </si>
  <si>
    <t>INTEREST EXPENSE - BONDS PAYABLE-INDIVIDUALS</t>
  </si>
  <si>
    <t>A-6-03-07</t>
  </si>
  <si>
    <t>INTEREST EXPENSE - UNSECURED SUBORDINATED DEBT</t>
  </si>
  <si>
    <t>A-6-03-07-01</t>
  </si>
  <si>
    <t>INTEREST EXPENSE - UNSECURED SUBORDINATED DEBT-GOCCS</t>
  </si>
  <si>
    <t>A-6-03-07-01-01</t>
  </si>
  <si>
    <t>INTEREST EXPENSE - UNSECURED SUBORDINATED DEBT-GOCCS-SSS</t>
  </si>
  <si>
    <t>A-6-03-07-01-02</t>
  </si>
  <si>
    <t>INTEREST EXPENSE - UNSECURED SUBORDINATED DEBT-GOCCS-OTHER FIN</t>
  </si>
  <si>
    <t>A-6-03-07-01-03</t>
  </si>
  <si>
    <t>INTEREST EXPENSE - UNSECURED SUBORDINATED DEBT-GOCCS-NONFIN</t>
  </si>
  <si>
    <t>A-6-03-07-02</t>
  </si>
  <si>
    <t>INTEREST EXPENSE - UNSECURED SUBORDINATED DEBT-BANKS</t>
  </si>
  <si>
    <t>A-6-03-07-02-01</t>
  </si>
  <si>
    <t>INTEREST EXPENSE - UNSECURED SUBORDINATED DEBT-BANKS-UBS / KBS</t>
  </si>
  <si>
    <t>A-6-03-07-02-01-01</t>
  </si>
  <si>
    <t>INTEREST EXPENSE - UNSECURED SUBORDINATED DEBT-BANKS-UBS / KBS-GOVT BANKS</t>
  </si>
  <si>
    <t>A-6-03-07-02-01-02</t>
  </si>
  <si>
    <t>INTEREST EXPENSE - UNSECURED SUBORDINATED DEBT-BANKS-UBS / KBS-NON- GOVT BANKS</t>
  </si>
  <si>
    <t>A-6-03-07-02-02</t>
  </si>
  <si>
    <t>INTEREST EXPENSE - UNSECURED SUBORDINATED DEBT-BANKS-OTHER BANKS</t>
  </si>
  <si>
    <t>A-6-03-07-03</t>
  </si>
  <si>
    <t>INTEREST EXPENSE - UNSECURED SUBORDINATED DEBT-PRIV CORP</t>
  </si>
  <si>
    <t>A-6-03-07-03-01</t>
  </si>
  <si>
    <t>INTEREST EXPENSE - UNSECURED SUBORDINATED DEBT-PRIV CORP-FIN</t>
  </si>
  <si>
    <t>A-6-03-07-03-02</t>
  </si>
  <si>
    <t>INTEREST EXPENSE - UNSECURED SUBORDINATED DEBT-PRIV CORP-NONFIN</t>
  </si>
  <si>
    <t>A-6-03-07-04</t>
  </si>
  <si>
    <t>INTEREST EXPENSE - UNSECURED SUBORDINATED DEBT-INDIVIDUALS</t>
  </si>
  <si>
    <t>A-6-03-08</t>
  </si>
  <si>
    <t>INTEREST EXPENSE - REDEEMABLE PREFERRED SHARES</t>
  </si>
  <si>
    <t>A-6-03-08-01</t>
  </si>
  <si>
    <t>INTEREST EXPENSE - REDEEMABLE PREFERRED SHARES-GOCCS</t>
  </si>
  <si>
    <t>A-6-03-08-01-01</t>
  </si>
  <si>
    <t>INTEREST EXPENSE - REDEEMABLE PREFERRED SHARES-GOCCS-SSS</t>
  </si>
  <si>
    <t>A-6-03-08-01-02</t>
  </si>
  <si>
    <t>INTEREST EXPENSE - REDEEMABLE PREFERRED SHARES-GOCCS-OTHER FIN</t>
  </si>
  <si>
    <t>A-6-03-08-01-03</t>
  </si>
  <si>
    <t>INTEREST EXPENSE - REDEEMABLE PREFERRED SHARES-GOCCS-NONFIN</t>
  </si>
  <si>
    <t>A-6-03-08-02</t>
  </si>
  <si>
    <t>INTEREST EXPENSE - REDEEMABLE PREFERRED SHARES-BANKS</t>
  </si>
  <si>
    <t>A-6-03-08-02-01</t>
  </si>
  <si>
    <t>INTEREST EXPENSE - REDEEMABLE PREFERRED SHARES-BANKS-UBS / KBS</t>
  </si>
  <si>
    <t>A-6-03-08-02-01-01</t>
  </si>
  <si>
    <t>INTEREST EXPENSE - REDEEMABLE PREFERRED SHARES-BANKS-UBS / KBS-GOVT BANKS</t>
  </si>
  <si>
    <t>A-6-03-08-02-01-02</t>
  </si>
  <si>
    <t>INTEREST EXPENSE - REDEEMABLE PREFERRED SHARES-BANKS-UBS / KBS-NON- GOVT BANKS</t>
  </si>
  <si>
    <t>A-6-03-08-02-02</t>
  </si>
  <si>
    <t>INTEREST EXPENSE - REDEEMABLE PREFERRED SHARES-BANKS-OTHER BANKS</t>
  </si>
  <si>
    <t>A-6-03-08-03</t>
  </si>
  <si>
    <t>INTEREST EXPENSE - REDEEMABLE PREFERRED SHARES-PRIV CORP</t>
  </si>
  <si>
    <t>A-6-03-08-03-01</t>
  </si>
  <si>
    <t>INTEREST EXPENSE - REDEEMABLE PREFERRED SHARES-PRIV CORP-FIN</t>
  </si>
  <si>
    <t>A-6-03-08-03-02</t>
  </si>
  <si>
    <t>INTEREST EXPENSE - REDEEMABLE PREFERRED SHARES-PRIV CORP-NONFIN</t>
  </si>
  <si>
    <t>A-6-03-08-04</t>
  </si>
  <si>
    <t>INTEREST EXPENSE - REDEEMABLE PREFERRED SHARES-INDIVIDUALS</t>
  </si>
  <si>
    <t>A-6-03-09</t>
  </si>
  <si>
    <t>INTEREST EXPENSE - FINANCE LEASE PAYMENT PAYABLE</t>
  </si>
  <si>
    <t>A-6-03-10</t>
  </si>
  <si>
    <t>INTEREST EXPENSE - OTHERS</t>
  </si>
  <si>
    <t>A-6-04</t>
  </si>
  <si>
    <t>PROVISIONS FOR LOSSES ON ACCRUED INT INC FROM FIN ASSETS</t>
  </si>
  <si>
    <t>A-6-13</t>
  </si>
  <si>
    <t>COMPENSATION/FRINGE BENEFITS</t>
  </si>
  <si>
    <t>A-6-13-01</t>
  </si>
  <si>
    <t>SALARIES AND WAGES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</si>
  <si>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</si>
  <si>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</si>
  <si>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</si>
  <si>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</si>
  <si>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</si>
  <si>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</si>
  <si>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</si>
  <si>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</si>
  <si>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</si>
  <si>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</si>
  <si>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</si>
  <si>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</si>
  <si>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</si>
  <si>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</si>
  <si>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</si>
  <si>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</si>
  <si>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</si>
  <si>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</si>
  <si>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</si>
  <si>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A-6-15</t>
  </si>
  <si>
    <t>FEES AND COMMISSIONS EXPENSES</t>
  </si>
  <si>
    <t>A-6-16</t>
  </si>
  <si>
    <t>OTHER ADMINISTRATIVE EXPENSES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</si>
  <si>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</si>
  <si>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</si>
  <si>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</si>
  <si>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</si>
  <si>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</si>
  <si>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</si>
  <si>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</si>
  <si>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</si>
  <si>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</si>
  <si>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</si>
  <si>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</si>
  <si>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</si>
  <si>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</si>
  <si>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</si>
  <si>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</si>
  <si>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</si>
  <si>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</si>
  <si>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</si>
  <si>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</si>
  <si>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</si>
  <si>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</si>
  <si>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</si>
  <si>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</si>
  <si>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</si>
  <si>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</si>
  <si>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</si>
  <si>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</si>
  <si>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</si>
  <si>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</si>
  <si>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</si>
  <si>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</si>
  <si>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</si>
  <si>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</si>
  <si>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</si>
  <si>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</si>
  <si>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</si>
  <si>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</si>
  <si>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</si>
  <si>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</si>
  <si>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</si>
  <si>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</si>
  <si>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</si>
  <si>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</si>
  <si>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</si>
  <si>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</si>
  <si>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</si>
  <si>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A-6-17</t>
  </si>
  <si>
    <t>DEPRECIATION / AMORTIZATION EXPENSES</t>
  </si>
  <si>
    <t>A-6-17-01</t>
  </si>
  <si>
    <t>DEPRECIATION EXP-BANK PREM,FFE</t>
  </si>
  <si>
    <t>A-6-17-01-01</t>
  </si>
  <si>
    <t>DEPRECIATION EXP-BANK PREM,FFE-BUILDINGS</t>
  </si>
  <si>
    <t>A-6-17-01-02</t>
  </si>
  <si>
    <t>DEPRECIATION EXP-BANK PREM,FFE-FURNITURE AND FIXTURES</t>
  </si>
  <si>
    <t>A-6-17-01-03</t>
  </si>
  <si>
    <t>DEPRECIATION EXP-BANK PREM,FFE-IT EQUIPMENT</t>
  </si>
  <si>
    <t>A-6-17-01-04</t>
  </si>
  <si>
    <t>DEPRECIATION EXP-BANK PREM,FFE-OTHER OFFICE EQUIPMENT</t>
  </si>
  <si>
    <t>A-6-17-01-05</t>
  </si>
  <si>
    <t>DEPRECIATION EXP-BANK PREM,FFE-TRANSPORTATION EQUIPMENT</t>
  </si>
  <si>
    <t>A-6-17-01-06</t>
  </si>
  <si>
    <t>DEPRECIATION EXP-BANK PREM,FFE-LEASEHOLD RIGHTS AND IMPROVEMENTS</t>
  </si>
  <si>
    <t>A-6-17-01-07</t>
  </si>
  <si>
    <t>DEPRECIATION EXP-BANK PREM,FFE-UNDER FINANCE  LEASE</t>
  </si>
  <si>
    <t>A-6-17-01-07-01</t>
  </si>
  <si>
    <t>DEPRECIATION EXP-BANK PREM,FFE-UNDER FINANCE  LEASE-BUILDINGS</t>
  </si>
  <si>
    <t>A-6-17-01-07-02</t>
  </si>
  <si>
    <t>DEPRECIATION EXP-BANK PREM,FFE-UNDER FINANCE  LEASE-FURNITURE AND FIXTURES</t>
  </si>
  <si>
    <t>A-6-17-01-07-03</t>
  </si>
  <si>
    <t>DEPRECIATION EXP-BANK PREM,FFE-UNDER FINANCE  LEASE-IT EQUIPMENT</t>
  </si>
  <si>
    <t>A-6-17-01-07-04</t>
  </si>
  <si>
    <t>DEPRECIATION EXP-BANK PREM,FFE-UNDER FINANCE  LEASE-OTHER OFFICE EQUIPMENT</t>
  </si>
  <si>
    <t>A-6-17-01-07-05</t>
  </si>
  <si>
    <t>DEPRECIATION EXP-BANK PREM,FFE-UNDER FINANCE  LEASE-TRANSPORTATION EQUIPMENT</t>
  </si>
  <si>
    <t>A-6-17-01-07-06</t>
  </si>
  <si>
    <t>DEPRECIATION EXP-BANK PREM,FFE-UNDER FINANCE  LEASE-ACCUM DEPRECIATION-ORGANIZATION COST</t>
  </si>
  <si>
    <t>A-6-17-01-08</t>
  </si>
  <si>
    <t>DEPRECIATION EXP-BANK PREM,FFE-REVAL INCREMENT</t>
  </si>
  <si>
    <t>A-6-17-01-08-01</t>
  </si>
  <si>
    <t>DEPRECIATION EXP-BANK PREM,FFE-REVAL INCREMENT-BUILDINGS</t>
  </si>
  <si>
    <t>A-6-17-01-08-02</t>
  </si>
  <si>
    <t>DEPRECIATION EXP-BANK PREM,FFE-REVAL INCREMENT-FURNITURE AND FIXTURES</t>
  </si>
  <si>
    <t>A-6-17-01-08-03</t>
  </si>
  <si>
    <t>DEPRECIATION EXP-BANK PREM,FFE-REVAL INCREMENT-IT EQUIPMENT</t>
  </si>
  <si>
    <t>A-6-17-01-08-04</t>
  </si>
  <si>
    <t>DEPRECIATION EXP-BANK PREM,FFE-REVAL INCREMENT-OTHER OFFICE EQUIPMENT</t>
  </si>
  <si>
    <t>A-6-17-01-08-05</t>
  </si>
  <si>
    <t>DEPRECIATION EXP-BANK PREM,FFE-REVAL INCREMENT-TRANSPORTATION EQUIPMENT</t>
  </si>
  <si>
    <t>A-6-17-01-08-06</t>
  </si>
  <si>
    <t>DEPRECIATION EXP-BANK PREM,FFE-REVAL INCREMENT-UNDER FINANCE LEASE</t>
  </si>
  <si>
    <t>A-6-17-01-08-06-01</t>
  </si>
  <si>
    <t>DEPRECIATION EXP-BANK PREM,FFE-REVAL INCREMENT-UNDER FINANCE LEASE-BUIDINGS</t>
  </si>
  <si>
    <t>A-6-17-01-08-06-02</t>
  </si>
  <si>
    <t>DEPRECIATION EXP-BANK PREM,FFE-REVAL INCREMENT-UNDER FINANCE LEASE-FURNITURE AND FIXTURES</t>
  </si>
  <si>
    <t>A-6-17-01-08-06-03</t>
  </si>
  <si>
    <t>DEPRECIATION EXP-BANK PREM,FFE-REVAL INCREMENT-UNDER FINANCE LEASE-IT EQUIPMENT</t>
  </si>
  <si>
    <t>A-6-17-01-08-06-04</t>
  </si>
  <si>
    <t>DEPRECIATION EXP-BANK PREM,FFE-REVAL INCREMENT-UNDER FINANCE LEASE-OTHER OFFICE EQUIPMENT</t>
  </si>
  <si>
    <t>A-6-17-01-08-06-05</t>
  </si>
  <si>
    <t>DEPRECIATION EXP-BANK PREM,FFE-REVAL INCREMENT-UNDER FINANCE LEASE-TRANSPORTATION EQUIPMENT</t>
  </si>
  <si>
    <t>A-6-17-01-09</t>
  </si>
  <si>
    <t>DEPRECIATION EXP-BANK PREM,FFE-BUILDING IMPROVEMENT</t>
  </si>
  <si>
    <t>A-6-17-02</t>
  </si>
  <si>
    <t>DEPRECIATION EXP-ROPA</t>
  </si>
  <si>
    <t>A-6-17-02-01</t>
  </si>
  <si>
    <t>DEPRECIATION EXP-ROPA-BUILDINGS</t>
  </si>
  <si>
    <t>A-6-17-02-02</t>
  </si>
  <si>
    <t>DEPRECIATION EXP-ROPA-OTHER NONFIN ASSETS ACQUIRED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</si>
  <si>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</si>
  <si>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</si>
  <si>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</si>
  <si>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</si>
  <si>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</si>
  <si>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</si>
  <si>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</si>
  <si>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PREM,FURNITURE,FIXTURE AND EQUIPMENT</t>
  </si>
  <si>
    <t>A-6-18-02-01</t>
  </si>
  <si>
    <t>IMPAIRMENT LOSSES-BANK PREM,FFE-LAND</t>
  </si>
  <si>
    <t>A-6-18-02-02</t>
  </si>
  <si>
    <t>IMPAIRMENT LOSSES-BANK PREM,FFE-BUILDINGS</t>
  </si>
  <si>
    <t>A-6-18-02-03</t>
  </si>
  <si>
    <t>IMPAIRMENT LOSSES-BANK PREM,FFE-FURNITURE AND FIXTURES</t>
  </si>
  <si>
    <t>A-6-18-02-04</t>
  </si>
  <si>
    <t>IMPAIRMENT LOSSES-BANK PREM,FFE-IT EQUIPMENT</t>
  </si>
  <si>
    <t>A-6-18-02-05</t>
  </si>
  <si>
    <t>IMPAIRMENT LOSSES-BANK PREM,FFE-OTHER OFFICE EQUIPMENT</t>
  </si>
  <si>
    <t>A-6-18-02-06</t>
  </si>
  <si>
    <t>IMPAIRMENT LOSSES-BANK PREM,FFE-TRANSPORTATION EQUIPMENT</t>
  </si>
  <si>
    <t>A-6-18-02-07</t>
  </si>
  <si>
    <t>IMPAIRMENT LOSSES-BANK PREM,FFE-LEASEHOLD RIGHTS AND IMPROVEMENTS</t>
  </si>
  <si>
    <t>A-6-18-02-08</t>
  </si>
  <si>
    <t>IMPAIRMENT LOSSES-BANK PREM,FFE-UNDER FINANCE LEASE</t>
  </si>
  <si>
    <t>A-6-18-02-08-01</t>
  </si>
  <si>
    <t>IMPAIRMENT LOSSES-BANK PREM,FFE-UNDER FINANCE LEASE-BUILDINGS</t>
  </si>
  <si>
    <t>A-6-18-02-08-02</t>
  </si>
  <si>
    <t>IMPAIRMENT LOSSES-BANK PREM,FFE-UNDER FINANCE LEASE-FURNITURE AND FIXTURES</t>
  </si>
  <si>
    <t>A-6-18-02-08-03</t>
  </si>
  <si>
    <t>IMPAIRMENT LOSSES-BANK PREM,FFE-UNDER FINANCE LEASE-IT EQUIPMENT</t>
  </si>
  <si>
    <t>A-6-18-02-08-04</t>
  </si>
  <si>
    <t>IMPAIRMENT LOSSES-BANK PREM,FFE-UNDER FINANCE LEASE-OTHER OFFICE EQUIPMENT</t>
  </si>
  <si>
    <t>A-6-18-02-08-05</t>
  </si>
  <si>
    <t>IMPAIRMENT LOSSES-BANK PREM,FFE-UNDER FINANCE LEASE-TRANSPORTATION EQUIPMENT</t>
  </si>
  <si>
    <t>A-6-18-02-09</t>
  </si>
  <si>
    <t>IMPAIRMENT LOSSES-BANK PREM,FFE-REVAL INCREMENT</t>
  </si>
  <si>
    <t>A-6-18-02-09-01</t>
  </si>
  <si>
    <t>IMPAIRMENT LOSSES-BANK PREM,FFE-REVAL INCREMENT-BUILDINGS</t>
  </si>
  <si>
    <t>A-6-18-02-09-02</t>
  </si>
  <si>
    <t>IMPAIRMENT LOSSES-BANK PREM,FFE-REVAL INCREMENT-FURNITURE AND FIXTURES</t>
  </si>
  <si>
    <t>A-6-18-02-09-03</t>
  </si>
  <si>
    <t>IMPAIRMENT LOSSES-BANK PREM,FFE-REVAL INCREMENT-IT EQUIPMENT</t>
  </si>
  <si>
    <t>A-6-18-02-09-04</t>
  </si>
  <si>
    <t>IMPAIRMENT LOSSES-BANK PREM,FFE-REVAL INCREMENT-OTHER OFFICE EQUIPMENT</t>
  </si>
  <si>
    <t>A-6-18-02-09-05</t>
  </si>
  <si>
    <t>IMPAIRMENT LOSSES-BANK PREM,FFE-REVAL INCREMENT-TRANSPORTATION EQUIPMENT</t>
  </si>
  <si>
    <t>A-6-18-02-09-06</t>
  </si>
  <si>
    <t>IMPAIRMENT LOSSES-BANK PREM,FFE-REVAL INCREMENT-UNDER FINANCE LEASE</t>
  </si>
  <si>
    <t>A-6-18-02-09-06-01</t>
  </si>
  <si>
    <t>IMPAIRMENT LOSSES-BANK PREM,FFE-REVAL INCREMENT-UNDER FINANCE LEASE-BUILDINGS</t>
  </si>
  <si>
    <t>A-6-18-02-09-06-02</t>
  </si>
  <si>
    <t>IMPAIRMENT LOSSES-BANK PREM,FFE-REVAL INCREMENT-UNDER FINANCE LEASE-FURNITURE AND FIXTURE</t>
  </si>
  <si>
    <t>A-6-18-02-09-06-03</t>
  </si>
  <si>
    <t>IMPAIRMENT LOSSES-BANK PREM,FFE-REVAL INCREMENT-UNDER FINANCE LEASE-IT EQUIPMENT</t>
  </si>
  <si>
    <t>A-6-18-02-09-06-04</t>
  </si>
  <si>
    <t>IMPAIRMENT LOSSES-BANK PREM,FFE-REVAL INCREMENT-UNDER FINANCE LEASE-OTHER OFFICE EQUIPMENT</t>
  </si>
  <si>
    <t>A-6-18-02-09-06-05</t>
  </si>
  <si>
    <t>IMPAIRMENT LOSSES-BANK PREM,FFE-REVAL INCREMENT-UNDER FINANCE LEASE-TRANSPORTATION EQUIPMENT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</si>
  <si>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</si>
  <si>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</si>
  <si>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</si>
  <si>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</si>
  <si>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</si>
  <si>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</si>
  <si>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</si>
  <si>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IMPAIRMENT LOSSES-ROPA-OTHER NONFIN ASSETS ACQUIRED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</si>
  <si>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</si>
  <si>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</si>
  <si>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</si>
  <si>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</si>
  <si>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</si>
  <si>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</si>
  <si>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</si>
  <si>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IMPAIRMENT LOSSES-NCAHS-OTHER NONFIN ASSETS ACQUIRED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</si>
  <si>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</si>
  <si>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</si>
  <si>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</si>
  <si>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</si>
  <si>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</si>
  <si>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</si>
  <si>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</si>
  <si>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</si>
  <si>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A-6-19</t>
  </si>
  <si>
    <t>A-6-20</t>
  </si>
  <si>
    <t>PROVISIONS FOR CREDIT LOSSES ON LOANS AND RECVBLS AND OTHER FIN ASSETS</t>
  </si>
  <si>
    <t>A-6-21</t>
  </si>
  <si>
    <t>BAD DEBTS WRITTEN OFF</t>
  </si>
  <si>
    <t>A-6-22</t>
  </si>
  <si>
    <t>RECOVERY ON CHARGES-OFF ASSETS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</si>
  <si>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</si>
  <si>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</si>
  <si>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</si>
  <si>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</si>
  <si>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</si>
  <si>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</si>
  <si>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</si>
  <si>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INCOME TAX EXPENSE</t>
  </si>
  <si>
    <t>A-6-27</t>
  </si>
  <si>
    <t>MINORITY INTEREST IN PROFIT/LOSS OF SUBSIDIARIES</t>
  </si>
  <si>
    <t>A-9</t>
  </si>
  <si>
    <t>TRANSITORY ACCOUNTS</t>
  </si>
  <si>
    <t>A-9-01</t>
  </si>
  <si>
    <t>MB TRANSITORIA</t>
  </si>
  <si>
    <t>A-9-02</t>
  </si>
  <si>
    <t>ERROR ACCOUNT</t>
  </si>
  <si>
    <t>A-9-03</t>
  </si>
  <si>
    <t>ITEMS FOR CLARIFICATION</t>
  </si>
  <si>
    <t>A-9-04</t>
  </si>
  <si>
    <t>LOAN DEDUCTIONS</t>
  </si>
  <si>
    <t>A-9-05</t>
  </si>
  <si>
    <t>TELLER CASH TRANSFER</t>
  </si>
  <si>
    <t>A-9-06</t>
  </si>
  <si>
    <t>TELLER COCI TRANSFER</t>
  </si>
  <si>
    <t>A-9-07</t>
  </si>
  <si>
    <t>TD INT. TRANSFER TO SA</t>
  </si>
  <si>
    <t>1-01-00-00-00-00-00-00-01</t>
  </si>
  <si>
    <t>CASH ON HAND - CASHIER</t>
  </si>
  <si>
    <t>1-02-01-03-01-00-00-00-01</t>
  </si>
  <si>
    <t>COCI  - UBS/KBS</t>
  </si>
  <si>
    <t>1-02-01-03-02-00-00-00-01</t>
  </si>
  <si>
    <t>COCI - OTHERS BANKS</t>
  </si>
  <si>
    <t>1-03-01-00-00-00-00-00-01</t>
  </si>
  <si>
    <t>DUE FROM BANGKO SENTRAL NG PILIPINAS-DEMAND DEPOSIT ACCOUNT</t>
  </si>
  <si>
    <t>1-03-04-00-00-00-00-00-01</t>
  </si>
  <si>
    <t>DUE FROM BANGKO SENTRAL NG PILIPINAS - OTHERS</t>
  </si>
  <si>
    <t>1-04-01-01-00-00-00-00-01</t>
  </si>
  <si>
    <t>DUE FROM OTHER BANK -UBS/KBS- CA - BPI  CABANATUAN</t>
  </si>
  <si>
    <t>1-04-01-01-00-00-00-00-02</t>
  </si>
  <si>
    <t>DUE FROM OTHER BANK -UBS/KBS - CA - PNB CABANATUAN</t>
  </si>
  <si>
    <t>1-04-01-01-00-00-00-00-03</t>
  </si>
  <si>
    <t>DUE FROM OTHER BANK -UBS/KBS -CA - LBP BALIWAG</t>
  </si>
  <si>
    <t>1-04-01-01-00-00-00-00-04</t>
  </si>
  <si>
    <t>DUE FROM OTHER BANK -UBS/KBS - CA - LBP GAPAN</t>
  </si>
  <si>
    <t>1-04-01-01-00-00-00-00-05</t>
  </si>
  <si>
    <t>DUE FROM OTHER BANK -UBS/KBS- CA - LBP CABANATUAN</t>
  </si>
  <si>
    <t>1-04-01-01-00-00-00-00-06</t>
  </si>
  <si>
    <t>DUE FROM OTHER BANK -UBS/KBS- CA - LBP SAN JOSE</t>
  </si>
  <si>
    <t>1-04-01-01-00-00-00-00-07</t>
  </si>
  <si>
    <t>DUE FROM OTHER BANK -UBS/KBS- CA - LBP TARLAC</t>
  </si>
  <si>
    <t>1-04-01-01-00-00-00-00-08</t>
  </si>
  <si>
    <t>DUE FROM OTHER BANK -UBS/KBS- CA - RCBC - RC BC</t>
  </si>
  <si>
    <t>1-04-01-01-00-00-00-00-09</t>
  </si>
  <si>
    <t>DUE FROM OTHER BANK -UBS/KBS- CA - MAYBANK</t>
  </si>
  <si>
    <t>1-04-01-01-00-00-00-00-10</t>
  </si>
  <si>
    <t>DUE FROM OTHER BANK-UBS/KBS-CA-LBP MABALACAT</t>
  </si>
  <si>
    <t>1-04-01-01-00-00-00-00-11</t>
  </si>
  <si>
    <t>DUE FROM OTHER BANK-UBS/KBS-CA-CHINA BANK</t>
  </si>
  <si>
    <t>1-04-01-01-00-00-00-00-12</t>
  </si>
  <si>
    <t>DUE FROM OTHER BANK-UBS/KBS-CA-PNB GAPAN</t>
  </si>
  <si>
    <t>1-04-01-01-00-00-00-00-13</t>
  </si>
  <si>
    <t>DUE FROM OTHER BANK-UBS/KBS-CA-BDO MONCADA</t>
  </si>
  <si>
    <t>1-04-01-01-00-00-00-00-14</t>
  </si>
  <si>
    <t>DUE FROM OTHER BANK-UBS/KBS-CA-DBP</t>
  </si>
  <si>
    <t>1-04-01-01-00-00-00-00-15</t>
  </si>
  <si>
    <t>DUE FROM OTHER BANK-UBS/KBS-CA-LBP GAPAN ACPC</t>
  </si>
  <si>
    <t>1-04-01-01-00-00-00-00-16</t>
  </si>
  <si>
    <t>DUE FROM OTHER BANK-UBS/KBS-CA-DBP CABANATUAN</t>
  </si>
  <si>
    <t>1-04-01-02-00-00-00-00-01</t>
  </si>
  <si>
    <t>DUE FROM OTHER BANK  -UBS/KBS- SA - RCBC GAPAN</t>
  </si>
  <si>
    <t>1-04-01-02-00-00-00-00-02</t>
  </si>
  <si>
    <t>DUE FROM OTHER BANK  -UBS/KBS- SA- LBP GAPAN</t>
  </si>
  <si>
    <t>1-04-01-02-00-00-00-00-03</t>
  </si>
  <si>
    <t>DUE FROM OTHER BANK  -UBS/KBS- SA - EASTWEST BANK CABANATUAN</t>
  </si>
  <si>
    <t>1-04-01-02-00-00-00-00-04</t>
  </si>
  <si>
    <t>DUE FROM OTHER BANK -UBS/KBS- SA - METROBANK GAPAN</t>
  </si>
  <si>
    <t>1-04-01-02-00-00-00-00-05</t>
  </si>
  <si>
    <t>DUE FROM OTHER BANK  -UBS/KBS- SA - BPI GAPAN</t>
  </si>
  <si>
    <t>1-04-01-02-00-00-00-00-06</t>
  </si>
  <si>
    <t>DUE FROM OTHER BANK-UBS/KBS - SA - PNB MANDALUYONG</t>
  </si>
  <si>
    <t>1-04-01-02-00-00-00-00-07</t>
  </si>
  <si>
    <t>DUE FROM OTHER BANK-UBS/KBS - SA - BDO CABANATUAN</t>
  </si>
  <si>
    <t>1-04-01-02-00-00-00-00-08</t>
  </si>
  <si>
    <t>DUE FROM OTHER BANK -UBS/KBS - SA - LBP CABANATUAN</t>
  </si>
  <si>
    <t>1-04-01-02-00-00-00-00-09</t>
  </si>
  <si>
    <t>DUE FROM OTHER BANK-UBS/KBS - SA - CHINA BANK CABANATUAN</t>
  </si>
  <si>
    <t>1-04-01-02-00-00-00-00-10</t>
  </si>
  <si>
    <t>DUE FROM OTHER BANK -UBS/KBS - SA - BDO CABANATUAN SOUTH</t>
  </si>
  <si>
    <t>1-04-01-02-00-00-00-00-11</t>
  </si>
  <si>
    <t>DUE FROM OTHER BANK -UBS/KBS- SA - LBP SAN JOSE</t>
  </si>
  <si>
    <t>1-04-01-02-00-00-00-00-12</t>
  </si>
  <si>
    <t>DUE FROM OTHER BANK-UBS/KBS- SA - PLANTERS BANK BALIWAG</t>
  </si>
  <si>
    <t>1-04-01-02-00-00-00-00-13</t>
  </si>
  <si>
    <t>DUE FROM OTHER BANK -UBS/KBS - SA - LBP SAN ISIDRO</t>
  </si>
  <si>
    <t>1-04-01-02-00-00-00-00-14</t>
  </si>
  <si>
    <t>DUE FROM OTHER BANK  -UBS/KBS- SA - PLANTERS BANK SAN MIGUEL</t>
  </si>
  <si>
    <t>1-04-01-02-00-00-00-00-15</t>
  </si>
  <si>
    <t>DUE FROM OTHER BANK -UBS/KBS - SA - LBP TARLAC</t>
  </si>
  <si>
    <t>1-04-01-02-00-00-00-00-16</t>
  </si>
  <si>
    <t>DUE FROM OTHER BANK- UBS/KBS - SA - PLANTERS BANK  1 CABANATUAN</t>
  </si>
  <si>
    <t>1-04-01-02-00-00-00-00-17</t>
  </si>
  <si>
    <t>DUE FROM OTHER BANK- UBS/KBS- SA - PLANTERS BANK  2 CABANATUAN</t>
  </si>
  <si>
    <t>1-04-01-02-00-00-00-00-18</t>
  </si>
  <si>
    <t>DUE FROM OTHER BANK- UBS/KBS- SA - BDO MAHARLIKA</t>
  </si>
  <si>
    <t>1-04-01-02-00-00-00-00-19</t>
  </si>
  <si>
    <t>DUE FROM OTHER BANK- UBS/KBS- SA - BDO OPTIMUM</t>
  </si>
  <si>
    <t>1-04-01-02-00-00-00-00-20</t>
  </si>
  <si>
    <t>DUE FROM OTHER BANK- UBS/KBS- SA - RCBC CABANATUAN</t>
  </si>
  <si>
    <t>1-04-01-02-00-00-00-00-21</t>
  </si>
  <si>
    <t>DUE FROM OTHER BANK- UBS/KBS- SA - CHINA BANK ARAYAT</t>
  </si>
  <si>
    <t>1-04-01-02-00-00-00-00-22</t>
  </si>
  <si>
    <t>DFOB- UBS/KBS- SA - BDO CAB SOUTH DOLLAR</t>
  </si>
  <si>
    <t>1-04-01-02-00-00-00-00-23</t>
  </si>
  <si>
    <t>DUE FROM OTHER BANKS-UBS/KBS- SA - BDO  SOUTH OPTIMUM</t>
  </si>
  <si>
    <t>1-04-01-03-00-00-00-00-01</t>
  </si>
  <si>
    <t>DUE FROM OTHER BANK-UBS/KBS-NOW - LBP SAN ISIDRO</t>
  </si>
  <si>
    <t>1-04-01-03-00-00-00-00-02</t>
  </si>
  <si>
    <t>DUE FROM OTHER BANK-UBS/KBS-NOW - LBP GAPAN</t>
  </si>
  <si>
    <t>1-04-01-04-01-00-00-00-01</t>
  </si>
  <si>
    <t>DUE FROM OTHER BANK-UBS/KBS- CTD - PLANTERS BANK INVESTMENT</t>
  </si>
  <si>
    <t>1-04-01-04-01-00-00-00-02</t>
  </si>
  <si>
    <t>DUE FROM OTHER BANKS-UBS/KBS - CTD - METROBANK GAPAN</t>
  </si>
  <si>
    <t>1-04-01-04-01-00-00-00-03</t>
  </si>
  <si>
    <t>DUE FROM OTHER BANKS-UBS/KBS- CTD - METROBANK CABANATUAN</t>
  </si>
  <si>
    <t>1-04-01-04-01-00-00-00-04</t>
  </si>
  <si>
    <t>DUE FROM OTHER BANKS-UBS/KBS- CTD - RCBC CABANATUAN</t>
  </si>
  <si>
    <t>1-04-01-04-01-00-00-00-05</t>
  </si>
  <si>
    <t>DUE FROM OTHER BANKS-UBS/KBS- CTD - CHINA BANK CABANATUAN</t>
  </si>
  <si>
    <t>1-04-01-04-01-00-00-00-06</t>
  </si>
  <si>
    <t>DUE FROM OTHER BANKS-UBS/KBS - CTD - PS BANK</t>
  </si>
  <si>
    <t>1-04-01-04-01-00-00-00-07</t>
  </si>
  <si>
    <t>DUE FROM OTHER BANKS-UBS/KBS- CTD - BPI</t>
  </si>
  <si>
    <t>1-04-01-04-01-00-00-00-08</t>
  </si>
  <si>
    <t>DUE FROM OTHER BANKS-UBS/KBS - CTD - EASTWEST BANK CABANATUAN</t>
  </si>
  <si>
    <t>1-04-01-04-01-00-00-00-09</t>
  </si>
  <si>
    <t>DUE FROM OTHER BANKS-UBS/KBS - CTD - LBP GAPAN</t>
  </si>
  <si>
    <t>1-04-01-04-01-00-00-00-10</t>
  </si>
  <si>
    <t>DUE FROM OTHER BANKS -UBS/KBS- CTD - LBP CABANATUAN</t>
  </si>
  <si>
    <t>1-04-01-04-01-00-00-00-11</t>
  </si>
  <si>
    <t>DUE FROM OTHER BANKS -UBS/KBS- CTD - EXPORT BANK</t>
  </si>
  <si>
    <t>1-04-01-04-01-00-00-00-12</t>
  </si>
  <si>
    <t>DUE FROM OTHER BANKS -UBS/KBS -CTD - BDO CABANATUAN</t>
  </si>
  <si>
    <t>1-04-01-04-01-00-00-00-13</t>
  </si>
  <si>
    <t>DUE FROM OTHER BANKS-UBS/KBS - CTD - PNB CABANATUAN</t>
  </si>
  <si>
    <t>1-04-01-04-01-00-00-00-14</t>
  </si>
  <si>
    <t>DUE FROM OTHER BANKS -UBS/KBS- CTD - RCBC GAPAN</t>
  </si>
  <si>
    <t>1-04-01-04-01-00-00-00-15</t>
  </si>
  <si>
    <t>DUE FROM OTHER BANKS-UBS/KBS- CTD - DBP CABANATUAN</t>
  </si>
  <si>
    <t>1-04-01-04-01-00-00-00-16</t>
  </si>
  <si>
    <t>DUE FROM OTHER BANKS-UBS/KBS- CTD - MAYBANK  CABANATUAN</t>
  </si>
  <si>
    <t>1-04-01-04-01-00-00-00-17</t>
  </si>
  <si>
    <t>DUE FROM OTHER BANKS-UBS/KBS- CTD - PLANTERS BANK CABANATUAN</t>
  </si>
  <si>
    <t>1-04-01-04-01-00-00-00-18</t>
  </si>
  <si>
    <t>DUE FROM OTHER BANKS-UBS/KBS- CTD - BDO CABANATUAN SOUTH</t>
  </si>
  <si>
    <t>1-04-01-04-01-00-00-00-19</t>
  </si>
  <si>
    <t>DUE FROM OTHER BANKS-UBS/KBS- CTD - BPI MELENCIO</t>
  </si>
  <si>
    <t>1-04-01-04-01-00-00-00-20</t>
  </si>
  <si>
    <t>DUE FROM OTHER BANKS-UBS/KBS- CTD - BDO OPTIMUM</t>
  </si>
  <si>
    <t>1-04-02-01-00-00-00-00-01</t>
  </si>
  <si>
    <t>DUE FROM OTHER BANK- OTHER BANKS -CA- RB VICTORIA</t>
  </si>
  <si>
    <t>1-04-02-02-00-00-00-00-01</t>
  </si>
  <si>
    <t>DUE FROM OTHER BANK- OTHER BANKS - SA - RB LAPAZ</t>
  </si>
  <si>
    <t>1-04-02-02-00-00-00-00-02</t>
  </si>
  <si>
    <t>DUE FROM OTHER BANK- OTHER BANKS- SA - CCRB ZARAGOZA</t>
  </si>
  <si>
    <t>1-04-02-02-00-00-00-00-03</t>
  </si>
  <si>
    <t>DUE FROM OTHER BANK- OTHER BANKS- SA - CCRB LA PAZ</t>
  </si>
  <si>
    <t>1-04-02-02-00-00-00-00-04</t>
  </si>
  <si>
    <t>DUE FROM OTHER BANK- OTHER BANKS- SA - RB VICTORIA</t>
  </si>
  <si>
    <t>1-04-02-02-00-00-00-00-05</t>
  </si>
  <si>
    <t>DUE FROM OTHER BANK- OTHER BANKS- SA - NEW COVENANT BANK DINGALAN</t>
  </si>
  <si>
    <t>1-04-02-04-01-00-00-00-01</t>
  </si>
  <si>
    <t>DUE FROM OTHER BANKS- OTHER BANKS- CTD - LAGAWE HIGHLANDS RB</t>
  </si>
  <si>
    <t>1-04-02-04-01-00-00-00-02</t>
  </si>
  <si>
    <t>DUE FROM OTHER BANKS- OTHER BANKS- CTD - RB OF ANGELES</t>
  </si>
  <si>
    <t>1-04-02-04-01-00-00-00-03</t>
  </si>
  <si>
    <t>DUE FROM OTHER BANKS- OTHER BANKS- CTD - CARD BANK SAN PABLO LAGUNA</t>
  </si>
  <si>
    <t>1-08-01-01-01-01-01-00-01</t>
  </si>
  <si>
    <t>HTM-NATIONAL GOVERNMENT-TREASUSY BILLS-SHORT TERM</t>
  </si>
  <si>
    <t>1-08-01-01-01-01-02-00-01</t>
  </si>
  <si>
    <t>HTM-NATIONAL GOVERNMENT-TREASURY BILLS - MEDIUM TERM</t>
  </si>
  <si>
    <t>1-08-01-01-01-01-03-00-01</t>
  </si>
  <si>
    <t>HTM-NATIONAL GOVERNMENT-TREASURY BILLS - LONG TERM</t>
  </si>
  <si>
    <t>1-08-01-01-01-02-01-00-01</t>
  </si>
  <si>
    <t>HTM-NATIONAL GOVERNMENT-TREASURY BONDS-SHORT TERM</t>
  </si>
  <si>
    <t>1-08-01-01-01-02-02-00-01</t>
  </si>
  <si>
    <t>HTM-NATIONAL GOVERNMENT-TREASURY BONDS-MEDIUM TERM</t>
  </si>
  <si>
    <t>1-08-01-01-01-02-03-00-01</t>
  </si>
  <si>
    <t>HTM-NATIONAL GOVERNMENT-TREASURY BONDS-LONG TERM</t>
  </si>
  <si>
    <t>1-08-98-01-01-01-01-00-01</t>
  </si>
  <si>
    <t>HTM-NATIONAL GOVERNMENT-TREASURY BILLS -UNAMORTIZED DISCOUNT / PREMIUM</t>
  </si>
  <si>
    <t>1-08-98-01-01-01-02-00-01</t>
  </si>
  <si>
    <t>HTM-NATIONAL GOVERNMENT-TREASURY BONDS-ACCUMULATED MARKET GAINS/LOSSES</t>
  </si>
  <si>
    <t>1-08-99-01-01-01-01-00-01</t>
  </si>
  <si>
    <t>HTM-NATIONAL GOVERNMENT-TREASURY BILLS -ALLOWANCE FOR CREDIT LOSSES</t>
  </si>
  <si>
    <t>1-08-99-01-01-01-02-00-01</t>
  </si>
  <si>
    <t>HTM-NATIONAL GOVERNMENT-TREASURY BONDS-ALLOWANCE FOR CREDIT LOSSES</t>
  </si>
  <si>
    <t>1-09-01-01-01-01-01-00-01</t>
  </si>
  <si>
    <t>UDS - NATIONAL GOVERNMENT-TREASURY BILLS-SHORT TERM</t>
  </si>
  <si>
    <t>1-09-01-01-01-01-02-00-01</t>
  </si>
  <si>
    <t>UDS - NATIONAL GOVERNMENT-TREASURY BILLS-MEDIUM TERM</t>
  </si>
  <si>
    <t>1-09-01-01-01-01-03-00-01</t>
  </si>
  <si>
    <t>UDS - NATIONAL GOVERNMENT-TREASURY BILLS-LONG TERM</t>
  </si>
  <si>
    <t>1-09-01-01-01-02-01-00-01</t>
  </si>
  <si>
    <t>UDS - NATIONAL GOVERNMENT-TREASURY BONDS-SHORT TERM</t>
  </si>
  <si>
    <t>1-09-01-01-01-02-02-00-01</t>
  </si>
  <si>
    <t>UDS - NATIONAL GOVERNMENT-TREASURY BONDS-MEDIUM TERM</t>
  </si>
  <si>
    <t>1-09-01-01-01-02-03-00-01</t>
  </si>
  <si>
    <t>UDS - NATIONAL GOVERNMENT-TREASURY BONDS-LONG TERM</t>
  </si>
  <si>
    <t>1-09-01-02-01-00-00-00-01</t>
  </si>
  <si>
    <t>UNQUOTED DEBT SEC CLASSIFIED AS LOANS (UDS) - BSP</t>
  </si>
  <si>
    <t>1-09-98-01-01-01-01-00-01</t>
  </si>
  <si>
    <t>UDS - NATIONAL GOVERNMENT-TREASURY BILLS-ACCUMULATED MARKET GAINS/LOSSES</t>
  </si>
  <si>
    <t>1-09-98-01-01-01-02-00-01</t>
  </si>
  <si>
    <t>UDS - NATIONAL GOVERNMENT-TREASURY BONDS-ACCUMULATED MARKET GAINS/LOSSES</t>
  </si>
  <si>
    <t>1-09-99-01-01-01-01-00-01</t>
  </si>
  <si>
    <t>UDS - NATIONAL GOVERNMENT-TREASURY BILLS-ALLOWANCE FOR CREDIT LOSSES</t>
  </si>
  <si>
    <t>1-09-99-01-01-01-02-00-01</t>
  </si>
  <si>
    <t>UDS - NATIONAL GOVERNMENT-TREASURY BONDS-ALLOWANCE FOR CREDIT LOSSES</t>
  </si>
  <si>
    <t>1-09-99-01-02-00-00-00-01</t>
  </si>
  <si>
    <t>1-11-03-01-01-01-01-00-01</t>
  </si>
  <si>
    <t>L &amp; R-OTHERS-LOANS TO GOVERNMENT-NATIONAL GOVERNMENT-CURRENT</t>
  </si>
  <si>
    <t>1-11-03-01-01-01-02-00-01</t>
  </si>
  <si>
    <t>L &amp; R-OTHERS-LOANS TO GOVERNMENT-NATIONAL GOVERNMENT-PAST DUE BUT NOT YET NON-PERFORMING</t>
  </si>
  <si>
    <t>1-11-03-01-01-01-03-00-01</t>
  </si>
  <si>
    <t>L &amp; R-OTHERS-LOANS TO GOVERNMENT-NATIONAL GOVERNMENT-PAST DUE AND ALREADY NON-PERFORMING</t>
  </si>
  <si>
    <t>1-11-03-01-01-01-04-00-01</t>
  </si>
  <si>
    <t>L &amp; R-OTHERS-LOANS TO GOVERNMENT-NATIONAL GOVERNMENT-NATIONAL GOVERNMENT - ITEMS IN LITIGATION</t>
  </si>
  <si>
    <t>1-11-03-01-01-98-00-00-01</t>
  </si>
  <si>
    <t>L &amp; R-OTHERS-LOANS TO GOVERNMENT-NATIONAL GOVERNMENT-UNAMORTIZED DISCOUNT- INTEREST</t>
  </si>
  <si>
    <t>1-11-03-01-01-98-00-00-02</t>
  </si>
  <si>
    <t>L &amp; R-OTHERS-LOANS TO GOVERNMENT-NATIONAL GOVERNMENT-UNAMORTIZED DISCOUNT -DEFERRED CREDITS</t>
  </si>
  <si>
    <t>1-11-03-01-01-98-00-00-03</t>
  </si>
  <si>
    <t>L &amp; R-OTHERS-LOANS TO GOVERNMENT-NATIONAL GOVERNMENT-UNAMORTIZED DISCOUNT-SERVICE CHARGE</t>
  </si>
  <si>
    <t>1-11-03-01-01-99-00-00-01</t>
  </si>
  <si>
    <t>L &amp; R-OTHERS-LOANS TO GOVERNMENT-NATIONAL GOVERNMENT-ALLOWANCE FOR CREDIT LOSSES-CURRENT</t>
  </si>
  <si>
    <t>1-11-03-01-01-99-00-00-02</t>
  </si>
  <si>
    <t>L &amp; R-OTHERS-LOANS TO GOVERNMENT-NATIONAL GOVERNMENT-ALLOWANCE FOR CREDIT LOSSES-PAST DUE PERFORMING LOAN</t>
  </si>
  <si>
    <t>1-11-03-01-01-99-00-00-03</t>
  </si>
  <si>
    <t>L &amp; R-OTHERS-LOANS TO GOVERNMENT-NATIONAL GOVERNMENT-ALLOWANCE FOR CREDIT LOSSES-PAST DUE NON-PERFORMING LOAN</t>
  </si>
  <si>
    <t>1-11-03-01-01-99-00-00-04</t>
  </si>
  <si>
    <t>L &amp; R-OTHERS-LOANS TO GOVERNMENT-NATIONAL GOVERNMENT-ALLOWANCE FOR CREDIT LOSSES-LITIGATION</t>
  </si>
  <si>
    <t>1-11-03-01-02-01-01-00-01</t>
  </si>
  <si>
    <t>L &amp; R-OTHERS-LOANS TO GOVERNMENT-LGUS-CURRENT</t>
  </si>
  <si>
    <t>1-11-03-01-02-01-02-00-01</t>
  </si>
  <si>
    <t>L &amp; R-OTHERS-LOANS TO GOVERNMENT-LGUS- PAST DUE BUT NOT YET NON-PERFORMING</t>
  </si>
  <si>
    <t>1-11-03-01-02-01-03-00-01</t>
  </si>
  <si>
    <t>L &amp; R-OTHERS-LOANS TO GOVERNMENT-LGUS-PAST DUE AND ALREADY NON-PERFORMING</t>
  </si>
  <si>
    <t>1-11-03-01-02-01-04-00-01</t>
  </si>
  <si>
    <t>L &amp; R-OTHERS-LOANS TO GOVERNMENT-LGUS- ITEMS IN LITIGATION</t>
  </si>
  <si>
    <t>1-11-03-01-02-98-00-00-01</t>
  </si>
  <si>
    <t>L &amp; R-OTHERS-LOANS TO GOVERNMENT-LGUS-UNAMORTIZED DISCOUNT-INTEREST</t>
  </si>
  <si>
    <t>1-11-03-01-02-98-00-00-02</t>
  </si>
  <si>
    <t>L &amp; R-OTHERS-LOANS TO GOVERNMENT-LGUS-UNAMORTIZED DISCOUNT-DEFERRED CREDITS</t>
  </si>
  <si>
    <t>1-11-03-01-02-98-00-00-03</t>
  </si>
  <si>
    <t>L &amp; R-OTHERS-LOANS TO GOVERNMENT-LGUS-UNAMORTIZED DISCOUNT-SERVICE CHARGE</t>
  </si>
  <si>
    <t>1-11-03-01-02-99-00-00-01</t>
  </si>
  <si>
    <t>L &amp; R-OTHERS-LOANS TO GOVERNMENT-LGUS-ALLOWANCE FOR CREDIT LOSSES-CURRENT</t>
  </si>
  <si>
    <t>1-11-03-01-02-99-00-00-02</t>
  </si>
  <si>
    <t>L &amp; R-OTHERS-LOANS TO GOVERNMENT-LGUS-ALLOWANCE FOR CREDIT LOSSES-PAST DUE PERFORMING LOAN</t>
  </si>
  <si>
    <t>1-11-03-01-02-99-00-00-03</t>
  </si>
  <si>
    <t>L &amp; R-OTHERS-LOANS TO GOVERNMENT-LGUS-ALLOWANCE FOR CREDIT LOSSES-PAST DUE NON-PERFORMING LOAN</t>
  </si>
  <si>
    <t>1-11-03-01-02-99-00-00-04</t>
  </si>
  <si>
    <t>L &amp; R-OTHERS-LOANS TO GOVERNMENT-LGUS-ALLOWANCE FOR CREDIT LOSSES-LITIGATION</t>
  </si>
  <si>
    <t>1-11-03-01-03-01-01-01-01</t>
  </si>
  <si>
    <t>L &amp; R-OTHERS-LOANS TO GOVERNMENT-GOCCS-SOCIAL SECURITY INSTITUTIONS-CURRENT</t>
  </si>
  <si>
    <t>1-11-03-01-03-01-01-02-01</t>
  </si>
  <si>
    <t>L &amp; R-OTHERS-LOANS TO GOVERNMENT-GOCCS-SOCIAL SECURITY INSTITUTIONS-PAST DUE BUT NOT YET NON-PERFORMING</t>
  </si>
  <si>
    <t>1-11-03-01-03-01-01-03-01</t>
  </si>
  <si>
    <t>L &amp; R-OTHERS-LOANS TO GOVERNMENT-GOCCS-SOCIAL SECURITY INSTITUTIONS-PAST DUE AND ALREADY NON-PERFORMING</t>
  </si>
  <si>
    <t>1-11-03-01-03-01-01-04-01</t>
  </si>
  <si>
    <t>L &amp; R-OTHERS-LOANS TO GOVERNMENT-GOCCS-SOCIAL SECURITY INSTITUTIONS-ITEMS IN LITIGATION</t>
  </si>
  <si>
    <t>1-11-03-01-03-01-98-00-01</t>
  </si>
  <si>
    <t>L &amp; R-OTHERS-LOANS TO GOVERNMENT-GOCCS-SOCIAL SECURITY INSTITUTIONS-UNAMORTIZED DISCOUNT-INTEREST</t>
  </si>
  <si>
    <t>1-11-03-01-03-01-98-00-02</t>
  </si>
  <si>
    <t>L &amp; R-OTHERS-LOANS TO GOVERNMENT-GOCCS-SOCIAL SECURITY INSTITUTIONS-UNAMORTIZED DISCOUNT-DEFERRED CREDITS</t>
  </si>
  <si>
    <t>1-11-03-01-03-01-98-00-03</t>
  </si>
  <si>
    <t>L &amp; R-OTHERS-LOANS TO GOVERNMENT-GOCCS-SOCIAL SECURITY INSTITUTIONS-UNAMORTIZED DISCOUNT-SERVICE CHARGE</t>
  </si>
  <si>
    <t>1-11-03-01-03-01-99-00-01</t>
  </si>
  <si>
    <t>L &amp; R-OTHERS-LOANS TO GOVERNMENT-GOCCS-SOCIAL SECURITY INSTITUTIONS-ALLOWANCE FOR CREDIT LOSSES-CURRENT</t>
  </si>
  <si>
    <t>1-11-03-01-03-01-99-00-02</t>
  </si>
  <si>
    <t>L &amp; R-OTHERS-LOANS TO GOVERNMENT-GOCCS-SOCIAL SECURITY INSTITUTIONS-ALLOWANCE FOR CREDIT LOSSES-PAST DUE PERFORMING LOAN</t>
  </si>
  <si>
    <t>1-11-03-01-03-01-99-00-03</t>
  </si>
  <si>
    <t>L &amp; R-OTHERS-LOANS TO GOVERNMENT-GOCCS-SOCIAL SECURITY INSTITUTIONS-ALLOWANCE FOR CREDIT LOSSES-PAST DUE NON-PERFORMING LOAN</t>
  </si>
  <si>
    <t>1-11-03-01-03-01-99-00-04</t>
  </si>
  <si>
    <t>L &amp; R-OTHERS-LOANS TO GOVERNMENT-GOCCS-SOCIAL SECURITY INSTITUTIONS-ALLOWANCE FOR CREDIT LOSSES-LITIGATION</t>
  </si>
  <si>
    <t>1-11-03-01-03-02-01-01-01</t>
  </si>
  <si>
    <t>L &amp; R-OTHERS-LOANS TO GOVERNMENT-GOCCS-OTHER FINANCIAL-CURRENT</t>
  </si>
  <si>
    <t>1-11-03-01-03-02-01-02-01</t>
  </si>
  <si>
    <t>L &amp; R-OTHERS-LOANS TO GOVERNMENT-GOCCS-OTHER FINANCIAL-PAST DUE BUT NOT YET NON-PERFORMING</t>
  </si>
  <si>
    <t>1-11-03-01-03-02-01-03-01</t>
  </si>
  <si>
    <t>L &amp; R-OTHERS-LOANS TO GOVERNMENT-GOCCS-OTHER FINANCIAL-PAST DUE AND ALREADY NON-PERFORMING</t>
  </si>
  <si>
    <t>1-11-03-01-03-02-01-04-01</t>
  </si>
  <si>
    <t>L &amp; R-OTHERS-LOANS TO GOVERNMENT-GOCCS-OTHER FINANCIAL- ITEMS IN LITIGATION</t>
  </si>
  <si>
    <t>1-11-03-01-03-02-98-00-01</t>
  </si>
  <si>
    <t>L &amp; R-OTHERS-LOANS TO GOVERNMENT-GOCCS-OTHER FINANCIAL-UNAMORTIZED DISCOUNT-INTEREST</t>
  </si>
  <si>
    <t>1-11-03-01-03-02-98-00-02</t>
  </si>
  <si>
    <t>L &amp; R-OTHERS-LOANS TO GOVERNMENT-GOCCS-OTHER FINANCIAL-UNAMORTIZED DISCOUNT - DEFERRED CREDITS</t>
  </si>
  <si>
    <t>1-11-03-01-03-02-98-00-03</t>
  </si>
  <si>
    <t>L &amp; R-OTHERS-LOANS TO GOVERNMENT-GOCCS-OTHER FINANCIAL-UNAMORTIZED DISCOUNT-SERVICE CHARGE</t>
  </si>
  <si>
    <t>1-11-03-01-03-02-99-00-01</t>
  </si>
  <si>
    <t>L &amp; R-OTHERS-LOANS TO GOVERNMENT-GOCCS-OTHER FINANCIAL-ALLOWANCE FOR CREDIT LOSSES-CURRENT</t>
  </si>
  <si>
    <t>1-11-03-01-03-02-99-00-02</t>
  </si>
  <si>
    <t>L &amp; R-OTHERS-LOANS TO GOVERNMENT-GOCCS-OTHER FINANCIAL-ALLOWANCE FOR CREDIT LOSSES-PAST DUE  PERFORMING LOAN</t>
  </si>
  <si>
    <t>1-11-03-01-03-02-99-00-03</t>
  </si>
  <si>
    <t>L &amp; R-OTHERS-LOANS TO GOVERNMENT-GOCCS-OTHER FINANCIAL-ALLOWANCE FOR CREDIT LOSSES-PAST DUE  NON-PERFORMING LOAN</t>
  </si>
  <si>
    <t>1-11-03-01-03-02-99-00-04</t>
  </si>
  <si>
    <t>L &amp; R-OTHERS-LOANS TO GOVERNMENT-GOCCS-OTHER FINANCIAL-ALLOWANCE FOR CREDIT LOSSES-LITIGATION</t>
  </si>
  <si>
    <t>1-11-03-01-03-03-01-01-01</t>
  </si>
  <si>
    <t>L &amp; R-OTHERS-LOANS TO GOVERNMENT-GOCCS-NON-FINANCIAL- CURRENT</t>
  </si>
  <si>
    <t>1-11-03-01-03-03-01-02-01</t>
  </si>
  <si>
    <t>L &amp; R-OTHERS-LOANS TO GOVERNMENT-GOCCS-NON-FINANCIAL- PAST DUE BUT NOT YET NON-PERFORMING</t>
  </si>
  <si>
    <t>1-11-03-01-03-03-01-03-01</t>
  </si>
  <si>
    <t>L &amp; R-OTHERS-LOANS TO GOVERNMENT-GOCCS-NON-FINANCIAL-PAST DUE AND ALREADY NON-PERFORMING</t>
  </si>
  <si>
    <t>1-11-03-01-03-03-01-04-01</t>
  </si>
  <si>
    <t>L &amp; R-OTHERS-LOANS TO GOVERNMENT-GOCCS-NON-FINANCIAL-ITEMS IN LITIGATION</t>
  </si>
  <si>
    <t>1-11-03-01-03-03-98-00-01</t>
  </si>
  <si>
    <t>L &amp; R-OTHERS-LOANS TO GOVERNMENT-GOCCS-NON-FINANCIAL-UNAMORTIZED DISCOUNT - INTEREST</t>
  </si>
  <si>
    <t>1-11-03-01-03-03-98-00-02</t>
  </si>
  <si>
    <t>L &amp; R-OTHERS-LOANS TO GOVERNMENT-GOCCS-NON-FINANCIAL-UNAMORTIZED DISCOUNT - DEFERRED CREDITS</t>
  </si>
  <si>
    <t>1-11-03-01-03-03-98-00-03</t>
  </si>
  <si>
    <t>L &amp; R-OTHERS-LOANS TO GOVERNMENT-GOCCS-NON-FINANCIAL-UNAMORTIZED DISCOUNT - SERVICE CHARGE</t>
  </si>
  <si>
    <t>1-11-03-01-03-03-99-00-01</t>
  </si>
  <si>
    <t>L &amp; R-OTHERS-LOANS TO GOVERNMENT-GOCCS-NON-FINANCIAL-ALLOWANCE FOR CREDIT LOSSES- CURRENT</t>
  </si>
  <si>
    <t>1-11-03-01-03-03-99-00-02</t>
  </si>
  <si>
    <t>L &amp; R-OTHERS-LOANS TO GOVERNMENT-GOCCS-NON-FINANCIAL-ALLOWANCE FOR CREDIT LOSSES-PAST DUE PERFORMING LOAN</t>
  </si>
  <si>
    <t>1-11-03-01-03-03-99-00-03</t>
  </si>
  <si>
    <t>L &amp; R-OTHERS-LOANS TO GOVERNMENT-GOCCS-NON-FINANCIAL-ALLOWANCE FOR CREDIT LOSSES-PAST DUE NON PERFORMING LOAN</t>
  </si>
  <si>
    <t>1-11-03-01-03-03-99-00-04</t>
  </si>
  <si>
    <t>L &amp; R-OTHERS-LOANS TO GOVERNMENT-GOCCS-NON-FINANCIAL-ALLOWANCE FOR CREDIT LOSSES-LITIGATION</t>
  </si>
  <si>
    <t>1-11-03-02-01-01-01-00-01</t>
  </si>
  <si>
    <t>L &amp; R-AGRARIAN REFORMS LOAN - CURRENT</t>
  </si>
  <si>
    <t>1-11-03-02-01-01-01-00-02</t>
  </si>
  <si>
    <t>L &amp; R-AGFP LOANS - CURRENT</t>
  </si>
  <si>
    <t>1-11-03-02-01-01-02-00-01</t>
  </si>
  <si>
    <t>L &amp; R-AGRARIAN REFORMS LOAN-PD PERFORMING LOAN</t>
  </si>
  <si>
    <t>1-11-03-02-01-01-02-00-02</t>
  </si>
  <si>
    <t>L &amp; R-AGFP LOANS-PD PERFORMING LOAN</t>
  </si>
  <si>
    <t>1-11-03-02-01-01-03-00-01</t>
  </si>
  <si>
    <t>L &amp; R-AGRARIAN REFORMS LOAN-PD NON-PERFORMING LOAN</t>
  </si>
  <si>
    <t>1-11-03-02-01-01-03-00-02</t>
  </si>
  <si>
    <t>L &amp; R-AGFP LOANS-PD NON-PERFORMING LOAN</t>
  </si>
  <si>
    <t>1-11-03-02-01-01-04-00-01</t>
  </si>
  <si>
    <t>L &amp; R-AGRARIAN REFORMS LOAN-LITIGATION</t>
  </si>
  <si>
    <t>1-11-03-02-01-01-04-00-02</t>
  </si>
  <si>
    <t>L &amp; R-AGFP LOANS-LITIGATION</t>
  </si>
  <si>
    <t>1-11-03-02-01-98-00-00-01</t>
  </si>
  <si>
    <t>L &amp; R-AGRARIAN REFORM LOANS - UNAMORTIZED DISCOUNT - INTEREST</t>
  </si>
  <si>
    <t>1-11-03-02-01-98-00-00-02</t>
  </si>
  <si>
    <t>L &amp; R-AGRARIAN REFORM LOANS - UNAMORTIZED DISCOUNT - DEFERRED CREDITS</t>
  </si>
  <si>
    <t>1-11-03-02-01-98-00-00-03</t>
  </si>
  <si>
    <t>L &amp; R-AGRARIAN REFORM LOANS - UNAMORTIZED DISCOUNT - SERVICE CHARGE</t>
  </si>
  <si>
    <t>1-11-03-02-01-98-00-00-04</t>
  </si>
  <si>
    <t>L &amp; R-AGFP LOANS - UNAMORTIZED DISCOUNT - INTEREST</t>
  </si>
  <si>
    <t>1-11-03-02-01-98-00-00-05</t>
  </si>
  <si>
    <t>L &amp; R-AGFP LOANS - UNAMORTIZED DISCOUNT - DEFERRED CREDITS</t>
  </si>
  <si>
    <t>1-11-03-02-01-98-00-00-06</t>
  </si>
  <si>
    <t>L &amp; R-AGFP LOANS - UNAMORTIZED DISCOUNT - SERVICE CHARGE</t>
  </si>
  <si>
    <t>1-11-03-02-01-99-00-00-01</t>
  </si>
  <si>
    <t>L &amp; R-AGRARIAN REFORM LOANS - ALLOWANCE FOR CREDIT LOSSES - CURRENT</t>
  </si>
  <si>
    <t>1-11-03-02-01-99-00-00-02</t>
  </si>
  <si>
    <t>L &amp; R-AGRARIAN REFORM LOANS - ALLOWANCE FOR CREDIT LOSSES - PD PERFORMING LOAN</t>
  </si>
  <si>
    <t>1-11-03-02-01-99-00-00-03</t>
  </si>
  <si>
    <t>L &amp; R-AGRARIAN REFORM LOANS - ALLOWANCE FOR CREDIT LOSSES - PD NON-PERFORMING LOAN</t>
  </si>
  <si>
    <t>1-11-03-02-01-99-00-00-04</t>
  </si>
  <si>
    <t>L &amp; R-AGRARIAN REFORM LOANS - ALLOWANCE FOR CREDIT LOSSES - LITIGATION</t>
  </si>
  <si>
    <t>1-11-03-02-01-99-00-00-05</t>
  </si>
  <si>
    <t>L &amp; R-AGFP LOANS - ALLOWANCE FOR CREDIT LOSSES - CURRENT</t>
  </si>
  <si>
    <t>1-11-03-02-01-99-00-00-06</t>
  </si>
  <si>
    <t>L &amp; R-AGFP LOANS - ALLOWANCE FOR CREDIT LOSSES - PD PERFORMING LOAN</t>
  </si>
  <si>
    <t>1-11-03-02-01-99-00-00-07</t>
  </si>
  <si>
    <t>L &amp; R-AGFP LOANS - ALLOWANCE FOR CREDIT LOSSES - PD NON-PERFORMING LOAN</t>
  </si>
  <si>
    <t>1-11-03-02-01-99-00-00-08</t>
  </si>
  <si>
    <t>L &amp; R-AGFP LOANS - ALLOWANCE FOR CREDIT LOSSES - LITIGATION</t>
  </si>
  <si>
    <t>1-11-03-02-02-01-01-00-01</t>
  </si>
  <si>
    <t>L &amp; R- OTHER AGRICULTURAL LOANS - CURRENT</t>
  </si>
  <si>
    <t>1-11-03-02-02-01-02-00-01</t>
  </si>
  <si>
    <t>L &amp; R- OTHER AGRICULTURAL LOANS - PD PERFORMING LOANS</t>
  </si>
  <si>
    <t>1-11-03-02-02-01-03-00-01</t>
  </si>
  <si>
    <t>L &amp; R- OTHER AGRICULTURAL LOANS - PD NON-PERFORMING LOANS</t>
  </si>
  <si>
    <t>1-11-03-02-02-01-04-00-01</t>
  </si>
  <si>
    <t>L &amp; R- OTHER AGRICULTURAL LOANS - LITIGATION</t>
  </si>
  <si>
    <t>1-11-03-02-02-98-00-00-01</t>
  </si>
  <si>
    <t>L &amp; R- OTHER AGRICULTURAL LOANS - UNAMORTIZED DISCOUNT - INTEREST</t>
  </si>
  <si>
    <t>1-11-03-02-02-98-00-00-02</t>
  </si>
  <si>
    <t>L &amp; R- OTHER AGRICULTURAL LOANS - UNAMORTIZED DISCOUNT - DEFERRED CREDIT</t>
  </si>
  <si>
    <t>1-11-03-02-02-98-00-00-03</t>
  </si>
  <si>
    <t>L &amp; R- OTHER AGRICULTURAL LOANS - UNAMORTIZED DISCOUNT - SERVICE CHARGE</t>
  </si>
  <si>
    <t>1-11-03-02-02-99-00-00-01</t>
  </si>
  <si>
    <t>L &amp; R- OTHER AGRICULTURAL LOANS - ALLOWANCE FOR CREDIT LOSSES - CURRENT</t>
  </si>
  <si>
    <t>1-11-03-02-02-99-00-00-02</t>
  </si>
  <si>
    <t>L &amp; R- OTHER AGRICULTURAL LOANS - ALLOWANCE FOR CREDIT LOSSES - PD PERFORMING LOAN</t>
  </si>
  <si>
    <t>1-11-03-02-02-99-00-00-03</t>
  </si>
  <si>
    <t>L &amp; R- OTHER AGRICULTURAL LOANS - ALLOWANCE FOR CREDIT LOSSES - PD NON-PERFORMING LOAN</t>
  </si>
  <si>
    <t>1-11-03-02-02-99-00-00-04</t>
  </si>
  <si>
    <t>L &amp; R- OTHER AGRICULTURAL LOANS - ALLOWANCE FOR CREDIT LOSSES - LITIGATION</t>
  </si>
  <si>
    <t>1-11-03-03-01-01-01-00-01</t>
  </si>
  <si>
    <t>L &amp; R-MICROFINANCE LOANS - CURRENT</t>
  </si>
  <si>
    <t>1-11-03-03-01-01-02-00-01</t>
  </si>
  <si>
    <t>L &amp; R-MICROFINANCE LOANS - PD PERFORMING LOANS</t>
  </si>
  <si>
    <t>1-11-03-03-01-01-03-00-01</t>
  </si>
  <si>
    <t>L &amp; R-MICROFINANCE LOANS - PD NON-PERFORMING LOANS</t>
  </si>
  <si>
    <t>1-11-03-03-01-01-04-00-01</t>
  </si>
  <si>
    <t>L &amp; R-MICROFINANCE LOANS - LITIGATION</t>
  </si>
  <si>
    <t>1-11-03-03-01-98-00-00-01</t>
  </si>
  <si>
    <t>L &amp; R-MICROFINANCE LOANS - UNAMORTIZED DISCOUNT - INTEREST</t>
  </si>
  <si>
    <t>1-11-03-03-01-98-00-00-02</t>
  </si>
  <si>
    <t>L &amp; R-MICROFINANCE LOANS - UNAMORTIZED DISCOUNT - DEFERRED CREDIT</t>
  </si>
  <si>
    <t>1-11-03-03-01-98-00-00-03</t>
  </si>
  <si>
    <t>L &amp; R-MICROFINANCE LOANS - UNAMORTIZED DISCOUNT - SERVICE CHARGE</t>
  </si>
  <si>
    <t>1-11-03-03-01-99-00-00-01</t>
  </si>
  <si>
    <t>L &amp; R-MICROFINANCE LOANS - ALLOWANCE FOR CREDIT LOSSES-CURRENT</t>
  </si>
  <si>
    <t>1-11-03-03-01-99-00-00-02</t>
  </si>
  <si>
    <t>L &amp; R-MICROFINANCE LOANS - ALLOWANCE FOR CREDIT LOSSES-PD PERFORMING LOAN</t>
  </si>
  <si>
    <t>1-11-03-03-01-99-00-00-03</t>
  </si>
  <si>
    <t>L &amp; R-MICROFINANCE LOANS - ALLOWANCE FOR CREDIT LOSSES-PD NON-PERFORMING LOAN</t>
  </si>
  <si>
    <t>1-11-03-03-01-99-00-00-04</t>
  </si>
  <si>
    <t>L &amp; R-MICROFINANCE LOANS - ALLOWANCE FOR CREDIT LOSSES-LITIGATION</t>
  </si>
  <si>
    <t>1-11-03-03-02-01-01-00-01</t>
  </si>
  <si>
    <t>L &amp; R-OTHERS-MICROENTERPRISE LOANS-OTHER MICROENTERPRISE LOANS- CURRENT</t>
  </si>
  <si>
    <t>1-11-03-03-02-01-02-00-01</t>
  </si>
  <si>
    <t>L &amp; R-OTHERS-MICROENTERPRISE LOANS-OTHER MICROENTERPRISE LOANS-PAST DUE BUT NOT YET NON-PERFORMING</t>
  </si>
  <si>
    <t>1-11-03-03-02-01-03-00-01</t>
  </si>
  <si>
    <t>L &amp; R-OTHERS-MICROENTERPRISE LOANS-OTHER MICROENTERPRISE LOANS-PAST DUE AND ALREADY NON-PERFORMING</t>
  </si>
  <si>
    <t>1-11-03-03-02-01-04-00-01</t>
  </si>
  <si>
    <t>L &amp; R-OTHERS-MICROENTERPRISE LOANS-OTHER MICROENTERPRISE LOANS-ITEMS IN LITIGATION</t>
  </si>
  <si>
    <t>1-11-03-03-02-98-00-00-01</t>
  </si>
  <si>
    <t>L &amp; R-OTHERS-MICROENTERPRISE LOANS-OTHER MICROENTERPRISE LOANS-UNAMORTIZED DISCOUNT - INTEREST</t>
  </si>
  <si>
    <t>1-11-03-03-02-98-00-00-02</t>
  </si>
  <si>
    <t>L &amp; R-OTHERS-MICROENTERPRISE LOANS-OTHER MICROENTERPRISE LOANS-UNAMORTIZED DISCOUNT - DEFERRED CREDITS</t>
  </si>
  <si>
    <t>1-11-03-03-02-98-00-00-03</t>
  </si>
  <si>
    <t>L &amp; R-OTHERS-MICROENTERPRISE LOANS-OTHER MICROENTERPRISE LOANS-UNAMORTIZED DISCOUNT - SERVICE CHARGE</t>
  </si>
  <si>
    <t>1-11-03-03-02-99-00-00-01</t>
  </si>
  <si>
    <t>L &amp; R-OTHERS-MICROENTERPRISE LOANS-OTHER MICROENTERPRISE LOANS-ALLOWANCE FOR CREDIT LOSSES- CURRENT</t>
  </si>
  <si>
    <t>1-11-03-03-02-99-00-00-02</t>
  </si>
  <si>
    <t>L &amp; R-OTHERS-MICROENTERPRISE LOANS-OTHER MICROENTERPRISE LOANS-ALLOWANCE FOR CREDIT LOSSES- PAST DUE PERFORMING LOAN</t>
  </si>
  <si>
    <t>1-11-03-03-02-99-00-00-03</t>
  </si>
  <si>
    <t>L &amp; R-OTHERS-MICROENTERPRISE LOANS-OTHER MICROENTERPRISE LOANS-ALLOWANCE FOR CREDIT LOSSES- PAST DUE NON-PERFORMING LOAN</t>
  </si>
  <si>
    <t>1-11-03-03-02-99-00-00-04</t>
  </si>
  <si>
    <t>L &amp; R-OTHERS-MICROENTERPRISE LOANS-OTHER MICROENTERPRISE LOANS-ALLOWANCE FOR CREDIT LOSSES-LITIGATION</t>
  </si>
  <si>
    <t>1-11-03-04-01-01-01-00-01</t>
  </si>
  <si>
    <t>L &amp; R - SMALL SCALE ENTERPRISES - CURRENT</t>
  </si>
  <si>
    <t>1-11-03-04-01-01-02-00-01</t>
  </si>
  <si>
    <t>L &amp; R - SMALL SCALE ENTERPRISES - PD PERFORMING LOAN</t>
  </si>
  <si>
    <t>1-11-03-04-01-01-03-00-01</t>
  </si>
  <si>
    <t>L &amp; R - SMALL SCALE ENTERPRISES - PD NON-PERFORMING LOAN</t>
  </si>
  <si>
    <t>1-11-03-04-01-01-04-00-01</t>
  </si>
  <si>
    <t>L &amp; R - SMALL SCALE ENTERPRISES - LITIGATION</t>
  </si>
  <si>
    <t>1-11-03-04-01-98-00-00-01</t>
  </si>
  <si>
    <t>L &amp; R - SMALL SCALE ENTERPRISES - UNAMORTIZED DISCOUNT - INTEREST</t>
  </si>
  <si>
    <t>1-11-03-04-01-98-00-00-02</t>
  </si>
  <si>
    <t>L &amp; R - SMALL SCALE ENTERPRISES - UNAMORTIZED DISCOUNT - DEFERRED CREDITS</t>
  </si>
  <si>
    <t>1-11-03-04-01-98-00-00-03</t>
  </si>
  <si>
    <t>L &amp; R - SMALL SCALE ENTERPRISES - UNAMORTIZED DISCOUNT - SERVICE CHARGE</t>
  </si>
  <si>
    <t>1-11-03-04-01-99-00-00-01</t>
  </si>
  <si>
    <t>L &amp; R-SMALL SCALE ENTERPRISES - ALLOWANCE FOR CREDIT LOSSES - CURRENT</t>
  </si>
  <si>
    <t>1-11-03-04-01-99-00-00-02</t>
  </si>
  <si>
    <t>L &amp; R-SMALL SCALE ENTERPRISES - ALLOWANCE FOR CREDIT LOSSES - PD PERFORMING LOAN</t>
  </si>
  <si>
    <t>1-11-03-04-01-99-00-00-03</t>
  </si>
  <si>
    <t>L &amp; R-SMALL SCALE ENTERPRISES - ALLOWANCE FOR CREDIT LOSSES - PD NON PERFORMING LOAN</t>
  </si>
  <si>
    <t>1-11-03-04-01-99-00-00-04</t>
  </si>
  <si>
    <t>L &amp; R-SMALL SCALE ENTERPRISES - ALLOWANCE FOR CREDIT LOSSES - LITIGATION</t>
  </si>
  <si>
    <t>1-11-03-04-02-01-01-00-01</t>
  </si>
  <si>
    <t>L &amp; R-MEDIUM SCALE ENTERPRISE - CURRENT</t>
  </si>
  <si>
    <t>1-11-03-04-02-01-02-00-01</t>
  </si>
  <si>
    <t>L &amp; R-MEDIUM SCALE ENTERPRISE - PD PERFORMING LOAN</t>
  </si>
  <si>
    <t>1-11-03-04-02-01-03-00-01</t>
  </si>
  <si>
    <t>L &amp; R-MEDIUM SCALE ENTERPRISE - PD NON-PERFORMING LOAN</t>
  </si>
  <si>
    <t>1-11-03-04-02-01-04-00-01</t>
  </si>
  <si>
    <t>L &amp; R-MEDIUM SCALE ENTERPRISE - LITIGATION</t>
  </si>
  <si>
    <t>1-11-03-04-02-98-00-00-01</t>
  </si>
  <si>
    <t>L &amp; R-MEDIUM SCALE ENTERPRISE - UNAMORTIZED DISCOUNT - INTEREST</t>
  </si>
  <si>
    <t>1-11-03-04-02-98-00-00-02</t>
  </si>
  <si>
    <t>L &amp; R-MEDIUM SCALE ENTERPRISE - UNAMORTIZED DISCOUNT - DEFERRED CREDIT</t>
  </si>
  <si>
    <t>1-11-03-04-02-98-00-00-03</t>
  </si>
  <si>
    <t>L &amp; R-MEDIUM SCALE ENTERPRISE - UNAMORTIZED DISCOUNT - SERVICE CHARGE</t>
  </si>
  <si>
    <t>1-11-03-04-02-99-00-00-01</t>
  </si>
  <si>
    <t>L &amp; R-MEDIUM SCALE ENTERPRISE - ALLOWANCE FOR CREDIT LOSSES - CURRENT</t>
  </si>
  <si>
    <t>1-11-03-04-02-99-00-00-02</t>
  </si>
  <si>
    <t>L &amp; R-MEDIUM SCALE ENTERPRISE - ALLOWANCE FOR CREDIT LOSSES - PD PERFORMING LOAN</t>
  </si>
  <si>
    <t>1-11-03-04-02-99-00-00-03</t>
  </si>
  <si>
    <t>L &amp; R-MEDIUM SCALE ENTERPRISE - ALLOWANCE FOR CREDIT LOSSES - PD NON PERFORMING LOAN</t>
  </si>
  <si>
    <t>1-11-03-04-02-99-00-00-04</t>
  </si>
  <si>
    <t>L &amp; R-MEDIUM SCALE ENTERPRISE - ALLOWANCE FOR CREDIT LOSSES - LITIGATION</t>
  </si>
  <si>
    <t>1-11-03-05-01-00-00-00-01</t>
  </si>
  <si>
    <t>L &amp; R-CONTRACT TO SELL-CURRENT</t>
  </si>
  <si>
    <t>1-11-03-05-01-02-00-00-01</t>
  </si>
  <si>
    <t>L &amp; R-CONTRACT TO SELL- PD PERFORMING LOAN</t>
  </si>
  <si>
    <t>1-11-03-05-01-03-00-00-01</t>
  </si>
  <si>
    <t>L &amp; R-CONTRACT TO SELL- PD NON-PERFORMING LOAN</t>
  </si>
  <si>
    <t>1-11-03-05-01-04-00-00-01</t>
  </si>
  <si>
    <t>L &amp; R-CONTRACT TO SELL-LITIGATION</t>
  </si>
  <si>
    <t>1-11-03-05-98-00-00-00-01</t>
  </si>
  <si>
    <t>L &amp; R-CONTRACT TO SELL-UNAMORTIZED DISCOUNT - INTEREST</t>
  </si>
  <si>
    <t>1-11-03-05-98-00-00-00-02</t>
  </si>
  <si>
    <t>L &amp; R-CONTRACT TO SELL-UNAMORTIZED DISCOUNT -DEFERRED CREDITS</t>
  </si>
  <si>
    <t>1-11-03-05-98-00-00-00-03</t>
  </si>
  <si>
    <t>L &amp; R-CONTRACT TO SELL-UNAMORTIZED DISCOUNT - SERVICE CHARGES</t>
  </si>
  <si>
    <t>1-11-03-05-99-00-00-00-01</t>
  </si>
  <si>
    <t>L &amp; R-CONTRACT TO SELL-ALLOWANCE FOR CREDIT LOSSES- CURRENT</t>
  </si>
  <si>
    <t>1-11-03-05-99-00-00-00-02</t>
  </si>
  <si>
    <t>L &amp; R-CONTRACT TO SELL-ALLOWANCE FOR CREDIT LOSSES- PAST DUE PERFORMING LOAN</t>
  </si>
  <si>
    <t>1-11-03-05-99-00-00-00-03</t>
  </si>
  <si>
    <t>L &amp; R-CONTRACT TO SELL-ALLOWANCE FOR CREDIT LOSSES- PAST DUE NON-PERFORMING LOAN</t>
  </si>
  <si>
    <t>1-11-03-05-99-00-00-00-04</t>
  </si>
  <si>
    <t>L &amp; R-CONTRACT TO SELL-ALLOWANCE FOR CREDIT LOSSES-LITIGATION</t>
  </si>
  <si>
    <t>1-11-03-06-01-01-01-00-01</t>
  </si>
  <si>
    <t>L &amp; R-PRIVATE CORPORATION - FINANCIAL  - CURRENT</t>
  </si>
  <si>
    <t>1-11-03-06-01-01-02-00-01</t>
  </si>
  <si>
    <t>L &amp; R-PRIVATE CORPORATION - FINANCIAL  - PD PERFORMING LOAN</t>
  </si>
  <si>
    <t>1-11-03-06-01-01-03-00-01</t>
  </si>
  <si>
    <t>L &amp; R-PRIVATE CORPORATION - FINANCIAL  - PD NON PERFORMING LOAN</t>
  </si>
  <si>
    <t>1-11-03-06-01-01-04-00-01</t>
  </si>
  <si>
    <t>L &amp; R-PRIVATE CORPORATION - FINANCIAL  - LITIGATION</t>
  </si>
  <si>
    <t>1-11-03-06-01-98-00-00-01</t>
  </si>
  <si>
    <t>L &amp; R-PRIVATE CORPORATION - FINANCIAL  - UNAMORTIZED DISCOUNT - INTEREST</t>
  </si>
  <si>
    <t>1-11-03-06-01-98-00-00-02</t>
  </si>
  <si>
    <t>L &amp; R-PRIVATE CORPORATION - FINANCIAL  - UNAMORTIZED DISCOUNT - DEFERRED CREDIT</t>
  </si>
  <si>
    <t>1-11-03-06-01-98-00-00-03</t>
  </si>
  <si>
    <t>L &amp; R-PRIVATE CORPORATION - FINANCIAL  - UNAMORTIZED DISCOUNT - SERVICE CHARGE</t>
  </si>
  <si>
    <t>1-11-03-06-01-99-00-00-01</t>
  </si>
  <si>
    <t>L &amp; R-PRIVATE CORPORATION - FINANCIAL  - ALLOWANCE FOR CREDIT LOSSES - CURRENT</t>
  </si>
  <si>
    <t>1-11-03-06-01-99-00-00-02</t>
  </si>
  <si>
    <t>L &amp; R-PRIVATE CORPORATION - FINANCIAL  - ALLOWANCE FOR CREDIT LOSSES - PAST DUE PERFORMING LOAN</t>
  </si>
  <si>
    <t>1-11-03-06-01-99-00-00-03</t>
  </si>
  <si>
    <t>L &amp; R-PRIVATE CORPORATION - FINANCIAL  - ALLOWANCE FOR CREDIT LOSSES - PAST DUE NON-PERFORMING LOAN</t>
  </si>
  <si>
    <t>1-11-03-06-01-99-00-00-04</t>
  </si>
  <si>
    <t>L &amp; R-PRIVATE CORPORATION - FINANCIAL  - ALLOWANCE FOR CREDIT LOSSES - LITIGATION</t>
  </si>
  <si>
    <t>1-11-03-06-02-01-01-00-01</t>
  </si>
  <si>
    <t>L &amp; R-PRIVATE CORPORATION - NON FINANCIAL  - CURRENT</t>
  </si>
  <si>
    <t>1-11-03-06-02-01-02-00-01</t>
  </si>
  <si>
    <t>L &amp; R-PRIVATE CORPORATION - NON FINANCIAL  - PAST DUE PERFORMING LOAN</t>
  </si>
  <si>
    <t>1-11-03-06-02-01-03-00-01</t>
  </si>
  <si>
    <t>L &amp; R-PRIVATE CORPORATION - NON FINANCIAL  - PAST DUE NON-PERFORMING LOAN</t>
  </si>
  <si>
    <t>1-11-03-06-02-01-04-00-01</t>
  </si>
  <si>
    <t>L &amp; R-PRIVATE CORPORATION - NON FINANCIAL  - LITIGATION</t>
  </si>
  <si>
    <t>1-11-03-06-02-98-00-00-01</t>
  </si>
  <si>
    <t>L &amp; R-PRIVATE CORPORATION - NON FINANCIAL  - UNAMORTIZED DISCOUNT - INTEREST</t>
  </si>
  <si>
    <t>1-11-03-06-02-98-00-00-02</t>
  </si>
  <si>
    <t>L &amp; R-PRIVATE CORPORATION - NON FINANCIAL  - UNAMORTIZED DISCOUNT - DEFERRED CREDITS</t>
  </si>
  <si>
    <t>1-11-03-06-02-98-00-00-03</t>
  </si>
  <si>
    <t>L &amp; R-PRIVATE CORPORATION - NON FINANCIAL  - UNAMORTIZED DISCOUNT - SERVICE CHARGE</t>
  </si>
  <si>
    <t>1-11-03-06-02-99-00-00-01</t>
  </si>
  <si>
    <t>L &amp; R-PRIVATE CORPORATION - NON FINANCIAL  - ALLOWANCE FOR CREDIT LOSSES - CURRENT</t>
  </si>
  <si>
    <t>1-11-03-06-02-99-00-00-02</t>
  </si>
  <si>
    <t>L &amp; R-PRIVATE CORPORATION - NON FINANCIAL  - ALLOWANCE FOR CREDIT LOSSES - PAST DUE PERFORMING LOAN</t>
  </si>
  <si>
    <t>1-11-03-06-02-99-00-00-03</t>
  </si>
  <si>
    <t>L &amp; R-PRIVATE CORPORATION - NON FINANCIAL  - ALLOWANCE FOR CREDIT LOSSES - PAST DUE NON-PERFORMING LOAN</t>
  </si>
  <si>
    <t>1-11-03-06-02-99-00-00-04</t>
  </si>
  <si>
    <t>L &amp; R-PRIVATE CORPORATION - NON FINANCIAL  - ALLOWANCE FOR CREDIT LOSSES - LITIGATION</t>
  </si>
  <si>
    <t>1-11-03-07-01-01-00-00-01</t>
  </si>
  <si>
    <t>L &amp; R-HOUSING PURPOSE LOAN - CURRENT</t>
  </si>
  <si>
    <t>1-11-03-07-01-02-00-00-01</t>
  </si>
  <si>
    <t>L &amp; R-HOUSING PURPOSE LOAN - PAST DUE PERFORMING LOAN</t>
  </si>
  <si>
    <t>1-11-03-07-01-03-00-00-01</t>
  </si>
  <si>
    <t>L &amp; R-HOUSING PURPOSE LOAN - PAST DUE NON-PERFORMING LOAN</t>
  </si>
  <si>
    <t>1-11-03-07-01-04-00-00-01</t>
  </si>
  <si>
    <t>L &amp; R-HOUSING PURPOSE LOAN - LITIGATION</t>
  </si>
  <si>
    <t>1-11-03-07-98-00-00-00-01</t>
  </si>
  <si>
    <t>L &amp; R-HOUSING PURPOSE LOAN - UNAMORTIZED DISCOUNT - INTEREST</t>
  </si>
  <si>
    <t>1-11-03-07-98-00-00-00-02</t>
  </si>
  <si>
    <t>L &amp; R-HOUSING PURPOSE LOAN - UNAMORTIZED DISCOUNT - DEFERRED CREDITS</t>
  </si>
  <si>
    <t>1-11-03-07-98-00-00-00-03</t>
  </si>
  <si>
    <t>L &amp; R-HOUSING PURPOSE LOAN - UNAMORTIZED DISCOUNT - SERVICE CHARGE</t>
  </si>
  <si>
    <t>1-11-03-07-99-00-00-00-01</t>
  </si>
  <si>
    <t>L &amp; R-HOUSING PURPOSE LOAN - ALLOWANCE FOR CREDIT LOSSES - CURRENT</t>
  </si>
  <si>
    <t>1-11-03-07-99-00-00-00-02</t>
  </si>
  <si>
    <t>L &amp; R-HOUSING PURPOSE LOAN - ALLOWANCE FOR CREDIT LOSSES - PAST DUE PERFORMING LOAN</t>
  </si>
  <si>
    <t>1-11-03-07-99-00-00-00-03</t>
  </si>
  <si>
    <t>L &amp; R-HOUSING PURPOSE LOAN - ALLOWANCE FOR CREDIT LOSSES - PAST DUE NON-PERFORMING LOAN</t>
  </si>
  <si>
    <t>1-11-03-07-99-00-00-00-04</t>
  </si>
  <si>
    <t>L &amp; R-HOUSING PURPOSE LOAN - ALLOWANCE FOR CREDIT LOSSES - LITIGATION</t>
  </si>
  <si>
    <t>1-11-03-08-01-01-01-00-01</t>
  </si>
  <si>
    <t>L &amp; R-PRIMARILY FOR PERSONAL USE PURPOSE -CREDIT CARD-CURRENT</t>
  </si>
  <si>
    <t>1-11-03-08-01-01-02-00-01</t>
  </si>
  <si>
    <t>L &amp; R-PRIMARILY FOR PERSONAL USE PURPOSE -CREDIT CARD-PD PERFORMING LOAN</t>
  </si>
  <si>
    <t>1-11-03-08-01-01-03-00-01</t>
  </si>
  <si>
    <t>L &amp; R-PRIMARILY FOR PERSONAL USE PURPOSE -CREDIT CARD-PD NON-PERFORMING LOAN</t>
  </si>
  <si>
    <t>1-11-03-08-01-01-04-00-01</t>
  </si>
  <si>
    <t>L &amp; R-PRIMARILY FOR PERSONAL USE PURPOSE -CREDIT CARD-LITIGATION</t>
  </si>
  <si>
    <t>1-11-03-08-01-98-00-00-01</t>
  </si>
  <si>
    <t>L &amp; R-PRIMARILY FOR PERSONAL USE PURPOSE -CREDIT CARD- UNAMORTIZED DISCOUNT - INTEREST</t>
  </si>
  <si>
    <t>1-11-03-08-01-98-00-00-02</t>
  </si>
  <si>
    <t>L &amp; R-PRIMARILY FOR PERSONAL USE PURPOSE -CREDIT CARD- UNAMORTIZED DISCOUNT -DEFERRED CREDITS</t>
  </si>
  <si>
    <t>1-11-03-08-01-98-00-00-03</t>
  </si>
  <si>
    <t>L &amp; R-PRIMARILY FOR PERSONAL USE PURPOSE -CREDIT CARD- UNAMORTIZED DISCOUNT - SERVICE CHARGE</t>
  </si>
  <si>
    <t>1-11-03-08-01-99-00-00-01</t>
  </si>
  <si>
    <t>L &amp; R-PRIMARILY FOR PERSONAL USE PURPOSE -CREDIT CARD-ALLOWANCE FOR CREDIT LOSSES - CURRENT</t>
  </si>
  <si>
    <t>1-11-03-08-01-99-00-00-02</t>
  </si>
  <si>
    <t>L &amp; R-PRIMARILY FOR PERSONAL USE PURPOSE -CREDIT CARD-ALLOWANCE FOR CREDIT LOSSES -PD PERFORMING LOAN</t>
  </si>
  <si>
    <t>1-11-03-08-01-99-00-00-03</t>
  </si>
  <si>
    <t>L &amp; R-PRIMARILY FOR PERSONAL USE PURPOSE -CREDIT CARD-ALLOWANCE FOR CREDIT LOSSES - PD NON-PERFORMING LOAN</t>
  </si>
  <si>
    <t>1-11-03-08-01-99-00-00-04</t>
  </si>
  <si>
    <t>L &amp; R-PRIMARILY FOR PERSONAL USE PURPOSE -CREDIT CARD-ALLOWANCE FOR CREDIT LOSSES -LITIGATION</t>
  </si>
  <si>
    <t>1-11-03-08-02-01-01-01-01</t>
  </si>
  <si>
    <t>L &amp; R-PRIMARILY FOR PERSONAL USE PURPOSE -AUTO LOANS- CURRENT</t>
  </si>
  <si>
    <t>1-11-03-08-02-01-01-02-01</t>
  </si>
  <si>
    <t>L &amp; R-PRIMARILY FOR PERSONAL USE PURPOSE -AUTO LOANS- PAST DUE PERFORMING LOAN</t>
  </si>
  <si>
    <t>1-11-03-08-02-01-01-03-01</t>
  </si>
  <si>
    <t>L &amp; R-PRIMARILY FOR PERSONAL USE PURPOSE -AUTO LOANS- PAST DUE NON-PERFORMING LOAN</t>
  </si>
  <si>
    <t>1-11-03-08-02-01-01-04-01</t>
  </si>
  <si>
    <t>L &amp; R-PRIMARILY FOR PERSONAL USE PURPOSE -AUTO LOANS- LITIGATION</t>
  </si>
  <si>
    <t>1-11-03-08-02-01-98-00-01</t>
  </si>
  <si>
    <t>L &amp; R-PRIMARILY FOR PERSONAL USE PURPOSE -AUTO LOANS- UNAMORTIZED DISCOUNT - INTEREST</t>
  </si>
  <si>
    <t>1-11-03-08-02-01-98-00-02</t>
  </si>
  <si>
    <t>L &amp; R-PRIMARILY FOR PERSONAL USE PURPOSE -AUTO LOANS- UNAMORTIZED DISCOUNT - DEFERRED CREDITS</t>
  </si>
  <si>
    <t>1-11-03-08-02-01-98-00-03</t>
  </si>
  <si>
    <t>L &amp; R-PRIMARILY FOR PERSONAL USE PURPOSE -AUTO LOANS- UNAMORTIZED DISCOUNT - SERVICE CHARGE</t>
  </si>
  <si>
    <t>1-11-03-08-02-01-99-00-01</t>
  </si>
  <si>
    <t>L &amp; R-PRIMARILY FOR PERSONAL USE PURPOSE -AUTO LOANS- ALLOWANCE FOR CREDIT LOSSES-CURRENT</t>
  </si>
  <si>
    <t>1-11-03-08-02-01-99-00-02</t>
  </si>
  <si>
    <t>L &amp; R-PRIMARILY FOR PERSONAL USE PURPOSE -AUTO LOANS- ALLOWANCE FOR CREDIT LOSSES-PAST DUE PERFORMING LOAN</t>
  </si>
  <si>
    <t>1-11-03-08-02-01-99-00-03</t>
  </si>
  <si>
    <t>L &amp; R-PRIMARILY FOR PERSONAL USE PURPOSE -AUTO LOANS- ALLOWANCE FOR CREDIT LOSSES-PAST DUE NON- PERFORMING LOAN</t>
  </si>
  <si>
    <t>1-11-03-08-02-01-99-00-04</t>
  </si>
  <si>
    <t>L &amp; R-PRIMARILY FOR PERSONAL USE PURPOSE -AUTO LOANS- ALLOWANCE FOR CREDIT LOSSES-LITIGATION</t>
  </si>
  <si>
    <t>1-11-03-08-02-02-01-01-01</t>
  </si>
  <si>
    <t>L &amp; R-PRIMARILY FOR PERSONAL USE PURPOSE -MOTORCYCLE LOANS - CURRENT</t>
  </si>
  <si>
    <t>1-11-03-08-02-02-01-02-01</t>
  </si>
  <si>
    <t>L &amp; R-PRIMARILY FOR PERSONAL USE PURPOSE -MOTORCYCLE LOANS - PAST DUE PERFORMING LOAN</t>
  </si>
  <si>
    <t>1-11-03-08-02-02-01-03-01</t>
  </si>
  <si>
    <t>L &amp; R-PRIMARILY FOR PERSONAL USE PURPOSE -MOTORCYCLE LOANS - PAST DUE NON- PERFORMING LOAN</t>
  </si>
  <si>
    <t>1-11-03-08-02-02-01-04-01</t>
  </si>
  <si>
    <t>L &amp; R-PRIMARILY FOR PERSONAL USE PURPOSE -MOTORCYCLE LOANS - LITIGATION</t>
  </si>
  <si>
    <t>1-11-03-08-02-02-98-00-01</t>
  </si>
  <si>
    <t>L &amp; R-PRIMARILY FOR PERSONAL USE PURPOSE -MOTORCYCLE LOANS - UNAMORTIZED DISCOUNT - INTEREST</t>
  </si>
  <si>
    <t>1-11-03-08-02-02-98-00-02</t>
  </si>
  <si>
    <t>L &amp; R-PRIMARILY FOR PERSONAL USE PURPOSE -MOTORCYCLE LOANS - UNAMORTIZED DISCOUNT - DEFERRED CREDITS</t>
  </si>
  <si>
    <t>1-11-03-08-02-02-98-00-03</t>
  </si>
  <si>
    <t>L &amp; R-PRIMARILY FOR PERSONAL USE PURPOSE -MOTORCYCLE LOANS - UNAMORTIZED DISCOUNT - SERVICE CHARGE</t>
  </si>
  <si>
    <t>1-11-03-08-02-02-99-00-01</t>
  </si>
  <si>
    <t>L &amp; R-PRIMARILY FOR PERSONAL USE PURPOSE -MOTORCYCLE LOANS - ALLOWANCE FOR CREDIT LOSSES - CURRENT</t>
  </si>
  <si>
    <t>1-11-03-08-02-02-99-00-02</t>
  </si>
  <si>
    <t>L &amp; R-PRIMARILY FOR PERSONAL USE PURPOSE -MOTORCYCLE LOANS - ALLOWANCE FOR CREDIT LOSSES - PAST DUE PERFORMING LOAN</t>
  </si>
  <si>
    <t>1-11-03-08-02-02-99-00-03</t>
  </si>
  <si>
    <t>L &amp; R-PRIMARILY FOR PERSONAL USE PURPOSE -MOTORCYCLE LOANS - ALLOWANCE FOR CREDIT LOSSES - PAST DUE NON-PERFORMING LOAN</t>
  </si>
  <si>
    <t>1-11-03-08-02-02-99-00-04</t>
  </si>
  <si>
    <t>L &amp; R-PRIMARILY FOR PERSONAL USE PURPOSE -MOTORCYCLE LOANS - ALLOWANCE FOR CREDIT LOSSES - LITIGATION</t>
  </si>
  <si>
    <t>1-11-03-08-03-01-01-00-01</t>
  </si>
  <si>
    <t>L &amp; R-PRIMARILY FOR PERSONAL USE PURPOSE -SALARY BASED LOANS-CURRENT</t>
  </si>
  <si>
    <t>1-11-03-08-03-01-02-00-01</t>
  </si>
  <si>
    <t>L &amp; R-PRIMARILY FOR PERSONAL USE PURPOSE -SALARY BASED LOANS-PAST DUE PERFORMING LOAN</t>
  </si>
  <si>
    <t>1-11-03-08-03-01-03-00-01</t>
  </si>
  <si>
    <t>L &amp; R-PRIMARILY FOR PERSONAL USE PURPOSE -SALARY BASED LOANS-PAST DUE NON PERFORMING LOAN</t>
  </si>
  <si>
    <t>1-11-03-08-03-01-04-00-01</t>
  </si>
  <si>
    <t>L &amp; R-PRIMARILY FOR PERSONAL USE PURPOSE -SALARY BASED LOANS-LITIGATION</t>
  </si>
  <si>
    <t>1-11-03-08-03-98-00-00-01</t>
  </si>
  <si>
    <t>L &amp; R-PRIMARILY FOR PERSONAL USE PURPOSE -SALARY BASED LOANS-UNAMORTIZED DISCOUNT - INTEREST</t>
  </si>
  <si>
    <t>1-11-03-08-03-98-00-00-02</t>
  </si>
  <si>
    <t>L &amp; R-PRIMARILY FOR PERSONAL USE PURPOSE -SALARY BASED LOANS-UNAMORTIZED DISCOUNT - SERVICE CHARGE</t>
  </si>
  <si>
    <t>1-11-03-08-03-98-00-00-03</t>
  </si>
  <si>
    <t>L &amp; R-PRIMARILY FOR PERSONAL USE PURPOSE -SALARY BASED LOANS-UNAMORTIZED DISCOUNT - DEFERRED CREDITS</t>
  </si>
  <si>
    <t>1-11-03-08-03-99-00-00-01</t>
  </si>
  <si>
    <t>L &amp; R-PRIMARILY FOR PERSONAL USE PURPOSE -SALARY BASED LOANS-ALLOWANCE FOR CREDIT LOSSES - CURRENT</t>
  </si>
  <si>
    <t>1-11-03-08-03-99-00-00-02</t>
  </si>
  <si>
    <t>L &amp; R-PRIMARILY FOR PERSONAL USE PURPOSE -SALARY BASED LOANS-ALLOWANCE FOR CREDIT LOSSES - PAST DUE PERFORMING LOAN</t>
  </si>
  <si>
    <t>1-11-03-08-03-99-00-00-03</t>
  </si>
  <si>
    <t>L &amp; R-PRIMARILY FOR PERSONAL USE PURPOSE -SALARY BASED LOANS-ALLOWANCE FOR CREDIT LOSSES - PAST DUE NON PERFORMING LOAN</t>
  </si>
  <si>
    <t>1-11-03-08-03-99-00-00-04</t>
  </si>
  <si>
    <t>L &amp; R-PRIMARILY FOR PERSONAL USE PURPOSE -SALARY BASED LOANS-ALLOWANCE FOR CREDIT LOSSES - LITIGATION</t>
  </si>
  <si>
    <t>1-11-03-08-04-01-01-00-01</t>
  </si>
  <si>
    <t>L &amp; R-PRIMARILY FOR PERSONAL USE PURPOSE -OTHERS - CURRENT</t>
  </si>
  <si>
    <t>1-11-03-08-04-01-02-00-01</t>
  </si>
  <si>
    <t>L &amp; R-PRIMARILY FOR PERSONAL USE PURPOSE -OTHERS - PAST DUE PERFORMING LOAN</t>
  </si>
  <si>
    <t>1-11-03-08-04-01-03-00-01</t>
  </si>
  <si>
    <t>L &amp; R-PRIMARILY FOR PERSONAL USE PURPOSE -OTHERS - PAST DUE NON PERFORMING LOAN</t>
  </si>
  <si>
    <t>1-11-03-08-04-01-04-00-01</t>
  </si>
  <si>
    <t>L &amp; R-PRIMARILY FOR PERSONAL USE PURPOSE -OTHERS - LITIGATION</t>
  </si>
  <si>
    <t>1-11-03-08-04-98-00-00-01</t>
  </si>
  <si>
    <t>L &amp; R-PRIMARILY FOR PERSONAL USE PURPOSE -OTHERS - UNAMORTIZED DISCOUNT - INTEREST</t>
  </si>
  <si>
    <t>1-11-03-08-04-98-00-00-02</t>
  </si>
  <si>
    <t>L &amp; R-PRIMARILY FOR PERSONAL USE PURPOSE -OTHERS - UNAMORTIZED DISCOUNT - DEFERRED CREDITS</t>
  </si>
  <si>
    <t>1-11-03-08-04-98-00-00-03</t>
  </si>
  <si>
    <t>L &amp; R-PRIMARILY FOR PERSONAL USE PURPOSE -OTHERS - UNAMORTIZED DISCOUNT - SERVICE CHARGE</t>
  </si>
  <si>
    <t>1-11-03-08-04-99-00-00-01</t>
  </si>
  <si>
    <t>L &amp; R-PRIMARILY FOR PERSONAL USE PURPOSE -OTHERS - ALLOWANCE FOR CREDIT LOSSES - CURRENT</t>
  </si>
  <si>
    <t>1-11-03-08-04-99-00-00-02</t>
  </si>
  <si>
    <t>L &amp; R-PRIMARILY FOR PERSONAL USE PURPOSE -OTHERS - ALLOWANCE FOR CREDIT LOSSES - PAST DUE PERFORMING LOAN</t>
  </si>
  <si>
    <t>1-11-03-08-04-99-00-00-03</t>
  </si>
  <si>
    <t>L &amp; R-PRIMARILY FOR PERSONAL USE PURPOSE -OTHERS - ALLOWANCE FOR CREDIT LOSSES - PAST DUE NON PERFORMING LOAN</t>
  </si>
  <si>
    <t>1-11-03-08-04-99-00-00-04</t>
  </si>
  <si>
    <t>L &amp; R-PRIMARILY FOR PERSONAL USE PURPOSE -OTHERS - ALLOWANCE FOR CREDIT LOSSES - LITIGATION</t>
  </si>
  <si>
    <t>1-11-03-09-01-01-00-00-01</t>
  </si>
  <si>
    <t>L &amp; R-OTHER PURPOSES LOAN - CURRENT</t>
  </si>
  <si>
    <t>1-11-03-09-01-02-00-00-01</t>
  </si>
  <si>
    <t>L &amp; R-OTHER PURPOSES LOAN - PAST DUE PERFORMING LOAN</t>
  </si>
  <si>
    <t>1-11-03-09-01-03-00-00-01</t>
  </si>
  <si>
    <t>L &amp; R-OTHER PURPOSES LOAN - PAST DUE NON PERFORMING LOAN</t>
  </si>
  <si>
    <t>1-11-03-09-01-04-00-00-01</t>
  </si>
  <si>
    <t>L &amp; R-OTHER PURPOSES LOAN - LITIGATION</t>
  </si>
  <si>
    <t>1-11-03-09-98-00-00-00-01</t>
  </si>
  <si>
    <t>L &amp; R-OTHER PURPOSES LOAN - UNAMORTIZED DISCOUNT - INTEREST</t>
  </si>
  <si>
    <t>1-11-03-09-98-00-00-00-02</t>
  </si>
  <si>
    <t>L &amp; R-OTHER PURPOSES LOAN - UNAMORTIZED DISCOUNT - DEFERRED CREDITS</t>
  </si>
  <si>
    <t>1-11-03-09-98-00-00-00-03</t>
  </si>
  <si>
    <t>L &amp; R-OTHER PURPOSES LOAN - UNAMORTIZED DISCOUNT - SERVICE CHARGE</t>
  </si>
  <si>
    <t>1-11-03-09-99-00-00-00-01</t>
  </si>
  <si>
    <t>L &amp; R-OTHER PURPOSES LOAN - ALLOWANCE FOR CREDIT LOSSES - CURRENT</t>
  </si>
  <si>
    <t>1-11-03-09-99-00-00-00-02</t>
  </si>
  <si>
    <t>L &amp; R-OTHER PURPOSES LOAN - ALLOWANCE FOR CREDIT LOSSES - PAST DUE PERFORMING LOAN</t>
  </si>
  <si>
    <t>1-11-03-09-99-00-00-00-03</t>
  </si>
  <si>
    <t>L &amp; R-OTHER PURPOSES LOAN - ALLOWANCE FOR CREDIT LOSSES - PAST DUE NON PERFORMING LOAN</t>
  </si>
  <si>
    <t>1-11-03-09-99-00-00-00-04</t>
  </si>
  <si>
    <t>L &amp; R-OTHER PURPOSES LOAN - ALLOWANCE FOR CREDIT LOSSES - LITIGATION</t>
  </si>
  <si>
    <t>1-11-04-01-01-01-01-00-01</t>
  </si>
  <si>
    <t>L &amp; R - RESTRUCTURED LOANS AND RECEIVABLE-LOANS TO GOVERNMENT-NATIONAL GOVERNMENT- CURRENT</t>
  </si>
  <si>
    <t>1-11-04-01-01-01-02-00-01</t>
  </si>
  <si>
    <t>L &amp; R - RESTRUCTURED LOANS AND RECEIVABLE-LOANS TO GOVERNMENT-NATIONAL GOVERNMENT- PAST DUE BUT NOT YET NON-PERFORMING</t>
  </si>
  <si>
    <t>1-11-04-01-01-01-03-00-01</t>
  </si>
  <si>
    <t>L &amp; R - RESTRUCTURED LOANS AND RECEIVABLE-LOANS TO GOVERNMENT-NATIONAL GOVERNMENT-PAST DUE AND ALREADY NON-PERFORMING</t>
  </si>
  <si>
    <t>1-11-04-01-01-01-04-00-01</t>
  </si>
  <si>
    <t>L &amp; R - RESTRUCTURED LOANS AND RECEIVABLE-LOANS TO GOVERNMENT-NATIONAL GOVERNMENT- ITEMS IN LITIGATION</t>
  </si>
  <si>
    <t>1-11-04-01-01-98-00-00-01</t>
  </si>
  <si>
    <t>L &amp; R - RESTRUCTURED LOANS AND RECEIVABLE-LOANS TO GOVERNMENT-NATIONAL GOVERNMENT-UNAMORTIZED DISCOUNT - INTEREST</t>
  </si>
  <si>
    <t>1-11-04-01-01-98-00-00-02</t>
  </si>
  <si>
    <t>L &amp; R - RESTRUCTURED LOANS AND RECEIVABLE-LOANS TO GOVERNMENT-NATIONAL GOVERNMENT-UNAMORTIZED DISCOUNT -DEFERRED CREDITS</t>
  </si>
  <si>
    <t>1-11-04-01-01-98-00-00-03</t>
  </si>
  <si>
    <t>L &amp; R - RESTRUCTURED LOANS AND RECEIVABLE-LOANS TO GOVERNMENT-NATIONAL GOVERNMENT-UNAMORTIZED DISCOUNT - SERVICE CHARGE</t>
  </si>
  <si>
    <t>1-11-04-01-01-99-00-00-01</t>
  </si>
  <si>
    <t>L &amp; R - RESTRUCTURED LOANS AND RECEIVABLE-LOANS TO GOVERNMENT-NATIONAL GOVERNMENT-ALLOWANCE FOR CREDIT LOSSES- CURRENT</t>
  </si>
  <si>
    <t>1-11-04-01-01-99-00-00-02</t>
  </si>
  <si>
    <t>L &amp; R - RESTRUCTURED LOANS AND RECEIVABLE-LOANS TO GOVERNMENT-NATIONAL GOVERNMENT-ALLOWANCE FOR CREDIT LOSSES-PD PERFORMING LOAN</t>
  </si>
  <si>
    <t>1-11-04-01-01-99-00-00-03</t>
  </si>
  <si>
    <t>L &amp; R - RESTRUCTURED LOANS AND RECEIVABLE-LOANS TO GOVERNMENT-NATIONAL GOVERNMENT-ALLOWANCE FOR CREDIT LOSSES-PD NON-PERFORMING LOAN</t>
  </si>
  <si>
    <t>1-11-04-01-01-99-00-00-04</t>
  </si>
  <si>
    <t>L &amp; R - RESTRUCTURED LOANS AND RECEIVABLE-LOANS TO GOVERNMENT-NATIONAL GOVERNMENT-ALLOWANCE FOR CREDIT LOSSES-LITIGATION</t>
  </si>
  <si>
    <t>1-11-04-01-02-01-01-00-01</t>
  </si>
  <si>
    <t>L &amp; R - RESTRUCTURED LOANS AND RECEIVABLE-LOANS TO GOVERNMENT-LGUS- CURRENT</t>
  </si>
  <si>
    <t>1-11-04-01-02-01-02-00-01</t>
  </si>
  <si>
    <t>L &amp; R - RESTRUCTURED LOANS AND RECEIVABLE-LOANS TO GOVERNMENT-LGUS-PAST DUE BUT NOT YET NON-PERFORMING</t>
  </si>
  <si>
    <t>1-11-04-01-02-01-03-00-01</t>
  </si>
  <si>
    <t>L &amp; R - RESTRUCTURED LOANS AND RECEIVABLE-LOANS TO GOVERNMENT-LGUS- PAST DUE AND ALREADY NON-PERFORMING</t>
  </si>
  <si>
    <t>1-11-04-01-02-01-04-00-01</t>
  </si>
  <si>
    <t>L &amp; R - RESTRUCTURED LOANS AND RECEIVABLE-LOANS TO GOVERNMENT-LGUS-ITEMS IN LITIGATION</t>
  </si>
  <si>
    <t>1-11-04-01-02-98-00-00-01</t>
  </si>
  <si>
    <t>L &amp; R - RESTRUCTURED LOANS AND RECEIVABLE-LOANS TO GOVERNMENT-LGUS-UNAMORTIZED DISCOUNT - INTEREST</t>
  </si>
  <si>
    <t>1-11-04-01-02-98-00-00-02</t>
  </si>
  <si>
    <t>L &amp; R - RESTRUCTURED LOANS AND RECEIVABLE-LOANS TO GOVERNMENT-LGUS-UNAMORTIZED DISCOUNT - DEFERRED CREDITS</t>
  </si>
  <si>
    <t>1-11-04-01-02-98-00-00-03</t>
  </si>
  <si>
    <t>L &amp; R - RESTRUCTURED LOANS AND RECEIVABLE-LOANS TO GOVERNMENT-LGUS-UNAMORTIZED DISCOUNT - SERVICE CHARGE</t>
  </si>
  <si>
    <t>1-11-04-01-02-99-00-00-01</t>
  </si>
  <si>
    <t>L &amp; R - RESTRUCTURED LOANS AND RECEIVABLE-LOANS TO GOVERNMENT-LGUS-ALLOWANCE FOR CREDIT LOSSES- CURRENT</t>
  </si>
  <si>
    <t>1-11-04-01-02-99-00-00-02</t>
  </si>
  <si>
    <t>L &amp; R - RESTRUCTURED LOANS AND RECEIVABLE-LOANS TO GOVERNMENT-LGUS-ALLOWANCE FOR CREDIT LOSSES-PD PERFORMING LOANS</t>
  </si>
  <si>
    <t>1-11-04-01-02-99-00-00-03</t>
  </si>
  <si>
    <t>L &amp; R - RESTRUCTURED LOANS AND RECEIVABLE-LOANS TO GOVERNMENT-LGUS-ALLOWANCE FOR CREDIT LOSSES-PD  NON-PERFORMING LOANS</t>
  </si>
  <si>
    <t>1-11-04-01-02-99-00-00-04</t>
  </si>
  <si>
    <t>L &amp; R - RESTRUCTURED LOANS AND RECEIVABLE-LOANS TO GOVERNMENT-LGUS-ALLOWANCE FOR CREDIT LOSSES-LITIGATION</t>
  </si>
  <si>
    <t>1-11-04-01-03-01-01-01-01</t>
  </si>
  <si>
    <t>L &amp; R - RESTRUCTURED LOANS AND RECEIVABLE-LOANS TO GOVERNMENT-GOCCS-SOCIAL SECURITY INSTITUTIONS- CURRENT</t>
  </si>
  <si>
    <t>1-11-04-01-03-01-01-02-01</t>
  </si>
  <si>
    <t>L &amp; R - RESTRUCTURED LOANS AND RECEIVABLE-LOANS TO GOVERNMENT-GOCCS-SOCIAL SECURITY INSTITUTIONS- PAST DUE BUT NOT YET NON-PERFORMING</t>
  </si>
  <si>
    <t>1-11-04-01-03-01-01-03-01</t>
  </si>
  <si>
    <t>L &amp; R - RESTRUCTURED LOANS AND RECEIVABLE-LOANS TO GOVERNMENT-GOCCS-SOCIAL SECURITY INSTITUTIONS- PAST DUE AND ALREADY NON-PERFORMING</t>
  </si>
  <si>
    <t>1-11-04-01-03-01-01-04-01</t>
  </si>
  <si>
    <t>L &amp; R - RESTRUCTURED LOANS AND RECEIVABLE-LOANS TO GOVERNMENT-GOCCS-SOCIAL SECURITY INSTITUTIONS-ITEMS IN LITIGATION</t>
  </si>
  <si>
    <t>1-11-04-01-03-01-98-00-01</t>
  </si>
  <si>
    <t>L &amp; R - RESTRUCTURED LOANS AND RECEIVABLE-LOANS TO GOVERNMENT-GOCCS-SOCIAL SECURITY INSTITUTIONS-UNAMORTIZED DISCOUNT - INTEREST</t>
  </si>
  <si>
    <t>1-11-04-01-03-01-98-00-02</t>
  </si>
  <si>
    <t>L &amp; R - RESTRUCTURED LOANS AND RECEIVABLE-LOANS TO GOVERNMENT-GOCCS-SOCIAL SECURITY INSTITUTIONS-UNAMORTIZED DISCOUNT - DEFERRED CREDITS</t>
  </si>
  <si>
    <t>1-11-04-01-03-01-98-00-03</t>
  </si>
  <si>
    <t>L &amp; R - RESTRUCTURED LOANS AND RECEIVABLE-LOANS TO GOVERNMENT-GOCCS-SOCIAL SECURITY INSTITUTIONS-UNAMORTIZED DISCOUNT- SERVICE CHARGES</t>
  </si>
  <si>
    <t>1-11-04-01-03-01-99-00-01</t>
  </si>
  <si>
    <t>L &amp; R - RESTRUCTURED LOANS AND RECEIVABLE-LOANS TO GOVERNMENT-GOCCS-SOCIAL SECURITY INSTITUTIONS-ALLOWANCE FOR CREDIT LOSSES-CURRENT</t>
  </si>
  <si>
    <t>1-11-04-01-03-01-99-00-02</t>
  </si>
  <si>
    <t>L &amp; R - RESTRUCTURED LOANS AND RECEIVABLE-LOANS TO GOVERNMENT-GOCCS-SOCIAL SECURITY INSTITUTIONS-ALLOWANCE FOR CREDIT LOSSES-PD PERFORMING LOANS</t>
  </si>
  <si>
    <t>1-11-04-01-03-01-99-00-03</t>
  </si>
  <si>
    <t>L &amp; R - RESTRUCTURED LOANS AND RECEIVABLE-LOANS TO GOVERNMENT-GOCCS-SOCIAL SECURITY INSTITUTIONS-ALLOWANCE FOR CREDIT LOSSES-PD NON-PERFORMING LOANS</t>
  </si>
  <si>
    <t>1-11-04-01-03-01-99-00-04</t>
  </si>
  <si>
    <t>L &amp; R - RESTRUCTURED LOANS AND RECEIVABLE-LOANS TO GOVERNMENT-GOCCS-SOCIAL SECURITY INSTITUTIONS-ALLOWANCE FOR CREDIT LOSSES-LITIGATION</t>
  </si>
  <si>
    <t>1-11-04-01-03-02-01-01-01</t>
  </si>
  <si>
    <t>L &amp; R - RESTRUCTURED LOANS AND RECEIVABLE-LOANS TO GOVERNMENT-GOCCS-OTHER FINANCIAL- CURRENT</t>
  </si>
  <si>
    <t>1-11-04-01-03-02-01-02-01</t>
  </si>
  <si>
    <t>L &amp; R - RESTRUCTURED LOANS AND RECEIVABLE-LOANS TO GOVERNMENT-GOCCS-OTHER FINANCIAL- PAST DUE BUT NOT YET NON-PERFORMING</t>
  </si>
  <si>
    <t>1-11-04-01-03-02-01-03-01</t>
  </si>
  <si>
    <t>L &amp; R - RESTRUCTURED LOANS AND RECEIVABLE-LOANS TO GOVERNMENT-GOCCS-OTHER FINANCIAL-PAST DUE AND ALREADY NON-PERFORMING</t>
  </si>
  <si>
    <t>1-11-04-01-03-02-01-04-01</t>
  </si>
  <si>
    <t>L &amp; R - RESTRUCTURED LOANS AND RECEIVABLE-LOANS TO GOVERNMENT-GOCCS-OTHER FINANCIAL-ITEMS IN LITIGATION</t>
  </si>
  <si>
    <t>1-11-04-01-03-02-98-00-01</t>
  </si>
  <si>
    <t>L &amp; R - RESTRUCTURED LOANS AND RECEIVABLE-LOANS TO GOVERNMENT-GOCCS-FINANCIAL-UNAMORTIZED DISCOUNT- INTEREST</t>
  </si>
  <si>
    <t>1-11-04-01-03-02-98-00-02</t>
  </si>
  <si>
    <t>L &amp; R - RESTRUCTURED LOANS AND RECEIVABLE-LOANS TO GOVERNMENT-GOCCS-FINANCIAL-UNAMORTIZED DISCOUNT-DEFERRED CREDITS</t>
  </si>
  <si>
    <t>1-11-04-01-03-02-98-00-03</t>
  </si>
  <si>
    <t>L &amp; R - RESTRUCTURED LOANS AND RECEIVABLE-LOANS TO GOVERNMENT-GOCCS-FINANCIAL-UNAMORTIZED DISCOUNT - SERVICE CHARGES</t>
  </si>
  <si>
    <t>1-11-04-01-03-02-99-00-01</t>
  </si>
  <si>
    <t>L &amp; R - RESTRUCTURED LOANS AND RECEIVABLE-LOANS TO GOVERNMENT-GOCCS-FINANCIAL-ALLOWANCE FOR CREDIT LOSSES-CURRENT</t>
  </si>
  <si>
    <t>1-11-04-01-03-02-99-00-02</t>
  </si>
  <si>
    <t>L &amp; R - RESTRUCTURED LOANS AND RECEIVABLE-LOANS TO GOVERNMENT-GOCCS-FINANCIAL-ALLOWANCE FOR CREDIT LOSSES-PD PERFORMING LOANS</t>
  </si>
  <si>
    <t>1-11-04-01-03-02-99-00-03</t>
  </si>
  <si>
    <t>L &amp; R - RESTRUCTURED LOANS AND RECEIVABLE-LOANS TO GOVERNMENT-GOCCS-FINANCIAL-ALLOWANCE FOR CREDIT LOSSES-PD NON-PERFORMING LOANS</t>
  </si>
  <si>
    <t>1-11-04-01-03-02-99-00-04</t>
  </si>
  <si>
    <t>L &amp; R - RESTRUCTURED LOANS AND RECEIVABLE-LOANS TO GOVERNMENT-GOCCS-FINANCIAL-ALLOWANCE FOR CREDIT LOSSES-LITIGATION</t>
  </si>
  <si>
    <t>1-11-04-01-03-03-01-01-01</t>
  </si>
  <si>
    <t>L &amp; R - RESTRUCTURED LOANS AND RECEIVABLE-LOANS TO GOVERNMENT-GOCCS-NON-FINANCIAL- CURRENT</t>
  </si>
  <si>
    <t>1-11-04-01-03-03-01-02-01</t>
  </si>
  <si>
    <t>L &amp; R - RESTRUCTURED LOANS AND RECEIVABLE-LOANS TO GOVERNMENT-GOCCS-NON-FINANCIAL- PAST DUE BUT NOT YET NON-PERFORMING</t>
  </si>
  <si>
    <t>1-11-04-01-03-03-01-03-01</t>
  </si>
  <si>
    <t>L &amp; R - RESTRUCTURED LOANS AND RECEIVABLE-LOANS TO GOVERNMENT-GOCCS-NON-FINANCIAL-PAST DUE AND ALREADY NON-PERFORMING</t>
  </si>
  <si>
    <t>1-11-04-01-03-03-01-04-01</t>
  </si>
  <si>
    <t>L &amp; R - RESTRUCTURED LOANS AND RECEIVABLE-LOANS TO GOVERNMENT-GOCCS-NON-FINANCIAL-ITEMS IN LITIGATION</t>
  </si>
  <si>
    <t>1-11-04-01-03-03-98-00-01</t>
  </si>
  <si>
    <t>L &amp; R - RESTRUCTURED LOANS AND RECEIVABLE-LOANS TO GOVERNMENT-GOCCS-NON-FINANCIAL-UNAMORTIZED DISCOUNT- INTEREST</t>
  </si>
  <si>
    <t>1-11-04-01-03-03-98-00-02</t>
  </si>
  <si>
    <t>L &amp; R - RESTRUCTURED LOANS AND RECEIVABLE-LOANS TO GOVERNMENT-GOCCS-NON-FINANCIAL-UNAMORTIZED DISCOUNT=DEFERRED CREDITS</t>
  </si>
  <si>
    <t>1-11-04-01-03-03-98-00-03</t>
  </si>
  <si>
    <t>L &amp; R - RESTRUCTURED LOANS AND RECEIVABLE-LOANS TO GOVERNMENT-GOCCS-NON-FINANCIAL-UNAMORTIZED DISCOUNT - SERVICE CHARGES</t>
  </si>
  <si>
    <t>1-11-04-01-03-03-99-00-01</t>
  </si>
  <si>
    <t>L &amp; R - RESTRUCTURED LOANS AND RECEIVABLE-LOANS TO GOVERNMENT-GOCCS-NON-FINANCIAL-ALLOWANCE FOR CREDIT LOSSES-CURRENT</t>
  </si>
  <si>
    <t>1-11-04-01-03-03-99-00-02</t>
  </si>
  <si>
    <t>L &amp; R - RESTRUCTURED LOANS AND RECEIVABLE-LOANS TO GOVERNMENT-GOCCS-NON-FINANCIAL-ALLOWANCE FOR CREDIT LOSSES-PD PERFORMING LOANS</t>
  </si>
  <si>
    <t>1-11-04-01-03-03-99-00-03</t>
  </si>
  <si>
    <t>L &amp; R - RESTRUCTURED LOANS AND RECEIVABLE-LOANS TO GOVERNMENT-GOCCS-NON-FINANCIAL-ALLOWANCE FOR CREDIT LOSSES-PD NON-PERFORMING LOANS</t>
  </si>
  <si>
    <t>1-11-04-01-03-03-99-00-04</t>
  </si>
  <si>
    <t>L &amp; R - RESTRUCTURED LOANS AND RECEIVABLE-LOANS TO GOVERNMENT-GOCCS-NON-FINANCIAL-ALLOWANCE FOR CREDIT LOSSES-LITIGATION</t>
  </si>
  <si>
    <t>1-11-04-02-01-01-01-00-01</t>
  </si>
  <si>
    <t>L &amp; R-RESTRUCTURED LOANS -AGRARIAN REFORMS LOAN - CURRENT</t>
  </si>
  <si>
    <t>1-11-04-02-01-01-01-00-02</t>
  </si>
  <si>
    <t>L &amp; R-RESTRUCTURED LOANS -AGFP LOANS - CURRENT</t>
  </si>
  <si>
    <t>1-11-04-02-01-01-02-00-01</t>
  </si>
  <si>
    <t>L &amp; R-RESTRUCTURED LOANS -AGRARIAN REFORMS LOAN-PD PERFORMING LOAN</t>
  </si>
  <si>
    <t>1-11-04-02-01-01-02-00-02</t>
  </si>
  <si>
    <t>L &amp; R-RESTRUCTURED LOANS -AGFP LOANS-PD PERFORMING LOAN</t>
  </si>
  <si>
    <t>1-11-04-02-01-01-03-00-01</t>
  </si>
  <si>
    <t>L &amp; R-RESTRUCTURED LOANS -AGRARIAN REFORMS LOAN-PD NON-PERFORMING LOAN</t>
  </si>
  <si>
    <t>1-11-04-02-01-01-03-00-02</t>
  </si>
  <si>
    <t>L &amp; R-RESTRUCTURED LOANS -AGFP LOANS-PD NON-PERFORMING LOAN</t>
  </si>
  <si>
    <t>1-11-04-02-01-01-04-00-01</t>
  </si>
  <si>
    <t>L &amp; R-RESTRUCTURED LOANS -AGRARIAN REFORMS LOAN-LITIGATION</t>
  </si>
  <si>
    <t>1-11-04-02-01-01-04-00-02</t>
  </si>
  <si>
    <t>L &amp; R-RESTRUCTURED LOANS -AGFP LOANS-LITIGATION</t>
  </si>
  <si>
    <t>1-11-04-02-01-98-00-00-01</t>
  </si>
  <si>
    <t>L &amp; R-RESTRUCTURED LOANS -AGRARIAN REFORM LOANS - UNAMORTIZED DISCOUNT - INTEREST</t>
  </si>
  <si>
    <t>1-11-04-02-01-98-00-00-02</t>
  </si>
  <si>
    <t>L &amp; R-RESTRUCTURED LOANS -AGRARIAN REFORM LOANS - UNAMORTIZED DISCOUNT - DEFERRED CREDITS</t>
  </si>
  <si>
    <t>1-11-04-02-01-98-00-00-03</t>
  </si>
  <si>
    <t>L &amp; R-RESTRUCTURED LOANS -AGRARIAN REFORM LOANS - UNAMORTIZED DISCOUNT - SERVICE CHARGE</t>
  </si>
  <si>
    <t>1-11-04-02-01-98-00-00-04</t>
  </si>
  <si>
    <t>L &amp; R-RESTRUCTURED LOANS -AGFP LOANS - UNAMORTIZED DISCOUNT - INTEREST</t>
  </si>
  <si>
    <t>1-11-04-02-01-98-00-00-05</t>
  </si>
  <si>
    <t>L &amp; R-RESTRUCTURED LOANS -AGFP LOANS - UNAMORTIZED DISCOUNT - DEFERRED CREDITS</t>
  </si>
  <si>
    <t>1-11-04-02-01-98-00-00-06</t>
  </si>
  <si>
    <t>L &amp; R-RESTRUCTURED LOANS -AGFP LOANS - UNAMORTIZED DISCOUNT - SERVICE CHARGE</t>
  </si>
  <si>
    <t>1-11-04-02-01-99-00-00-01</t>
  </si>
  <si>
    <t>L &amp; R-RESTRUCTURED LOANS -AGRARIAN REFORM LOANS - ALLOWANCE FOR CREDIT LOSSES - CURRENT</t>
  </si>
  <si>
    <t>1-11-04-02-01-99-00-00-02</t>
  </si>
  <si>
    <t>L &amp; R-RESTRUCTURED LOANS -AGRARIAN REFORM LOANS - ALLOWANCE FOR CREDIT LOSSES - PD PERFORMING LOAN</t>
  </si>
  <si>
    <t>1-11-04-02-01-99-00-00-03</t>
  </si>
  <si>
    <t>L &amp; R-RESTRUCTURED LOANS -AGRARIAN REFORM LOANS - ALLOWANCE FOR CREDIT LOSSES - PD NON-PERFORMING LOAN</t>
  </si>
  <si>
    <t>1-11-04-02-01-99-00-00-04</t>
  </si>
  <si>
    <t>L &amp; R-RESTRUCTURED LOANS -AGRARIAN REFORM LOANS - ALLOWANCE FOR CREDIT LOSSES - LITIGATION</t>
  </si>
  <si>
    <t>1-11-04-02-01-99-00-00-05</t>
  </si>
  <si>
    <t>L &amp; R-RESTRUCTURED LOANS -AGFP LOANS - ALLOWANCE FOR CREDIT LOSSES - CURRENT</t>
  </si>
  <si>
    <t>1-11-04-02-01-99-00-00-06</t>
  </si>
  <si>
    <t>L &amp; R-RESTRUCTURED LOANS -AGFP LOANS - ALLOWANCE FOR CREDIT LOSSES - PD PERFORMING LOAN</t>
  </si>
  <si>
    <t>1-11-04-02-01-99-00-00-07</t>
  </si>
  <si>
    <t>L &amp; R-RESTRUCTURED LOANS -AGFP LOANS - ALLOWANCE FOR CREDIT LOSSES - PD NON-PERFORMING LOAN</t>
  </si>
  <si>
    <t>1-11-04-02-01-99-00-00-08</t>
  </si>
  <si>
    <t>L &amp; R-RESTRUCTURED LOANS -AGFP LOANS - ALLOWANCE FOR CREDIT LOSSES - LITIGATION</t>
  </si>
  <si>
    <t>1-11-04-02-02-01-01-00-01</t>
  </si>
  <si>
    <t>L &amp; R-RESTRUCTURED LOANS -OTHER AGRICULTURAL LOANS - CURRENT</t>
  </si>
  <si>
    <t>1-11-04-02-02-01-02-00-01</t>
  </si>
  <si>
    <t>L &amp; R-RESTRUCTURED LOANS -OTHER AGRICULTURAL LOANS - PD PERFORMING LOANS</t>
  </si>
  <si>
    <t>1-11-04-02-02-01-03-00-01</t>
  </si>
  <si>
    <t>L &amp; R-RESTRUCTURED LOANS -OTHER AGRICULTURAL LOANS - PD NON-PERFORMING LOANS</t>
  </si>
  <si>
    <t>1-11-04-02-02-01-04-00-01</t>
  </si>
  <si>
    <t>L &amp; R-RESTRUCTURED LOANS -OTHER AGRICULTURAL LOANS - LITIGATION</t>
  </si>
  <si>
    <t>1-11-04-02-02-98-00-00-01</t>
  </si>
  <si>
    <t>L &amp; R-RESTRUCTURED LOANS - OTHER AGRICULTURAL LOANS - UNAMORTIZED DISCOUNT - INTEREST</t>
  </si>
  <si>
    <t>1-11-04-02-02-98-00-00-02</t>
  </si>
  <si>
    <t>L &amp; R-RESTRUCTURED LOANS -OTHER AGRICULTURAL LOANS - UNAMORTIZED DISCOUNT - DEFERRED CREDITS</t>
  </si>
  <si>
    <t>1-11-04-02-02-98-00-00-03</t>
  </si>
  <si>
    <t>L &amp; R-RESTRUCTURED LOANS -OTHER AGRICULTURAL LOANS - UNAMORTIZED DISCOUNT - SERVICE CHARGE</t>
  </si>
  <si>
    <t>1-11-04-02-02-99-00-00-01</t>
  </si>
  <si>
    <t>L &amp; R-RESTRUCTURED LOANS -OTHER AGRICULTURAL LOANS - ALLOWANCE FOR CREDIT LOSSES - CURRENT</t>
  </si>
  <si>
    <t>1-11-04-02-02-99-00-00-02</t>
  </si>
  <si>
    <t>L &amp; R-RESTRUCTURED LOANS - OTHER AGRICULTURAL LOANS - ALLOWANCE FOR CREDIT LOSSES - PD PERFORMING LOAN</t>
  </si>
  <si>
    <t>1-11-04-02-02-99-00-00-03</t>
  </si>
  <si>
    <t>L &amp; R-RESTRUCTURED LOANS - OTHER AGRICULTURAL LOANS - ALLOWANCE FOR CREDIT LOSSES - PD NON-PERFORMING LOAN</t>
  </si>
  <si>
    <t>1-11-04-02-02-99-00-00-04</t>
  </si>
  <si>
    <t>L &amp; R-RESTRUCTURED LOANS - OTHER AGRICULTURAL LOANS - ALLOWANCE FOR CREDIT LOSSES - LITIGATION</t>
  </si>
  <si>
    <t>1-11-04-03-01-01-01-00-01</t>
  </si>
  <si>
    <t>L &amp; R-RESTRUCTURED LOANS -MICROFINANCE LOANS - CURRENT</t>
  </si>
  <si>
    <t>1-11-04-03-01-01-02-00-01</t>
  </si>
  <si>
    <t>L &amp; R-RESTRUCTURED LOANS -MICROFINANCE LOANS - PD PERFORMING LOANS</t>
  </si>
  <si>
    <t>1-11-04-03-01-01-03-00-01</t>
  </si>
  <si>
    <t>L &amp; R-RESTRUCTURED LOANS -MICROFINANCE LOANS - PD NON-PERFORMING LOANS</t>
  </si>
  <si>
    <t>1-11-04-03-01-01-04-00-01</t>
  </si>
  <si>
    <t>L &amp; R-RESTRUCTURED LOANS -MICROFINANCE LOANS - LITIGATION</t>
  </si>
  <si>
    <t>1-11-04-03-01-98-00-00-01</t>
  </si>
  <si>
    <t>L &amp; R-RESTRUCTURED LOANS -MICROFINANCE LOANS - UNAMORTIZED DISCOUNT - INTEREST</t>
  </si>
  <si>
    <t>1-11-04-03-01-98-00-00-02</t>
  </si>
  <si>
    <t>L &amp; R-RESTRUCTURED LOANS -MICROFINANCE LOANS - UNAMORTIZED DISCOUNT - DEFERRED CREDITS</t>
  </si>
  <si>
    <t>1-11-04-03-01-98-00-00-03</t>
  </si>
  <si>
    <t>L &amp; R-RESTRUCTURED LOANS -MICROFINANCE LOANS - UNAMORTIZED DISCOUNT - SERVICE CHARGE</t>
  </si>
  <si>
    <t>1-11-04-03-01-99-00-00-01</t>
  </si>
  <si>
    <t>L &amp; R-RESTRUCTURED LOANS -MICROFINANCE LOANS - ALLOWANCE FOR CREDIT LOSSES-CURRENT</t>
  </si>
  <si>
    <t>1-11-04-03-01-99-00-00-02</t>
  </si>
  <si>
    <t>L &amp; R-RESTRUCTURED LOANS -MICROFINANCE LOANS - ALLOWANCE FOR CREDIT LOSSES-PD PERFORMING LOAN</t>
  </si>
  <si>
    <t>1-11-04-03-01-99-00-00-03</t>
  </si>
  <si>
    <t>L &amp; R-RESTRUCTURED LOANS -MICROFINANCE LOANS - ALLOWANCE FOR CREDIT LOSSES-PD NON-PERFORMING LOAN</t>
  </si>
  <si>
    <t>1-11-04-03-01-99-00-00-04</t>
  </si>
  <si>
    <t>L &amp; R-RESTRUCTURED LOANS -MICROFINANCE LOANS - ALLOWANCE FOR CREDIT LOSSES-LITIGATION</t>
  </si>
  <si>
    <t>1-11-04-03-02-01-01-00-01</t>
  </si>
  <si>
    <t>L &amp; R - RESTRUCTURED LOANS AND RECEIVABLE-MICROENTERPRISE LOANS-OTHER MICROENTERPRISE LOANS- CURRENT</t>
  </si>
  <si>
    <t>1-11-04-03-02-01-02-00-01</t>
  </si>
  <si>
    <t>L &amp; R - RESTRUCTURED LOANS AND RECEIVABLE-MICROENTERPRISE LOANS-OTHER MICROENTERPRISE LOANS-PAST DUE BUT NOT YET NON-PERFORMING</t>
  </si>
  <si>
    <t>1-11-04-03-02-01-03-00-01</t>
  </si>
  <si>
    <t>L &amp; R - RESTRUCTURED LOANS AND RECEIVABLE-MICROENTERPRISE LOANS-OTHER MICROENTERPRISE LOANS- PAST DUE AND ALREADY NON-PERFORMING</t>
  </si>
  <si>
    <t>1-11-04-03-02-01-04-00-01</t>
  </si>
  <si>
    <t>L &amp; R - RESTRUCTURED LOANS AND RECEIVABLE-MICROENTERPRISE LOANS-OTHER MICROENTERPRISE LOANS-ITEMS IN LITIGATION</t>
  </si>
  <si>
    <t>1-11-04-03-02-98-00-00-01</t>
  </si>
  <si>
    <t>L &amp; R - RESTRUCTURED LOANS AND RECEIVABLE-MICROENTERPRISE LOANS-OTHER MICROENTERPRISE LOANS-UNAMORTIZED DISCOUNT - INTEREST</t>
  </si>
  <si>
    <t>1-11-04-03-02-98-00-00-02</t>
  </si>
  <si>
    <t>L &amp; R - RESTRUCTURED LOANS AND RECEIVABLE-MICROENTERPRISE LOANS-OTHER MICROENTERPRISE LOANS-UNAMORTIZED DISCOUNT- DEFERRED CREDITS</t>
  </si>
  <si>
    <t>1-11-04-03-02-98-00-00-03</t>
  </si>
  <si>
    <t>L &amp; R - RESTRUCTURED LOANS AND RECEIVABLE-MICROENTERPRISE LOANS-OTHER MICROENTERPRISE LOANS-UNAMORTIZED DISCOUNT- SRVICE CHARGES</t>
  </si>
  <si>
    <t>1-11-04-03-02-99-00-00-01</t>
  </si>
  <si>
    <t>L &amp; R - RESTRUCTURED LOANS AND RECEIVABLE-MICROENTERPRISE LOANS-OTHER MICROENTERPRISE LOANS-ALLOWANCE FOR CREDIT LOSSES-CURRENT</t>
  </si>
  <si>
    <t>1-11-04-03-02-99-00-00-02</t>
  </si>
  <si>
    <t>L &amp; R - RESTRUCTURED LOANS AND RECEIVABLE-MICROENTERPRISE LOANS-OTHER MICROENTERPRISE LOANS-ALLOWANCE FOR CREDIT LOSSES-PD PERFORMING LOAN</t>
  </si>
  <si>
    <t>1-11-04-03-02-99-00-00-03</t>
  </si>
  <si>
    <t>L &amp; R - RESTRUCTURED LOANS AND RECEIVABLE-MICROENTERPRISE LOANS-OTHER MICROENTERPRISE LOANS-ALLOWANCE FOR CREDIT LOSSES-PD NON-PERFORMING LOAN</t>
  </si>
  <si>
    <t>1-11-04-03-02-99-00-00-04</t>
  </si>
  <si>
    <t>L &amp; R - RESTRUCTURED LOANS AND RECEIVABLE-MICROENTERPRISE LOANS-OTHER MICROENTERPRISE LOANS-ALLOWANCE FOR CREDIT LOSSES-LITIGATION</t>
  </si>
  <si>
    <t>1-11-04-04-01-01-01-00-01</t>
  </si>
  <si>
    <t>L &amp; R-RESTRUCTURED LOANS - SMALL SCALE ENTERPRISES - CURRENT</t>
  </si>
  <si>
    <t>1-11-04-04-01-01-02-00-01</t>
  </si>
  <si>
    <t>L &amp; R-RESTRUCTURED LOANS -SMALL SCALE ENTERPRISES - PD PERFORMING LOAN</t>
  </si>
  <si>
    <t>1-11-04-04-01-01-03-00-01</t>
  </si>
  <si>
    <t>L &amp; R-RESTRUCTURED LOANS -SMALL SCALE ENTERPRISES - PD NON-PERFORMING LOAN</t>
  </si>
  <si>
    <t>1-11-04-04-01-01-04-00-01</t>
  </si>
  <si>
    <t>L &amp; R-RESTRUCTURED LOANS -SMALL SCALE ENTERPRISES - LITIGATION</t>
  </si>
  <si>
    <t>1-11-04-04-01-98-00-00-01</t>
  </si>
  <si>
    <t>L &amp; R-RESTRUCTURED LOANS -SMALL SCALE ENTERPRISES - UNAMORTIZED DISCOUNT - INTEREST</t>
  </si>
  <si>
    <t>1-11-04-04-01-98-00-00-02</t>
  </si>
  <si>
    <t>L &amp; R-RESTRUCTURED LOANS -SMALL SCALE ENTERPRISES - UNAMORTIZED DISCOUNT - DEFERRED CREDITS</t>
  </si>
  <si>
    <t>1-11-04-04-01-98-00-00-03</t>
  </si>
  <si>
    <t>L &amp; R-RESTRUCTURED LOANS -SMALL SCALE ENTERPRISES - UNAMORTIZED DISCOUNT - SERVICE CHARGE</t>
  </si>
  <si>
    <t>1-11-04-04-01-99-00-00-01</t>
  </si>
  <si>
    <t>L &amp; R-RESTRUCTURED LOANS -SMALL SCALE ENTERPRISES - ALOWANCE FOR CREDIT LOSSES - CURRENT</t>
  </si>
  <si>
    <t>1-11-04-04-01-99-00-00-02</t>
  </si>
  <si>
    <t>L &amp; R-RESTRUCTURED LOANS -SMALL SCALE ENTERPRISES - ALOWANCE FOR CREDIT LOSSES - PAST DUE PERFORMING LOAN</t>
  </si>
  <si>
    <t>1-11-04-04-01-99-00-00-03</t>
  </si>
  <si>
    <t>L &amp; R-RESTRUCTURED LOANS -SMALL SCALE ENTERPRISES - ALOWANCE FOR CREDIT LOSSES - PAST DUE NON-PERFORMING LOAN</t>
  </si>
  <si>
    <t>1-11-04-04-01-99-00-00-04</t>
  </si>
  <si>
    <t>L &amp; R-RESTRUCTURED LOANS -SMALL SCALE ENTERPRISES - ALOWANCE FOR CREDIT LOSSES - LITIGATION</t>
  </si>
  <si>
    <t>1-11-04-04-02-01-01-00-01</t>
  </si>
  <si>
    <t>L &amp; R-RESTRUCTURED LOANS -MEDIUM SCALE ENTERPRISE - CURRENT</t>
  </si>
  <si>
    <t>1-11-04-04-02-01-02-00-01</t>
  </si>
  <si>
    <t>L &amp; R-RESTRUCTURED LOANS -MEDIUM SCALE ENTERPRISE - PD PERFORMING LOAN</t>
  </si>
  <si>
    <t>1-11-04-04-02-01-03-00-01</t>
  </si>
  <si>
    <t>L &amp; R-RESTRUCTURED LOANS -MEDIUM SCALE ENTERPRISE - PD NON-PERFORMING LOAN</t>
  </si>
  <si>
    <t>1-11-04-04-02-01-04-00-01</t>
  </si>
  <si>
    <t>L &amp; R-RESTRUCTURED LOANS- MEDIUM SCALE ENTERPRISE - LITIGATION</t>
  </si>
  <si>
    <t>1-11-04-04-02-98-00-00-01</t>
  </si>
  <si>
    <t>L &amp; R-RESTRUCTURED LOANS -MEDIUM SCALE ENTERPRISE - UNAMORTIZED DISCOUNT - INTEREST</t>
  </si>
  <si>
    <t>1-11-04-04-02-98-00-00-02</t>
  </si>
  <si>
    <t>L &amp; R-RESTRUCTURED LOANS -MEDIUM SCALE ENTERPRISE - UNAMORTIZED DISCOUNT - DEFERRED CREDITS</t>
  </si>
  <si>
    <t>1-11-04-04-02-98-00-00-03</t>
  </si>
  <si>
    <t>L &amp; R-RESTRUCTURED LOANS -MEDIUM SCALE ENTERPRISE - UNAMORTIZED DISCOUNT - SERVICE CHARGE</t>
  </si>
  <si>
    <t>1-11-04-04-02-99-00-00-01</t>
  </si>
  <si>
    <t>L &amp; R-RESTRUCTURED LOANS -MEDIUM SCALE ENTERPRISE - ALLOWANCE FOR CREDIT LOSSES - CURRENT</t>
  </si>
  <si>
    <t>1-11-04-04-02-99-00-00-02</t>
  </si>
  <si>
    <t>1-11-04-04-02-99-00-00-03</t>
  </si>
  <si>
    <t>1-11-04-04-02-99-00-00-04</t>
  </si>
  <si>
    <t>1-11-04-05-01-00-00-00-01</t>
  </si>
  <si>
    <t>L &amp; R - RESTRUCTURED LOANS AND RECEIVABLE-CONTRACT TO SELL-CURRENT</t>
  </si>
  <si>
    <t>1-11-04-05-01-02-00-00-01</t>
  </si>
  <si>
    <t>L &amp; R - RESTRUCTURED LOANS AND RECEIVABLE-CONTRACT TO SELL-PAST DUE BUT NOT YET NON-PERFORMING</t>
  </si>
  <si>
    <t>1-11-04-05-01-03-00-00-01</t>
  </si>
  <si>
    <t>L &amp; R - RESTRUCTURED LOANS AND RECEIVABLE-CONTRACT TO SELL- PAST DUE AND ALREADY NON-PERFORMING</t>
  </si>
  <si>
    <t>1-11-04-05-01-04-00-00-01</t>
  </si>
  <si>
    <t>L &amp; R - RESTRUCTURED LOANS AND RECEIVABLE-CONTRACT TO SELL- ITEMS IN LITIGATION</t>
  </si>
  <si>
    <t>1-11-04-05-98-00-00-00-01</t>
  </si>
  <si>
    <t>L &amp; R - RESTRUCTURED LOANS AND RECEIVABLE-CONTRACT TO SELL-UNAMORTIZED DISCOUNT - INTEREST</t>
  </si>
  <si>
    <t>1-11-04-05-98-00-00-00-02</t>
  </si>
  <si>
    <t>L &amp; R - RESTRUCTURED LOANS AND RECEIVABLE-CONTRACT TO SELL-UNAMORTIZED DISCOUNT - DEFERRED CREDITS</t>
  </si>
  <si>
    <t>1-11-04-05-98-00-00-00-03</t>
  </si>
  <si>
    <t>L &amp; R - RESTRUCTURED LOANS AND RECEIVABLE-CONTRACT TO SELL-UNAMORTIZED DISCOUNT - SERVICE CHARGES</t>
  </si>
  <si>
    <t>1-11-04-05-99-00-00-00-01</t>
  </si>
  <si>
    <t>L &amp; R - RESTRUCTURED LOANS AND RECEIVABLE-CONTRACT TO SELL-ALLOWANCE FOR CREDIT LOSSES-CURRENT</t>
  </si>
  <si>
    <t>1-11-04-05-99-00-00-00-02</t>
  </si>
  <si>
    <t>L &amp; R - RESTRUCTURED LOANS AND RECEIVABLE-CONTRACT TO SELL-ALLOWANCE FOR CREDIT LOSSES-PD PERFORMING LOANS</t>
  </si>
  <si>
    <t>1-11-04-05-99-00-00-00-03</t>
  </si>
  <si>
    <t>L &amp; R - RESTRUCTURED LOANS AND RECEIVABLE-CONTRACT TO SELL-ALLOWANCE FOR CREDIT LOSSES-PD NON-PERFORMING LOANS</t>
  </si>
  <si>
    <t>1-11-04-05-99-00-00-00-04</t>
  </si>
  <si>
    <t>L &amp; R - RESTRUCTURED LOANS AND RECEIVABLE-CONTRACT TO SELL-ALLOWANCE FOR CREDIT LOSSES-LITIGATION</t>
  </si>
  <si>
    <t>1-11-04-06-01-01-01-00-01</t>
  </si>
  <si>
    <t>L &amp; R-RESTRUCTURED LOANS -PRIVATE CORPORATION -FINANCIAL  - CURRENT</t>
  </si>
  <si>
    <t>1-11-04-06-01-01-02-00-01</t>
  </si>
  <si>
    <t>L &amp; R-RESTRUCTURED LOANS -PRIVATE CORPORATION -FINANCIAL  - PAST DUE PERFORMING LOAN</t>
  </si>
  <si>
    <t>1-11-04-06-01-01-03-00-01</t>
  </si>
  <si>
    <t>L &amp; R-RESTRUCTURED LOANS -PRIVATE CORPORATION - FINANCIAL  - PAST DUE NON-PERFORMING LOAN</t>
  </si>
  <si>
    <t>1-11-04-06-01-01-04-00-01</t>
  </si>
  <si>
    <t>L &amp; R-RESTRUCTURED LOANS -PRIVATE CORPORATION -FINANCIAL  - LITIGATION</t>
  </si>
  <si>
    <t>1-11-04-06-01-98-00-00-01</t>
  </si>
  <si>
    <t>L &amp; R-RESTRUCTURED LOANS -PRIVATE CORPORATION - FINANCIAL  - UNAMORTIZED DISCOUNT - INTEREST</t>
  </si>
  <si>
    <t>1-11-04-06-01-98-00-00-02</t>
  </si>
  <si>
    <t>L &amp; R-RESTRUCTURED LOANS -PRIVATE CORPORATION - FINANCIAL  - UNAMORTIZED DISCOUNT - DEFERRED CREDITS</t>
  </si>
  <si>
    <t>1-11-04-06-01-98-00-00-03</t>
  </si>
  <si>
    <t>L &amp; R-RESTRUCTURED LOANS -PRIVATE CORPORATION - FINANCIAL  - UNAMORTIZED DISCOUNT - SERVICE CHARGE</t>
  </si>
  <si>
    <t>1-11-04-06-01-99-00-00-01</t>
  </si>
  <si>
    <t>L &amp; R-RESTRUCTURED LOANS -PRIVATE CORPORATION - FINANCIAL  - ALLOWANCE FOR CREDIT LOSSES - CURRENT</t>
  </si>
  <si>
    <t>1-11-04-06-01-99-00-00-02</t>
  </si>
  <si>
    <t>L &amp; R-RESTRUCTURED LOANS -PRIVATE CORPORATION - FINANCIAL  - ALLOWANCE FOR CREDIT LOSSES - PAST DUE PERFORMING LOAN</t>
  </si>
  <si>
    <t>1-11-04-06-01-99-00-00-03</t>
  </si>
  <si>
    <t>L &amp; R-RESTRUCTURED LOANS -PRIVATE CORPORATION - FINANCIAL  - ALLOWANCE FOR CREDIT LOSSES - PAST DUE NON-PERFORMING LOAN</t>
  </si>
  <si>
    <t>1-11-04-06-01-99-00-00-04</t>
  </si>
  <si>
    <t>L &amp; R-RESTRUCTURED LOANS -PRIVATE CORPORATION - FINANCIAL  - ALLOWANCE FOR CREDIT LOSSES - LITIGATION</t>
  </si>
  <si>
    <t>1-11-04-06-02-01-01-00-01</t>
  </si>
  <si>
    <t>L &amp; R-RESTRUCTURED LOANS -PRIVATE CORPORATION - NON FINANCIAL  - CURRENT</t>
  </si>
  <si>
    <t>1-11-04-06-02-01-02-00-01</t>
  </si>
  <si>
    <t>L &amp; R-RESTRUCTURED LOANS -PRIVATE CORPORATION - NON FINANCIAL  - PAST DUE PERFORMING LOAN</t>
  </si>
  <si>
    <t>1-11-04-06-02-01-03-00-01</t>
  </si>
  <si>
    <t>L &amp; R-RESTRUCTURED LOANS -PRIVATE CORPORATION - NON FINANCIAL  - PAST DUE NON-PERFORMING LOAN</t>
  </si>
  <si>
    <t>1-11-04-06-02-01-04-00-01</t>
  </si>
  <si>
    <t>L &amp; R-RESTRUCTURED LOANS -PRIVATE CORPORATION - NON FINANCIAL  - LITIGATION</t>
  </si>
  <si>
    <t>1-11-04-06-02-98-00-00-01</t>
  </si>
  <si>
    <t>L &amp; R-RESTRUCTURED LOANS -PRIVATE CORPORATION - NON FINANCIAL  - UNAMORTIZED DISCOUNT - INTEREST</t>
  </si>
  <si>
    <t>1-11-04-06-02-98-00-00-02</t>
  </si>
  <si>
    <t>L &amp; R-RESTRUCTURED LOANS -PRIVATE CORPORATION - NON FINANCIAL  - UNAMORTIZED DISCOUNT - DEFERRED CREDITS</t>
  </si>
  <si>
    <t>1-11-04-06-02-98-00-00-03</t>
  </si>
  <si>
    <t>L &amp; R-RESTRUCTURED LOANS -PRIVATE CORPORATION - NON FINANCIAL  - UNAMORTIZED DISCOUNT - SERVICE CHARGE</t>
  </si>
  <si>
    <t>1-11-04-06-02-99-00-00-01</t>
  </si>
  <si>
    <t>L &amp; R-RESTRUCTURED LOANS -PRIVATE CORPORATION - NON FINANCIAL  - ALLOWANCE FOR CREDIT LOSSES - CURRENT</t>
  </si>
  <si>
    <t>1-11-04-06-02-99-00-00-02</t>
  </si>
  <si>
    <t>L &amp; R-RESTRUCTURED LOANS -PRIVATE CORPORATION - NON FINANCIAL  - ALLOWANCE FOR CREDIT LOSSES - PAST DUE PERFORMING LOAN</t>
  </si>
  <si>
    <t>1-11-04-06-02-99-00-00-03</t>
  </si>
  <si>
    <t>L &amp; R-RESTRUCTURED LOANS -PRIVATE CORPORATION - NON FINANCIAL  - ALLOWANCE FOR CREDIT LOSSES - PAST DUE NON-PERFORMING LOAN</t>
  </si>
  <si>
    <t>1-11-04-06-02-99-00-00-04</t>
  </si>
  <si>
    <t>L &amp; R-RESTRUCTURED LOANS -PRIVATE CORPORATION - NON FINANCIAL  - ALLOWANCE FOR CREDIT LOSSES - LITIGATION</t>
  </si>
  <si>
    <t>1-11-04-07-01-01-00-00-01</t>
  </si>
  <si>
    <t>L &amp; R-RESTRUCTURED LOANS -HOUSING PURPOSE LOAN - CURRENT</t>
  </si>
  <si>
    <t>1-11-04-07-01-02-00-00-01</t>
  </si>
  <si>
    <t>L &amp; R-RESTRUCTURED LOANS -HOUSING PURPOSE LOAN - PAST DUE PERFORMING LOAN</t>
  </si>
  <si>
    <t>1-11-04-07-01-03-00-00-01</t>
  </si>
  <si>
    <t>L &amp; R-RESTRUCTURED LOANS -HOUSING PURPOSE LOAN - PAST DUE NON-PERFORMING LOAN</t>
  </si>
  <si>
    <t>1-11-04-07-01-04-00-00-01</t>
  </si>
  <si>
    <t>L &amp; R-RESTRUCTURED LOANS -HOUSING PURPOSE LOAN - LITIGATION</t>
  </si>
  <si>
    <t>1-11-04-07-98-00-00-00-01</t>
  </si>
  <si>
    <t>L &amp; R-RESTRUCTURED LOANS -HOUSING PURPOSE LOAN - UNAMORTIZED DISCOUNT - INTEREST</t>
  </si>
  <si>
    <t>1-11-04-07-98-00-00-00-02</t>
  </si>
  <si>
    <t>L &amp; R-RESTRUCTURED LOANS -HOUSING PURPOSE LOAN - UNAMORTIZED DISCOUNT - DEFERRED CREDITS</t>
  </si>
  <si>
    <t>1-11-04-07-98-00-00-00-03</t>
  </si>
  <si>
    <t>L &amp; R-RESTRUCTURED LOANS -HOUSING PURPOSE LOAN - UNAMORTIZED DISCOUNT - SERVICE CHARGE</t>
  </si>
  <si>
    <t>1-11-04-07-99-00-00-00-01</t>
  </si>
  <si>
    <t>L &amp; R-RESTRUCTURED LOANS -HOUSING PURPOSE LOAN - ALLOWANCE FOR CREDIT LOSSES - CURRENT</t>
  </si>
  <si>
    <t>1-11-04-07-99-00-00-00-02</t>
  </si>
  <si>
    <t>L &amp; R-RESTRUCTURED LOANS -HOUSING PURPOSE LOAN - ALLOWANCE FOR CREDIT LOSSES - PAST DUE PERFORMING LOAN</t>
  </si>
  <si>
    <t>1-11-04-07-99-00-00-00-03</t>
  </si>
  <si>
    <t>L &amp; R-RESTRUCTURED LOANS -HOUSING PURPOSE LOAN - ALLOWANCE FOR CREDIT LOSSES - PAST DUE NON-PERFORMING LOAN</t>
  </si>
  <si>
    <t>1-11-04-07-99-00-00-00-04</t>
  </si>
  <si>
    <t>L &amp; R-RESTRUCTURED LOANS -HOUSING PURPOSE LOAN - ALLOWANCE FOR CREDIT LOSSES - LITIGATION</t>
  </si>
  <si>
    <t>1-11-04-08-01-01-01-00-01</t>
  </si>
  <si>
    <t>L &amp; R - RESTRUCTURED LOANS AND RECEIVABLE-LOANS TO INDIVIDUALS PRIMARILY FOR PERSONAL USE PURPOSES-CREDIT CARD-CURRENT</t>
  </si>
  <si>
    <t>1-11-04-08-01-01-02-00-01</t>
  </si>
  <si>
    <t>L &amp; R - RESTRUCTURED LOANS AND RECEIVABLE-LOANS TO INDIVIDUALS PRIMARILY FOR PERSONAL USE PURPOSES-CREDIT CARD-PAST DUE BUT NOT YET NON-PERFORMING</t>
  </si>
  <si>
    <t>1-11-04-08-01-01-03-00-01</t>
  </si>
  <si>
    <t>L &amp; R - RESTRUCTURED LOANS AND RECEIVABLE-LOANS TO INDIVIDUALS PRIMARILY FOR PERSONAL USE PURPOSES-CREDIT CARD-PAST DUE AND ALREADY NON-PERFORMING</t>
  </si>
  <si>
    <t>1-11-04-08-01-01-04-00-01</t>
  </si>
  <si>
    <t>L &amp; R - RESTRUCTURED LOANS AND RECEIVABLE-LOANS TO INDIVIDUALS PRIMARILY FOR PERSONAL USE PURPOSES-CREDIT CARD-  ITEMS IN LITIGATION</t>
  </si>
  <si>
    <t>1-11-04-08-01-98-00-00-01</t>
  </si>
  <si>
    <t>L &amp; R - RESTRUCTURED LOANS AND RECEIVABLE-LOANS TO INDIVIDUALS PRIMARILY FOR PERSONAL USE PURPOSES-CREDIT CARD-UNAMORTIZED DISCOUNT-INTEREST</t>
  </si>
  <si>
    <t>1-11-04-08-01-98-00-00-02</t>
  </si>
  <si>
    <t>L &amp; R - RESTRUCTURED LOANS AND RECEIVABLE-LOANS TO INDIVIDUALS PRIMARILY FOR PERSONAL USE PURPOSES-CREDIT CARD-UNAMORTIZED DISCOUNT -DEFERRED CREDITS</t>
  </si>
  <si>
    <t>1-11-04-08-01-98-00-00-03</t>
  </si>
  <si>
    <t>L &amp; R - RESTRUCTURED LOANS AND RECEIVABLE-LOANS TO INDIVIDUALS PRIMARILY FOR PERSONAL USE PURPOSES-CREDIT CARD-UNAMORTIZED DISCOUNT-SERVICE CHARGE</t>
  </si>
  <si>
    <t>1-11-04-08-01-99-00-00-01</t>
  </si>
  <si>
    <t>L &amp; R - RESTRUCTURED LOANS AND RECEIVABLE-LOANS TO INDIVIDUALS PRIMARILY FOR PERSONAL USE PURPOSES-CREDIT CARD-ALLOWANCE FOR CREDIT LOSSES-CURRENT</t>
  </si>
  <si>
    <t>1-11-04-08-01-99-00-00-02</t>
  </si>
  <si>
    <t>L &amp; R - RESTRUCTURED LOANS AND RECEIVABLE-LOANS TO INDIVIDUALS PRIMARILY FOR PERSONAL USE PURPOSES-CREDIT CARD-ALLOWANCE FOR CREDIT LOSSES-PD PERFORMING LOANS</t>
  </si>
  <si>
    <t>1-11-04-08-01-99-00-00-03</t>
  </si>
  <si>
    <t>L &amp; R - RESTRUCTURED LOANS AND RECEIVABLE-LOANS TO INDIVIDUALS PRIMARILY FOR PERSONAL USE PURPOSES-CREDIT CARD-ALLOWANCE FOR CREDIT LOSSES-PD NONPERFORMING LOANS</t>
  </si>
  <si>
    <t>1-11-04-08-01-99-00-00-04</t>
  </si>
  <si>
    <t>L &amp; R - RESTRUCTURED LOANS AND RECEIVABLE-LOANS TO INDIVIDUALS PRIMARILY FOR PERSONAL USE PURPOSES-CREDIT CARD-ALLOWANCE FOR CREDIT LOSSES-LITIGATION</t>
  </si>
  <si>
    <t>1-11-04-08-02-01-01-01-01</t>
  </si>
  <si>
    <t>L &amp; R-RESTRUCTURED LOANS -PRIMARILY FOR PERSONAL USE PURPOSE -AUTO LOANS- CURRENT</t>
  </si>
  <si>
    <t>1-11-04-08-02-01-01-02-01</t>
  </si>
  <si>
    <t>L &amp; R-RESTRUCTURED LOANS -PRIMARILY FOR PERSONAL USE PURPOSE -AUTO LOANS- PAST DUE PERFORMING LOAN</t>
  </si>
  <si>
    <t>1-11-04-08-02-01-01-03-01</t>
  </si>
  <si>
    <t>L &amp; R-RESTRUCTURED LOANS -PRIMARILY FOR PERSONAL USE PURPOSE -AUTO LOANS- PAST DUE NON-PERFORMING LOAN</t>
  </si>
  <si>
    <t>1-11-04-08-02-01-01-04-01</t>
  </si>
  <si>
    <t>L &amp; R-RESTRUCTURED LOANS -PRIMARILY FOR PERSONAL USE PURPOSE -AUTO LOANS- LITIGATION</t>
  </si>
  <si>
    <t>1-11-04-08-02-01-98-00-01</t>
  </si>
  <si>
    <t>L &amp; R-RESTRUCTURED LOANS -PRIMARILY FOR PERSONAL USE PURPOSE -AUTO LOANS- UNAMORTIZED DISCOUNT - INTEREST</t>
  </si>
  <si>
    <t>1-11-04-08-02-01-98-00-02</t>
  </si>
  <si>
    <t>L &amp; R-RESTRUCTURED LOANS -PRIMARILY FOR PERSONAL USE PURPOSE -AUTO LOANS- UNAMORTIZED DISCOUNT - DEFERRED CREDITS</t>
  </si>
  <si>
    <t>1-11-04-08-02-01-98-00-03</t>
  </si>
  <si>
    <t>L &amp; R-RESTRUCTURED LOANS -PRIMARILY FOR PERSONAL USE PURPOSE -AUTO LOANS- UNAMORTIZED DISCOUNT - SERVICE CHARGE</t>
  </si>
  <si>
    <t>1-11-04-08-02-01-99-00-01</t>
  </si>
  <si>
    <t>L &amp; R-RESTRUCTURED LOANS -PRIMARILY FOR PERSONAL USE PURPOSE -AUTO LOANS- ALLOWANCE FOR CREDIT LOSSES-CURRENT</t>
  </si>
  <si>
    <t>1-11-04-08-02-01-99-00-02</t>
  </si>
  <si>
    <t>L &amp; R-RESTRUCTURED LOANS -PRIMARILY FOR PERSONAL USE PURPOSE -AUTO LOANS- ALLOWANCE FOR CREDIT LOSSES-PAST DUE PERFORMING LOAN</t>
  </si>
  <si>
    <t>1-11-04-08-02-01-99-00-03</t>
  </si>
  <si>
    <t>L &amp; R-RESTRUCTURED LOANS -PRIMARILY FOR PERSONAL USE PURPOSE -AUTO LOANS- ALLOWANCE FOR CREDIT LOSSES-PAST DUE NON- PERFORMING LOAN</t>
  </si>
  <si>
    <t>1-11-04-08-02-01-99-00-04</t>
  </si>
  <si>
    <t>L &amp; R-RESTRUCTURED LOANS -PRIMARILY FOR PERSONAL USE PURPOSE -AUTO LOANS- ALLOWANCE FOR CREDIT LOSSES-LITIGATION</t>
  </si>
  <si>
    <t>1-11-04-08-02-02-01-01-01</t>
  </si>
  <si>
    <t>L &amp; R-RESTRUCTURED LOANS -PRIMARILY FOR PERSONAL USE PURPOSE -MOTORCYCLE LOANS - CURRENT</t>
  </si>
  <si>
    <t>1-11-04-08-02-02-01-02-01</t>
  </si>
  <si>
    <t>L &amp; R-RESTRUCTURED LOANS -PRIMARILY FOR PERSONAL USE PURPOSE -MOTORCYCLE LOANS - PAST DUE PERFORMING LOAN</t>
  </si>
  <si>
    <t>1-11-04-08-02-02-01-03-01</t>
  </si>
  <si>
    <t>L &amp; R-RESTRUCTURED LOANS -PRIMARILY FOR PERSONAL USE PURPOSE -MOTORCYCLE LOANS - PAST DUE NON- PERFORMING LOAN</t>
  </si>
  <si>
    <t>1-11-04-08-02-02-01-04-01</t>
  </si>
  <si>
    <t>L &amp; R-RESTRUCTURED LOANS -PRIMARILY FOR PERSONAL USE PURPOSE -MOTORCYCLE LOANS - LITIGATION</t>
  </si>
  <si>
    <t>1-11-04-08-02-02-98-00-01</t>
  </si>
  <si>
    <t>L &amp; R-RESTRUCTURED LOANS -PRIMARILY FOR PERSONAL USE PURPOSE -MOTORCYCLE LOANS - UNAMORTIZED DISCOUNT - INTEREST</t>
  </si>
  <si>
    <t>1-11-04-08-02-02-98-00-02</t>
  </si>
  <si>
    <t>L &amp; R-RESTRUCTURED LOANS -PRIMARILY FOR PERSONAL USE PURPOSE -MOTORCYCLE LOANS - UNAMORTIZED DISCOUNT - DEFERRED CREDITS</t>
  </si>
  <si>
    <t>1-11-04-08-02-02-98-00-03</t>
  </si>
  <si>
    <t>L &amp; R-RESTRUCTURED LOANS -PRIMARILY FOR PERSONAL USE PURPOSE -MOTORCYCLE LOANS - UNAMORTIZED DISCOUNT - SERVICE CHARGE</t>
  </si>
  <si>
    <t>1-11-04-08-02-02-99-00-01</t>
  </si>
  <si>
    <t>L &amp; R-RESTRUCTURED LOANS -PRIMARILY FOR PERSONAL USE PURPOSE -MOTORCYCLE LOANS - ALLOWANCE FOR CREDIT LOSSES - CURRENT</t>
  </si>
  <si>
    <t>1-11-04-08-02-02-99-00-02</t>
  </si>
  <si>
    <t>L &amp; R-RESTRUCTURED LOANS -PRIMARILY FOR PERSONAL USE PURPOSE -MOTORCYCLE LOANS - ALLOWANCE FOR CREDIT LOSSES - PAST DUE PERFORMING LOAN</t>
  </si>
  <si>
    <t>1-11-04-08-02-02-99-00-03</t>
  </si>
  <si>
    <t>L &amp; R-RESTRUCTURED LOANS -PRIMARILY FOR PERSONAL USE PURPOSE -MOTORCYCLE LOANS - ALLOWANCE FOR CREDIT LOSSES - PAST DUE NON-PERFORMING LOAN</t>
  </si>
  <si>
    <t>1-11-04-08-02-02-99-00-04</t>
  </si>
  <si>
    <t>L &amp; R-RESTRUCTURED LOANS -PRIMARILY FOR PERSONAL USE PURPOSE -MOTORCYCLE LOANS - ALLOWANCE FOR CREDIT LOSSES - LITIGATION</t>
  </si>
  <si>
    <t>1-11-04-08-03-01-01-00-01</t>
  </si>
  <si>
    <t>L &amp; R-RESTRUCTURED LOANS -PRIMARILY FOR PERSONAL USE PURPOSE -SALARY BASED LOANS-CURRENT</t>
  </si>
  <si>
    <t>1-11-04-08-03-01-02-00-01</t>
  </si>
  <si>
    <t>L &amp; R-RESTRUCTURED LOANS -PRIMARILY FOR PERSONAL USE PURPOSE -SALARY BASED LOANS-PAST DUE PERFORMING LOAN</t>
  </si>
  <si>
    <t>1-11-04-08-03-01-03-00-01</t>
  </si>
  <si>
    <t>L &amp; R-RESTRUCTURED LOANS -PRIMARILY FOR PERSONAL USE PURPOSE -SALARY BASED LOANS-PAST DUE NON PERFORMING LOAN</t>
  </si>
  <si>
    <t>1-11-04-08-03-01-04-00-01</t>
  </si>
  <si>
    <t>L &amp; R-RESTRUCTURED LOANS -PRIMARILY FOR PERSONAL USE PURPOSE -SALARY BASED LOANS-LITIGATION</t>
  </si>
  <si>
    <t>1-11-04-08-03-98-00-00-01</t>
  </si>
  <si>
    <t>L &amp; R-RESTRUCTURED LOANS -PRIMARILY FOR PERSONAL USE PURPOSE -SALARY BASED LOANS-UNAMORTIZED DISCOUNT - INTEREST</t>
  </si>
  <si>
    <t>1-11-04-08-03-98-00-00-02</t>
  </si>
  <si>
    <t>L &amp; R-RESTRUCTURED LOANS -PRIMARILY FOR PERSONAL USE PURPOSE -SALARY BASED LOANS-UNAMORTIZED DISCOUNT - DEFERRED CREDITS</t>
  </si>
  <si>
    <t>1-11-04-08-03-98-00-00-03</t>
  </si>
  <si>
    <t>L &amp; R-RESTRUCTURED LOANS -PRIMARILY FOR PERSONAL USE PURPOSE -SALARY BASED LOANS-UNAMORTIZED DISCOUNT - SERVICE CHARGE</t>
  </si>
  <si>
    <t>1-11-04-08-03-99-00-00-01</t>
  </si>
  <si>
    <t>L &amp; R-RESTRUCTURED LOANS -PRIMARILY FOR PERSONAL USE PURPOSE -SALARY BASED LOANS-ALLOWANCE FOR CREDIT LOSSES - CURRENT</t>
  </si>
  <si>
    <t>1-11-04-08-03-99-00-00-02</t>
  </si>
  <si>
    <t>L &amp; R-RESTRUCTURED LOANS -PRIMARILY FOR PERSONAL USE PURPOSE -SALARY BASED LOANS-ALLOWANCE FOR CREDIT LOSSES - PAST DUE PERFORMING LOAN</t>
  </si>
  <si>
    <t>1-11-04-08-03-99-00-00-03</t>
  </si>
  <si>
    <t>L &amp; R-RESTRUCTURED LOANS -PRIMARILY FOR PERSONAL USE PURPOSE -SALARY BASED LOANS-ALLOWANCE FOR CREDIT LOSSES - PAST DUE NON PERFORMING LOAN</t>
  </si>
  <si>
    <t>1-11-04-08-03-99-00-00-04</t>
  </si>
  <si>
    <t>L &amp; R-RESTRUCTURED LOANS -PRIMARILY FOR PERSONAL USE PURPOSE -SALARY BASED LOANS-ALLOWANCE FOR CREDIT LOSSES - LITIGATION</t>
  </si>
  <si>
    <t>1-11-04-08-04-01-01-00-01</t>
  </si>
  <si>
    <t>L &amp; R-RESTRUCTURED LOANS -PRIMARILY FOR PERSONAL USE PURPOSE -OTHERS - CURRENT</t>
  </si>
  <si>
    <t>1-11-04-08-04-01-02-00-01</t>
  </si>
  <si>
    <t>L &amp; R-RESTRUCTURED LOANS -PRIMARILY FOR PERSONAL USE PURPOSE -OTHERS - PAST DUE PERFORMING LOAN</t>
  </si>
  <si>
    <t>1-11-04-08-04-01-03-00-01</t>
  </si>
  <si>
    <t>L &amp; R-RESTRUCTURED LOANS -PRIMARILY FOR PERSONAL USE PURPOSE -OTHERS - PAST DUE NON PERFORMING LOAN</t>
  </si>
  <si>
    <t>1-11-04-08-04-01-04-00-01</t>
  </si>
  <si>
    <t>L &amp; R-RESTRUCTURED LOANS -PRIMARILY FOR PERSONAL USE PURPOSE -OTHERS - LITIGATION</t>
  </si>
  <si>
    <t>1-11-04-08-04-98-00-00-01</t>
  </si>
  <si>
    <t>L &amp; R-RESTRUCTURED LOANS -PRIMARILY FOR PERSONAL USE PURPOSE -OTHERS - UNAMORTIZED DISCOUNT - INTEREST</t>
  </si>
  <si>
    <t>1-11-04-08-04-98-00-00-02</t>
  </si>
  <si>
    <t>L &amp; R-RESTRUCTURED LOANS -PRIMARILY FOR PERSONAL USE PURPOSE -OTHERS - UNAMORTIZED DISCOUNT - DEFERRED CREDITS</t>
  </si>
  <si>
    <t>1-11-04-08-04-98-00-00-03</t>
  </si>
  <si>
    <t>L &amp; R-RESTRUCTURED LOANS -PRIMARILY FOR PERSONAL USE PURPOSE -OTHERS - UNAMORTIZED DISCOUNT - SERVICE CHARGE</t>
  </si>
  <si>
    <t>1-11-04-08-04-99-00-00-01</t>
  </si>
  <si>
    <t>L &amp; R-RESTRUCTURED LOANS -PRIMARILY FOR PERSONAL USE PURPOSE -OTHERS - ALLOWANCE FOR CREDIT LOSSES - CURRENT</t>
  </si>
  <si>
    <t>1-11-04-08-04-99-00-00-02</t>
  </si>
  <si>
    <t>L &amp; R-RESTRUCTURED LOANS -PRIMARILY FOR PERSONAL USE PURPOSE -OTHERS - ALLOWANCE FOR CREDIT LOSSES - PAST DUE PERFORMING LOAN</t>
  </si>
  <si>
    <t>1-11-04-08-04-99-00-00-03</t>
  </si>
  <si>
    <t>L &amp; R-RESTRUCTURED LOANS -PRIMARILY FOR PERSONAL USE PURPOSE -OTHERS - ALLOWANCE FOR CREDIT LOSSES - PAST DUE NON PERFORMING LOAN</t>
  </si>
  <si>
    <t>1-11-04-08-04-99-00-00-04</t>
  </si>
  <si>
    <t>L &amp; R-RESTRUCTURED LOANS -PRIMARILY FOR PERSONAL USE PURPOSE -OTHERS - ALLOWANCE FOR CREDIT LOSSES - LITIGATION</t>
  </si>
  <si>
    <t>1-11-04-09-01-01-00-00-01</t>
  </si>
  <si>
    <t>L &amp; R-RESTRUCTURED LOANS -OTHER PURPOSES LOAN - CURRENT</t>
  </si>
  <si>
    <t>1-11-04-09-01-02-00-00-01</t>
  </si>
  <si>
    <t>L &amp; R-RESTRUCTURED LOANS -OTHER PURPOSES LOAN - PAST DUE PERFORMING LOAN</t>
  </si>
  <si>
    <t>1-11-04-09-01-03-00-00-01</t>
  </si>
  <si>
    <t>L &amp; R-RESTRUCTURED LOANS -OTHER PURPOSES LOAN - PAST DUE NON PERFORMING LOAN</t>
  </si>
  <si>
    <t>1-11-04-09-01-04-00-00-01</t>
  </si>
  <si>
    <t>L &amp; R-RESTRUCTURED LOANS -OTHER PURPOSES LOAN - LITIGATION</t>
  </si>
  <si>
    <t>1-11-04-09-98-00-00-00-01</t>
  </si>
  <si>
    <t>L &amp; R-RESTRUCTURED LOANS -OTHER PURPOSES LOAN - UNAMORTIZED DISCOUNT - INTEREST</t>
  </si>
  <si>
    <t>1-11-04-09-98-00-00-00-02</t>
  </si>
  <si>
    <t>L &amp; R-RESTRUCTURED LOANS -OTHER PURPOSES LOAN - UNAMORTIZED DISCOUNT - DEFERRED CREDITS</t>
  </si>
  <si>
    <t>1-11-04-09-98-00-00-00-03</t>
  </si>
  <si>
    <t>L &amp; R-RESTRUCTURED LOANS -OTHER PURPOSES LOAN - UNAMORTIZED DISCOUNT - SERVICE CHARGE</t>
  </si>
  <si>
    <t>1-11-04-09-99-00-00-00-01</t>
  </si>
  <si>
    <t>L &amp; R-RESTRUCTURED LOANS -OTHER PURPOSES LOAN - ALLOWANCE FOR CREDIT LOSSES - CURRENT</t>
  </si>
  <si>
    <t>1-11-04-09-99-00-00-00-02</t>
  </si>
  <si>
    <t>L &amp; R-RESTRUCTURED LOANS -OTHER PURPOSES LOAN - ALLOWANCE FOR CREDIT LOSSES - PAST DUE PERFORMING LOAN</t>
  </si>
  <si>
    <t>1-11-04-09-99-00-00-00-03</t>
  </si>
  <si>
    <t>L &amp; R-RESTRUCTURED LOANS -OTHER PURPOSES LOAN - ALLOWANCE FOR CREDIT LOSSES - PAST DUE NON PERFORMING LOAN</t>
  </si>
  <si>
    <t>1-11-04-09-99-00-00-00-04</t>
  </si>
  <si>
    <t>L &amp; R-RESTRUCTURED LOANS -OTHER PURPOSES LOAN - ALLOWANCE FOR CREDIT LOSSES - LITIGATION</t>
  </si>
  <si>
    <t>1-11-99-00-00-00-00-00-01</t>
  </si>
  <si>
    <t>L &amp; R - GENERAL LOAN LOSS PROVISION</t>
  </si>
  <si>
    <t>1-11-99-00-00-00-00-00-02</t>
  </si>
  <si>
    <t>L &amp; R - GENERAL LOAN LOSS PROVISION - MICROFINANCE</t>
  </si>
  <si>
    <t>1-15-01-00-00-00-00-00-01</t>
  </si>
  <si>
    <t>SALES CONTRACT RECEIVABLES - PERFORMING</t>
  </si>
  <si>
    <t>1-15-02-00-00-00-00-00-01</t>
  </si>
  <si>
    <t>SALES CONTRACT RECEIVABLES - NON PERFORMING</t>
  </si>
  <si>
    <t>1-15-98-00-00-00-00-00-01</t>
  </si>
  <si>
    <t>SALES CONTRACT RECEIVABLES - UNAMORTIZED DISCOUNT</t>
  </si>
  <si>
    <t>1-15-98-00-00-00-00-00-02</t>
  </si>
  <si>
    <t>SALES CONTRACT RECEIVABLES - OTHER DEFERRED CREDIT</t>
  </si>
  <si>
    <t>1-15-99-00-00-00-00-00-01</t>
  </si>
  <si>
    <t>SALES CONTRACT RECEIVABLES - ALLOWANCE FOR CREDIT LOSSES - PERFORMING</t>
  </si>
  <si>
    <t>1-15-99-00-00-00-00-00-02</t>
  </si>
  <si>
    <t>SALES CONTRACT RECEIVABLES - ALLOWANCE FOR CREDIT LOSSES - NON PERFORMING</t>
  </si>
  <si>
    <t>1-16-01-00-00-00-00-00-01</t>
  </si>
  <si>
    <t>ACCRUED INTEREST INCOME - DUE TO BANGKO SENTRAL NG PILIPINAS</t>
  </si>
  <si>
    <t>1-16-02-00-00-00-00-00-01</t>
  </si>
  <si>
    <t>ACCRUED INTEREST INCOME - DUE FROM OTHER BANKS</t>
  </si>
  <si>
    <t>1-16-06-00-00-00-00-00-01</t>
  </si>
  <si>
    <t>ACCRUED INTEREST INCOME - HELD TO MATURITY</t>
  </si>
  <si>
    <t>1-16-07-00-00-00-00-00-01</t>
  </si>
  <si>
    <t>ACCRUED INTEREST INCOME - UNQUOTED DEBT SECURITIES</t>
  </si>
  <si>
    <t>1-16-08-03-00-00-00-00-01</t>
  </si>
  <si>
    <t>ACCRUED INTEREST INCOME -LOANS &amp; RECEIVABLES -  OTHERS</t>
  </si>
  <si>
    <t>1-16-11-00-00-00-00-00-01</t>
  </si>
  <si>
    <t>ACCRUED INTEREST INCOME - SALES CONTRACT RECEIVABLE</t>
  </si>
  <si>
    <t>1-16-12-00-00-00-00-00-01</t>
  </si>
  <si>
    <t>ACCRUED INTEREST INCOME - OTHERS</t>
  </si>
  <si>
    <t>1-16-99-00-00-00-00-00-01</t>
  </si>
  <si>
    <t>ACCRUED INTEREST INCOME - ALLOWANCE FOR LOSSES - DUE FROM BSP</t>
  </si>
  <si>
    <t>1-16-99-00-00-00-00-00-02</t>
  </si>
  <si>
    <t>ACCRUED INTEREST INCOME - ALLOWANCE FOR LOSSES - DUE FROM OTHER BANK</t>
  </si>
  <si>
    <t>1-16-99-00-00-00-00-00-03</t>
  </si>
  <si>
    <t>ACCRUED INTEREST INCOME - ALLOWANCE FOR LOSSES - HELD TO MATURITY</t>
  </si>
  <si>
    <t>1-16-99-00-00-00-00-00-04</t>
  </si>
  <si>
    <t>ACCRUED INTEREST INCOME - ALLOWANCE FOR LOSSES - UNQOUTED DEBT SECURITIES</t>
  </si>
  <si>
    <t>1-16-99-00-00-00-00-00-05</t>
  </si>
  <si>
    <t>ACCRUED INTEREST INCOME - ALLOWANCE FOR LOSSES - LOANS &amp; RECEIVABLES</t>
  </si>
  <si>
    <t>1-16-99-00-00-00-00-00-06</t>
  </si>
  <si>
    <t>ACCRUED INTEREST INCOME - ALLOWANCE FOR LOSSES  - SALES CONTRACT RECEIVABLE</t>
  </si>
  <si>
    <t>1-16-99-00-00-00-00-00-07</t>
  </si>
  <si>
    <t>ACCRUED INTEREST INCOME - ALLOWANCE FOR LOSSES  - OTHERS</t>
  </si>
  <si>
    <t>1-18-01-01-00-00-00-00-01</t>
  </si>
  <si>
    <t>BANK PREMISES-LAND</t>
  </si>
  <si>
    <t>1-18-01-01-00-00-00-00-02</t>
  </si>
  <si>
    <t>BANK PREMISES-LAND TRAINING CENTER</t>
  </si>
  <si>
    <t>1-18-01-02-00-00-00-00-01</t>
  </si>
  <si>
    <t>BANK PREMISES-BUILDING</t>
  </si>
  <si>
    <t>1-18-01-02-00-00-00-00-02</t>
  </si>
  <si>
    <t>BANK PREMISES-BUILDING TRAINING CENTER</t>
  </si>
  <si>
    <t>1-18-01-02-00-00-00-00-03</t>
  </si>
  <si>
    <t>BANK PREMISES-BUILDING IMPROVEMENT</t>
  </si>
  <si>
    <t>1-18-01-02-00-00-00-00-04</t>
  </si>
  <si>
    <t>BANK PREMISES-BUILDING UNDER CONSTRUCTION</t>
  </si>
  <si>
    <t>1-18-01-03-00-00-00-00-01</t>
  </si>
  <si>
    <t>BANK PREMISES-FURNITURES AND FIXTURES</t>
  </si>
  <si>
    <t>1-18-01-04-00-00-00-00-01</t>
  </si>
  <si>
    <t>BANK PREMISE-INFORMATION TECHNOLOGY EQUIPMENT</t>
  </si>
  <si>
    <t>1-18-01-05-00-00-00-00-01</t>
  </si>
  <si>
    <t>BANK PREMISES-OTHER OFFICE EQUIPMENT-OTHER OFFICE EQUIPMENT</t>
  </si>
  <si>
    <t>1-18-01-06-00-00-00-00-01</t>
  </si>
  <si>
    <t>BANK PREMISE-TRANSPORTATION EQUIPMENT</t>
  </si>
  <si>
    <t>1-18-01-07-00-00-00-00-01</t>
  </si>
  <si>
    <t>BANK PREMISE-LEASEHOLD RIGHTS AND IMPROVEMENT</t>
  </si>
  <si>
    <t>1-18-02-01-00-00-00-00-01</t>
  </si>
  <si>
    <t>BANK PREMISES-LAND-ACCUMULATED DEPRECIATION</t>
  </si>
  <si>
    <t>1-18-02-02-00-00-00-00-01</t>
  </si>
  <si>
    <t>BANK PREMISES-BUILDING-ACCUMULATED DEPRECIATION</t>
  </si>
  <si>
    <t>1-18-02-02-00-00-00-00-02</t>
  </si>
  <si>
    <t>BANK PREMISES-BUILDING IMPROVEMENT-ACCUMULATED DEPRECIATION</t>
  </si>
  <si>
    <t>1-18-02-03-00-00-00-00-01</t>
  </si>
  <si>
    <t>BANK PREMISES-FURNITURES AND FIXTURES- ACCUMULATED DEPRECIATION</t>
  </si>
  <si>
    <t>1-18-02-04-00-00-00-00-01</t>
  </si>
  <si>
    <t>BANK PREMISE-INFORMATION TECHNOLOGY EQUIPMENT- ACCUMULATED DEPRECIATION</t>
  </si>
  <si>
    <t>1-18-02-05-00-00-00-00-01</t>
  </si>
  <si>
    <t>BANK PREMISES-OTHER OFFICE EQUIPMENT-ACCUMULATED DEPRECIATION</t>
  </si>
  <si>
    <t>1-18-02-06-00-00-00-00-01</t>
  </si>
  <si>
    <t>BANK PREMISE-TRANSPORTATION EQUIPMENT - ACCUMULATED DEPRECIATION</t>
  </si>
  <si>
    <t>1-18-02-07-00-00-00-00-01</t>
  </si>
  <si>
    <t>BANK PREMISE-LEASEHOLD RIGHTS AND IMPROVEMENT - ACCUMULATED DEPRECIATION</t>
  </si>
  <si>
    <t>1-18-99-01-00-00-00-00-01</t>
  </si>
  <si>
    <t>BANK PREMISES-LAND-ALLOWANCE FOR LOSSES</t>
  </si>
  <si>
    <t>1-18-99-02-00-00-00-00-01</t>
  </si>
  <si>
    <t>BANK PREMISES-BUILDING-ALLOWANCE FOR LOSSES</t>
  </si>
  <si>
    <t>1-18-99-03-00-00-00-00-01</t>
  </si>
  <si>
    <t>BANK PREMISES-FURNITURES AND FIXTURES-ALLOWANCE FOR LOSSES</t>
  </si>
  <si>
    <t>1-18-99-04-00-00-00-00-01</t>
  </si>
  <si>
    <t>BANK PREMISE-INFORMATION TECHNOLOGY EQUIPMENT - ALLOWANCE FOR LOSSES</t>
  </si>
  <si>
    <t>1-18-99-05-00-00-00-00-01</t>
  </si>
  <si>
    <t>BANK PREMISES-OTHER OFFICE EQUIPMENT-ALLOWANCE FOR LOSSES</t>
  </si>
  <si>
    <t>1-18-99-06-00-00-00-00-01</t>
  </si>
  <si>
    <t>BANK PREMISE-TRANSPORTATION EQUIPMENT - ALLOWANCE FOR LOSSES</t>
  </si>
  <si>
    <t>1-18-99-07-00-00-00-00-01</t>
  </si>
  <si>
    <t>BANK PREMISE-LEASEHOLD RIGHTS AND IMPROVEMENT - ALLOWANCE FOR LOSSES</t>
  </si>
  <si>
    <t>1-19-01-01-00-00-00-00-01</t>
  </si>
  <si>
    <t>ROPA - LAND</t>
  </si>
  <si>
    <t>1-19-01-02-00-00-00-00-01</t>
  </si>
  <si>
    <t>ROPA - BUILDING</t>
  </si>
  <si>
    <t>1-19-01-03-00-00-00-00-01</t>
  </si>
  <si>
    <t>ROPA - OTHER PROPERTIES ACQUIRED</t>
  </si>
  <si>
    <t>1-19-98-01-00-00-00-00-01</t>
  </si>
  <si>
    <t>ROPA - BUILDING - ACCUMULATED DEPRECIATION</t>
  </si>
  <si>
    <t>1-19-98-02-00-00-00-00-01</t>
  </si>
  <si>
    <t>ROPA - OTHER PROPERTIES ACQUIRED - ACCUMULATED DEPRECIATION</t>
  </si>
  <si>
    <t>1-19-99-01-01-00-00-00-01</t>
  </si>
  <si>
    <t>ROPA - LAND - ALLOWANCE FOR LOSSES</t>
  </si>
  <si>
    <t>1-19-99-01-02-00-00-00-01</t>
  </si>
  <si>
    <t>ROPA - BUILDING - ALLOWANCE</t>
  </si>
  <si>
    <t>1-19-99-01-03-00-00-00-01</t>
  </si>
  <si>
    <t>ROPA - OTHER PROPERTIES ACQUIRED - ALLOWANCE</t>
  </si>
  <si>
    <t>1-21-01-00-00-00-00-00-01</t>
  </si>
  <si>
    <t>1-21-99-00-00-00-00-00-01</t>
  </si>
  <si>
    <t>1-22-01-00-00-00-00-00-01</t>
  </si>
  <si>
    <t>1-22-98-00-00-00-00-00-01</t>
  </si>
  <si>
    <t>OTHER INTANGIBLE ASSETS- ACCUMULATED DEPRECIATION</t>
  </si>
  <si>
    <t>1-22-99-00-00-00-00-00-01</t>
  </si>
  <si>
    <t>OTHER INTANGIBLE ASSETS - ALLOWANCE FOR LOSSES</t>
  </si>
  <si>
    <t>1-23-00-00-00-00-00-00-01</t>
  </si>
  <si>
    <t>1-24-01-00-00-00-00-00-01</t>
  </si>
  <si>
    <t>OTHER ASSETS - DEFERRED CHARGES</t>
  </si>
  <si>
    <t>1-24-03-01-00-00-00-00-01</t>
  </si>
  <si>
    <t>ACCOUNTS RECEIVABLES-GENERAL</t>
  </si>
  <si>
    <t>1-24-03-01-00-00-00-00-02</t>
  </si>
  <si>
    <t>ACCOUNTS RECEIVABLES-OTHERS</t>
  </si>
  <si>
    <t>1-24-03-01-00-00-00-00-03</t>
  </si>
  <si>
    <t>ACCOUNTS RECEIVABLES-RICE SUBSIDY</t>
  </si>
  <si>
    <t>1-24-03-01-00-00-00-00-04</t>
  </si>
  <si>
    <t>ACCOUNTS RECEIVABLES-UNIFORM</t>
  </si>
  <si>
    <t>1-24-03-01-00-00-00-00-05</t>
  </si>
  <si>
    <t>ACCOUNTS RECEIVABLES-K 5</t>
  </si>
  <si>
    <t>1-24-03-01-00-00-00-00-06</t>
  </si>
  <si>
    <t>ACCOUNTS RECEIVABLES-GABALDON FARM</t>
  </si>
  <si>
    <t>1-24-03-01-00-00-00-00-07</t>
  </si>
  <si>
    <t>ACCOUNTS RECEIVABLES-ALTER TRADE CORPORATION</t>
  </si>
  <si>
    <t>1-24-03-01-00-00-00-00-08</t>
  </si>
  <si>
    <t>ACCOUNTS RECEIVABLES-MEDICAL</t>
  </si>
  <si>
    <t>1-24-03-01-00-00-00-00-09</t>
  </si>
  <si>
    <t>ACCOUNTS RECEIVABLES-GLOBE LINES</t>
  </si>
  <si>
    <t>1-24-03-01-00-00-00-00-10</t>
  </si>
  <si>
    <t>ACCOUNTS RECEIVABLES-TRAINING</t>
  </si>
  <si>
    <t>1-24-03-01-00-00-00-00-11</t>
  </si>
  <si>
    <t>ACCOUNTS RECEIVABLES-SSS LOAN RECEIVABLES</t>
  </si>
  <si>
    <t>1-24-03-01-00-00-00-00-12</t>
  </si>
  <si>
    <t>ACCOUNTS RECEIVABLES- WESTERN UNION</t>
  </si>
  <si>
    <t>1-24-03-02-00-00-00-00-01</t>
  </si>
  <si>
    <t>ACCOUNTS RECEIVABLES-CAR PLANS</t>
  </si>
  <si>
    <t>1-24-03-03-00-00-00-00-01</t>
  </si>
  <si>
    <t>ACCOUNTS RECEIVABLES- BANK EMPLOYEES &amp; OFFICERS</t>
  </si>
  <si>
    <t>1-24-03-04-00-00-00-00-01</t>
  </si>
  <si>
    <t>ACCOUNTS RECEIVABLES-DUE FROM CORPORATE</t>
  </si>
  <si>
    <t>1-24-03-04-00-00-00-00-02</t>
  </si>
  <si>
    <t>ACCOUNTS RECEIVABLES-DUE FROM HEAD OFFICE</t>
  </si>
  <si>
    <t>1-24-03-04-00-00-00-00-03</t>
  </si>
  <si>
    <t>ACCOUNTS RECEIVABLES-DUE FROM SAN ANTONIO</t>
  </si>
  <si>
    <t>1-24-03-04-00-00-00-00-04</t>
  </si>
  <si>
    <t>ACCOUNTS RECEIVABLES-DUE FROM GENERAL TINIO</t>
  </si>
  <si>
    <t>1-24-03-04-00-00-00-00-05</t>
  </si>
  <si>
    <t>ACCOUNTS RECEIVABLES-DUE FROM SAN ISIDRO</t>
  </si>
  <si>
    <t>1-24-03-04-00-00-00-00-06</t>
  </si>
  <si>
    <t>ACCOUNTS RECEIVABLES-DUE FROM LAPAZ</t>
  </si>
  <si>
    <t>1-24-03-04-00-00-00-00-07</t>
  </si>
  <si>
    <t>ACCOUNTS RECEIVABLES-DUE FROM TARLAC</t>
  </si>
  <si>
    <t>1-24-03-04-00-00-00-00-08</t>
  </si>
  <si>
    <t>ACCOUNTS RECEIVABLES-DUE FROM SAN MIGUEL</t>
  </si>
  <si>
    <t>1-24-03-04-00-00-00-00-09</t>
  </si>
  <si>
    <t>ACCOUNTS RECEIVABLES-DUE FROM CABANATUAN</t>
  </si>
  <si>
    <t>1-24-03-04-00-00-00-00-10</t>
  </si>
  <si>
    <t>ACCOUNTS RECEIVABLES-DUE FROM BONGABON</t>
  </si>
  <si>
    <t>1-24-03-04-00-00-00-00-11</t>
  </si>
  <si>
    <t>ACCOUNTS RECEIVABLES-DUE FROM RIZAL</t>
  </si>
  <si>
    <t>1-24-03-04-00-00-00-00-12</t>
  </si>
  <si>
    <t>ACCOUNTS RECEIVABLES-DUE FROM PENARANDA</t>
  </si>
  <si>
    <t>1-24-03-04-00-00-00-00-13</t>
  </si>
  <si>
    <t>ACCOUNTS RECEIVABLES-DUE FROM BALIUAG</t>
  </si>
  <si>
    <t>1-24-03-04-00-00-00-00-14</t>
  </si>
  <si>
    <t>ACCOUNTS RECEIVABLES-DUE FROM SAN LEONARDO</t>
  </si>
  <si>
    <t>1-24-03-04-00-00-00-00-15</t>
  </si>
  <si>
    <t>A/R-BYRON PADILLA</t>
  </si>
  <si>
    <t>1-24-03-04-00-00-00-00-16</t>
  </si>
  <si>
    <t>A/R-JASON BARAWID</t>
  </si>
  <si>
    <t>1-24-03-04-00-00-00-00-17</t>
  </si>
  <si>
    <t>A/R-MARCELO JAMPIL</t>
  </si>
  <si>
    <t>1-24-03-04-00-00-00-00-18</t>
  </si>
  <si>
    <t>A/R-MICHAEL GONZALES</t>
  </si>
  <si>
    <t>1-24-03-04-00-00-00-00-19</t>
  </si>
  <si>
    <t>A/R-REXIE DOMINGO</t>
  </si>
  <si>
    <t>1-24-03-04-00-00-00-00-20</t>
  </si>
  <si>
    <t>A/R-ROBERTO CARIASO JR.</t>
  </si>
  <si>
    <t>1-24-03-04-00-00-00-00-21</t>
  </si>
  <si>
    <t>A/R-ROBERTO LAJUM</t>
  </si>
  <si>
    <t>1-24-03-04-00-00-00-00-22</t>
  </si>
  <si>
    <t>A/R-ROLANDO VELASCO</t>
  </si>
  <si>
    <t>1-24-03-04-00-00-00-00-23</t>
  </si>
  <si>
    <t>A/R-VICTOR BRILLANTES</t>
  </si>
  <si>
    <t>1-24-03-04-00-00-00-00-24</t>
  </si>
  <si>
    <t>A/R-DANILO MENDOZA</t>
  </si>
  <si>
    <t>1-24-03-04-00-00-00-00-25</t>
  </si>
  <si>
    <t>A/R-JUNE CANLAPAN</t>
  </si>
  <si>
    <t>1-24-03-04-00-00-00-00-26</t>
  </si>
  <si>
    <t>A/R-LEO FAJARDO</t>
  </si>
  <si>
    <t>1-24-03-04-00-00-00-00-27</t>
  </si>
  <si>
    <t>A/R-MELANIE DELA CRUZ</t>
  </si>
  <si>
    <t>1-24-03-04-00-00-00-00-28</t>
  </si>
  <si>
    <t>A/R-RENAN SILVA</t>
  </si>
  <si>
    <t>1-24-03-04-00-00-00-00-29</t>
  </si>
  <si>
    <t>AR - EUGENE DE OCAMPO</t>
  </si>
  <si>
    <t>1-24-03-04-00-00-00-00-30</t>
  </si>
  <si>
    <t>AR - JOEY JAVIER</t>
  </si>
  <si>
    <t>1-24-03-99-00-00-00-00-01</t>
  </si>
  <si>
    <t>ALLOWANCE FOR LOSSES-A/R</t>
  </si>
  <si>
    <t>1-24-03-99-00-00-00-00-02</t>
  </si>
  <si>
    <t>ALLOWANCE FOR LOSSES-SPECIFIC</t>
  </si>
  <si>
    <t>1-24-04-00-00-00-00-00-01</t>
  </si>
  <si>
    <t>OTHER ASSETS-DIVIDENDS RECEIVABLE</t>
  </si>
  <si>
    <t>1-24-06-00-00-00-00-00-01</t>
  </si>
  <si>
    <t>OTHER ASSETS-DEFICIENCY JUDGEMENT RECEIVABLE</t>
  </si>
  <si>
    <t>1-24-07-00-00-00-00-00-01</t>
  </si>
  <si>
    <t>1-24-08-01-00-00-00-00-01</t>
  </si>
  <si>
    <t>OTHER ASSETS-SINKING FUND-BOND SINKING FUND</t>
  </si>
  <si>
    <t>1-24-08-02-00-00-00-00-01</t>
  </si>
  <si>
    <t>OTHER ASSETS-SINKING FUND-REDEEMABLE PREFERRED STOCK</t>
  </si>
  <si>
    <t>1-24-08-03-00-00-00-00-01</t>
  </si>
  <si>
    <t>OTHER ASSETS-SINKING FUND-OTHERS SINKING FUND</t>
  </si>
  <si>
    <t>1-24-09-00-00-00-00-00-01</t>
  </si>
  <si>
    <t>PREPAID EXPENSE - INSURANCE - CRIME, MONEY, ETC</t>
  </si>
  <si>
    <t>1-24-09-00-00-00-00-00-02</t>
  </si>
  <si>
    <t>PREPAID EXPENSE - INSURANCE -VEHICLE INSURANCE</t>
  </si>
  <si>
    <t>1-24-09-00-00-00-00-00-03</t>
  </si>
  <si>
    <t>PREPAID EXPENSE - INSURANCE -OTHERS</t>
  </si>
  <si>
    <t>1-24-09-00-00-00-00-00-04</t>
  </si>
  <si>
    <t>PREPAID EXPENSE - INSURANCE -GROUP LIFE INSURAN</t>
  </si>
  <si>
    <t>1-24-09-00-00-00-00-00-05</t>
  </si>
  <si>
    <t>PREPAID EXPENSE-RENTAL-SAFETY DEPOSIT BOX</t>
  </si>
  <si>
    <t>1-24-09-00-00-00-00-00-06</t>
  </si>
  <si>
    <t>PREPAID EXPENSE-TAXES AND LICENSES</t>
  </si>
  <si>
    <t>1-24-09-00-00-00-00-00-07</t>
  </si>
  <si>
    <t>PREPAID EXPENSE-ADVERTISING</t>
  </si>
  <si>
    <t>1-24-09-00-00-00-00-00-08</t>
  </si>
  <si>
    <t>PREPAID EXPENSE-OTHERS</t>
  </si>
  <si>
    <t>1-24-09-00-00-00-00-00-09</t>
  </si>
  <si>
    <t>PREPAID EXPENSE-INSURANCE-FIRE</t>
  </si>
  <si>
    <t>1-24-09-00-00-00-00-00-10</t>
  </si>
  <si>
    <t>PREPAID EXPENSE-RENT</t>
  </si>
  <si>
    <t>1-24-10-00-00-00-00-00-01</t>
  </si>
  <si>
    <t>1-24-11-00-00-00-00-00-01</t>
  </si>
  <si>
    <t>1-24-12-00-00-00-00-00-01</t>
  </si>
  <si>
    <t>1-24-13-01-00-00-00-00-01</t>
  </si>
  <si>
    <t>OTHER ASSETS-OTHERS-GOLD</t>
  </si>
  <si>
    <t>1-24-13-02-00-00-00-00-01</t>
  </si>
  <si>
    <t>1-24-13-03-00-00-00-00-01</t>
  </si>
  <si>
    <t>1-24-13-04-00-00-00-00-01</t>
  </si>
  <si>
    <t>OTHERS ASSETS -RETURNED COCI</t>
  </si>
  <si>
    <t>1-24-13-05-00-00-00-00-01</t>
  </si>
  <si>
    <t>OTHERS ASSETS -MISCELLANEOUS COCI</t>
  </si>
  <si>
    <t>1-24-13-06-00-00-00-00-01</t>
  </si>
  <si>
    <t>OTHERS ASSETS -PETTY CASH FUND</t>
  </si>
  <si>
    <t>1-24-13-07-00-00-00-00-01</t>
  </si>
  <si>
    <t>OTHERS ASSETS -DOCUMENTARY STAMPS</t>
  </si>
  <si>
    <t>1-24-13-08-00-00-00-00-01</t>
  </si>
  <si>
    <t>OTHERS ASSETS -POSTAGE STAMPS</t>
  </si>
  <si>
    <t>1-24-13-09-00-00-00-00-01</t>
  </si>
  <si>
    <t>OTHERS ASSETS -STATIONERY AND SUPPLIES ON HAND</t>
  </si>
  <si>
    <t>1-24-13-10-00-00-00-00-01</t>
  </si>
  <si>
    <t>OTHERS ASSETS -DEPOSIT WITH CLOSED BANKS</t>
  </si>
  <si>
    <t>1-24-13-11-00-00-00-00-01</t>
  </si>
  <si>
    <t>OTHERS ASSETS -OTHER INVESTMENT</t>
  </si>
  <si>
    <t>1-24-13-12-00-00-00-00-01</t>
  </si>
  <si>
    <t>OTHERS ASSETS -MISCELLANEOUS ASSETS</t>
  </si>
  <si>
    <t>1-24-13-13-00-00-00-00-01</t>
  </si>
  <si>
    <t>1-24-13-99-00-00-00-00-01</t>
  </si>
  <si>
    <t>OTHERS ASSETS -ALLOWANCE FOR LOSSES</t>
  </si>
  <si>
    <t>1-25-00-00-00-00-00-00-01</t>
  </si>
  <si>
    <t>DUE FROM CORPORATE</t>
  </si>
  <si>
    <t>1-25-00-00-00-00-00-00-02</t>
  </si>
  <si>
    <t>DUE FROM HEAD OFFICE</t>
  </si>
  <si>
    <t>1-25-00-00-00-00-00-00-03</t>
  </si>
  <si>
    <t>DUE FROM SAN ANTONIO</t>
  </si>
  <si>
    <t>1-25-00-00-00-00-00-00-04</t>
  </si>
  <si>
    <t>DUE FROM GENERAL TINIO</t>
  </si>
  <si>
    <t>1-25-00-00-00-00-00-00-05</t>
  </si>
  <si>
    <t>DUE FROM SAN ISIDRO</t>
  </si>
  <si>
    <t>1-25-00-00-00-00-00-00-06</t>
  </si>
  <si>
    <t>DUE FROM LAPAZ</t>
  </si>
  <si>
    <t>1-25-00-00-00-00-00-00-07</t>
  </si>
  <si>
    <t>DUE FROM TARLAC</t>
  </si>
  <si>
    <t>1-25-00-00-00-00-00-00-08</t>
  </si>
  <si>
    <t>DUE FROM SAN MIGUEL</t>
  </si>
  <si>
    <t>1-25-00-00-00-00-00-00-09</t>
  </si>
  <si>
    <t>DUE FROM CABANATUAN</t>
  </si>
  <si>
    <t>1-25-00-00-00-00-00-00-10</t>
  </si>
  <si>
    <t>DUE FROM BONGABON</t>
  </si>
  <si>
    <t>1-25-00-00-00-00-00-00-11</t>
  </si>
  <si>
    <t>DUE FROM RIZAL</t>
  </si>
  <si>
    <t>1-25-00-00-00-00-00-00-12</t>
  </si>
  <si>
    <t>DUE FROM PENARANDA</t>
  </si>
  <si>
    <t>1-25-00-00-00-00-00-00-13</t>
  </si>
  <si>
    <t>DUE FROM BALIUAG</t>
  </si>
  <si>
    <t>1-25-00-00-00-00-00-00-14</t>
  </si>
  <si>
    <t>DUE FROM SAN LEONARDO</t>
  </si>
  <si>
    <t>1-25-00-00-00-00-00-00-15</t>
  </si>
  <si>
    <t>DUE FROM MABALACAT</t>
  </si>
  <si>
    <t>1-25-00-00-00-00-00-00-16</t>
  </si>
  <si>
    <t>DUE FROM ARAYAT</t>
  </si>
  <si>
    <t>1-25-00-00-00-00-00-00-17</t>
  </si>
  <si>
    <t>DUE FROM STO. DOMINGO</t>
  </si>
  <si>
    <t>1-25-00-00-00-00-00-00-18</t>
  </si>
  <si>
    <t>DUE FROM MONCADA</t>
  </si>
  <si>
    <t>2-03-01-01-00-00-00-00-01</t>
  </si>
  <si>
    <t>DEMAND DEPOSIT- ACTIVE</t>
  </si>
  <si>
    <t>2-03-01-02-00-00-00-00-01</t>
  </si>
  <si>
    <t>DEMAND DEPOSIT- DORMANT</t>
  </si>
  <si>
    <t>2-03-02-01-00-00-00-00-01</t>
  </si>
  <si>
    <t>SAVINGS DEPOSIT - ACTIVE - REGULAR SAVINGS</t>
  </si>
  <si>
    <t>2-03-02-01-00-00-00-00-02</t>
  </si>
  <si>
    <t>SAVINGS DEPOSIT - ACTIVE - MICROFINANCE SAVINGS</t>
  </si>
  <si>
    <t>2-03-02-01-00-00-00-00-03</t>
  </si>
  <si>
    <t>SPECIAL SAVINGS DEPOSIT - GINTONG PALAY SAVINGS</t>
  </si>
  <si>
    <t>2-03-02-01-00-00-00-00-04</t>
  </si>
  <si>
    <t>SPECIAL SAVINGS DEPOSIT- BIG TIME DEPOSIT</t>
  </si>
  <si>
    <t>2-03-02-02-00-00-00-00-01</t>
  </si>
  <si>
    <t>SAVINGS DEPOSIT  - DORMANT - REGULAR SAVINGS</t>
  </si>
  <si>
    <t>2-03-02-02-00-00-00-00-02</t>
  </si>
  <si>
    <t>SAVINGS DEPOSIT - DORMANT  - MICROFINANCE SAVINGS</t>
  </si>
  <si>
    <t>2-03-04-00-00-00-00-00-01</t>
  </si>
  <si>
    <t>TIME DEPOSIT - INDIVIDUALS</t>
  </si>
  <si>
    <t>2-05-01-00-00-00-00-00-01</t>
  </si>
  <si>
    <t>BILLS PAYABLE - BSP - REDISCOUNTING</t>
  </si>
  <si>
    <t>2-05-01-04-00-00-00-00-01</t>
  </si>
  <si>
    <t>BILLS PAYABLE - BSP - OTHERS</t>
  </si>
  <si>
    <t>2-05-02-01-01-01-00-00-01</t>
  </si>
  <si>
    <t>BILLS PAYABLE -INTERBANK CALL LOAN-GOVERNMENT BANK - RBU- LBP</t>
  </si>
  <si>
    <t>2-05-02-01-01-01-00-00-02</t>
  </si>
  <si>
    <t>BILLS PAYABLE -INTERBANK CALL LOAN-GOVERNMENT BANK - RBU- DBP</t>
  </si>
  <si>
    <t>2-05-03-05-01-00-00-00-01</t>
  </si>
  <si>
    <t>BILLS PAYABLE - OTHER DEPOSIT SUBSTITUTES-TIME DEPOSIT-SPECIAL FINANCING-PRIVATE CORPORATION-FINANCIAL</t>
  </si>
  <si>
    <t>2-05-03-05-01-02-00-00-01</t>
  </si>
  <si>
    <t>BILLS PAYABLE - OTHER DEPOSIT SUBSTITUTES-TIME DEPOSIT-SPECIAL FINANCING-PRIVATE CORPORATION-NON- FINANCIAL</t>
  </si>
  <si>
    <t>2-05-04-00-00-00-00-00-01</t>
  </si>
  <si>
    <t>BILLS PAYABLE - OTHERS - NLDC</t>
  </si>
  <si>
    <t>2-05-04-00-00-00-00-00-02</t>
  </si>
  <si>
    <t>BILLS PAYABLE -OTHERS - SBGFC</t>
  </si>
  <si>
    <t>2-05-04-00-00-00-00-00-03</t>
  </si>
  <si>
    <t>BILLS PAYABLE -OTHERS - DBP</t>
  </si>
  <si>
    <t>2-05-04-00-00-00-00-00-04</t>
  </si>
  <si>
    <t>BILLS PAYABLE -OTHERS - ACPC</t>
  </si>
  <si>
    <t>2-12-03-01-00-00-00-00-01</t>
  </si>
  <si>
    <t>ACCRUED INTEREST EXPENSE - DEMAND DEPOSITS</t>
  </si>
  <si>
    <t>2-12-03-02-00-00-00-00-01</t>
  </si>
  <si>
    <t>ACCRUED INTEREST EXPENSE - REGULAR SAVINGS</t>
  </si>
  <si>
    <t>2-12-03-02-00-00-00-00-02</t>
  </si>
  <si>
    <t>ACCRUED INTEREST EXPENSE - MICROFINANCE SAVINGS</t>
  </si>
  <si>
    <t>2-12-03-02-00-00-00-00-03</t>
  </si>
  <si>
    <t>ACCRUED INTEREST EXPENSE - GINTONG PALAY SAVINGS</t>
  </si>
  <si>
    <t>2-12-03-02-00-00-00-00-04</t>
  </si>
  <si>
    <t>ACCRUED INTEREST EXPENSE - BIG TIME DEPOSITS</t>
  </si>
  <si>
    <t>2-12-03-04-00-00-00-00-01</t>
  </si>
  <si>
    <t>ACCRUED INTEREST EXPENSE - TIME DEPOSITS</t>
  </si>
  <si>
    <t>2-12-04-01-00-00-00-00-01</t>
  </si>
  <si>
    <t>ACCRUED INTEREST EXPENSE ON FINANCIAL LIABILITIES- BILLS PAYABLE-BSP - REDISCOUNTING</t>
  </si>
  <si>
    <t>2-12-04-01-00-00-00-00-02</t>
  </si>
  <si>
    <t>ACCRUED INTEREST EXPENSE ON FINANCIAL LIABILITIES- BILLS PAYABLE-BSP - OTHERS</t>
  </si>
  <si>
    <t>2-12-04-02-01-00-00-00-01</t>
  </si>
  <si>
    <t>ACCRUED INTEREST EXPENSE ON FINANCIAL LIABILITIES- BILLS PAYABLE-INTERBANK LOANS PAYABLE-LBP</t>
  </si>
  <si>
    <t>2-12-04-02-01-00-00-00-02</t>
  </si>
  <si>
    <t>ACCR INT EXPENSE ON FIN LIAB-BP-INTERBANK LOANS PAYABLE-DBP</t>
  </si>
  <si>
    <t>2-12-04-04-00-00-00-00-01</t>
  </si>
  <si>
    <t>ACCRUED INTEREST EXPENSE ON FINANCIAL LIABILITIES- BILLS PAYABLE- OTHERS-SBGFC</t>
  </si>
  <si>
    <t>2-12-04-04-00-00-00-00-02</t>
  </si>
  <si>
    <t>ACCRUED INTEREST EXPENSE ON FINANCIAL LIABILITIES- BILLS PAYABLE- OTHERS-NLDC</t>
  </si>
  <si>
    <t>2-12-05-00-00-00-00-00-01</t>
  </si>
  <si>
    <t>ACCRUED INTEREST EXPENSE ON FINANCIAL LIABILITIES- BONDS PAYABLE</t>
  </si>
  <si>
    <t>2-12-06-00-00-00-00-00-01</t>
  </si>
  <si>
    <t>ACCRUED INTEREST EXPENSE ON FINANCIAL LIABILITIES-UNSECURED SUBORDINATED DEBT</t>
  </si>
  <si>
    <t>2-12-07-00-00-00-00-00-01</t>
  </si>
  <si>
    <t>ACCRUED INTEREST EXPENSE ON FINANCIAL LIABILITIES-REDEEMABLE PREFERRED SHARES</t>
  </si>
  <si>
    <t>2-12-10-00-00-00-00-00-01</t>
  </si>
  <si>
    <t>ACCRUED INTEREST EXPENSE ON FINANCIAL LIABILITIES-OTHERS</t>
  </si>
  <si>
    <t>2-15-00-00-00-00-00-00-01</t>
  </si>
  <si>
    <t>2-16-00-00-00-00-00-00-01</t>
  </si>
  <si>
    <t>2-17-00-00-00-00-00-00-01</t>
  </si>
  <si>
    <t>2-21-00-00-00-00-00-00-01</t>
  </si>
  <si>
    <t>DUE TO BANGKO SENTRAL NG PILIPINAS</t>
  </si>
  <si>
    <t>2-22-00-00-00-00-00-00-01</t>
  </si>
  <si>
    <t>2-23-00-00-00-00-00-00-01</t>
  </si>
  <si>
    <t>2-24-00-00-00-00-00-00-01</t>
  </si>
  <si>
    <t>2-25-00-00-00-00-00-00-01</t>
  </si>
  <si>
    <t>OTHER TAXES AND LICENSES PAYABLE-GRT PAYABLE-MD OF 5YEARS AND BELOW</t>
  </si>
  <si>
    <t>2-25-00-00-00-00-00-00-02</t>
  </si>
  <si>
    <t>OTHER TAXES AND LICENSES PAYABLE-GRT PAYABLE-MD OF BEYOND 5YEARS</t>
  </si>
  <si>
    <t>2-25-00-00-00-00-00-00-03</t>
  </si>
  <si>
    <t>OTHER TAXES AND LICENSES PAYABLE-GRT PAYABLE-OTHER INCOME</t>
  </si>
  <si>
    <t>2-25-00-00-00-00-00-00-04</t>
  </si>
  <si>
    <t>OTHER TAXES AND LICENSES PAYABLE- DEFERRED GRT PAYABLE</t>
  </si>
  <si>
    <t>2-25-00-00-00-00-00-00-05</t>
  </si>
  <si>
    <t>OTHER TAXES AND LICENSES PAYABLE- DOCUMENTARY STAMPS PAYABLE</t>
  </si>
  <si>
    <t>2-25-00-00-00-00-00-00-06</t>
  </si>
  <si>
    <t>OTHER TAXES AND LICENSES PAYABLE- OTHERS</t>
  </si>
  <si>
    <t>2-26-00-00-00-00-00-00-01</t>
  </si>
  <si>
    <t>ACCRUED EXPENSES-TRAININGS AND SEMINARS</t>
  </si>
  <si>
    <t>2-26-00-00-00-00-00-00-02</t>
  </si>
  <si>
    <t>ACCRUED EXPENSES-INTL MARKETING &amp; TRAINING</t>
  </si>
  <si>
    <t>2-26-00-00-00-00-00-00-03</t>
  </si>
  <si>
    <t>ACCRUED EXPENSES-SL/VL</t>
  </si>
  <si>
    <t>2-26-00-00-00-00-00-00-04</t>
  </si>
  <si>
    <t>ACCRUED EXPENSES-PDIC</t>
  </si>
  <si>
    <t>2-26-00-00-00-00-00-00-05</t>
  </si>
  <si>
    <t>ACCRUED EXPENSES-13TH MONTH PAY</t>
  </si>
  <si>
    <t>2-26-00-00-00-00-00-00-06</t>
  </si>
  <si>
    <t>ACCRUED EXPENSES-BONUS</t>
  </si>
  <si>
    <t>2-26-00-00-00-00-00-00-07</t>
  </si>
  <si>
    <t>ACCRUED EXPENSES-CHRISTMAS PARTY</t>
  </si>
  <si>
    <t>2-26-00-00-00-00-00-00-08</t>
  </si>
  <si>
    <t>ACCRUED EXPENSES-OTHERS</t>
  </si>
  <si>
    <t>2-26-00-00-00-00-00-00-09</t>
  </si>
  <si>
    <t>ACCRUED EXPENSES-SUPERVISORY FEE</t>
  </si>
  <si>
    <t>2-26-00-00-00-00-00-00-10</t>
  </si>
  <si>
    <t>ACCRUED EXPENSES-EXTERNAL AUDIT</t>
  </si>
  <si>
    <t>2-27-01-00-00-00-00-00-01</t>
  </si>
  <si>
    <t>UNEARNED INCOME-ADVANCE RENTALS ON BANK PREMISES AND</t>
  </si>
  <si>
    <t>2-27-02-00-00-00-00-00-01</t>
  </si>
  <si>
    <t>2-27-03-00-00-00-00-00-01</t>
  </si>
  <si>
    <t>2-29-01-00-00-00-00-00-01</t>
  </si>
  <si>
    <t>2-29-02-00-00-00-00-00-01</t>
  </si>
  <si>
    <t>2-30-01-00-00-00-00-00-01</t>
  </si>
  <si>
    <t>WITHHOLDING TAX PAYABLE-COMPENSATION</t>
  </si>
  <si>
    <t>2-30-01-00-00-00-00-00-02</t>
  </si>
  <si>
    <t>WITHHOLDING TAX PAYABLE-CTD</t>
  </si>
  <si>
    <t>2-30-01-00-00-00-00-00-03</t>
  </si>
  <si>
    <t>WITHHOLDING TAX PAYABLE-SD</t>
  </si>
  <si>
    <t>2-30-01-00-00-00-00-00-04</t>
  </si>
  <si>
    <t>WITHHOLDING TAX PAYABLE-EXPANDED</t>
  </si>
  <si>
    <t>2-30-02-00-00-00-00-00-01</t>
  </si>
  <si>
    <t>OTHER LIABILITIES-SSS, MEDICARE, &amp; ECC PREM &amp; PAG-IBIG</t>
  </si>
  <si>
    <t>2-30-02-00-00-00-00-00-02</t>
  </si>
  <si>
    <t>OTHER LIABILITIES-SSS CONTRIBUTION PAYABLE</t>
  </si>
  <si>
    <t>2-30-02-00-00-00-00-00-03</t>
  </si>
  <si>
    <t>OTHER LIABILITIES-PHILHEALTH CONTRIBUTION PAYABLE</t>
  </si>
  <si>
    <t>2-30-02-00-00-00-00-00-04</t>
  </si>
  <si>
    <t>OTHER LIABILITIES-PAG-IBIG FUND PAYABLE</t>
  </si>
  <si>
    <t>2-30-02-00-00-00-00-00-05</t>
  </si>
  <si>
    <t>OTHER LIABILITIES-PAG-IBIG LOANS PAYABLE</t>
  </si>
  <si>
    <t>2-30-02-00-00-00-00-00-06</t>
  </si>
  <si>
    <t>OTHER LIABILITIES-SSS LOANS PAYABLE</t>
  </si>
  <si>
    <t>2-30-03-00-00-00-00-00-01</t>
  </si>
  <si>
    <t>2-30-04-00-00-00-00-00-01</t>
  </si>
  <si>
    <t>2-30-05-01-00-00-00-00-01</t>
  </si>
  <si>
    <t>2-30-06-01-00-00-00-00-01</t>
  </si>
  <si>
    <t>ACCOUNTS PAYABLE - AGFP</t>
  </si>
  <si>
    <t>2-30-06-01-00-00-00-00-02</t>
  </si>
  <si>
    <t>ACCOUNTS PAYABLE - SBC</t>
  </si>
  <si>
    <t>2-30-06-01-00-00-00-00-03</t>
  </si>
  <si>
    <t>ACCOUNTS PAYABLE - HGC</t>
  </si>
  <si>
    <t>2-30-06-01-00-00-00-00-04</t>
  </si>
  <si>
    <t>ACCOUNTS PAYABLE - PCIC</t>
  </si>
  <si>
    <t>2-30-06-01-00-00-00-00-05</t>
  </si>
  <si>
    <t>ACCOUNTS PAYABLE- LP-CAR LOAN</t>
  </si>
  <si>
    <t>2-30-06-01-00-00-00-00-06</t>
  </si>
  <si>
    <t>ACCOUNTS PAYABLE - GENERAL</t>
  </si>
  <si>
    <t>2-30-06-01-00-00-00-00-07</t>
  </si>
  <si>
    <t>ACCOUNTS PAYABLE - OTHERS</t>
  </si>
  <si>
    <t>2-30-06-01-00-00-00-00-08</t>
  </si>
  <si>
    <t>ACCOUNTS PAYABLE - GPS</t>
  </si>
  <si>
    <t>2-30-08-00-00-00-00-00-01</t>
  </si>
  <si>
    <t>2-30-09-00-00-00-00-00-01</t>
  </si>
  <si>
    <t>2-30-10-00-00-00-00-00-01</t>
  </si>
  <si>
    <t>2-30-11-01-00-00-00-00-01</t>
  </si>
  <si>
    <t>2-30-12-02-00-00-00-00-01</t>
  </si>
  <si>
    <t>OTHER LIABILITIES-OTHERS-CAR LOAN LP</t>
  </si>
  <si>
    <t>2-31-00-00-00-00-00-00-01</t>
  </si>
  <si>
    <t>DUE TO  CORPORATE</t>
  </si>
  <si>
    <t>2-31-00-00-00-00-00-00-02</t>
  </si>
  <si>
    <t>DUE TO  HEAD OFFICE</t>
  </si>
  <si>
    <t>2-31-00-00-00-00-00-00-03</t>
  </si>
  <si>
    <t>DUE TO SAN ANTONIO</t>
  </si>
  <si>
    <t>2-31-00-00-00-00-00-00-04</t>
  </si>
  <si>
    <t>DUE TO GENERAL TINIO</t>
  </si>
  <si>
    <t>2-31-00-00-00-00-00-00-05</t>
  </si>
  <si>
    <t>DUE TO  SAN ISIDRO</t>
  </si>
  <si>
    <t>2-31-00-00-00-00-00-00-06</t>
  </si>
  <si>
    <t>DUE TO LAPAZ</t>
  </si>
  <si>
    <t>2-31-00-00-00-00-00-00-07</t>
  </si>
  <si>
    <t>DUE TO TARLAC</t>
  </si>
  <si>
    <t>2-31-00-00-00-00-00-00-08</t>
  </si>
  <si>
    <t>DUE TO SAN MIGUEL</t>
  </si>
  <si>
    <t>2-31-00-00-00-00-00-00-09</t>
  </si>
  <si>
    <t>DUE TO CABANATUAN</t>
  </si>
  <si>
    <t>2-31-00-00-00-00-00-00-10</t>
  </si>
  <si>
    <t>DUE TO BONGABON</t>
  </si>
  <si>
    <t>2-31-00-00-00-00-00-00-11</t>
  </si>
  <si>
    <t>DUE TO RIZAL</t>
  </si>
  <si>
    <t>2-31-00-00-00-00-00-00-12</t>
  </si>
  <si>
    <t>DUE TO  PENARANDA</t>
  </si>
  <si>
    <t>2-31-00-00-00-00-00-00-13</t>
  </si>
  <si>
    <t>DUE TO BALIUAG</t>
  </si>
  <si>
    <t>2-31-00-00-00-00-00-00-14</t>
  </si>
  <si>
    <t>DUE TO SAN LEONARDO</t>
  </si>
  <si>
    <t>3-01-01-00-00-00-00-00-01</t>
  </si>
  <si>
    <t>3-01-02-00-00-00-00-00-01</t>
  </si>
  <si>
    <t>3-01-03-00-00-00-00-00-01</t>
  </si>
  <si>
    <t>3-02-00-00-00-00-00-00-01</t>
  </si>
  <si>
    <t>3-04-00-00-00-00-00-00-01</t>
  </si>
  <si>
    <t>3-05-01-01-00-00-00-00-01</t>
  </si>
  <si>
    <t>3-05-01-02-00-00-00-00-01</t>
  </si>
  <si>
    <t>3-05-01-03-00-00-00-00-01</t>
  </si>
  <si>
    <t>3-05-01-04-00-00-00-00-01</t>
  </si>
  <si>
    <t>3-05-02-00-00-00-00-00-01</t>
  </si>
  <si>
    <t>3-07-00-00-00-00-00-00-01</t>
  </si>
  <si>
    <t>3-08-01-01-00-00-00-00-01</t>
  </si>
  <si>
    <t>OTHER COMPREHENSIVE INCOME-NET UNREALIZED GAINS/(LOSSES)-ASF FI-DEBT SECURITIES</t>
  </si>
  <si>
    <t>3-08-01-02-00-00-00-00-01</t>
  </si>
  <si>
    <t>OTHER COMPREHENSIVE INCOME-NET UNREALIZED GAINS/(LOSSES)-ASF FI-EQUITY SECURITIES</t>
  </si>
  <si>
    <t>3-08-02-01-00-00-00-00-01</t>
  </si>
  <si>
    <t>OTHER COMPREHENSIVE INCOME-GAINS/(LOSSES) ON FAIR VALUE ADJUSTMENT-CASH FLOW HEDGE</t>
  </si>
  <si>
    <t>3-08-02-02-00-00-00-00-01</t>
  </si>
  <si>
    <t>OTHER COMPREHENSIVE INCOME-GAINS/(LOSSES) ON FAIR VALUE ADJUSTMENT-HEDGE OF A NET INVESTMENT IN FOREIGN</t>
  </si>
  <si>
    <t>3-09-00-00-00-00-00-00-01</t>
  </si>
  <si>
    <t>3-10-00-00-00-00-00-00-01</t>
  </si>
  <si>
    <t>5-01-01-00-00-00-00-00-01</t>
  </si>
  <si>
    <t>INTEREST INCOME-DUE FROM BANGKO SENTRAL NG PILIPINAS</t>
  </si>
  <si>
    <t>5-01-02-01-01-00-00-00-01</t>
  </si>
  <si>
    <t>INTEREST INCOME-DUE FROM OTHER BANKS-RESIDENT BANKS - UBS / KBS-DEMAND DEPOSIT</t>
  </si>
  <si>
    <t>5-01-02-01-02-00-00-00-01</t>
  </si>
  <si>
    <t>INTEREST INCOME-DUE FROM OTHER BANKS-RESIDENT BANKS - UBS / KBS-SAVINGS DEPOSIT</t>
  </si>
  <si>
    <t>5-01-02-01-03-00-00-00-01</t>
  </si>
  <si>
    <t>INTEREST INCOME-DUE FROM OTHER BANKS-RESIDENT BANKS - UBS / KBS-NOW DEPOSIT</t>
  </si>
  <si>
    <t>5-01-02-01-04-01-00-00-01</t>
  </si>
  <si>
    <t>INTEREST INCOME-DUE FROM OTHER BANKS-RESIDENT BANKS - UBS / KBS-TIME CERTIFICATE OF DEPOSIT-SHORT TERM ( ONE YEAR OR LESS)</t>
  </si>
  <si>
    <t>5-01-02-01-04-02-00-00-01</t>
  </si>
  <si>
    <t>INTEREST INCOME-DUE FROM OTHER BANKS-RESIDENT BANKS - UBS / KBS-TIME CERTIFICATE OF DEPOSIT-MEDIUM TERM (&gt;1 YEAR TO 5 YEARS)</t>
  </si>
  <si>
    <t>5-01-02-01-04-03-00-00-01</t>
  </si>
  <si>
    <t>INTEREST INCOME-DUE FROM OTHER BANKS-RESIDENT BANKS - UBS / KBS-TIME CERTIFICATE OF DEPOSIT-LONG TERM (&gt;5 YEARS)</t>
  </si>
  <si>
    <t>5-01-02-02-01-00-00-00-01</t>
  </si>
  <si>
    <t>INTEREST INCOME-DUE FROM OTHER BANKS-RESIDENT BANKS - OTHER BANKS-DEMAND DEPOSIT</t>
  </si>
  <si>
    <t>5-01-02-02-02-00-00-00-01</t>
  </si>
  <si>
    <t>INTEREST INCOME-DUE FROM OTHER BANKS-RESIDENT BANKS - OTHER BANKS-SAVINGS DEPOSIT</t>
  </si>
  <si>
    <t>5-01-02-02-04-01-00-00-01</t>
  </si>
  <si>
    <t>INTEREST INCOME-DUE FROM OTHER BANKS-RESIDENT BANKS - OTHER BANKS-TIME CERTIFICATE OF DEPOSITS-SHORT TERM (ONE YEAR OR LESS)</t>
  </si>
  <si>
    <t>5-01-02-02-04-02-00-00-01</t>
  </si>
  <si>
    <t>INTEREST INCOME-DUE FROM OTHER BANKS-RESIDENT BANKS - OTHER BANKS-TIME CERTIFICATE OF DEPOSITS-MEDIUM TERM (&gt;1 YEAR TO 5 YEARS)</t>
  </si>
  <si>
    <t>5-01-02-02-04-03-00-00-01</t>
  </si>
  <si>
    <t>INTEREST INCOME-DUE FROM OTHER BANKS-RESIDENT BANKS - OTHER BANKS-TIME CERTIFICATE OF DEPOSITS-LONG TERM (&gt;5 YEARS)</t>
  </si>
  <si>
    <t>5-01-06-01-01-00-00-00-01</t>
  </si>
  <si>
    <t>INTEREST INCOME - HELD TO MATURITY(HTM) FIN.ASSETS-GOVERNMENT-NATIONAL GOVERNMENT</t>
  </si>
  <si>
    <t>5-01-06-02-00-00-00-00-01</t>
  </si>
  <si>
    <t>5-01-06-03-01-00-00-00-01</t>
  </si>
  <si>
    <t>5-01-06-03-02-00-00-00-01</t>
  </si>
  <si>
    <t>INTEREST INCOME - HELD TO MATURITY(HTM) FIN.ASSETS-BANKS-OTHER BANKS</t>
  </si>
  <si>
    <t>5-01-07-01-01-00-00-00-01</t>
  </si>
  <si>
    <t>INTEREST INCOME - UNQUOTED DEBT SECURITIES CLASSIFIED-GOVERNMENT-NATIONAL GOVERNMENT</t>
  </si>
  <si>
    <t>5-01-07-02-00-00-00-00-01</t>
  </si>
  <si>
    <t>INTEREST INCOME - UNQUOTED DEBT SECURITIES CLASSIFIED-BSP</t>
  </si>
  <si>
    <t>5-01-07-03-01-00-00-00-01</t>
  </si>
  <si>
    <t>INTEREST INCOME - UNQUOTED DEBT SECURITIES CLASSIFIED-BANKS-UBS/KBS</t>
  </si>
  <si>
    <t>5-01-07-03-02-00 00-00-01</t>
  </si>
  <si>
    <t>INTEREST INCOME - UNQUOTED DEBT SECURITIES CLASSIFIED-BANKS-OTHER BANKS</t>
  </si>
  <si>
    <t>5-01-08-03-01-01-01-00-01</t>
  </si>
  <si>
    <t>INTEREST INCOME - L &amp; R- OTHERS-LOANS TO GOVERNMENT-NATIONAL GOVERNMENT - CURRENT</t>
  </si>
  <si>
    <t>5-01-08-03-01-01-02-00-01</t>
  </si>
  <si>
    <t>INTEREST INCOME - L &amp; R- OTHERS-LOANS TO GOVERNMENT-NATIONAL GOVERNMENT -PAST DUE BUT NOT YET NON-PERFORMING</t>
  </si>
  <si>
    <t>5-01-08-03-01-01-03-00-01</t>
  </si>
  <si>
    <t>INTEREST INCOME - L &amp; R- OTHERS-LOANS TO GOVERNMENT-NATIONAL GOVERNMENT - PAST DUE AND ALREADY NON-PERFORMING</t>
  </si>
  <si>
    <t>5-01-08-03-01-01-04-00-01</t>
  </si>
  <si>
    <t>INTEREST INCOME - L &amp; R- OTHERS-LOANS TO GOVERNMENT-NATIONAL GOVERNMENT - ITEMS IN LITIGATION</t>
  </si>
  <si>
    <t>5-01-08-03-01-02-01-00-01</t>
  </si>
  <si>
    <t>INTEREST INCOME - L &amp; R- OTHERS-LOANS TO GOVERNMENT-LGUS- CURRENT</t>
  </si>
  <si>
    <t>5-01-08-03-01-02-02-00-01</t>
  </si>
  <si>
    <t>INTEREST INCOME - L &amp; R- OTHERS-LOANS TO GOVERNMENT-LGUS- PAST DUE BUT NOT YET NON-PERFORMING</t>
  </si>
  <si>
    <t>5-01-08-03-01-02-03-00-01</t>
  </si>
  <si>
    <t>INTEREST INCOME - L &amp; R- OTHERS-LOANS TO GOVERNMENT-LGUS- PAST DUE AND ALREADY NON-PERFORMING</t>
  </si>
  <si>
    <t>5-01-08-03-01-02-04-00-01</t>
  </si>
  <si>
    <t>INTEREST INCOME - L &amp; R- OTHERS-LOANS TO GOVERNMENT-LGUS- ITEMS IN LITIGATION</t>
  </si>
  <si>
    <t>5-01-08-03-01-03-01-01-01</t>
  </si>
  <si>
    <t>INTEREST INCOME - L &amp; R- OTHERS-LOANS TO GOVERNMENT-GOCCS-SOCIAL SECURITY INSTITUTIONS - CURRENT</t>
  </si>
  <si>
    <t>5-01-08-03-01-03-01-02-01</t>
  </si>
  <si>
    <t>INTEREST INCOME - L &amp; R- OTHERS-LOANS TO GOVERNMENT-GOCCS-SOCIAL SECURITY INSTITUTIONS -  PAST DUE BUT NOT YET NON-PERFORMING</t>
  </si>
  <si>
    <t>5-01-08-03-01-03-01-03-01</t>
  </si>
  <si>
    <t>INTEREST INCOME - L &amp; R- OTHERS-LOANS TO GOVERNMENT-GOCCS-SOCIAL SECURITY INSTITUTIONS -  PAST DUE AND ALREADY NON-PERFORMING</t>
  </si>
  <si>
    <t>5-01-08-03-01-03-01-04-01</t>
  </si>
  <si>
    <t>INTEREST INCOME - L &amp; R- OTHERS-LOANS TO GOVERNMENT-GOCCS-SOCIAL SECURITY INSTITUTIONS - ITEMS IN LITIGATION</t>
  </si>
  <si>
    <t>5-01-08-03-01-03-02-01-01</t>
  </si>
  <si>
    <t>INTEREST INCOME - L &amp; R- OTHERS-LOANS TO GOVERNMENT-GOCCS-OTHER FINANCIAL - CURRENT</t>
  </si>
  <si>
    <t>5-01-08-03-01-03-02-02-01</t>
  </si>
  <si>
    <t>INTEREST INCOME - L &amp; R- OTHERS-LOANS TO GOVERNMENT-GOCCS-OTHER FINANCIAL - PAST DUE BUT NOT YET NON-PERFORMING</t>
  </si>
  <si>
    <t>5-01-08-03-01-03-02-03-01</t>
  </si>
  <si>
    <t>INTEREST INCOME - L &amp; R- OTHERS-LOANS TO GOVERNMENT-GOCCS-OTHER FINANCIAL - PAST DUE AND ALREADY NON-PERFORMING</t>
  </si>
  <si>
    <t>5-01-08-03-01-03-02-04-01</t>
  </si>
  <si>
    <t>INTEREST INCOME - L &amp; R- OTHERS-LOANS TO GOVERNMENT-GOCCS-OTHER FINANCIAL- ITEMS IN LITIGATION</t>
  </si>
  <si>
    <t>5-01-08-03-01-03-03-01-01</t>
  </si>
  <si>
    <t>INTEREST INCOME - L &amp; R- OTHERS-LOANS TO GOVERNMENT-GOCCS-NON-FINANCIAL - CURRENT</t>
  </si>
  <si>
    <t>5-01-08-03-01-03-03-02-01</t>
  </si>
  <si>
    <t>INTEREST INCOME - L &amp; R- OTHERS-LOANS TO GOVERNMENT-GOCCS-NON-FINANCIAL - PAST DUE BUT NOT YET NON-PERFORMING</t>
  </si>
  <si>
    <t>5-01-08-03-01-03-03-03-01</t>
  </si>
  <si>
    <t>INTEREST INCOME - L &amp; R- OTHERS-LOANS TO GOVERNMENT-GOCCS-NON-FINANCIAL - PAST DUE AND ALREADY NON-PERFORMING</t>
  </si>
  <si>
    <t>5-01-08-03-01-03-03-04-01</t>
  </si>
  <si>
    <t>INTEREST INCOME - L &amp; R- OTHERS-LOANS TO GOVERNMENT-GOCCS-NON-FINANCIAL- ITEMS IN LITIGATION</t>
  </si>
  <si>
    <t>5-01-08-03-02-01-01-00-01</t>
  </si>
  <si>
    <t>INTEREST INCOME - L &amp; R-AGRARIAN REFORMS LOAN - CURRENT</t>
  </si>
  <si>
    <t>5-01-08-03-02-01-01-00-02</t>
  </si>
  <si>
    <t>INTEREST INCOME - L &amp; R-AGFP LOANS - CURRENT</t>
  </si>
  <si>
    <t>5-01-08-03-02-01-02-00-01</t>
  </si>
  <si>
    <t>INTEREST INCOME - L &amp; R-AGRARIAN REFORMS LOAN-PD PERFORMING LOAN</t>
  </si>
  <si>
    <t>5-01-08-03-02-01-02-00-02</t>
  </si>
  <si>
    <t>INTEREST INCOME - L &amp; R-AGFP LOANS-PD PERFORMING LOAN</t>
  </si>
  <si>
    <t>5-01-08-03-02-01-03-00-01</t>
  </si>
  <si>
    <t>INTEREST INCOME - L &amp; R-AGRARIAN REFORMS LOAN-PD NON-PERFORMING LOAN</t>
  </si>
  <si>
    <t>5-01-08-03-02-01-03-00-02</t>
  </si>
  <si>
    <t>INTEREST INCOME - L &amp; R-AGFP LOANS-PD NON-PERFORMING LOAN</t>
  </si>
  <si>
    <t>5-01-08-03-02-01-04-00-01</t>
  </si>
  <si>
    <t>INTEREST INCOME - L &amp; R-AGRARIAN REFORMS LOAN-LITIGATION</t>
  </si>
  <si>
    <t>5-01-08-03-02-01-04-00-02</t>
  </si>
  <si>
    <t>INTEREST INCOME - L &amp; R-AGFP LOANS-LITIGATION</t>
  </si>
  <si>
    <t>5-01-08-03-02-02-01-00-01</t>
  </si>
  <si>
    <t>INTEREST INCOME - L &amp; R- OTHER AGRICULTURAL LOANS - CURRENT</t>
  </si>
  <si>
    <t>5-01-08-03-02-02-02-00-01</t>
  </si>
  <si>
    <t>INTEREST INCOME - L &amp; R- OTHER AGRICULTURAL LOANS - PD PERFORMING LOANS</t>
  </si>
  <si>
    <t>5-01-08-03-02-02-03-00-01</t>
  </si>
  <si>
    <t>INTEREST INCOME - L &amp; R- OTHER AGRICULTURAL LOANS - PD NON-PERFORMING LOANS</t>
  </si>
  <si>
    <t>5-01-08-03-02-02-04-00-01</t>
  </si>
  <si>
    <t>INTEREST INCOME - L &amp; R- OTHER AGRICULTURAL LOANS - LITIGATION</t>
  </si>
  <si>
    <t>5-01-08-03-03-01-01-00-01</t>
  </si>
  <si>
    <t>INTEREST INCOME - L &amp; R-MICROFINANCE LOANS - CURRENT</t>
  </si>
  <si>
    <t>5-01-08-03-03-01-02-00-01</t>
  </si>
  <si>
    <t>INTEREST INCOME - L &amp; R-MICROFINANCE LOANS - PD PERFORMING LOANS</t>
  </si>
  <si>
    <t>5-01-08-03-03-01-03-00-01</t>
  </si>
  <si>
    <t>INTEREST INCOME - L &amp; R-MICROFINANCE LOANS - PD NON-PERFORMING LOANS</t>
  </si>
  <si>
    <t>5-01-08-03-03-01-04-00-01</t>
  </si>
  <si>
    <t>INTEREST INCOME - L &amp; R-MICROFINANCE LOANS - LITIGATION</t>
  </si>
  <si>
    <t>5-01-08-03-03-02-01-00-01</t>
  </si>
  <si>
    <t>INTEREST INCOME - L &amp; R-OTHER MICROENTERPRISE LOANS- CURRENT</t>
  </si>
  <si>
    <t>5-01-08-03-03-02-02-00-01</t>
  </si>
  <si>
    <t>INTEREST INCOME - L &amp; R-OTHER MICROENTERPRISE LOANS-PAST DUE BUT NOT YET NON-PERFORMING</t>
  </si>
  <si>
    <t>5-01-08-03-03-02-03-00-01</t>
  </si>
  <si>
    <t>INTEREST INCOME - L &amp; R-OTHER MICROENTERPRISE LOANS-PAST DUE AND ALREADY NON-PERFORMING</t>
  </si>
  <si>
    <t>5-01-08-03-03-02-04-00-01</t>
  </si>
  <si>
    <t>INTEREST INCOME - L &amp; R- OTHER MICROENTERPRISE LOANS-ITEMS IN LITIGATION</t>
  </si>
  <si>
    <t>5-01-08-03-04-01-01-00-01</t>
  </si>
  <si>
    <t>INTEREST INCOME - L &amp; R - SMALL SCALE ENTERPRISES - CURRENT</t>
  </si>
  <si>
    <t>5-01-08-03-04-01-02-00-01</t>
  </si>
  <si>
    <t>INTEREST INCOME - L &amp; R - SMALL SCALE ENTERPRISES - PD PERFORMING LOAN</t>
  </si>
  <si>
    <t>5-01-08-03-04-01-03-00-01</t>
  </si>
  <si>
    <t>INTEREST INCOME - L &amp; R - SMALL SCALE ENTERPRISES - PD NON-PERFORMING LOAN</t>
  </si>
  <si>
    <t>5-01-08-03-04-01-04-00-01</t>
  </si>
  <si>
    <t>INTEREST INCOME - L &amp; R - SMALL SCALE ENTERPRISES - LITIGATION</t>
  </si>
  <si>
    <t>5-01-08-03-04-02-01-00-01</t>
  </si>
  <si>
    <t>INTEREST INCOME - L &amp; R-MEDIUM SCALE ENTERPRISE - CURRENT</t>
  </si>
  <si>
    <t>5-01-08-03-04-02-02-00-01</t>
  </si>
  <si>
    <t>INTEREST INCOME - L &amp; R-MEDIUM SCALE ENTERPRISE - PD PERFORMING LOAN</t>
  </si>
  <si>
    <t>5-01-08-03-04-02-03-00-01</t>
  </si>
  <si>
    <t>INTEREST INCOME - L &amp; R-MEDIUM SCALE ENTERPRISE - PD NON-PERFORMING LOAN</t>
  </si>
  <si>
    <t>5-01-08-03-04-02-04-00-01</t>
  </si>
  <si>
    <t>INTEREST INCOME - L &amp; R-MEDIUM SCALE ENTERPRISE - LITIGATION</t>
  </si>
  <si>
    <t>5-01-08-03-05-01-00-00-01</t>
  </si>
  <si>
    <t>INTEREST INCOME - L &amp; R-OTHERS-CONTRACT TO SELL-CURRENT</t>
  </si>
  <si>
    <t>5-01-08-03-05-02-00-00-01</t>
  </si>
  <si>
    <t>INTEREST INCOME - L &amp; R-OTHERS-CONTRACT TO SELL- PAST DUE BUT NOT YET NON-PERFORMING</t>
  </si>
  <si>
    <t>5-01-08-03-05-03-00-00-01</t>
  </si>
  <si>
    <t>INTEREST INCOME - L &amp; R-OTHERS-CONTRACT TO SELL-PAST DUE AND ALREADY NON-PERFORMING</t>
  </si>
  <si>
    <t>5-01-08-03-05-04-00-00-01</t>
  </si>
  <si>
    <t>INTEREST INCOME - L &amp; R-OTHERS-CONTRACT TO SELL-ITEMS IN LITIGATION</t>
  </si>
  <si>
    <t>5-01-08-03-06-01-01-00-01</t>
  </si>
  <si>
    <t>INTEREST INCOME - L &amp; R-OTHERS-LOANS TO PRIVATE CORPORATIONS-FINANCIAL-CURRENT</t>
  </si>
  <si>
    <t>5-01-08-03-06-01-02-00-01</t>
  </si>
  <si>
    <t>INTEREST INCOME - L &amp; R-OTHERS-LOANS TO PRIVATE CORPORATIONS-FINANCIAL- PAST DUE BUT NOT YET NON-PERFORMING</t>
  </si>
  <si>
    <t>5-01-08-03-06-01-03-00-01</t>
  </si>
  <si>
    <t>INTEREST INCOME - L &amp; R-OTHERS-LOANS TO PRIVATE CORPORATIONS-FINANCIAL-PAST DUE AND ALREADY NON-PERFORMING</t>
  </si>
  <si>
    <t>5-01-08-03-06-01-04-00-01</t>
  </si>
  <si>
    <t>INTEREST INCOME - L &amp; R-OTHERS-LOANS TO PRIVATE CORPORATIONS-FINANCIAL-ITEMS IN LITIGATION</t>
  </si>
  <si>
    <t>5-01-08-03-06-02-01-00-01</t>
  </si>
  <si>
    <t>INTEREST INCOME - L &amp; R-PRIVATE CORPORATION - NON FINANCIAL  - CURRENT</t>
  </si>
  <si>
    <t>5-01-08-03-06-02-02-00-01</t>
  </si>
  <si>
    <t>INTEREST INCOME - L &amp; R-PRIVATE CORPORATION - NON FINANCIAL  - PAST DUE PERFORMING LOAN</t>
  </si>
  <si>
    <t>5-01-08-03-06-02-03-00-01</t>
  </si>
  <si>
    <t>INTEREST INCOME - L &amp; R-PRIVATE CORPORATION - NON FINANCIAL  - PAST DUE NON-PERFORMING LOAN</t>
  </si>
  <si>
    <t>5-01-08-03-06-02-04-00-01</t>
  </si>
  <si>
    <t>INTEREST INCOME - L &amp; R-PRIVATE CORPORATION - NON FINANCIAL  - LITIGATION</t>
  </si>
  <si>
    <t>5-01-08-03-07-01-00-00-01</t>
  </si>
  <si>
    <t>INTEREST INCOME - L &amp; R-HOUSING PURPOSE LOAN - CURRENT</t>
  </si>
  <si>
    <t>5-01-08-03-07-02-00-00-01</t>
  </si>
  <si>
    <t>INTEREST INCOME - L &amp; R-HOUSING PURPOSE LOAN - PAST DUE PERFORMING LOAN</t>
  </si>
  <si>
    <t>5-01-08-03-07-03-00-00-01</t>
  </si>
  <si>
    <t>INTEREST INCOME - L &amp; R-HOUSING PURPOSE LOAN - PAST DUE NON-PERFORMING LOAN</t>
  </si>
  <si>
    <t>5-01-08-03-07-04-00-00-01</t>
  </si>
  <si>
    <t>INTEREST INCOME - L &amp; R-HOUSING PURPOSE LOAN - LITIGATION</t>
  </si>
  <si>
    <t>5-01-08-03-08-01-01-00-01</t>
  </si>
  <si>
    <t>INTEREST INCOME - L &amp; R-PERSONAL USE PURPOSES-CREDIT CARD-CURRENT</t>
  </si>
  <si>
    <t>5-01-08-03-08-01-02-00-01</t>
  </si>
  <si>
    <t>INTEREST INCOME - L &amp; R-PERSONAL USE PURPOSES-CREDIT CARD-PAST DUE BUT NOT YET NON-PERFORMING</t>
  </si>
  <si>
    <t>5-01-08-03-08-01-03-00-01</t>
  </si>
  <si>
    <t>INTEREST INCOME - L &amp; R- PERSONAL USE PURPOSES-CREDIT CARD-PAST DUE AND ALREADY NON-PERFORMING</t>
  </si>
  <si>
    <t>5-01-08-03-08-01-04-00-01</t>
  </si>
  <si>
    <t>INTEREST INCOME - L &amp; R-PERSONAL USE PURPOSES-CREDIT CARD-  ITEMS IN LITIGATION</t>
  </si>
  <si>
    <t>5-01-08-03-08-02-01-01-01</t>
  </si>
  <si>
    <t>INTEREST INCOME - L &amp; R-PERSONAL USE PURPOSE -AUTO LOANS- CURRENT</t>
  </si>
  <si>
    <t>5-01-08-03-08-02-01-02-01</t>
  </si>
  <si>
    <t>INTEREST INCOME - L &amp; R-PERSONAL USE PURPOSE -AUTO LOANS- PAST DUE PERFORMING LOAN</t>
  </si>
  <si>
    <t>5-01-08-03-08-02-01-03-01</t>
  </si>
  <si>
    <t>INTEREST INCOME - L &amp; R-PERSONAL USE PURPOSE -AUTO LOANS- PAST DUE NON-PERFORMING LOAN</t>
  </si>
  <si>
    <t>5-01-08-03-08-02-01-04-01</t>
  </si>
  <si>
    <t>INTEREST INCOME - L &amp; R-PERSONAL USE PURPOSE -AUTO LOANS- LITIGATION</t>
  </si>
  <si>
    <t>5-01-08-03-08-02-02-01-01</t>
  </si>
  <si>
    <t>INTEREST INCOME - L &amp; R-PERSONAL USE PURPOSE -MOTORCYCLE LOANS - CURRENT</t>
  </si>
  <si>
    <t>5-01-08-03-08-02-02-02-01</t>
  </si>
  <si>
    <t>INTEREST INCOME - L &amp; R-PERSONAL USE PURPOSE -MOTORCYCLE LOANS - PAST DUE PERFORMING LOAN</t>
  </si>
  <si>
    <t>5-01-08-03-08-02-02-03-01</t>
  </si>
  <si>
    <t>INTEREST INCOME - L &amp; R-PERSONAL USE PURPOSE -MOTORCYCLE LOANS - PAST DUE NON- PERFORMING LOAN</t>
  </si>
  <si>
    <t>5-01-08-03-08-02-02-04-01</t>
  </si>
  <si>
    <t>INTEREST INCOME - L &amp; R-PERSONAL USE PURPOSE -MOTORCYCLE LOANS - LITIGATION</t>
  </si>
  <si>
    <t>5-01-08-03-08-03-01-00-01</t>
  </si>
  <si>
    <t>INTEREST INCOME - L &amp; R-PERSONAL USE PURPOSE -SALARY BASED LOANS-CURRENT</t>
  </si>
  <si>
    <t>5-01-08-03-08-03-02-00-01</t>
  </si>
  <si>
    <t>INTEREST INCOME - L &amp; R-PERSONAL USE PURPOSE -SALARY BASED LOANS-PAST DUE PERFORMING LOAN</t>
  </si>
  <si>
    <t>5-01-08-03-08-03-03-00-01</t>
  </si>
  <si>
    <t>INTEREST INCOME - L &amp; R-PERSONAL USE PURPOSE -SALARY BASED LOANS-PAST DUE NON PERFORMING LOAN</t>
  </si>
  <si>
    <t>5-01-08-03-08-03-04-00-01</t>
  </si>
  <si>
    <t>INTEREST INCOME - L &amp; R-PERSONAL USE PURPOSE -SALARY BASED LOANS-LITIGATION</t>
  </si>
  <si>
    <t>5-01-08-03-08-04-01-00-01</t>
  </si>
  <si>
    <t>INTEREST INCOME - L &amp; R-PERSONAL USE PURPOSE -OTHERS - CURRENT</t>
  </si>
  <si>
    <t>5-01-08-03-08-04-02-00-01</t>
  </si>
  <si>
    <t>INTEREST INCOME - L &amp; R-PERSONAL USE PURPOSE -OTHERS - PAST DUE PERFORMING LOAN</t>
  </si>
  <si>
    <t>5-01-08-03-08-04-03-00-01</t>
  </si>
  <si>
    <t>INTEREST INCOME - L &amp; R-PERSONAL USE PURPOSE -OTHERS - PAST DUE NON PERFORMING LOAN</t>
  </si>
  <si>
    <t>5-01-08-03-08-04-04-00-01</t>
  </si>
  <si>
    <t>INTEREST INCOME - L &amp; R-PERSONAL USE PURPOSE -OTHERS - LITIGATION</t>
  </si>
  <si>
    <t>5-01-08-03-09-01-00-00-01</t>
  </si>
  <si>
    <t>INTEREST INCOME -  L &amp; R-OTHER PURPOSES LOAN - CURRENT</t>
  </si>
  <si>
    <t>5-01-08-03-09-02-00-00-01</t>
  </si>
  <si>
    <t>INTEREST INCOME -  L &amp; R-OTHER PURPOSES LOAN - PAST DUE PERFORMING LOAN</t>
  </si>
  <si>
    <t>5-01-08-03-09-03-00-00-01</t>
  </si>
  <si>
    <t>INTEREST INCOME -  L &amp; R-OTHER PURPOSES LOAN - PAST DUE NON PERFORMING LOAN</t>
  </si>
  <si>
    <t>5-01-08-03-09-04-00-00-01</t>
  </si>
  <si>
    <t>INTEREST INCOME -  L &amp; R-OTHER PURPOSES LOAN - LITIGATION</t>
  </si>
  <si>
    <t>5-01-08-04-01-01-01-00-01</t>
  </si>
  <si>
    <t>INTEREST INCOME - RESTRUCTURED - L &amp; R- OTHERS-LOANS TO GOVERNMENT-NATIONAL GOVERNMENT - CURRENT</t>
  </si>
  <si>
    <t>5-01-08-04-01-01-02-00-01</t>
  </si>
  <si>
    <t>INTEREST INCOME - RESTRUCTURED - L &amp; R- OTHERS-LOANS TO GOVERNMENT-NATIONAL GOVERNMENT -PAST DUE BUT NOT YET NON-PERFORMING</t>
  </si>
  <si>
    <t>5-01-08-04-01-01-03-00-01</t>
  </si>
  <si>
    <t>INTEREST INCOME - RESTRUCTURED - L &amp; R- OTHERS-LOANS TO GOVERNMENT-NATIONAL GOVERNMENT - PAST DUE AND ALREADY NON-PERFORMING</t>
  </si>
  <si>
    <t>5-01-08-04-01-01-04-00-01</t>
  </si>
  <si>
    <t>INTEREST INCOME - RESTRUCTURED - L &amp; R- OTHERS-LOANS TO GOVERNMENT-NATIONAL GOVERNMENT - ITEMS IN LITIGATION</t>
  </si>
  <si>
    <t>5-01-08-04-01-02-01-00-01</t>
  </si>
  <si>
    <t>INTEREST INCOME - RESTRUCTURED - L &amp; R- OTHERS-LOANS TO GOVERNMENT-LGUS- CURRENT</t>
  </si>
  <si>
    <t>5-01-08-04-01-02-02-00-01</t>
  </si>
  <si>
    <t>INTEREST INCOME - RESTRUCTURED - L &amp; R- OTHERS-LOANS TO GOVERNMENT-LGUS- PAST DUE BUT NOT YET NON-PERFORMING</t>
  </si>
  <si>
    <t>5-01-08-04-01-02-03-00-01</t>
  </si>
  <si>
    <t>INTEREST INCOME - RESTRUCTURED - L &amp; R- OTHERS-LOANS TO GOVERNMENT-LGUS- PAST DUE AND ALREADY NON-PERFORMING</t>
  </si>
  <si>
    <t>5-01-08-04-01-02-04-00-01</t>
  </si>
  <si>
    <t>INTEREST INCOME - RESTRUCTURED - L &amp; R- OTHERS-LOANS TO GOVERNMENT-LGUS- ITEMS IN LITIGATION</t>
  </si>
  <si>
    <t>5-01-08-04-01-03-01-01-01</t>
  </si>
  <si>
    <t>INTEREST INCOME - RESTRUCTURED - L &amp; R- OTHERS-LOANS TO GOVERNMENT-GOCCS-SOCIAL SECURITY INSTITUTIONS - CURRENT</t>
  </si>
  <si>
    <t>5-01-08-04-01-03-01-02-01</t>
  </si>
  <si>
    <t>INTEREST INCOME - RESTRUCTURED - L &amp; R- OTHERS-LOANS TO GOVERNMENT-GOCCS-SOCIAL SECURITY INSTITUTIONS -  PAST DUE BUT NOT YET NON-PERFORMING</t>
  </si>
  <si>
    <t>5-01-08-04-01-03-01-03-01</t>
  </si>
  <si>
    <t>INTEREST INCOME - RESTRUCTURED - L &amp; R- OTHERS-LOANS TO GOVERNMENT-GOCCS-SOCIAL SECURITY INSTITUTIONS -  PAST DUE AND ALREADY NON-PERFORMING</t>
  </si>
  <si>
    <t>5-01-08-04-01-03-01-04-01</t>
  </si>
  <si>
    <t>INTEREST INCOME - RESTRUCTURED - L &amp; R- OTHERS-LOANS TO GOVERNMENT-GOCCS-SOCIAL SECURITY INSTITUTIONS - ITEMS IN LITIGATION</t>
  </si>
  <si>
    <t>5-01-08-04-01-03-02-01-01</t>
  </si>
  <si>
    <t>INTEREST INCOME - RESTRUCTURED - L &amp; R- OTHERS-LOANS TO GOVERNMENT-GOCCS-OTHER FINANCIAL - CURRENT</t>
  </si>
  <si>
    <t>5-01-08-04-01-03-02-02-01</t>
  </si>
  <si>
    <t>INTEREST INCOME - RESTRUCTURED - L &amp; R- OTHERS-LOANS TO GOVERNMENT-GOCCS-OTHER FINANCIAL - PAST DUE BUT NOT YET NON-PERFORMING</t>
  </si>
  <si>
    <t>5-01-08-04-01-03-02-03-01</t>
  </si>
  <si>
    <t>INTEREST INCOME - RESTRUCTURED - L &amp; R- OTHERS-LOANS TO GOVERNMENT-GOCCS-OTHER FINANCIAL - PAST DUE AND ALREADY NON-PERFORMING</t>
  </si>
  <si>
    <t>5-01-08-04-01-03-02-04-01</t>
  </si>
  <si>
    <t>INTEREST INCOME - RESTRUCTURED - L &amp; R- OTHERS-LOANS TO GOVERNMENT-GOCCS-OTHER FINANCIAL- ITEMS IN LITIGATION</t>
  </si>
  <si>
    <t>5-01-08-04-01-03-03-01-01</t>
  </si>
  <si>
    <t>INTEREST INCOME - RESTRUCTURED - L &amp; R- OTHERS-LOANS TO GOVERNMENT-GOCCS-NON-FINANCIAL - CURRENT</t>
  </si>
  <si>
    <t>5-01-08-04-01-03-03-02-01</t>
  </si>
  <si>
    <t>INTEREST INCOME - RESTRUCTURED - L &amp; R- OTHERS-LOANS TO GOVERNMENT-GOCCS-NON-FINANCIAL - PAST DUE BUT NOT YET NON-PERFORMING</t>
  </si>
  <si>
    <t>5-01-08-04-01-03-03-03-01</t>
  </si>
  <si>
    <t>INTEREST INCOME - RESTRUCTURED - L &amp; R- OTHERS-LOANS TO GOVERNMENT-GOCCS-NON-FINANCIAL - PAST DUE AND ALREADY NON-PERFORMING</t>
  </si>
  <si>
    <t>5-01-08-04-01-03-03-04-01</t>
  </si>
  <si>
    <t>INTEREST INCOME - RESTRUCTURED - L &amp; R- OTHERS-LOANS TO GOVERNMENT-GOCCS-NON-FINANCIAL- ITEMS IN LITIGATION</t>
  </si>
  <si>
    <t>5-01-08-04-02-01-01-00-01</t>
  </si>
  <si>
    <t>INTEREST INCOME - RESTRUCTURED - L &amp; R-AGRARIAN REFORMS LOAN - CURRENT</t>
  </si>
  <si>
    <t>5-01-08-04-02-01-01-00-02</t>
  </si>
  <si>
    <t>INTEREST INCOME - RESTRUCTURED - L &amp; R-AGFP LOANS - CURRENT</t>
  </si>
  <si>
    <t>5-01-08-04-02-01-02-00-01</t>
  </si>
  <si>
    <t>INTEREST INCOME - RESTRUCTURED - L &amp; R-AGRARIAN REFORMS LOAN-PD PERFORMING LOAN</t>
  </si>
  <si>
    <t>5-01-08-04-02-01-02-00-02</t>
  </si>
  <si>
    <t>INTEREST INCOME - RESTRUCTURED - L &amp; R-AGFP LOANS-PD PERFORMING LOAN</t>
  </si>
  <si>
    <t>5-01-08-04-02-01-03-00-01</t>
  </si>
  <si>
    <t>INTEREST INCOME - RESTRUCTURED - L &amp; R-AGRARIAN REFORMS LOAN-PD NON-PERFORMING LOAN</t>
  </si>
  <si>
    <t>5-01-08-04-02-01-03-00-02</t>
  </si>
  <si>
    <t>INTEREST INCOME - RESTRUCTURED - L &amp; R-AGFP LOANS-PD NON-PERFORMING LOAN</t>
  </si>
  <si>
    <t>5-01-08-04-02-01-04-00-01</t>
  </si>
  <si>
    <t>INTEREST INCOME - RESTRUCTURED - L &amp; R-AGRARIAN REFORMS LOAN-LITIGATION</t>
  </si>
  <si>
    <t>5-01-08-04-02-01-04-00-02</t>
  </si>
  <si>
    <t>INTEREST INCOME - RESTRUCTURED - L &amp; R-AGFP LOANS-LITIGATION</t>
  </si>
  <si>
    <t>5-01-08-04-02-02-01-00-01</t>
  </si>
  <si>
    <t>INTEREST INCOME - RESTRUCTURED - L &amp; R- OTHER AGRICULTURAL LOANS - CURRENT</t>
  </si>
  <si>
    <t>5-01-08-04-02-02-02-00-01</t>
  </si>
  <si>
    <t>INTEREST INCOME - RESTRUCTURED - L &amp; R- OTHER AGRICULTURAL LOANS - PD PERFORMING LOANS</t>
  </si>
  <si>
    <t>5-01-08-04-02-02-03-00-01</t>
  </si>
  <si>
    <t>INTEREST INCOME - RESTRUCTURED - L &amp; R- OTHER AGRICULTURAL LOANS - PD NON-PERFORMING LOANS</t>
  </si>
  <si>
    <t>5-01-08-04-02-02-04-00-01</t>
  </si>
  <si>
    <t>INTEREST INCOME - RESTRUCTURED - L &amp; R- OTHER AGRICULTURAL LOANS - LITIGATION</t>
  </si>
  <si>
    <t>5-01-08-04-03-01-01-00-01</t>
  </si>
  <si>
    <t>INTEREST INCOME - RESTRUCTURED - L &amp; R-MICROFINANCE LOANS - CURRENT</t>
  </si>
  <si>
    <t>5-01-08-04-03-01-02-00-01</t>
  </si>
  <si>
    <t>INTEREST INCOME - RESTRUCTURED - L &amp; R-MICROFINANCE LOANS - PD PERFORMING LOANS</t>
  </si>
  <si>
    <t>5-01-08-04-03-01-03-00-01</t>
  </si>
  <si>
    <t>INTEREST INCOME - RESTRUCTURED - L &amp; R-MICROFINANCE LOANS - PD NON-PERFORMING LOANS</t>
  </si>
  <si>
    <t>5-01-08-04-03-01-04-00-01</t>
  </si>
  <si>
    <t>INTEREST INCOME - RESTRUCTURED - L &amp; R-MICROFINANCE LOANS - LITIGATION</t>
  </si>
  <si>
    <t>5-01-08-04-03-02-01-00-01</t>
  </si>
  <si>
    <t>INTEREST INCOME - RESTRUCTURED - L &amp; R-OTHER MICROENTERPRISE LOANS- CURRENT</t>
  </si>
  <si>
    <t>5-01-08-04-03-02-02-00-01</t>
  </si>
  <si>
    <t>INTEREST INCOME - RESTRUCTURED - L &amp; R-OTHER MICROENTERPRISE LOANS-PAST DUE BUT NOT YET NON-PERFORMING</t>
  </si>
  <si>
    <t>5-01-08-04-03-02-03-00-01</t>
  </si>
  <si>
    <t>INTEREST INCOME - RESTRUCTURED - L &amp; R-OTHER MICROENTERPRISE LOANS-PAST DUE AND ALREADY NON-PERFORMING</t>
  </si>
  <si>
    <t>5-01-08-04-03-02-04-00-01</t>
  </si>
  <si>
    <t>INTEREST INCOME - RESTRUCTURED - L &amp; R- OTHER MICROENTERPRISE LOANS-ITEMS IN LITIGATION</t>
  </si>
  <si>
    <t>5-01-08-04-04-01-01-00-01</t>
  </si>
  <si>
    <t>INTEREST INCOME - RESTRUCTURED - L &amp; R - SMALL SCALE ENTERPRISES - CURRENT</t>
  </si>
  <si>
    <t>5-01-08-04-04-01-02-00-01</t>
  </si>
  <si>
    <t>INTEREST INCOME - RESTRUCTURED - L &amp; R - SMALL SCALE ENTERPRISES - PD PERFORMING LOAN</t>
  </si>
  <si>
    <t>5-01-08-04-04-01-03-00-01</t>
  </si>
  <si>
    <t>INTEREST INCOME - RESTRUCTURED - L &amp; R - SMALL SCALE ENTERPRISES - PD NON-PERFORMING LOAN</t>
  </si>
  <si>
    <t>5-01-08-04-04-01-04-00-01</t>
  </si>
  <si>
    <t>INTEREST INCOME - RESTRUCTURED - L &amp; R - SMALL SCALE ENTERPRISES - LITIGATION</t>
  </si>
  <si>
    <t>5-01-08-04-04-02-01-00-01</t>
  </si>
  <si>
    <t>INTEREST INCOME - RESTRUCTURED - L &amp; R-MEDIUM SCALE ENTERPRISE - CURRENT</t>
  </si>
  <si>
    <t>5-01-08-04-04-02-02-00-01</t>
  </si>
  <si>
    <t>INTEREST INCOME - RESTRUCTURED - L &amp; R-MEDIUM SCALE ENTERPRISE - PD PERFORMING LOAN</t>
  </si>
  <si>
    <t>5-01-08-04-04-02-03-00-01</t>
  </si>
  <si>
    <t>INTEREST INCOME - RESTRUCTURED - L &amp; R-MEDIUM SCALE ENTERPRISE - PD NON-PERFORMING LOAN</t>
  </si>
  <si>
    <t>5-01-08-04-04-02-04-00-01</t>
  </si>
  <si>
    <t>INTEREST INCOME - RESTRUCTURED - L &amp; R-MEDIUM SCALE ENTERPRISE - LITIGATION</t>
  </si>
  <si>
    <t>5-01-08-04-05-01-00-00-01</t>
  </si>
  <si>
    <t>INTEREST INCOME - RESTRUCTURED - L &amp; R-OTHERS-CONTRACT TO SELL-CURRENT</t>
  </si>
  <si>
    <t>5-01-08-04-05-02-00-00-01</t>
  </si>
  <si>
    <t>INTEREST INCOME - RESTRUCTURED - L &amp; R-OTHERS-CONTRACT TO SELL- PAST DUE BUT NOT YET NON-PERFORMING</t>
  </si>
  <si>
    <t>5-01-08-04-05-03-00-00-01</t>
  </si>
  <si>
    <t>INTEREST INCOME - RESTRUCTURED - L &amp; R-OTHERS-CONTRACT TO SELL-PAST DUE AND ALREADY NON-PERFORMING</t>
  </si>
  <si>
    <t>5-01-08-04-05-04-00-00-01</t>
  </si>
  <si>
    <t>INTEREST INCOME - RESTRUCTURED - L &amp; R-OTHERS-CONTRACT TO SELL-ITEMS IN LITIGATION</t>
  </si>
  <si>
    <t>5-01-08-04-06-01-01-00-01</t>
  </si>
  <si>
    <t>INTEREST INCOME - RESTRUCTURED - L &amp; R-OTHERS-LOANS TO PRIVATE CORPORATIONS-FINANCIAL-CURRENT</t>
  </si>
  <si>
    <t>5-01-08-04-06-01-02-00-01</t>
  </si>
  <si>
    <t>INTEREST INCOME - RESTRUCTURED - L &amp; R-OTHERS-LOANS TO PRIVATE CORPORATIONS-FINANCIAL- PAST DUE BUT NOT YET NON-PERFORMING</t>
  </si>
  <si>
    <t>5-01-08-04-06-01-03-00-01</t>
  </si>
  <si>
    <t>INTEREST INCOME - RESTRUCTURED - L &amp; R-OTHERS-LOANS TO PRIVATE CORPORATIONS-FINANCIAL-PAST DUE AND ALREADY NON-PERFORMING</t>
  </si>
  <si>
    <t>5-01-08-04-06-01-04-00-01</t>
  </si>
  <si>
    <t>INTEREST INCOME - RESTRUCTURED - L &amp; R-OTHERS-LOANS TO PRIVATE CORPORATIONS-FINANCIAL-ITEMS IN LITIGATION</t>
  </si>
  <si>
    <t>5-01-08-04-06-02-01-00-01</t>
  </si>
  <si>
    <t>INTEREST INCOME - RESTRUCTURED - L &amp; R-PRIVATE CORPORATION - NON FINANCIAL  - CURRENT</t>
  </si>
  <si>
    <t>5-01-08-04-06-02-02-00-01</t>
  </si>
  <si>
    <t>INTEREST INCOME - RESTRUCTURED - L &amp; R-PRIVATE CORPORATION - NON FINANCIAL  - PAST DUE PERFORMING LOAN</t>
  </si>
  <si>
    <t>5-01-08-04-06-02-03-00-01</t>
  </si>
  <si>
    <t>INTEREST INCOME - RESTRUCTURED - L &amp; R-PRIVATE CORPORATION - NON FINANCIAL  - PAST DUE NON-PERFORMING LOAN</t>
  </si>
  <si>
    <t>5-01-08-04-06-02-04-00-01</t>
  </si>
  <si>
    <t>INTEREST INCOME - RESTRUCTURED - L &amp; R-PRIVATE CORPORATION - NON FINANCIAL  - LITIGATION</t>
  </si>
  <si>
    <t>5-01-08-04-07-01-00-00-01</t>
  </si>
  <si>
    <t>INTEREST INCOME - RESTRUCTURED - L &amp; R-HOUSING PURPOSE LOAN - CURRENT</t>
  </si>
  <si>
    <t>5-01-08-04-07-02-00-00-01</t>
  </si>
  <si>
    <t>INTEREST INCOME - RESTRUCTURED - L &amp; R-HOUSING PURPOSE LOAN - PAST DUE PERFORMING LOAN</t>
  </si>
  <si>
    <t>5-01-08-04-07-03-00-00-01</t>
  </si>
  <si>
    <t>INTEREST INCOME - RESTRUCTURED - L &amp; R-HOUSING PURPOSE LOAN - PAST DUE NON-PERFORMING LOAN</t>
  </si>
  <si>
    <t>5-01-08-04-07-04-00-00-01</t>
  </si>
  <si>
    <t>INTEREST INCOME - RESTRUCTURED - L &amp; R-HOUSING PURPOSE LOAN - LITIGATION</t>
  </si>
  <si>
    <t>5-01-08-04-08-01-01-00-01</t>
  </si>
  <si>
    <t>INTEREST INCOME - RESTRUCTURED - L &amp; R-PERSONAL USE PURPOSES-CREDIT CARD-CURRENT</t>
  </si>
  <si>
    <t>5-01-08-04-08-01-02-00-01</t>
  </si>
  <si>
    <t>INTEREST INCOME - RESTRUCTURED - L &amp; R-PERSONAL USE PURPOSES-CREDIT CARD-PAST DUE BUT NOT YET NON-PERFORMING</t>
  </si>
  <si>
    <t>5-01-08-04-08-01-03-00-01</t>
  </si>
  <si>
    <t>INTEREST INCOME - RESTRUCTURED - L &amp; R- PERSONAL USE PURPOSES-CREDIT CARD-PAST DUE AND ALREADY NON-PERFORMING</t>
  </si>
  <si>
    <t>5-01-08-04-08-01-04-00-01</t>
  </si>
  <si>
    <t>INTEREST INCOME - RESTRUCTURED - L &amp; R-PERSONAL USE PURPOSES-CREDIT CARD-  ITEMS IN LITIGATION</t>
  </si>
  <si>
    <t>5-01-08-04-08-02-01-01-01</t>
  </si>
  <si>
    <t>INTEREST INCOME - RESTRUCTURED - L &amp; R-PERSONAL USE PURPOSE -AUTO LOANS- CURRENT</t>
  </si>
  <si>
    <t>5-01-08-04-08-02-01-02-01</t>
  </si>
  <si>
    <t>INTEREST INCOME - RESTRUCTURED - L &amp; R-PERSONAL USE PURPOSE -AUTO LOANS- PAST DUE PERFORMING LOAN</t>
  </si>
  <si>
    <t>5-01-08-04-08-02-01-03-01</t>
  </si>
  <si>
    <t>INTEREST INCOME - RESTRUCTURED - L &amp; R-PERSONAL USE PURPOSE -AUTO LOANS- PAST DUE NON-PERFORMING LOAN</t>
  </si>
  <si>
    <t>5-01-08-04-08-02-01-04-01</t>
  </si>
  <si>
    <t>INTEREST INCOME - RESTRUCTURED - L &amp; R-PERSONAL USE PURPOSE -AUTO LOANS- LITIGATION</t>
  </si>
  <si>
    <t>5-01-08-04-08-02-02-01-01</t>
  </si>
  <si>
    <t>INTEREST INCOME - RESTRUCTURED - L &amp; R-PERSONAL USE PURPOSE -MOTORCYCLE LOANS - CURRENT</t>
  </si>
  <si>
    <t>5-01-08-04-08-02-02-02-01</t>
  </si>
  <si>
    <t>INTEREST INCOME - RESTRUCTURED - L &amp; R-PERSONAL USE PURPOSE -MOTORCYCLE LOANS - PAST DUE PERFORMING LOAN</t>
  </si>
  <si>
    <t>5-01-08-04-08-02-02-03-01</t>
  </si>
  <si>
    <t>INTEREST INCOME - RESTRUCTURED - L &amp; R-PERSONAL USE PURPOSE -MOTORCYCLE LOANS - PAST DUE NON- PERFORMING LOAN</t>
  </si>
  <si>
    <t>5-01-08-04-08-02-02-04-01</t>
  </si>
  <si>
    <t>INTEREST INCOME - RESTRUCTURED - L &amp; R-PERSONAL USE PURPOSE -MOTORCYCLE LOANS - LITIGATION</t>
  </si>
  <si>
    <t>5-01-08-04-08-03-01-00-01</t>
  </si>
  <si>
    <t>INTEREST INCOME - RESTRUCTURED - L &amp; R-PERSONAL USE PURPOSE -SALARY BASED LOANS-CURRENT</t>
  </si>
  <si>
    <t>5-01-08-04-08-03-02-00-01</t>
  </si>
  <si>
    <t>INTEREST INCOME - RESTRUCTURED - L &amp; R-PERSONAL USE PURPOSE -SALARY BASED LOANS-PAST DUE PERFORMING LOAN</t>
  </si>
  <si>
    <t>5-01-08-04-08-03-03-00-01</t>
  </si>
  <si>
    <t>INTEREST INCOME - RESTRUCTURED - L &amp; R-PERSONAL USE PURPOSE -SALARY BASED LOANS-PAST DUE NON PERFORMING LOAN</t>
  </si>
  <si>
    <t>5-01-08-04-08-03-04-00-01</t>
  </si>
  <si>
    <t>INTEREST INCOME - RESTRUCTURED - L &amp; R-PERSONAL USE PURPOSE -SALARY BASED LOANS-LITIGATION</t>
  </si>
  <si>
    <t>5-01-08-04-08-04-01-00-01</t>
  </si>
  <si>
    <t>INTEREST INCOME - RESTRUCTURED - L &amp; R-PERSONAL USE PURPOSE -OTHERS - CURRENT</t>
  </si>
  <si>
    <t>5-01-08-04-08-04-02-00-01</t>
  </si>
  <si>
    <t>INTEREST INCOME - RESTRUCTURED - L &amp; R-PERSONAL USE PURPOSE -OTHERS - PAST DUE PERFORMING LOAN</t>
  </si>
  <si>
    <t>5-01-08-04-08-04-03-00-01</t>
  </si>
  <si>
    <t>INTEREST INCOME - RESTRUCTURED - L &amp; R-PERSONAL USE PURPOSE -OTHERS - PAST DUE NON PERFORMING LOAN</t>
  </si>
  <si>
    <t>5-01-08-04-08-04-04-00-01</t>
  </si>
  <si>
    <t>INTEREST INCOME - RESTRUCTURED - L &amp; R-PERSONAL USE PURPOSE -OTHERS - LITIGATION</t>
  </si>
  <si>
    <t>5-01-08-04-09-01-00-00-01</t>
  </si>
  <si>
    <t>INTEREST INCOME - RESTRUCTURED -  L &amp; R-OTHER PURPOSES LOAN - CURRENT</t>
  </si>
  <si>
    <t>5-01-08-04-09-02-00-00-01</t>
  </si>
  <si>
    <t>INTEREST INCOME - RESTRUCTURED -  L &amp; R-OTHER PURPOSES LOAN - PAST DUE PERFORMING LOAN</t>
  </si>
  <si>
    <t>5-01-08-04-09-03-00-00-01</t>
  </si>
  <si>
    <t>INTEREST INCOME - RESTRUCTURED -  L &amp; R-OTHER PURPOSES LOAN - PAST DUE NON PERFORMING LOAN</t>
  </si>
  <si>
    <t>5-01-08-04-09-04-00-00-01</t>
  </si>
  <si>
    <t>INTEREST INCOME - RESTRUCTURED -  L &amp; R-OTHER PURPOSES LOAN - LITIGATION</t>
  </si>
  <si>
    <t>5-01-11-01-00-00-00-00-01</t>
  </si>
  <si>
    <t>INTEREST INCOME - SALES CONTRACT RECEIVABLES-PERFOMING LOAN</t>
  </si>
  <si>
    <t>5-01-11-02-00-00-00-00-01</t>
  </si>
  <si>
    <t>INTEREST INCOME - SALES CONTRACT RECEIVABLES-NON-PERFOMING LOAN</t>
  </si>
  <si>
    <t>5-01-12-00-00-00-00-00-01</t>
  </si>
  <si>
    <t>5-05-01-00-00-00-00-00-01</t>
  </si>
  <si>
    <t>FEES AND COMMISSIONS INCOME - PAYMENT SERVICES</t>
  </si>
  <si>
    <t>5-05-02-00-00-00-00-00-01</t>
  </si>
  <si>
    <t>FEES AND COMMISSION INCOME - WESTERN UNION</t>
  </si>
  <si>
    <t>5-05-02-00-00-00-00-00-02</t>
  </si>
  <si>
    <t>FEES AND COMMISSION INCOME - POS</t>
  </si>
  <si>
    <t>5-05-02-00-00-00-00-00-03</t>
  </si>
  <si>
    <t>FEES AND COMMISSION INCOME - ATM</t>
  </si>
  <si>
    <t>5-05-02-00-00-00-00-00-04</t>
  </si>
  <si>
    <t>FEES AND COMMISSION INCOME - OTHERS</t>
  </si>
  <si>
    <t>5-05-03-00-00-00-00-00-01</t>
  </si>
  <si>
    <t>5-05-04-00-00-00-00-00-01</t>
  </si>
  <si>
    <t>FEES AND COMMISSIONS INCOME-UNDERWRITING AND SECURITIES DEALERSHIP</t>
  </si>
  <si>
    <t>5-05-05-00-00-00-00-00-01</t>
  </si>
  <si>
    <t>FEES AND COMMISSIONS INCOME-INCOME FROM SECURITIES BROKERING ACTIVITIES</t>
  </si>
  <si>
    <t>5-05-06-00-00-00-00-00-01</t>
  </si>
  <si>
    <t>5-05-07-00-00-00-00-00-01</t>
  </si>
  <si>
    <t>5-05-08-00-00-00-00-00-01</t>
  </si>
  <si>
    <t>FEES AND COMMISSION INCOME - SERVICE CHARGE / FEES - LOANS</t>
  </si>
  <si>
    <t>5-05-08-00-00-00-00-00-02</t>
  </si>
  <si>
    <t>FEES AND COMMISSION INCOME - SERVICE CHARGE / FEES - CURRENT ACCOUNT (DAIF/DAUD)</t>
  </si>
  <si>
    <t>5-05-08-00-00-00-00-00-03</t>
  </si>
  <si>
    <t>FEES AND COMMISSION INCOME - SERVICE CHARGE / FEES - CLOSED DEPOSIT ACCOUNT</t>
  </si>
  <si>
    <t>5-05-08-00-00-00-00-00-04</t>
  </si>
  <si>
    <t>FEES AND COMMISSION INCOME - SERVICE CHARGE / FEES - LOST PASSBOOK</t>
  </si>
  <si>
    <t>5-05-08-00-00-00-00-00-05</t>
  </si>
  <si>
    <t>FEES AND COMMISSION INCOME - SERVICE CHARGE / FEES - BELOW MAINTAINING DEPOSIT LIABILITIES</t>
  </si>
  <si>
    <t>5-05-08-00-00-00-00-00-06</t>
  </si>
  <si>
    <t>FEES AND COMMISSION INCOME - SERVICE CHARGE / FEES - DORMANCY CHARGES</t>
  </si>
  <si>
    <t>5-05-08-00-00-00-00-00-07</t>
  </si>
  <si>
    <t>FEES AND COMMISSION INCOME - SERVICE CHARGE / FEES - CHECK BOOKLET CHARGE</t>
  </si>
  <si>
    <t>5-05-08-00-00-00-00-00-08</t>
  </si>
  <si>
    <t>FEES AND COMMISSION INCOME - SERVICE CHARGE / FEES - REM CANCELLATION</t>
  </si>
  <si>
    <t>5-05-08-00-00-00-00-00-09</t>
  </si>
  <si>
    <t>FEES AND COMMISSION INCOME - SERVICE CHARGE / FEES - INSPECTION &amp; APPRAISAL</t>
  </si>
  <si>
    <t>5-05-08-00-00-00-00-00-10</t>
  </si>
  <si>
    <t>FEES AND COMMISSION INCOME - SERVICE CHARGE / FEES - FILING FEES</t>
  </si>
  <si>
    <t>5-05-08-00-00-00-00-00-11</t>
  </si>
  <si>
    <t>FEES AND COMMISSION INCOME - SERVICE CHARGE / FEES - DOCUMENTATION</t>
  </si>
  <si>
    <t>5-05-08-00-00-00-00-00-12</t>
  </si>
  <si>
    <t>FEES AND COMMISSION INCOME - SERVICE CHARGE / FEES - OTHERS</t>
  </si>
  <si>
    <t>5-06-01-00-00-00-00-00-01</t>
  </si>
  <si>
    <t>GAINS/(LOSSES) ON FA-HELD FOR TRADING-SALE OR DERECOGNITION OF FINANCIAL</t>
  </si>
  <si>
    <t>5-06-02-00-00-00-00-00-01</t>
  </si>
  <si>
    <t>GAINS/(LOSSES) ON FA-HELD FOR TRADING-MARKING TO MARKET</t>
  </si>
  <si>
    <t>5-06-03-00-00-00-00-00-01</t>
  </si>
  <si>
    <t>GAINS/(LOSSES) ON FA-HELD FOR TRADING-FOREIGN EXCHANGE TRANSACTIONS</t>
  </si>
  <si>
    <t>5-08-00-00-00-00-00-00-01</t>
  </si>
  <si>
    <t>5-09-02-01-01-00-00-00-01</t>
  </si>
  <si>
    <t>GAINS/(LOSSES)-SALE/REDEMPTION/DERECOGNITIONS-HELD TO MATURITY FINANCIAL ASSETS-GOVERNMENT-NATIONAL GOVERNMENT</t>
  </si>
  <si>
    <t>5-09-02-02-00-00-00-00-01</t>
  </si>
  <si>
    <t>GAINS/(LOSSES)-SALE/REDEMPTION/DERECOGNITION-HELD TO MATURITY FINANCIAL ASSETS-BSP</t>
  </si>
  <si>
    <t>5-09-02-03-01-00-00-00-01</t>
  </si>
  <si>
    <t>GAINS/(LOSSES)-SALE/REDEMPTION/DERECOGNITION-HELD TO MATURITY FINANCIAL ASSETS-BANKS-UBS/KBS</t>
  </si>
  <si>
    <t>5-09-02-03-02-00-00-00-01</t>
  </si>
  <si>
    <t>GAINS/(LOSSES)-SALE/REDEMPTION/DERECOGNITION-HELD TO MATURITY FINANCIAL ASSETS-BANKS-OTHER BANKS</t>
  </si>
  <si>
    <t>5-09-03-01-01-00-00-00-01</t>
  </si>
  <si>
    <t>GAINS/(LOSSES)-SALE/REDEMPTION/DERECOGNITION-UNQUOTED DEBT SECURITIES CLASSIFIED AS LOANS-GOVERNMENT-NATIONAL GOVERNMENT</t>
  </si>
  <si>
    <t>5-09-03-03-01-00-00-00-01</t>
  </si>
  <si>
    <t>GAINS/(LOSSES)-SALE/REDEMPTION/DERECOGNITION-UNQUOTED DEBT SECURITIES CLASSIFIED AS LOANS-BANKS-UBS/KBS</t>
  </si>
  <si>
    <t>5-09-03-03-02-00-00-00-01</t>
  </si>
  <si>
    <t>GAINS/(LOSSES)-SALE/REDEMPTION/DERECOGNITION-UNQUOTED DEBT SECURITIES CLASSIFIED AS LOANS-BANKS-OTHER BANKS</t>
  </si>
  <si>
    <t>5-09-05-02-01-01-00-00-01</t>
  </si>
  <si>
    <t>GAINS/(LOSSES)-SALE/REDEMPTION/DERECOGNITION -NATIONAL GOVERNMENT</t>
  </si>
  <si>
    <t>5-09-05-02-01-02-00-00-01</t>
  </si>
  <si>
    <t>GAINS/(LOSSES)-SALE/REDEMPTION/DERECOGNITION -LGUS</t>
  </si>
  <si>
    <t>5-09-05-02-01-03-01-00-01</t>
  </si>
  <si>
    <t>GAINS/(LOSSES)-SALE/REDEMPTION/DERECOGNITION -GOCCS-SOCIAL SECURITY INSTTITUTIONS</t>
  </si>
  <si>
    <t>5-09-05-02-01-03-02-00-01</t>
  </si>
  <si>
    <t>GAINS/(LOSSES)-SALE/REDEMPTION/DERECOGNITION -GOCCS-FINANCIAL</t>
  </si>
  <si>
    <t>5-09-05-02-01-03-03-00-01</t>
  </si>
  <si>
    <t>GAINS/(LOSSES)-SALE/REDEMPTION/DERECOGNITION -GOCCS-NON FINANCIAL</t>
  </si>
  <si>
    <t>5-09-05-02-02-01-00-00-01</t>
  </si>
  <si>
    <t>GAINS/(LOSSES)-SALE/REDEMPTION/DERECOGNITION -AGRARIAN REFORM LOANS</t>
  </si>
  <si>
    <t>5-09-05-02-02-02-00-00-01</t>
  </si>
  <si>
    <t>GAINS/(LOSSES)-SALE/REDEMPTION/DERECOGNITION-OTHER AGRICULTURAL LOANS</t>
  </si>
  <si>
    <t>5-09-05-02-03-01-00-00-01</t>
  </si>
  <si>
    <t>GAINS/(LOSSES)-SALE/REDEMPTION/DERECOGNITION-MICROFINANCE LOANS</t>
  </si>
  <si>
    <t>5-09-05-02-03-02-00-00-01</t>
  </si>
  <si>
    <t>GAINS/(LOSSES)-SALE/REDEMPTION/DERECOGNITION -MICRO ENTERPRISES LOANS</t>
  </si>
  <si>
    <t>5-09-05-02-04-01-00-00-01</t>
  </si>
  <si>
    <t>GAINS/(LOSSES)-SALE/REDEMPTION/DERECOGNITION -SMALL ENTERPRISES</t>
  </si>
  <si>
    <t>5-09-05-02-04-02-00-00-01</t>
  </si>
  <si>
    <t>GAINS/(LOSSES)-SALE/REDEMPTION/DERECOGNITION-MEDIUM ENTERPRISES</t>
  </si>
  <si>
    <t>5-09-05-02-05-00-00-00-01</t>
  </si>
  <si>
    <t>GAINS/(LOSSES)-SALE/REDEMPTION/DERECOGNITION -CONTRACTS TO SELL</t>
  </si>
  <si>
    <t>5-09-05-02-06-01-00-00-01</t>
  </si>
  <si>
    <t>GAINS/(LOSSES)-SALE/REDEMPTION/DERECOGNITION-LOANS TO PRIVATE CORPORATIONS-FINANCIAL</t>
  </si>
  <si>
    <t>5-09-05-02-06-02-00-00-01</t>
  </si>
  <si>
    <t>GAINS/(LOSSES)-SALE/REDEMPTION/DERECOGNITION-LOANS TO PRIVATE CORPORATIONS-NON FINANCIAL</t>
  </si>
  <si>
    <t>5-09-05-02-07-00-00-00-01</t>
  </si>
  <si>
    <t>GAINS/(LOSSES)-SALE/REDEMPTION/DERECOGNITION-LOANS TO INDIVIDUALS FOR HOUSING PURPOSE</t>
  </si>
  <si>
    <t>5-09-05-02-08-01-00-00-01</t>
  </si>
  <si>
    <t>GAINS/(LOSSES)-SALE/REDEMPTION/DERECOGNITION - LOANS TO INDIVIDUALS PRIMARILY FOR PERSONAL USE PURPOSES-CREDIT CARD</t>
  </si>
  <si>
    <t>5-09-05-02-08-02-01-00-01</t>
  </si>
  <si>
    <t>GAINS/(LOSSES)-SALE/REDEMPTION/DERECOGNITION-LOANS TO INDIVIDUALS PRIMARILY FOR PERSONAL USE PURPOSES-MOTOR VEHICLE-AUTO LOANS</t>
  </si>
  <si>
    <t>5-09-05-02-08-02-02-00-01</t>
  </si>
  <si>
    <t>GAINS/(LOSSES)-SALE/REDEMPTION/DERECOGNITION-LOANS TO INDIVIDUALS PRIMARILY FOR PERSONAL USE PURPOSES-MOTOR VEHICLE-MOTORCYCLE LOAN</t>
  </si>
  <si>
    <t>5-09-05-02-08-03-00-00-01</t>
  </si>
  <si>
    <t>GAINS/(LOSSES)-SALE/REDEMPTION/DERECOGNITION -LOANS TO INDIVIDUALS PRIMARILY FOR PERSONAL USE PURPOSES-SALARY BASED</t>
  </si>
  <si>
    <t>5-09-05-02-08-04-00-00-01</t>
  </si>
  <si>
    <t>GAINS/(LOSSES)-SALE/REDEMPTION/DERECOGNITION -LOANS TO INDIVIDUALS PRIMARILY FOR PERSONAL USE PURPOSES-OTHERS</t>
  </si>
  <si>
    <t>5-09-05-02-09-00-00-00-01</t>
  </si>
  <si>
    <t>GAINS/(LOSSES)-SALE/REDEMPTION/DERECOGNITION-LOANS TO INDIVIDUALS FOR OTHER PURPOSE</t>
  </si>
  <si>
    <t>5-11-01-00-00-00-00-00-01</t>
  </si>
  <si>
    <t>GAINS/(LOSSES)-SALE/DERECOGNITION OF NON FINANCIAL ASSETS-BANK PREMISES, FURNITURE, FIXTURE AND EQUIPMENT</t>
  </si>
  <si>
    <t>5-11-02-00-00-00-00-00-01</t>
  </si>
  <si>
    <t>GAINS/(LOSSES)-SALE/DERECOGNITION OF NON FINANCIAL ASSETS-ROPA</t>
  </si>
  <si>
    <t>5-11-03-00-00-00-00-00-01</t>
  </si>
  <si>
    <t>GAINS/(LOSSES)-SALE/DERECOGNITION OF NON FINANCIAL ASSETS-GOODWILL</t>
  </si>
  <si>
    <t>5-11-04-00-00-00-00-00-01</t>
  </si>
  <si>
    <t>GAINS/(LOSSES)-SALE/DERECOGNITION OF NON FINANCIAL ASSETS-OTHER INTANGIBLE ASSETS</t>
  </si>
  <si>
    <t>5-12-01-01-00-00-00-00-01</t>
  </si>
  <si>
    <t>OTHER INCOME-RENTAL INCOME-SAFE DEPOSIT BOX</t>
  </si>
  <si>
    <t>5-12-01-03-00-00-00-00-01</t>
  </si>
  <si>
    <t>OTHER INCOME-RENTAL INCOME-OTHERS</t>
  </si>
  <si>
    <t>5-12-02-01-00-00-00-00-01</t>
  </si>
  <si>
    <t>OTHER INCOME-MISCELLANEOUS INCOME-PAST DUE PENALTY</t>
  </si>
  <si>
    <t>5-12-02-01-00-00-00-00-02</t>
  </si>
  <si>
    <t>OTHER INCOME-MISCELLANEOUS INCOME-PAST DUE INTEREST</t>
  </si>
  <si>
    <t>5-12-02-01-00-00-00-00-03</t>
  </si>
  <si>
    <t>OTHER INCOME-MISCELLANEOUS INCOME-PRE-PAYMENT FEE</t>
  </si>
  <si>
    <t>5-12-02-01-00-00-00-00-04</t>
  </si>
  <si>
    <t>OTHER INCOME-MISCELLANEOUS INCOME-RETURNED CHECK PENALTY</t>
  </si>
  <si>
    <t>5-12-02-02-00-00-00-00-01</t>
  </si>
  <si>
    <t>OTHER INCOME-MISCELLANEOUS INCOME-OTHERS</t>
  </si>
  <si>
    <t>6-03-01-01-01-00-00-00-01</t>
  </si>
  <si>
    <t>INTEREST EXPENSE - DEMAND DEPOSIT - ACTIVE</t>
  </si>
  <si>
    <t>6-03-01-01-02-00-00-00-01</t>
  </si>
  <si>
    <t>INTEREST EXPENSE - DEMAND DEPOSIT - DORMANT</t>
  </si>
  <si>
    <t>6-03-01-02-01-00-00-00-01</t>
  </si>
  <si>
    <t>INTEREST EXPENSE- SAVINGS DEPOSIT  - ACTIVE - REGULAR SAVINGS</t>
  </si>
  <si>
    <t>6-03-01-02-01-00-00-00-02</t>
  </si>
  <si>
    <t>INTEREST EXPENSE- SAVINGS DEPOSIT - ACTIVE - MICROFINANCE SAVINGS</t>
  </si>
  <si>
    <t>6-03-01-02-01-00-00-00-03</t>
  </si>
  <si>
    <t>INTEREST EXPENSE- SPECIAL SAVINGS DEPOSIT - GINTONG PALAY SAVINGS</t>
  </si>
  <si>
    <t>6-03-01-02-01-00-00-00-04</t>
  </si>
  <si>
    <t>INTEREST EXPENSE- SPECIAL SAVINGS DEPOSIT - BIG TIME DEPOSIT</t>
  </si>
  <si>
    <t>6-03-01-02-02-00-00-00-01</t>
  </si>
  <si>
    <t>INTEREST EXPENSE- SAVINGS DEPOSIT  - DORMANT - REGULAR SAVINGS</t>
  </si>
  <si>
    <t>6-03-01-02-02-00-00-00-02</t>
  </si>
  <si>
    <t>INTEREST EXPENSE- SAVINGS DEPOSIT - DORMANT  - MICROFINANCE SAVINGS</t>
  </si>
  <si>
    <t>6-03-01-04-00-00-00-00-01</t>
  </si>
  <si>
    <t>INTEREST EXPENSE-TIME DEPOSIT</t>
  </si>
  <si>
    <t>6-03-05-01-01-00-00-00-01</t>
  </si>
  <si>
    <t>INTEREST EXPENSE - BILLS PAYABLE - BSP - REDISCOUNTING - W/ EWT</t>
  </si>
  <si>
    <t>6-03-05-01-01-00-00-00-02</t>
  </si>
  <si>
    <t>INTEREST EXPENSE - BILLS PAYABLE - BSP - REDISCOUNTING - EWT EXEMPT</t>
  </si>
  <si>
    <t>6-03-05-01-04-00-00-00-01</t>
  </si>
  <si>
    <t>INTEREST EXPENSE - BILLS PAYABLE-BANGKO SENTRAL NG PILIPINAS-OTHERS - W/ EWT</t>
  </si>
  <si>
    <t>6-03-05-01-04-00-00-00-02</t>
  </si>
  <si>
    <t>INTEREST EXPENSE - BILLS PAYABLE-BANGKO SENTRAL NG PILIPINAS-OTHERS -EWT EXEMPT</t>
  </si>
  <si>
    <t>6-03-05-02-01-01-01-00-01</t>
  </si>
  <si>
    <t>INTEREST EXPENSE - BILLS PAYABLE - GOVERNMENT BANKS -RBU - LBP - W/ EWT</t>
  </si>
  <si>
    <t>6-03-05-02-01-01-01-00-02</t>
  </si>
  <si>
    <t>INTEREST EXPENSE - BILLS PAYABLE - GOVERNMENT BANKS -RBU - LBP - EWT EXEMPT</t>
  </si>
  <si>
    <t>6-03-05-02-01-01-01-00-03</t>
  </si>
  <si>
    <t>INTEREST EXPENSE - BILLS PAYABLE - GOVERNMENT BANKS -RBU - DBP - W/ EWT</t>
  </si>
  <si>
    <t>6-03-05-02-01-01-01-00-04</t>
  </si>
  <si>
    <t>INTEREST EXPENSE - BILLS PAYABLE - GOVERNMENT BANKS -RBU - DBP - EWT EXEMPT</t>
  </si>
  <si>
    <t>6-03-05-03-05-01-01-00-01</t>
  </si>
  <si>
    <t>INTEREST EXPENSE - BILLS PAYABLE - OTHER DEPOSIT SUBSTITUTES-TIME CERTIFICATE OF DEPOSIT-SPECIAL FINANCING-PRIVATE CORPORATION-FINANCIAL-W/ EWT</t>
  </si>
  <si>
    <t>6-03-05-03-05-01-01-00-02</t>
  </si>
  <si>
    <t>INTEREST EXPENSE - BILLS PAYABLE - OTHER DEPOSIT SUBSTITUTES-TIME CERTIFICATE OF DEPOSIT-SPECIAL FINANCING-PRIVATE CORPORATION-FINANCIAL-EWT EXEMPT</t>
  </si>
  <si>
    <t>6-03-05-03-05-01-02-00-01</t>
  </si>
  <si>
    <t>INTEREST EXPENSE - BILLS PAYABLE - OTHER DEPOSIT SUBSTITUTES-TIME CERTIFICATE OF DEPOSIT-SPECIAL FINANCING-PRIVATE CORPORATION-NON- FINANCIAL-W/ EWT</t>
  </si>
  <si>
    <t>6-03-05-03-05-01-02-00-02</t>
  </si>
  <si>
    <t>INTEREST EXPENSE - BILLS PAYABLE - OTHER DEPOSIT SUBSTITUTES-TIME CERTIFICATE OF DEPOSIT-SPECIAL FINANCING-PRIVATE CORPORATION-NON- FINANCIAL-EWT EXEMPT</t>
  </si>
  <si>
    <t>6-03-05-04-00-00-00-00-01</t>
  </si>
  <si>
    <t>INTEREST EXPENSE - BILLS PAYABLE - OTHERS - NLDC- W/ EWT</t>
  </si>
  <si>
    <t>6-03-05-04-00-00-00-00-02</t>
  </si>
  <si>
    <t>INTEREST EXPENSE - BILLS PAYABLE - OTHERS - NLDC - EWT EXEMPT</t>
  </si>
  <si>
    <t>6-03-05-04-00-00-00-00-03</t>
  </si>
  <si>
    <t>INTEREST EXPENSE - BILLS PAYABLE - OTHERS -SBGFC- W/ EWT</t>
  </si>
  <si>
    <t>6-03-05-04-00-00-00-00-04</t>
  </si>
  <si>
    <t>INTEREST EXPENSE - BILLS PAYABLE - OTHERS -SBGFC - EWT EXEMPT</t>
  </si>
  <si>
    <t>6-03-10-00-00-00-00-00-01</t>
  </si>
  <si>
    <t>INTEREST EXPENSE - OTHERS - W/ EWT</t>
  </si>
  <si>
    <t>6-03-10-00-00-00-00-00-02</t>
  </si>
  <si>
    <t>INTEREST EXPENSE - OTHERS - EWT EXEMPT</t>
  </si>
  <si>
    <t>6-04-00-00-00-00-00-00-01</t>
  </si>
  <si>
    <t>PROVISIONS FOR LOSSES ON ACCRUED INTEREST INCOME FROM FA</t>
  </si>
  <si>
    <t>6-13-01-00-00-00-00-00-01</t>
  </si>
  <si>
    <t>6-13-02-01-00-00-00-00-01</t>
  </si>
  <si>
    <t>COMPENSATION/FRINGE BENEFITS-FRINGE BENEFITS-DIRECTORS-W/ EWT</t>
  </si>
  <si>
    <t>6-13-02-01-00-00-00-00-02</t>
  </si>
  <si>
    <t>COMPENSATION/FRINGE BENEFITS-FRINGE BENEFITS-DIRECTORS- EWT EXEMPT</t>
  </si>
  <si>
    <t>6-13-02-02-00-00-00-00-01</t>
  </si>
  <si>
    <t>FRINGE BENEFITS-OFFICERS &amp; EMPLOYEES-RETIREMENT</t>
  </si>
  <si>
    <t>6-13-02-02-00-00-00-00-02</t>
  </si>
  <si>
    <t>FRINGE BENEFITS-OFFICERS &amp; EMPLOYEES-SL/VL</t>
  </si>
  <si>
    <t>6-13-02-02-00-00-00-00-03</t>
  </si>
  <si>
    <t>FRINGE BENEFITS-OFFICERS &amp; EMPLOYEES-PROVIDENT</t>
  </si>
  <si>
    <t>6-13-02-02-00-00-00-00-04</t>
  </si>
  <si>
    <t>FRINGE BENEFITS-OFFICERS &amp; EMPLOYEES-OTHERS</t>
  </si>
  <si>
    <t>6-13-02-02-00-00-00-00-05</t>
  </si>
  <si>
    <t>FRINGE BENEFITS-OFFICERS &amp; EMPLOYEES-BONUS AND 13TH MONTH</t>
  </si>
  <si>
    <t>6-13-02-02-00-00-00-00-06</t>
  </si>
  <si>
    <t>FRINGE BENEFITS-OFFICERS &amp; EMPLOYEES-TRAININGS AND SEMINAR-W/ EWT</t>
  </si>
  <si>
    <t>6-13-02-02-00-00-00-00-07</t>
  </si>
  <si>
    <t>FRINGE BENEFITS-OFFICERS &amp; EMPLOYEES-TRAININGS AND SEMINAR-EWT EXEMPT</t>
  </si>
  <si>
    <t>6-13-02-02-00-00-00-00-08</t>
  </si>
  <si>
    <t>FRINGE BENEFITS-OFFICERS &amp; EMPLOYEES-UNIFORM-W/ EWT</t>
  </si>
  <si>
    <t>6-13-02-02-00-00-00-00-09</t>
  </si>
  <si>
    <t>FRINGE BENEFITS-OFFICERS &amp; EMPLOYEES-UNIFORM-EWT EXEMPT</t>
  </si>
  <si>
    <t>6-13-03-00-00-00-00-00-01</t>
  </si>
  <si>
    <t>COMPENSATION/FRINGE BENEFITS-DIRECTORS FEES-W/ EWT</t>
  </si>
  <si>
    <t>6-13-03-00-00-00-00-00-02</t>
  </si>
  <si>
    <t>COMPENSATION/FRINGE BENEFITS-DIRECTORS FEES-EWT EXEMPT</t>
  </si>
  <si>
    <t>6-13-04-00-00-00-00-00-01</t>
  </si>
  <si>
    <t>COMPENSATION/FRINGE BENEFIT-SSSS, MEDICARE, &amp; ECC PREM &amp; PAG-IBIG - BANK SHARE</t>
  </si>
  <si>
    <t>6-13-04-00-00-00-00-00-02</t>
  </si>
  <si>
    <t>COMPENSATION/FRINGE BENEFIT-SSSS CONTRIBUTION - BANK SHARE</t>
  </si>
  <si>
    <t>6-13-04-00-00-00-00-00-03</t>
  </si>
  <si>
    <t>COMPENSATION/FRINGE BENEFITS-PHILHEALTH CONTRIBUTION  - BANK SHARE</t>
  </si>
  <si>
    <t>6-13-04-00-00-00-00-00-04</t>
  </si>
  <si>
    <t>COMPENSATION/FRINGE BENEFITS-PAG-IBIG FUND - BANK SHARE</t>
  </si>
  <si>
    <t>6-13-04-00-00-00-00-00-05</t>
  </si>
  <si>
    <t>COMPENSATION/FRINGE BENEFITS-PAG-IBIG LOANS - BANK SHARE</t>
  </si>
  <si>
    <t>6-13-04-00-00-00-00-00-06</t>
  </si>
  <si>
    <t>COMPENSATION/FRINGE BENEFITS-SSS LOANS - BANK SHARE</t>
  </si>
  <si>
    <t>6-13-05-00-00-00-00-00-01</t>
  </si>
  <si>
    <t>COMPENSATION/FRINGE BENEFITS-MEDICAL,DENTAL AND HOSPITALIZATION-W/ EWT</t>
  </si>
  <si>
    <t>6-13-05-00-00-00-00-00-02</t>
  </si>
  <si>
    <t>COMPENSATION/FRINGE BENEFITS-MEDICAL,DENTAL AND HOSPITALIZATION-EWT EXEMPT</t>
  </si>
  <si>
    <t>6-13-06-00-00-00-00-00-01</t>
  </si>
  <si>
    <t>COMPENSATION/FRINGE BENEFITS-CONTRIBUTION TO PROVIDENT</t>
  </si>
  <si>
    <t>6-13-07-00-00-00-00-00-01</t>
  </si>
  <si>
    <t>COMPENSATION/FRINGE BENEFITS-PROVISIONS FOR PENSIONS AND OTHER POST RETIREMENT BENEFITS</t>
  </si>
  <si>
    <t>6-14-00-00-00-00-00-00-01</t>
  </si>
  <si>
    <t>6-15-00-00-00-00-00-00-01</t>
  </si>
  <si>
    <t>6-16-01-00-00-00-00-00-01</t>
  </si>
  <si>
    <t>OTHER ADMINISTRATIVE EXPENSES-RENT-W/ EWT</t>
  </si>
  <si>
    <t>6-16-01-00-00-00-00-00-02</t>
  </si>
  <si>
    <t>OTHER ADMINISTRATIVE EXPENSES-RENT-EWT EXEMPT</t>
  </si>
  <si>
    <t>6-16-02-00-00-00-00-00-01</t>
  </si>
  <si>
    <t>OTHER ADMINISTRATIVE EXPENSES-POWER, LIGHT AND WATER-W/ EWT</t>
  </si>
  <si>
    <t>6-16-02-00-00-00-00-00-02</t>
  </si>
  <si>
    <t>OTHER ADMINISTRATIVE EXPENSES-POWER, LIGHT AND WATER-EWT EXEMPT</t>
  </si>
  <si>
    <t>6-16-03-00-00-00-00-00-01</t>
  </si>
  <si>
    <t>OTHER ADMINISTRATIVE EXPENSES-POSTAGE,TELEPHONE,CABLES AND TELEGRAM-W/ EWT</t>
  </si>
  <si>
    <t>6-16-03-00-00-00-00-00-02</t>
  </si>
  <si>
    <t>OTHER ADMINISTRATIVE EXPENSES-POSTAGE,TELEPHONE,CABLES AND TELEGRAM-EWT EXEMPT</t>
  </si>
  <si>
    <t>6-16-04-00-00-00-00-00-01</t>
  </si>
  <si>
    <t>OTHER ADMINISTRATIVE EXPENSES-REPAIRS AND MAINTENANCE-W/ EWT</t>
  </si>
  <si>
    <t>6-16-04-00-00-00-00-00-02</t>
  </si>
  <si>
    <t>OTHER ADMINISTRATIVE EXPENSES-REPAIRS AND MAINTENANCE-EWT EXEMPT</t>
  </si>
  <si>
    <t>6-16-05-00-00-00-00-00-01</t>
  </si>
  <si>
    <t>OTHER ADMINISTRATIVE EXPENSES-SECURITY,CLERICAL,MESSENGERIAL AND JANITORIAL-W/ EWT</t>
  </si>
  <si>
    <t>6-16-05-00-00-00-00-00-02</t>
  </si>
  <si>
    <t>OTHER ADMINISTRATIVE EXPENSES-SECURITY,CLERICAL,MESSENGERIAL AND JANITORIAL-EWT EXEMPT</t>
  </si>
  <si>
    <t>6-16-06-00-00-00-00-00-01</t>
  </si>
  <si>
    <t>OTHER ADMINISTRATIVE EXPENSES-INFORMATION TECHNOLOGY EXPENSES-W/ EWT</t>
  </si>
  <si>
    <t>6-16-06-00-00-00-00-00-02</t>
  </si>
  <si>
    <t>OTHER ADMINISTRATIVE EXPENSES-INFORMATION TECHNOLOGY EXPENSES-EWT EXEMPT</t>
  </si>
  <si>
    <t>6-16-07-00-00-00-00-00-01</t>
  </si>
  <si>
    <t>OTHER ADMINISTRATIVE EXPENSES-SUPERVISION FEES-W/ EWT</t>
  </si>
  <si>
    <t>6-16-07-00-00-00-00-00-02</t>
  </si>
  <si>
    <t>OTHER ADMINISTRATIVE EXPENSES-SUPERVISION FEES-EWT EXEMPT</t>
  </si>
  <si>
    <t>6-16-08-01-00-00-00-00-01</t>
  </si>
  <si>
    <t>OTHER ADMINISTRATIVE EXPENSES-INSURANCE EXPENSES-INSURANCE EXPENSES-PDIC-W/ EWT</t>
  </si>
  <si>
    <t>6-16-08-01-00-00-00-00-02</t>
  </si>
  <si>
    <t>OTHER ADMINISTRATIVE EXPENSES-INSURANCE EXPENSES-INSURANCE EXPENSES-PDIC-EWT EXEMPT</t>
  </si>
  <si>
    <t>6-16-08-02-00-00-00-00-01</t>
  </si>
  <si>
    <t>OTHER ADMINISTRATIVE EXPENSES-INSURANCE EXPENSES-INSURANCE EXPENSES-PCIC-W/ EWT</t>
  </si>
  <si>
    <t>6-16-08-02-00-00-00-00-02</t>
  </si>
  <si>
    <t>OTHER ADMINISTRATIVE EXPENSES-INSURANCE EXPENSES-INSURANCE EXPENSES-PCIC-EWT EXEMPT</t>
  </si>
  <si>
    <t>6-16-08-03-00-00-00-00-01</t>
  </si>
  <si>
    <t>OTHER ADMINISTRATIVE EXPENSES-INSURANCE EXPENSES-INSURANCE EXPENSES-OTHERS-OTHERS-W/ EWT</t>
  </si>
  <si>
    <t>6-16-08-03-00-00-00-00-02</t>
  </si>
  <si>
    <t>OTHER ADMINISTRATIVE EXPENSES-INSURANCE EXPENSES-INSURANCE EXPENSES-OTHERS-OTHERS-EWT EXEMPT</t>
  </si>
  <si>
    <t>6-16-08-03-00-00-00-00-03</t>
  </si>
  <si>
    <t>OTHER ADMINISTRATIVE EXPENSES-INSURANCE EXPENSES-INSURANCE EXPENSES-OTHERS-MSPR/FIDELITY-W/ EWT</t>
  </si>
  <si>
    <t>6-16-08-03-00-00-00-00-04</t>
  </si>
  <si>
    <t>OTHER ADMINISTRATIVE EXPENSES-INSURANCE EXPENSES-INSURANCE EXPENSES-OTHERS-MSPR/FIDELITY-EWT EXEMPT</t>
  </si>
  <si>
    <t>6-16-09-00-00-00-00-00-01</t>
  </si>
  <si>
    <t>OTHER ADMINISTRATIVE EXPENSES-MANAGEMENT AND OTHER PROFESSIONAL FEES-W/ EWT</t>
  </si>
  <si>
    <t>6-16-09-00-00-00-00-00-02</t>
  </si>
  <si>
    <t>OTHER ADMINISTRATIVE EXPENSES-MANAGEMENT AND OTHER PROFESSIONAL FEES-EWT EXEMPT</t>
  </si>
  <si>
    <t>6-16-10-00-00-00-00-00-01</t>
  </si>
  <si>
    <t>OTHER ADMINISTRATIVE EXPENSES-REPRESENTATION AND ENTERTAINMENT-W/ EWT</t>
  </si>
  <si>
    <t>6-16-10-00-00-00-00-00-02</t>
  </si>
  <si>
    <t>OTHER ADMINISTRATIVE EXPENSES-REPRESENTATION AND ENTERTAINMENT-EWT EXEMPT</t>
  </si>
  <si>
    <t>6-16-11-00-00-00-00-00-01</t>
  </si>
  <si>
    <t>OTHER ADMINISTRATIVE EXPENSES-TRAVELLING EXPENSES-W/ EWT</t>
  </si>
  <si>
    <t>6-16-11-00-00-00-00-00-02</t>
  </si>
  <si>
    <t>OTHER ADMINISTRATIVE EXPENSES-TRAVELLING EXPENSES-EWT EXEMPT</t>
  </si>
  <si>
    <t>6-16-12-00-00-00-00-00-01</t>
  </si>
  <si>
    <t>OTHER ADMINISTRATIVE EXPENSES-FUEL AND LUBRICANTS-W/ EWT</t>
  </si>
  <si>
    <t>6-16-12-00-00-00-00-00-02</t>
  </si>
  <si>
    <t>OTHER ADMINISTRATIVE EXPENSES-FUEL AND LUBRICANTS-EWT EXEMPT</t>
  </si>
  <si>
    <t>6-16-13-00-00-00-00-00-01</t>
  </si>
  <si>
    <t>OTHER ADMINISTRATIVE EXPENSES-ADVERTISING AND PUBLICITY-W/ EWT</t>
  </si>
  <si>
    <t>6-16-13-00-00-00-00-00-02</t>
  </si>
  <si>
    <t>OTHER ADMINISTRATIVE EXPENSES-ADVERTISING AND PUBLICITY-EWT EXEMPT</t>
  </si>
  <si>
    <t>6-16-14-00-00-00-00-00-01</t>
  </si>
  <si>
    <t>OTHER ADMINISTRATIVE EXPENSES-MEMBERSHIP FEES AND DUES-W/ EWT</t>
  </si>
  <si>
    <t>6-16-14-00-00-00-00-00-02</t>
  </si>
  <si>
    <t>OTHER ADMINISTRATIVE EXPENSES-MEMBERSHIP FEES AND DUES-EWT EXEMPT</t>
  </si>
  <si>
    <t>6-16-15-00-00-00-00-00-01</t>
  </si>
  <si>
    <t>OTHER ADMINISTRATIVE EXPENSES-DONATIONS AND CHARITABLE CONTRIBUTION-W/ EWT</t>
  </si>
  <si>
    <t>6-16-15-00-00-00-00-00-02</t>
  </si>
  <si>
    <t>OTHER ADMINISTRATIVE EXPENSES-DONATIONS AND CHARITABLE CONTRIBUTION-EWT EXEMPT</t>
  </si>
  <si>
    <t>6-16-16-00-00-00-00-00-01</t>
  </si>
  <si>
    <t>OTHER ADMINISTRATIVE EXPENSES-PERIODICALS AND MAGAZINES-W/ EWT</t>
  </si>
  <si>
    <t>6-16-16-00-00-00-00-00-02</t>
  </si>
  <si>
    <t>OTHER ADMINISTRATIVE EXPENSES-PERIODICALS AND MAGAZINES-EWT EXEMPT</t>
  </si>
  <si>
    <t>6-16-17-00-00-00-00-00-01</t>
  </si>
  <si>
    <t>OTHER ADMINISTRATIVE EXPENSES-DOCUMENTARY STAMPS USED</t>
  </si>
  <si>
    <t>6-16-18-00-00-00-00-00-01</t>
  </si>
  <si>
    <t>OTHER ADMINISTRATIVE EXPENSES-STATIONERY AND SUPPLIES USED-W/ EWT</t>
  </si>
  <si>
    <t>6-16-18-00-00-00-00-00-02</t>
  </si>
  <si>
    <t>OTHER ADMINISTRATIVE EXPENSES-STATIONERY AND SUPPLIES USED-EWT EXEMPT</t>
  </si>
  <si>
    <t>6-16-19-00-00-00-00-00-01</t>
  </si>
  <si>
    <t>OTHER ADMINISTRATIVE EXPENSES-FINES,PENALTIES AND OTHER CHARGES-W/ EWT</t>
  </si>
  <si>
    <t>6-16-19-00-00-00-00-00-02</t>
  </si>
  <si>
    <t>OTHER ADMINISTRATIVE EXPENSES-FINES,PENALTIES AND OTHER CHARGES-EWT EXEMPT</t>
  </si>
  <si>
    <t>6-16-20-00-00-00-00-00-01</t>
  </si>
  <si>
    <t>OTHER ADMINISTRATIVE EXPENSES-LITIGATION/ASSETS ACQUIRED EXPENSES-W/ EWT</t>
  </si>
  <si>
    <t>6-16-20-00-00-00-00-00-02</t>
  </si>
  <si>
    <t>OTHER ADMINISTRATIVE EXPENSES-LITIGATION/ASSETS ACQUIRED EXPENSES-EWT EXEMPT</t>
  </si>
  <si>
    <t>6-16-21-00-00-00-00-00-01</t>
  </si>
  <si>
    <t>OTHER ADMINISTRATIVE EXPENSES-OTHER EXPENSES-NOTARIAL FEES-W/ EWT</t>
  </si>
  <si>
    <t>6-16-21-00-00-00-00-00-02</t>
  </si>
  <si>
    <t>OTHER ADMINISTRATIVE EXPENSES-OTHER EXPENSES-NOTARIAL FEES-EWT EXEMPT</t>
  </si>
  <si>
    <t>6-16-21-00-00-00-00-00-03</t>
  </si>
  <si>
    <t>OTHER ADMINISTRATIVE EXPENSES-OTHER EXPENSES-MISCELLANEOUS EXPENSES-W/ EWT</t>
  </si>
  <si>
    <t>6-16-21-00-00-00-00-00-04</t>
  </si>
  <si>
    <t>OTHER ADMINISTRATIVE EXPENSES-OTHER EXPENSES-MISCELLANEOUS EXPENSES-EWT EXEMPT</t>
  </si>
  <si>
    <t>6-16-21-00-00-00-00-00-05</t>
  </si>
  <si>
    <t>OTHER ADMINISTRATIVE EXPENSES-OTHER EXPENSES-TRAINING AND SEMINAR-W/EWT</t>
  </si>
  <si>
    <t>6-16-21-00-00-00-00-00-06</t>
  </si>
  <si>
    <t>OTHER ADMINISTRATIVE EXPENSES-OTHER EXPENSES-TRAINING AND SEMINAR-W/EWT –EWT EXEMPT</t>
  </si>
  <si>
    <t>6-17-01-01-00-00-00-00-01</t>
  </si>
  <si>
    <t>DEPRECIATION/AMORTIZATION EXPENSES-BANK PREMISES,FURNITURE,FIXTURE AND EQUIPMENT-BUILDINGS</t>
  </si>
  <si>
    <t>6-17-01-02-00-00-00-00-01</t>
  </si>
  <si>
    <t>DEPRECIATION/AMORTIZATION EXPENSES-BANK PREMISES,FURNITURE,FIXTURE AND EQUIPMENT-FURNITURE AND FIXTURES</t>
  </si>
  <si>
    <t>6-17-01-03-00-00-00-00-01</t>
  </si>
  <si>
    <t>DEPRECIATION/AMORTIZATION EXPENSES-BANK PREMISES,FURNITURE,FIXTURE AND EQUIPMENT-IT EQUIPMENT</t>
  </si>
  <si>
    <t>6-17-01-04-00-00-00-00-01</t>
  </si>
  <si>
    <t>DEPRECIATION/AMORTIZATION EXPENSES-BANK PREMISES,FURNITURE,FIXTURE AND EQUIPMENT-OTHER OFFICE EQUIPMENT</t>
  </si>
  <si>
    <t>6-17-01-05-00-00-00-00-01</t>
  </si>
  <si>
    <t>DEPRECIATION/AMORTIZATION EXPENSES-BANK PREMISES,FURNITURE,FIXTURE AND EQUIPMENT-TRANSPORTATION EQUIPMENT</t>
  </si>
  <si>
    <t>6-17-01-06-00-00-00-00-01</t>
  </si>
  <si>
    <t>DEPRECIATION/AMORTIZATION EXPENSES-BANK PREMISES,FURNITURE,FIXTURE AND EQUIPMENT-LEASEHOLD RIGHTS AND IMPROVEMENTS</t>
  </si>
  <si>
    <t>6-17-01-09-00-00-00-00-01</t>
  </si>
  <si>
    <t>DEP/AMORT EXP-BANK PREM,FFE-BLDG IMPROVEMENT</t>
  </si>
  <si>
    <t>6-17-02-01-00-00-00-00-01</t>
  </si>
  <si>
    <t>DEPRECIATION/AMORTIZATION EXPENSES-ROPA-BUILDINGS</t>
  </si>
  <si>
    <t>6-17-02-02-00-00-00-00-01</t>
  </si>
  <si>
    <t>DEPRECIATION/AMORTIZATION EXPENSES-ROPA-OTHER NON-FINANCIAL ASSETS ACQUIRED</t>
  </si>
  <si>
    <t>6-17-03-00-00-00-00-00-01</t>
  </si>
  <si>
    <t>DEPRECIATION/AMORTIZATION EXPENSES-OTHER INTANGIBLE ASSETS</t>
  </si>
  <si>
    <t>6-19-00-00-00-00-00-00-01</t>
  </si>
  <si>
    <t>6-20-00-00-00-00-00-00-01</t>
  </si>
  <si>
    <t>PROVISIONS FOR CREDIT LOSSES ON L&amp; R AND OTHER FA</t>
  </si>
  <si>
    <t>6-20-00-00-00-00-00-00-02</t>
  </si>
  <si>
    <t>PROVISIONS FOR CREDIT LOSSES ON ACCOUNTS RECEIVABLE</t>
  </si>
  <si>
    <t>6-21-00-00-00-00-00-00-01</t>
  </si>
  <si>
    <t>6-22-00-00-00-00-00-00-01</t>
  </si>
  <si>
    <t>6-26-00-00-00-00-00-00-01</t>
  </si>
  <si>
    <t>9-01-00-00-00-00-00-00-01</t>
  </si>
  <si>
    <t>9-03-00-00-00-00-00-00-01</t>
  </si>
  <si>
    <t>9-04-00-00-00-00-00-00-01</t>
  </si>
  <si>
    <t>9-05-00-00-00-00-00-00-01</t>
  </si>
  <si>
    <t>9-06-00-00-00-00-00-00-01</t>
  </si>
  <si>
    <t>9-07-00-00-00-00-00-00-01</t>
  </si>
  <si>
    <t>1-25-00-00-00-00-00-00-19</t>
  </si>
  <si>
    <t>DUE FROM DINGALAN</t>
  </si>
  <si>
    <t>1-25-00-00-00-00-00-00-20</t>
  </si>
  <si>
    <t>DUE FROM CABIAO</t>
  </si>
  <si>
    <t>1-25-00-00-00-00-00-00-21</t>
  </si>
  <si>
    <t>DUE FROM ZARAGOZA</t>
  </si>
  <si>
    <t>1-25-00-00-00-00-00-00-22</t>
  </si>
  <si>
    <t>DUE FROM PANTABANGAN</t>
  </si>
  <si>
    <t>2-03-02-01-00-00-00-00-05</t>
  </si>
  <si>
    <t>SPECIAL SAVINGS DEPOSIT - GINTONG PALAY SAVINGS RA 10K</t>
  </si>
  <si>
    <t>2-03-02-01-00-00-00-00-06</t>
  </si>
  <si>
    <t>SPECIAL SAVINGS DEPOSIT- BIG TIME DEPOSIT RA 10K</t>
  </si>
  <si>
    <t>2-03-02-02-00-00-00-00-03</t>
  </si>
  <si>
    <t>SPECIAL SAVINGS DEPOSIT- DORMANT - GINTONG PALAY SAVINGS</t>
  </si>
  <si>
    <t>2-03-02-02-00-00-00-00-05</t>
  </si>
  <si>
    <t>SPECIAL SAVINGS DEPOSIT- DORMANT - GINTONG PALAY SAVINGS RA 10K</t>
  </si>
  <si>
    <t>2-03-02-02-00-00-00-00-06</t>
  </si>
  <si>
    <t>SPECIAL SAVINGS DEPOSIT- DORMANT - BIG TIME DEPOSIT RA 10K</t>
  </si>
  <si>
    <t>2-31-00-00-00-00-00-00-15</t>
  </si>
  <si>
    <t>DUE TO MABALACAT</t>
  </si>
  <si>
    <t>2-31-00-00-00-00-00-00-16</t>
  </si>
  <si>
    <t>DUE TO ARAYAT</t>
  </si>
  <si>
    <t>2-31-00-00-00-00-00-00-17</t>
  </si>
  <si>
    <t>DUE TO STO. DOMINGO</t>
  </si>
  <si>
    <t>2-31-00-00-00-00-00-00-19</t>
  </si>
  <si>
    <t>DUE TO DINGALAN</t>
  </si>
  <si>
    <t>2-31-00-00-00-00-00-00-20</t>
  </si>
  <si>
    <t>DUE TO CABIAO</t>
  </si>
  <si>
    <t xml:space="preserve"> 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</si>
</sst>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263238"/>
      <name val="Arial"/>
      <family val="2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164" fontId="12" fillId="0" borderId="0" applyNumberFormat="0" applyFill="0">
      <alignment vertical="top" wrapText="1"/>
    </xf>
    <xf numFmtId="0" fontId="20" fillId="29" borderId="7" applyNumberFormat="0" applyAlignment="0" applyProtection="0"/>
    <xf numFmtId="0" fontId="21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3" fillId="2" borderId="0" applyFont="0" applyBorder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38" fontId="6" fillId="2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7" applyNumberFormat="0" applyAlignment="0" applyProtection="0"/>
    <xf numFmtId="10" fontId="6" fillId="3" borderId="2" applyNumberFormat="0" applyBorder="0" applyAlignment="0" applyProtection="0"/>
    <xf numFmtId="0" fontId="28" fillId="0" borderId="12" applyNumberFormat="0" applyFill="0" applyAlignment="0" applyProtection="0"/>
    <xf numFmtId="0" fontId="29" fillId="33" borderId="0" applyNumberFormat="0" applyBorder="0" applyAlignment="0" applyProtection="0"/>
    <xf numFmtId="37" fontId="14" fillId="0" borderId="0"/>
    <xf numFmtId="166" fontId="8" fillId="0" borderId="0"/>
    <xf numFmtId="0" fontId="5" fillId="0" borderId="0"/>
    <xf numFmtId="0" fontId="11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11" fillId="0" borderId="0"/>
    <xf numFmtId="0" fontId="17" fillId="0" borderId="0"/>
    <xf numFmtId="0" fontId="5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8" fillId="0" borderId="0"/>
    <xf numFmtId="0" fontId="5" fillId="0" borderId="0"/>
    <xf numFmtId="0" fontId="17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0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6" fillId="0" borderId="0" xfId="0" applyFont="1" applyFill="1" applyBorder="1"/>
    <xf numFmtId="43" fontId="34" fillId="0" borderId="0" xfId="30" applyFont="1"/>
    <xf numFmtId="0" fontId="34" fillId="0" borderId="0" xfId="0" applyFont="1"/>
    <xf numFmtId="0" fontId="0" fillId="0" borderId="0" xfId="0" applyFill="1"/>
    <xf numFmtId="43" fontId="0" fillId="0" borderId="0" xfId="30" applyFont="1" applyFill="1"/>
    <xf numFmtId="0" fontId="5" fillId="0" borderId="0" xfId="0" applyFont="1"/>
    <xf numFmtId="49" fontId="0" fillId="0" borderId="0" xfId="0" applyNumberFormat="1"/>
    <xf numFmtId="0" fontId="37" fillId="0" borderId="0" xfId="0" applyFont="1"/>
    <xf numFmtId="0" fontId="0" fillId="0" borderId="0" xfId="0" applyBorder="1"/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top"/>
    </xf>
    <xf numFmtId="0" fontId="5" fillId="0" borderId="0" xfId="0" applyFont="1" applyBorder="1"/>
    <xf numFmtId="0" fontId="6" fillId="0" borderId="0" xfId="109" applyNumberFormat="1" applyFont="1" applyFill="1" applyAlignment="1">
      <alignment horizontal="left"/>
    </xf>
    <xf numFmtId="0" fontId="36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vertical="top" wrapText="1"/>
    </xf>
    <xf numFmtId="0" fontId="36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6" fillId="0" borderId="0" xfId="0" applyFont="1" applyFill="1" applyBorder="1" applyAlignment="1">
      <alignment horizontal="left" wrapText="1"/>
    </xf>
    <xf numFmtId="0" fontId="0" fillId="0" borderId="0" xfId="0" quotePrefix="1"/>
    <xf numFmtId="0" fontId="34" fillId="0" borderId="0" xfId="0" applyFont="1" applyBorder="1"/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zoomScaleNormal="78" zoomScaleSheetLayoutView="68" workbookViewId="0"/>
  </sheetViews>
  <sheetFormatPr defaultRowHeight="12.75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28"/>
  <sheetViews>
    <sheetView workbookViewId="0">
      <selection activeCell="C3" sqref="C3:C26"/>
    </sheetView>
  </sheetViews>
  <sheetFormatPr defaultRowHeight="12.75"/>
  <cols>
    <col min="1" max="1" bestFit="true" customWidth="true" style="5" width="35.0" collapsed="true"/>
    <col min="2" max="3" bestFit="true" customWidth="true" style="5" width="11.28515625" collapsed="true"/>
    <col min="4" max="5" style="5" width="9.140625" collapsed="true"/>
    <col min="6" max="7" bestFit="true" customWidth="true" style="5" width="11.28515625" collapsed="true"/>
    <col min="8" max="9" bestFit="true" customWidth="true" style="5" width="10.28515625" collapsed="true"/>
    <col min="10" max="11" customWidth="true" style="5" width="10.28515625" collapsed="true"/>
    <col min="12" max="12" bestFit="true" customWidth="true" style="5" width="11.85546875" collapsed="true"/>
    <col min="13" max="13" customWidth="true" style="5" width="12.85546875" collapsed="true"/>
    <col min="14" max="16384" style="5" width="9.140625" collapsed="true"/>
  </cols>
  <sheetData>
    <row r="1" spans="1:13" ht="13.5" thickBot="1">
      <c r="A1" s="3" t="s">
        <v>104</v>
      </c>
      <c r="B1" s="44" t="s">
        <v>50</v>
      </c>
      <c r="C1" s="45"/>
      <c r="D1" s="44" t="s">
        <v>102</v>
      </c>
      <c r="E1" s="45"/>
      <c r="F1" s="44" t="s">
        <v>49</v>
      </c>
      <c r="G1" s="45"/>
      <c r="H1" s="44" t="s">
        <v>105</v>
      </c>
      <c r="I1" s="45"/>
      <c r="J1" s="44" t="s">
        <v>48</v>
      </c>
      <c r="K1" s="45"/>
      <c r="L1" s="4" t="s">
        <v>106</v>
      </c>
    </row>
    <row r="2" spans="1:13" ht="13.5" thickBot="1">
      <c r="A2" s="6"/>
      <c r="B2" s="7" t="s">
        <v>107</v>
      </c>
      <c r="C2" s="8" t="s">
        <v>108</v>
      </c>
      <c r="D2" s="8" t="s">
        <v>107</v>
      </c>
      <c r="E2" s="8" t="s">
        <v>108</v>
      </c>
      <c r="F2" s="8" t="s">
        <v>107</v>
      </c>
      <c r="G2" s="8" t="s">
        <v>108</v>
      </c>
      <c r="H2" s="8" t="s">
        <v>107</v>
      </c>
      <c r="I2" s="9" t="s">
        <v>108</v>
      </c>
      <c r="J2" s="8" t="s">
        <v>107</v>
      </c>
      <c r="K2" s="9" t="s">
        <v>108</v>
      </c>
    </row>
    <row r="3" spans="1:13">
      <c r="A3" s="10" t="s">
        <v>109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 t="n">
        <f t="shared" ref="L3:L8" si="0">B3-C3+D3-E3+F3-G3+H3-I3</f>
        <v>-170603.34</v>
      </c>
    </row>
    <row r="4" spans="1:13">
      <c r="A4" s="13" t="s">
        <v>51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 t="n">
        <f t="shared" si="0"/>
        <v>-1.0</v>
      </c>
    </row>
    <row r="5" spans="1:13">
      <c r="A5" s="10" t="s">
        <v>110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 t="n">
        <f t="shared" si="0"/>
        <v>78333.33</v>
      </c>
    </row>
    <row r="6" spans="1:13">
      <c r="A6" s="10" t="s">
        <v>111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 t="n">
        <f t="shared" si="0"/>
        <v>-118134.4</v>
      </c>
    </row>
    <row r="7" spans="1:13">
      <c r="A7" s="10" t="s">
        <v>55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 t="n">
        <f t="shared" si="0"/>
        <v>6000.0</v>
      </c>
    </row>
    <row r="8" spans="1:13">
      <c r="A8" s="10" t="s">
        <v>61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 t="n">
        <f t="shared" si="0"/>
        <v>118134.4</v>
      </c>
    </row>
    <row r="9" spans="1:13">
      <c r="A9" s="10" t="s">
        <v>112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 t="n">
        <f t="shared" ref="L9:L20" si="1">-B9+C9-D9+E9-F9+G9-H9+I9</f>
        <v>-118134.4</v>
      </c>
    </row>
    <row r="10" spans="1:13">
      <c r="A10" s="10" t="s">
        <v>113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 t="n">
        <f t="shared" si="1"/>
        <v>-1.0</v>
      </c>
    </row>
    <row r="11" spans="1:13">
      <c r="A11" s="10" t="s">
        <v>114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 t="n">
        <f t="shared" si="1"/>
        <v>-855.65</v>
      </c>
    </row>
    <row r="12" spans="1:13">
      <c r="A12" s="10" t="s">
        <v>115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 t="n">
        <f t="shared" si="1"/>
        <v>-469.37</v>
      </c>
    </row>
    <row r="13" spans="1:13">
      <c r="A13" s="10" t="s">
        <v>116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 t="n">
        <f t="shared" si="1"/>
        <v>5000.0</v>
      </c>
    </row>
    <row r="14" spans="1:13">
      <c r="A14" s="10" t="s">
        <v>117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 t="n">
        <f t="shared" si="1"/>
        <v>118134.4</v>
      </c>
    </row>
    <row r="15" spans="1:13">
      <c r="A15" s="10" t="s">
        <v>118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 t="n">
        <f t="shared" si="1"/>
        <v>-66576.68</v>
      </c>
      <c r="M15" s="12" t="n">
        <f>-L15</f>
        <v>66576.68</v>
      </c>
    </row>
    <row r="16" spans="1:13">
      <c r="A16" s="10" t="s">
        <v>119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 t="n">
        <f t="shared" si="1"/>
        <v>-18988.0</v>
      </c>
      <c r="M16" s="12" t="n">
        <f>-L16-H17</f>
        <v>-29496.03</v>
      </c>
    </row>
    <row r="17" spans="1:13">
      <c r="A17" s="19" t="s">
        <v>103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 t="n">
        <f t="shared" si="1"/>
        <v>-48484.03</v>
      </c>
      <c r="M17" s="12"/>
    </row>
    <row r="18" spans="1:13">
      <c r="A18" s="10" t="s">
        <v>120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 t="n">
        <f t="shared" si="1"/>
        <v>48484.03</v>
      </c>
    </row>
    <row r="19" spans="1:13">
      <c r="A19" s="10" t="s">
        <v>56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 t="n">
        <f t="shared" si="1"/>
        <v>-6705.33</v>
      </c>
      <c r="M19" s="12" t="n">
        <f>-L19</f>
        <v>6705.33</v>
      </c>
    </row>
    <row r="20" spans="1:13">
      <c r="A20" s="10" t="s">
        <v>67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 t="n">
        <f t="shared" si="1"/>
        <v>-5000.0</v>
      </c>
      <c r="M20" s="12" t="n">
        <f>-L20</f>
        <v>5000.0</v>
      </c>
    </row>
    <row r="21" spans="1:13">
      <c r="A21" s="10" t="s">
        <v>77</v>
      </c>
      <c r="B21" s="11"/>
      <c r="C21" s="10" t="n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 t="n">
        <f>B21-C21+D21-E21+F21-G21+H21-I21</f>
        <v>-1325.02</v>
      </c>
      <c r="M21" s="12" t="n">
        <f>L21</f>
        <v>-1325.02</v>
      </c>
    </row>
    <row r="22" spans="1:13">
      <c r="A22" s="10" t="s">
        <v>121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 t="n">
        <f>B22-C22+D22-E22+F22-G22+H22-I22</f>
        <v>-6000.0</v>
      </c>
    </row>
    <row r="23" spans="1:13">
      <c r="A23" s="19" t="s">
        <v>52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>
      <c r="A24" s="19" t="s">
        <v>46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>
      <c r="A25" s="10" t="s">
        <v>110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>
      <c r="A26" s="19" t="s">
        <v>98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>
      <c r="A27" s="6" t="s">
        <v>5</v>
      </c>
      <c r="B27" s="17" t="n">
        <f t="shared" ref="B27:I27" si="2">SUM(B3:B22)</f>
        <v>295062.75999999995</v>
      </c>
      <c r="C27" s="17" t="n">
        <f t="shared" si="2"/>
        <v>295062.76</v>
      </c>
      <c r="D27" s="17" t="n">
        <f t="shared" si="2"/>
        <v>6000.0</v>
      </c>
      <c r="E27" s="17" t="n">
        <f t="shared" si="2"/>
        <v>6000.0</v>
      </c>
      <c r="F27" s="17" t="n">
        <f t="shared" si="2"/>
        <v>118135.4</v>
      </c>
      <c r="G27" s="17" t="n">
        <f t="shared" si="2"/>
        <v>118135.4</v>
      </c>
      <c r="H27" s="17" t="n">
        <f t="shared" si="2"/>
        <v>48484.03</v>
      </c>
      <c r="I27" s="17" t="n">
        <f t="shared" si="2"/>
        <v>48484.03</v>
      </c>
      <c r="J27" s="17" t="n">
        <f>SUM(J3:J24)</f>
        <v>70000.0</v>
      </c>
      <c r="K27" s="17" t="n">
        <f>SUM(K3:K24)</f>
        <v>70000.0</v>
      </c>
    </row>
    <row r="28" spans="1:13" ht="13.5" thickTop="1">
      <c r="A28" s="10"/>
      <c r="B28" s="10"/>
      <c r="C28" s="18" t="n">
        <f>B27-C27</f>
        <v>-5.820766091346741E-11</v>
      </c>
      <c r="D28" s="11"/>
      <c r="E28" s="18" t="n">
        <f>D27-E27</f>
        <v>0.0</v>
      </c>
      <c r="F28" s="11"/>
      <c r="G28" s="18" t="n">
        <f>F27-G27</f>
        <v>0.0</v>
      </c>
      <c r="H28" s="11"/>
      <c r="I28" s="18" t="n">
        <f>H27-I27</f>
        <v>0.0</v>
      </c>
      <c r="J28" s="18"/>
      <c r="K28" s="18" t="n">
        <f>J27-K27</f>
        <v>0.0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5"/>
  <sheetViews>
    <sheetView topLeftCell="A220" workbookViewId="0">
      <selection activeCell="F247" sqref="F247"/>
    </sheetView>
  </sheetViews>
  <sheetFormatPr defaultRowHeight="12.75"/>
  <cols>
    <col min="1" max="1" customWidth="true" width="3.85546875" collapsed="true"/>
    <col min="2" max="2" customWidth="true" width="17.85546875" collapsed="true"/>
    <col min="3" max="3" style="29" width="9.140625" collapsed="true"/>
    <col min="4" max="4" customWidth="true" width="11.28515625" collapsed="true"/>
    <col min="5" max="5" customWidth="true" width="11.140625" collapsed="true"/>
    <col min="6" max="6" customWidth="true" style="1" width="22.42578125" collapsed="true"/>
    <col min="7" max="7" bestFit="true" customWidth="true" style="31" width="48.7109375" collapsed="true"/>
    <col min="8" max="8" customWidth="true" style="31" width="33.5703125" collapsed="true"/>
    <col min="9" max="9" customWidth="true" style="34" width="5.28515625" collapsed="true"/>
    <col min="10" max="10" style="31" width="9.140625" collapsed="true"/>
  </cols>
  <sheetData>
    <row r="1" spans="2:9">
      <c r="B1" t="s">
        <v>147</v>
      </c>
      <c r="C1" s="29" t="s">
        <v>148</v>
      </c>
      <c r="D1" t="s">
        <v>149</v>
      </c>
      <c r="E1" t="s">
        <v>150</v>
      </c>
      <c r="F1" s="1" t="s">
        <v>151</v>
      </c>
      <c r="G1" s="31" t="s">
        <v>152</v>
      </c>
    </row>
    <row r="2" spans="2:9">
      <c r="B2" s="28" t="s">
        <v>230</v>
      </c>
      <c r="C2" s="28" t="s">
        <v>230</v>
      </c>
      <c r="D2">
        <v>7</v>
      </c>
      <c r="E2">
        <v>11</v>
      </c>
      <c r="F2" s="1" t="n">
        <f>'ICBS-TB-SC'!D4</f>
        <v>0.0</v>
      </c>
      <c r="G2" s="21" t="s">
        <v>1</v>
      </c>
      <c r="I2" s="21"/>
    </row>
    <row r="3" spans="2:9">
      <c r="B3" s="28" t="s">
        <v>230</v>
      </c>
      <c r="C3" s="28" t="s">
        <v>230</v>
      </c>
      <c r="D3">
        <v>8</v>
      </c>
      <c r="E3">
        <v>11</v>
      </c>
      <c r="F3" s="1" t="n">
        <f>'ICBS-TB-SC'!D5</f>
        <v>0.0</v>
      </c>
      <c r="G3" s="21" t="s">
        <v>2</v>
      </c>
      <c r="I3" s="21"/>
    </row>
    <row r="4" spans="2:9">
      <c r="B4" s="28" t="s">
        <v>230</v>
      </c>
      <c r="C4" s="28" t="s">
        <v>230</v>
      </c>
      <c r="D4">
        <v>9</v>
      </c>
      <c r="E4">
        <v>11</v>
      </c>
      <c r="F4" s="1" t="n">
        <f>'ICBS-TB-SC'!D12</f>
        <v>0.0</v>
      </c>
      <c r="G4" s="21" t="s">
        <v>3</v>
      </c>
      <c r="I4" s="21"/>
    </row>
    <row r="5" spans="2:9">
      <c r="B5" s="28" t="s">
        <v>230</v>
      </c>
      <c r="C5" s="28" t="s">
        <v>230</v>
      </c>
      <c r="D5">
        <v>10</v>
      </c>
      <c r="E5">
        <v>11</v>
      </c>
      <c r="F5" s="1" t="n">
        <f>'ICBS-TB-SC'!D17</f>
        <v>0.0</v>
      </c>
      <c r="G5" s="21" t="s">
        <v>4</v>
      </c>
      <c r="I5" s="21"/>
    </row>
    <row r="6" spans="2:9">
      <c r="B6" s="28" t="s">
        <v>230</v>
      </c>
      <c r="C6" s="28" t="s">
        <v>230</v>
      </c>
      <c r="D6">
        <v>10</v>
      </c>
      <c r="E6">
        <v>12</v>
      </c>
      <c r="F6" s="1" t="n">
        <f>SUM(F2:F5)</f>
        <v>0.0</v>
      </c>
      <c r="G6" s="21" t="s">
        <v>187</v>
      </c>
      <c r="I6" s="21"/>
    </row>
    <row r="7" spans="2:9">
      <c r="B7" s="28" t="s">
        <v>230</v>
      </c>
      <c r="C7" s="28" t="s">
        <v>230</v>
      </c>
      <c r="D7">
        <v>13</v>
      </c>
      <c r="E7" s="42">
        <v>7</v>
      </c>
      <c r="F7" s="1" t="n">
        <f>'ICBS-TB-SC'!D498+'ICBS-TB-SC'!D506+'ICBS-TB-SC'!D675+'ICBS-TB-SC'!D683</f>
        <v>0.0</v>
      </c>
      <c r="G7" s="21" t="s">
        <v>157</v>
      </c>
      <c r="H7" s="37"/>
      <c r="I7" s="37"/>
    </row>
    <row r="8" spans="2:9">
      <c r="B8" s="28" t="s">
        <v>230</v>
      </c>
      <c r="C8" s="28" t="s">
        <v>230</v>
      </c>
      <c r="D8">
        <v>14</v>
      </c>
      <c r="E8" s="42">
        <v>7</v>
      </c>
      <c r="F8" s="1" t="n">
        <f>'ICBS-TB-SC'!D700+'ICBS-TB-SC'!D708+'ICBS-TB-SC'!D523+'ICBS-TB-SC'!D531</f>
        <v>0.0</v>
      </c>
      <c r="G8" s="21" t="s">
        <v>158</v>
      </c>
      <c r="H8" s="39"/>
      <c r="I8" s="32"/>
    </row>
    <row r="9" spans="2:9">
      <c r="B9" s="28" t="s">
        <v>230</v>
      </c>
      <c r="C9" s="28" t="s">
        <v>230</v>
      </c>
      <c r="D9" t="n">
        <f>D8+1</f>
        <v>15.0</v>
      </c>
      <c r="E9" s="42">
        <v>7</v>
      </c>
      <c r="F9" s="1" t="n">
        <f>'ICBS-TB-SC'!D539+'ICBS-TB-SC'!D716</f>
        <v>0.0</v>
      </c>
      <c r="G9" s="21" t="s">
        <v>159</v>
      </c>
      <c r="H9" s="39"/>
      <c r="I9" s="32"/>
    </row>
    <row r="10" spans="2:9">
      <c r="B10" s="28" t="s">
        <v>230</v>
      </c>
      <c r="C10" s="28" t="s">
        <v>230</v>
      </c>
      <c r="D10" t="n">
        <f t="shared" ref="D10:D17" si="0">D9+1</f>
        <v>16.0</v>
      </c>
      <c r="E10" s="42">
        <v>7</v>
      </c>
      <c r="F10" s="1" t="n">
        <f>'ICBS-TB-SC'!D766+'ICBS-TB-SC'!D589</f>
        <v>0.0</v>
      </c>
      <c r="G10" s="21" t="s">
        <v>160</v>
      </c>
      <c r="H10" s="39"/>
      <c r="I10" s="32"/>
    </row>
    <row r="11" spans="2:9">
      <c r="B11" s="28" t="s">
        <v>230</v>
      </c>
      <c r="C11" s="28" t="s">
        <v>230</v>
      </c>
      <c r="D11" t="n">
        <f t="shared" si="0"/>
        <v>17.0</v>
      </c>
      <c r="E11" s="42">
        <v>7</v>
      </c>
      <c r="G11" s="21" t="s">
        <v>161</v>
      </c>
      <c r="H11" s="39"/>
      <c r="I11" s="32"/>
    </row>
    <row r="12" spans="2:9">
      <c r="B12" s="28" t="s">
        <v>230</v>
      </c>
      <c r="C12" s="28" t="s">
        <v>230</v>
      </c>
      <c r="D12" t="n">
        <f t="shared" si="0"/>
        <v>18.0</v>
      </c>
      <c r="E12" s="42">
        <v>7</v>
      </c>
      <c r="F12" s="1" t="n">
        <f>'ICBS-TB-SC'!D481+'ICBS-TB-SC'!D489+'ICBS-TB-SC'!D658+'ICBS-TB-SC'!D666</f>
        <v>0.0</v>
      </c>
      <c r="G12" s="21" t="s">
        <v>162</v>
      </c>
      <c r="H12" s="39"/>
      <c r="I12" s="32"/>
    </row>
    <row r="13" spans="2:9">
      <c r="B13" s="28" t="s">
        <v>230</v>
      </c>
      <c r="C13" s="28" t="s">
        <v>230</v>
      </c>
      <c r="D13" t="n">
        <f t="shared" si="0"/>
        <v>19.0</v>
      </c>
      <c r="E13" s="42">
        <v>7</v>
      </c>
      <c r="F13" s="1" t="e">
        <f>'ICBS-TB-GL'!D396+'ICBS-TB-GL'!D154</f>
        <v>#VALUE!</v>
      </c>
      <c r="G13" s="21" t="s">
        <v>163</v>
      </c>
      <c r="H13" s="39"/>
      <c r="I13" s="36"/>
    </row>
    <row r="14" spans="2:9">
      <c r="B14" s="28" t="s">
        <v>230</v>
      </c>
      <c r="C14" s="28" t="s">
        <v>230</v>
      </c>
      <c r="D14" t="n">
        <f t="shared" si="0"/>
        <v>20.0</v>
      </c>
      <c r="E14" s="42">
        <v>7</v>
      </c>
      <c r="F14" s="1" t="n">
        <f>'ICBS-TB-SC'!D472+'ICBS-TB-SC'!D649</f>
        <v>0.0</v>
      </c>
      <c r="G14" s="21" t="s">
        <v>164</v>
      </c>
      <c r="H14" s="39"/>
      <c r="I14" s="36"/>
    </row>
    <row r="15" spans="2:9">
      <c r="B15" s="28" t="s">
        <v>230</v>
      </c>
      <c r="C15" s="28" t="s">
        <v>230</v>
      </c>
      <c r="D15" t="n">
        <f t="shared" si="0"/>
        <v>21.0</v>
      </c>
      <c r="E15" s="42">
        <v>7</v>
      </c>
      <c r="F15" s="1" t="e">
        <f>'ICBS-TB-GL'!D155+'ICBS-TB-GL'!D397</f>
        <v>#VALUE!</v>
      </c>
      <c r="G15" s="21" t="s">
        <v>165</v>
      </c>
      <c r="H15" s="39"/>
      <c r="I15" s="32"/>
    </row>
    <row r="16" spans="2:9">
      <c r="B16" s="28" t="s">
        <v>230</v>
      </c>
      <c r="C16" s="28" t="s">
        <v>230</v>
      </c>
      <c r="D16" t="n">
        <f t="shared" si="0"/>
        <v>22.0</v>
      </c>
      <c r="E16" s="42">
        <v>7</v>
      </c>
      <c r="F16" s="1" t="n">
        <f>'ICBS-TB-SC'!D548+'ICBS-TB-SC'!D557+'ICBS-TB-SC'!D565+'ICBS-TB-SC'!D573+'ICBS-TB-SC'!D581+'ICBS-TB-SC'!D725+'ICBS-TB-SC'!D734+'ICBS-TB-SC'!D742+'ICBS-TB-SC'!D750+'ICBS-TB-SC'!D758</f>
        <v>0.0</v>
      </c>
      <c r="G16" s="21" t="s">
        <v>166</v>
      </c>
      <c r="H16" s="39"/>
      <c r="I16" s="32"/>
    </row>
    <row r="17" spans="2:9">
      <c r="B17" s="28" t="s">
        <v>230</v>
      </c>
      <c r="C17" s="28" t="s">
        <v>230</v>
      </c>
      <c r="D17" t="n">
        <f t="shared" si="0"/>
        <v>23.0</v>
      </c>
      <c r="E17" s="42">
        <v>7</v>
      </c>
      <c r="F17" s="1" t="e">
        <f>SUM(F7:F16)</f>
        <v>#VALUE!</v>
      </c>
      <c r="G17" s="21" t="s">
        <v>207</v>
      </c>
      <c r="H17" s="39"/>
      <c r="I17" s="39"/>
    </row>
    <row r="18" spans="2:9">
      <c r="B18" s="28" t="s">
        <v>230</v>
      </c>
      <c r="C18" s="28" t="s">
        <v>230</v>
      </c>
      <c r="D18">
        <v>13</v>
      </c>
      <c r="E18" s="42">
        <v>8</v>
      </c>
      <c r="F18" s="1" t="n">
        <f>'ICBS-TB-SC'!D499+'ICBS-TB-SC'!D500+'ICBS-TB-SC'!D507+'ICBS-TB-SC'!D508+'ICBS-TB-SC'!D676+'ICBS-TB-SC'!D677+'ICBS-TB-SC'!D684+'ICBS-TB-SC'!D685</f>
        <v>0.0</v>
      </c>
      <c r="G18" s="21" t="s">
        <v>167</v>
      </c>
      <c r="H18" s="39"/>
      <c r="I18" s="32"/>
    </row>
    <row r="19" spans="2:9">
      <c r="B19" s="28" t="s">
        <v>230</v>
      </c>
      <c r="C19" s="28" t="s">
        <v>230</v>
      </c>
      <c r="D19">
        <v>14</v>
      </c>
      <c r="E19" s="42">
        <v>8</v>
      </c>
      <c r="F19" s="1" t="n">
        <f>'ICBS-TB-SC'!D701+'ICBS-TB-SC'!D702+'ICBS-TB-SC'!D709+'ICBS-TB-SC'!D710+'ICBS-TB-SC'!D524+'ICBS-TB-SC'!D525+'ICBS-TB-SC'!D532+'ICBS-TB-SC'!D533</f>
        <v>0.0</v>
      </c>
      <c r="G19" s="21" t="s">
        <v>168</v>
      </c>
      <c r="H19" s="39"/>
      <c r="I19" s="32"/>
    </row>
    <row r="20" spans="2:9">
      <c r="B20" s="28" t="s">
        <v>230</v>
      </c>
      <c r="C20" s="28" t="s">
        <v>230</v>
      </c>
      <c r="D20" t="n">
        <f>D19+1</f>
        <v>15.0</v>
      </c>
      <c r="E20" s="42">
        <v>8</v>
      </c>
      <c r="F20" s="1" t="n">
        <f>'ICBS-TB-SC'!D540+'ICBS-TB-SC'!D541+'ICBS-TB-SC'!D717+'ICBS-TB-SC'!D718</f>
        <v>0.0</v>
      </c>
      <c r="G20" s="21" t="s">
        <v>169</v>
      </c>
      <c r="H20" s="39"/>
      <c r="I20" s="32"/>
    </row>
    <row r="21" spans="2:9">
      <c r="B21" s="28" t="s">
        <v>230</v>
      </c>
      <c r="C21" s="28" t="s">
        <v>230</v>
      </c>
      <c r="D21" t="n">
        <f t="shared" ref="D21:D28" si="1">D20+1</f>
        <v>16.0</v>
      </c>
      <c r="E21" s="42">
        <v>8</v>
      </c>
      <c r="F21" s="1" t="n">
        <f>'ICBS-TB-SC'!D590+'ICBS-TB-SC'!D591+'ICBS-TB-SC'!D767+'ICBS-TB-SC'!D768</f>
        <v>0.0</v>
      </c>
      <c r="G21" s="21" t="s">
        <v>170</v>
      </c>
      <c r="H21" s="39"/>
      <c r="I21" s="32"/>
    </row>
    <row r="22" spans="2:9">
      <c r="B22" s="28" t="s">
        <v>230</v>
      </c>
      <c r="C22" s="28" t="s">
        <v>230</v>
      </c>
      <c r="D22" t="n">
        <f t="shared" si="1"/>
        <v>17.0</v>
      </c>
      <c r="E22" s="42">
        <v>8</v>
      </c>
      <c r="G22" s="21" t="s">
        <v>171</v>
      </c>
      <c r="H22" s="39"/>
      <c r="I22" s="32"/>
    </row>
    <row r="23" spans="2:9">
      <c r="B23" s="28" t="s">
        <v>230</v>
      </c>
      <c r="C23" s="28" t="s">
        <v>230</v>
      </c>
      <c r="D23" t="n">
        <f t="shared" si="1"/>
        <v>18.0</v>
      </c>
      <c r="E23" s="42">
        <v>8</v>
      </c>
      <c r="F23" s="1" t="n">
        <f>'ICBS-TB-SC'!D676+'ICBS-TB-SC'!D677+'ICBS-TB-SC'!D684+'ICBS-TB-SC'!D685+'ICBS-TB-SC'!D499+'ICBS-TB-SC'!D500+'ICBS-TB-SC'!D507+'ICBS-TB-SC'!D508</f>
        <v>0.0</v>
      </c>
      <c r="G23" s="21" t="s">
        <v>172</v>
      </c>
      <c r="H23" s="39"/>
      <c r="I23" s="32"/>
    </row>
    <row r="24" spans="2:9">
      <c r="B24" s="28" t="s">
        <v>230</v>
      </c>
      <c r="C24" s="28" t="s">
        <v>230</v>
      </c>
      <c r="D24" t="n">
        <f t="shared" si="1"/>
        <v>19.0</v>
      </c>
      <c r="E24" s="42">
        <v>8</v>
      </c>
      <c r="F24" s="1" t="e">
        <f>'ICBS-TB-GL'!D156+'ICBS-TB-GL'!D158+'ICBS-TB-GL'!D398+'ICBS-TB-GL'!D400</f>
        <v>#VALUE!</v>
      </c>
      <c r="G24" s="21" t="s">
        <v>173</v>
      </c>
      <c r="H24" s="39"/>
      <c r="I24" s="32"/>
    </row>
    <row r="25" spans="2:9">
      <c r="B25" s="28" t="s">
        <v>230</v>
      </c>
      <c r="C25" s="28" t="s">
        <v>230</v>
      </c>
      <c r="D25" t="n">
        <f t="shared" si="1"/>
        <v>20.0</v>
      </c>
      <c r="E25" s="42">
        <v>8</v>
      </c>
      <c r="F25" s="1" t="n">
        <f>'ICBS-TB-SC'!D473+'ICBS-TB-SC'!D474+'ICBS-TB-SC'!D650+'ICBS-TB-SC'!D651</f>
        <v>0.0</v>
      </c>
      <c r="G25" s="21" t="s">
        <v>174</v>
      </c>
      <c r="H25" s="39"/>
      <c r="I25" s="39"/>
    </row>
    <row r="26" spans="2:9">
      <c r="B26" s="28" t="s">
        <v>230</v>
      </c>
      <c r="C26" s="28" t="s">
        <v>230</v>
      </c>
      <c r="D26" t="n">
        <f t="shared" si="1"/>
        <v>21.0</v>
      </c>
      <c r="E26" s="42">
        <v>8</v>
      </c>
      <c r="F26" s="1" t="e">
        <f>'ICBS-TB-GL'!D399+'ICBS-TB-GL'!D401+'ICBS-TB-GL'!D157+'ICBS-TB-GL'!D159</f>
        <v>#VALUE!</v>
      </c>
      <c r="G26" s="21" t="s">
        <v>175</v>
      </c>
      <c r="H26" s="39"/>
      <c r="I26" s="32"/>
    </row>
    <row r="27" spans="2:9">
      <c r="B27" s="28" t="s">
        <v>230</v>
      </c>
      <c r="C27" s="28" t="s">
        <v>230</v>
      </c>
      <c r="D27" t="n">
        <f t="shared" si="1"/>
        <v>22.0</v>
      </c>
      <c r="E27" s="42">
        <v>8</v>
      </c>
      <c r="F27" s="1" t="n">
        <f>'ICBS-TB-SC'!D726+'ICBS-TB-SC'!D727+'ICBS-TB-SC'!D735+'ICBS-TB-SC'!D736+'ICBS-TB-SC'!D743+'ICBS-TB-SC'!D744+'ICBS-TB-SC'!D751+'ICBS-TB-SC'!D752+'ICBS-TB-SC'!D549+'ICBS-TB-SC'!D550+'ICBS-TB-SC'!D558+'ICBS-TB-SC'!D559+'ICBS-TB-SC'!D566+'ICBS-TB-SC'!D567+'ICBS-TB-SC'!D574+'ICBS-TB-SC'!D575+'ICBS-TB-SC'!D582+'ICBS-TB-SC'!D583</f>
        <v>0.0</v>
      </c>
      <c r="G27" s="21" t="s">
        <v>176</v>
      </c>
      <c r="H27" s="39"/>
      <c r="I27" s="39"/>
    </row>
    <row r="28" spans="2:9">
      <c r="B28" s="28" t="s">
        <v>230</v>
      </c>
      <c r="C28" s="28" t="s">
        <v>230</v>
      </c>
      <c r="D28" t="n">
        <f t="shared" si="1"/>
        <v>23.0</v>
      </c>
      <c r="E28" s="42">
        <v>8</v>
      </c>
      <c r="F28" s="1" t="e">
        <f>SUM(F18:F27)</f>
        <v>#VALUE!</v>
      </c>
      <c r="G28" s="21" t="s">
        <v>208</v>
      </c>
      <c r="H28" s="39"/>
      <c r="I28" s="32"/>
    </row>
    <row r="29" spans="2:9">
      <c r="B29" s="28" t="s">
        <v>230</v>
      </c>
      <c r="C29" s="28" t="s">
        <v>230</v>
      </c>
      <c r="D29">
        <v>13</v>
      </c>
      <c r="E29" s="42">
        <v>9</v>
      </c>
      <c r="F29" s="1" t="n">
        <f>'ICBS-TB-SC'!D501+'ICBS-TB-SC'!D509+'ICBS-TB-SC'!D678+'ICBS-TB-SC'!D686</f>
        <v>0.0</v>
      </c>
      <c r="G29" s="21" t="s">
        <v>177</v>
      </c>
      <c r="H29" s="39"/>
      <c r="I29" s="32"/>
    </row>
    <row r="30" spans="2:9">
      <c r="B30" s="28" t="s">
        <v>230</v>
      </c>
      <c r="C30" s="28" t="s">
        <v>230</v>
      </c>
      <c r="D30">
        <v>14</v>
      </c>
      <c r="E30" s="42">
        <v>9</v>
      </c>
      <c r="F30" s="1" t="n">
        <f>'ICBS-TB-SC'!D703+'ICBS-TB-SC'!D711+'ICBS-TB-SC'!D526+'ICBS-TB-SC'!D534</f>
        <v>0.0</v>
      </c>
      <c r="G30" s="21" t="s">
        <v>178</v>
      </c>
      <c r="H30" s="39"/>
      <c r="I30" s="38"/>
    </row>
    <row r="31" spans="2:9">
      <c r="B31" s="28" t="s">
        <v>230</v>
      </c>
      <c r="C31" s="28" t="s">
        <v>230</v>
      </c>
      <c r="D31" t="n">
        <f>D30+1</f>
        <v>15.0</v>
      </c>
      <c r="E31" s="42">
        <v>9</v>
      </c>
      <c r="F31" s="1" t="n">
        <f>'ICBS-TB-SC'!D542+'ICBS-TB-SC'!D719</f>
        <v>0.0</v>
      </c>
      <c r="G31" s="21" t="s">
        <v>179</v>
      </c>
      <c r="H31" s="39"/>
      <c r="I31" s="32"/>
    </row>
    <row r="32" spans="2:9">
      <c r="B32" s="28" t="s">
        <v>230</v>
      </c>
      <c r="C32" s="28" t="s">
        <v>230</v>
      </c>
      <c r="D32" t="n">
        <f t="shared" ref="D32:D39" si="2">D31+1</f>
        <v>16.0</v>
      </c>
      <c r="E32" s="42">
        <v>9</v>
      </c>
      <c r="F32" s="1" t="n">
        <f>'ICBS-TB-SC'!D769+'ICBS-TB-SC'!D592</f>
        <v>0.0</v>
      </c>
      <c r="G32" s="21" t="s">
        <v>180</v>
      </c>
      <c r="H32" s="39"/>
      <c r="I32" s="32"/>
    </row>
    <row r="33" spans="2:9">
      <c r="B33" s="28" t="s">
        <v>230</v>
      </c>
      <c r="C33" s="28" t="s">
        <v>230</v>
      </c>
      <c r="D33" t="n">
        <f t="shared" si="2"/>
        <v>17.0</v>
      </c>
      <c r="E33" s="42">
        <v>9</v>
      </c>
      <c r="G33" s="21" t="s">
        <v>181</v>
      </c>
      <c r="H33" s="39"/>
      <c r="I33" s="32"/>
    </row>
    <row r="34" spans="2:9">
      <c r="B34" s="28" t="s">
        <v>230</v>
      </c>
      <c r="C34" s="28" t="s">
        <v>230</v>
      </c>
      <c r="D34" t="n">
        <f t="shared" si="2"/>
        <v>18.0</v>
      </c>
      <c r="E34" s="42">
        <v>9</v>
      </c>
      <c r="F34" s="1" t="n">
        <f>'ICBS-TB-SC'!D484+'ICBS-TB-SC'!D492</f>
        <v>0.0</v>
      </c>
      <c r="G34" s="21" t="s">
        <v>182</v>
      </c>
      <c r="H34" s="39"/>
      <c r="I34" s="32"/>
    </row>
    <row r="35" spans="2:9">
      <c r="B35" s="28" t="s">
        <v>230</v>
      </c>
      <c r="C35" s="28" t="s">
        <v>230</v>
      </c>
      <c r="D35" t="n">
        <f t="shared" si="2"/>
        <v>19.0</v>
      </c>
      <c r="E35" s="42">
        <v>9</v>
      </c>
      <c r="F35" s="1" t="e">
        <f>'ICBS-TB-GL'!D160+'ICBS-TB-GL'!D402</f>
        <v>#VALUE!</v>
      </c>
      <c r="G35" s="21" t="s">
        <v>183</v>
      </c>
      <c r="H35" s="39"/>
      <c r="I35" s="32"/>
    </row>
    <row r="36" spans="2:9">
      <c r="B36" s="28" t="s">
        <v>230</v>
      </c>
      <c r="C36" s="28" t="s">
        <v>230</v>
      </c>
      <c r="D36" t="n">
        <f t="shared" si="2"/>
        <v>20.0</v>
      </c>
      <c r="E36" s="42">
        <v>9</v>
      </c>
      <c r="F36" s="1" t="n">
        <f>'ICBS-TB-SC'!D475+'ICBS-TB-SC'!D652</f>
        <v>0.0</v>
      </c>
      <c r="G36" s="21" t="s">
        <v>184</v>
      </c>
      <c r="H36" s="39"/>
      <c r="I36" s="39"/>
    </row>
    <row r="37" spans="2:9">
      <c r="B37" s="28" t="s">
        <v>230</v>
      </c>
      <c r="C37" s="28" t="s">
        <v>230</v>
      </c>
      <c r="D37" t="n">
        <f t="shared" si="2"/>
        <v>21.0</v>
      </c>
      <c r="E37" s="42">
        <v>9</v>
      </c>
      <c r="F37" s="1" t="e">
        <f>'ICBS-TB-GL'!D403+'ICBS-TB-GL'!D161</f>
        <v>#VALUE!</v>
      </c>
      <c r="G37" s="21" t="s">
        <v>185</v>
      </c>
      <c r="H37" s="21"/>
      <c r="I37" s="32"/>
    </row>
    <row r="38" spans="2:9">
      <c r="B38" s="28" t="s">
        <v>230</v>
      </c>
      <c r="C38" s="28" t="s">
        <v>230</v>
      </c>
      <c r="D38" t="n">
        <f t="shared" si="2"/>
        <v>22.0</v>
      </c>
      <c r="E38" s="42">
        <v>9</v>
      </c>
      <c r="F38" s="1" t="n">
        <f>'ICBS-TB-SC'!D728+'ICBS-TB-SC'!D737+'ICBS-TB-SC'!D745+'ICBS-TB-SC'!D753+'ICBS-TB-SC'!D761+'ICBS-TB-SC'!D551+'ICBS-TB-SC'!D560+'ICBS-TB-SC'!D568+'ICBS-TB-SC'!D576+'ICBS-TB-SC'!D584</f>
        <v>0.0</v>
      </c>
      <c r="G38" s="21" t="s">
        <v>186</v>
      </c>
      <c r="I38" s="39"/>
    </row>
    <row r="39" spans="2:9">
      <c r="B39" s="28" t="s">
        <v>230</v>
      </c>
      <c r="C39" s="28" t="s">
        <v>230</v>
      </c>
      <c r="D39" t="n">
        <f t="shared" si="2"/>
        <v>23.0</v>
      </c>
      <c r="E39" s="42">
        <v>9</v>
      </c>
      <c r="F39" s="1" t="e">
        <f>SUM(F29:F38)</f>
        <v>#VALUE!</v>
      </c>
      <c r="G39" s="21" t="s">
        <v>209</v>
      </c>
      <c r="H39" s="32"/>
      <c r="I39" s="32"/>
    </row>
    <row r="40" spans="2:9">
      <c r="B40" s="28" t="s">
        <v>230</v>
      </c>
      <c r="C40" s="28" t="s">
        <v>230</v>
      </c>
      <c r="D40">
        <v>13</v>
      </c>
      <c r="E40">
        <v>10</v>
      </c>
      <c r="F40" s="1" t="n">
        <f>F7+F18+F29</f>
        <v>0.0</v>
      </c>
      <c r="G40" s="21" t="s">
        <v>188</v>
      </c>
      <c r="H40" s="32"/>
      <c r="I40" s="32"/>
    </row>
    <row r="41" spans="2:9">
      <c r="B41" s="28" t="s">
        <v>230</v>
      </c>
      <c r="C41" s="28" t="s">
        <v>230</v>
      </c>
      <c r="D41">
        <v>14</v>
      </c>
      <c r="E41">
        <v>10</v>
      </c>
      <c r="F41" s="1" t="n">
        <f>F8+F19+F30</f>
        <v>0.0</v>
      </c>
      <c r="G41" s="21" t="s">
        <v>189</v>
      </c>
      <c r="H41" s="32"/>
      <c r="I41" s="32"/>
    </row>
    <row r="42" spans="2:9">
      <c r="B42" s="28" t="s">
        <v>230</v>
      </c>
      <c r="C42" s="28" t="s">
        <v>230</v>
      </c>
      <c r="D42" t="n">
        <f>D41+1</f>
        <v>15.0</v>
      </c>
      <c r="E42">
        <v>10</v>
      </c>
      <c r="F42" s="1" t="n">
        <f>F9+F20+F31</f>
        <v>0.0</v>
      </c>
      <c r="G42" s="21" t="s">
        <v>190</v>
      </c>
      <c r="H42" s="32"/>
      <c r="I42" s="32"/>
    </row>
    <row r="43" spans="2:9">
      <c r="B43" s="28" t="s">
        <v>230</v>
      </c>
      <c r="C43" s="28" t="s">
        <v>230</v>
      </c>
      <c r="D43" t="n">
        <f t="shared" ref="D43:D50" si="3">D42+1</f>
        <v>16.0</v>
      </c>
      <c r="E43">
        <v>10</v>
      </c>
      <c r="F43" s="1" t="n">
        <f>F10+F21+F32</f>
        <v>0.0</v>
      </c>
      <c r="G43" s="21" t="s">
        <v>191</v>
      </c>
      <c r="H43" s="40"/>
      <c r="I43" s="40"/>
    </row>
    <row r="44" spans="2:9">
      <c r="B44" s="28" t="s">
        <v>230</v>
      </c>
      <c r="C44" s="28" t="s">
        <v>230</v>
      </c>
      <c r="D44" t="n">
        <f t="shared" si="3"/>
        <v>17.0</v>
      </c>
      <c r="E44">
        <v>10</v>
      </c>
      <c r="G44" s="21" t="s">
        <v>192</v>
      </c>
      <c r="H44" s="32"/>
      <c r="I44" s="32"/>
    </row>
    <row r="45" spans="2:9">
      <c r="B45" s="28" t="s">
        <v>230</v>
      </c>
      <c r="C45" s="28" t="s">
        <v>230</v>
      </c>
      <c r="D45" t="n">
        <f t="shared" si="3"/>
        <v>18.0</v>
      </c>
      <c r="E45">
        <v>10</v>
      </c>
      <c r="F45" s="1" t="n">
        <f>F12+F23+F34</f>
        <v>0.0</v>
      </c>
      <c r="G45" s="21" t="s">
        <v>193</v>
      </c>
      <c r="H45" s="38"/>
      <c r="I45" s="38"/>
    </row>
    <row r="46" spans="2:9">
      <c r="B46" s="28" t="s">
        <v>230</v>
      </c>
      <c r="C46" s="28" t="s">
        <v>230</v>
      </c>
      <c r="D46" t="n">
        <f t="shared" si="3"/>
        <v>19.0</v>
      </c>
      <c r="E46">
        <v>10</v>
      </c>
      <c r="F46" s="1" t="e">
        <f>F13+F24+F35</f>
        <v>#VALUE!</v>
      </c>
      <c r="G46" s="21" t="s">
        <v>194</v>
      </c>
      <c r="H46" s="33"/>
      <c r="I46" s="33"/>
    </row>
    <row r="47" spans="2:9">
      <c r="B47" s="28" t="s">
        <v>230</v>
      </c>
      <c r="C47" s="28" t="s">
        <v>230</v>
      </c>
      <c r="D47" t="n">
        <f t="shared" si="3"/>
        <v>20.0</v>
      </c>
      <c r="E47">
        <v>10</v>
      </c>
      <c r="F47" s="1" t="n">
        <f>F14+F25+F36</f>
        <v>0.0</v>
      </c>
      <c r="G47" s="21" t="s">
        <v>195</v>
      </c>
      <c r="H47" s="38"/>
      <c r="I47" s="38"/>
    </row>
    <row r="48" spans="2:9">
      <c r="B48" s="28" t="s">
        <v>230</v>
      </c>
      <c r="C48" s="28" t="s">
        <v>230</v>
      </c>
      <c r="D48" t="n">
        <f t="shared" si="3"/>
        <v>21.0</v>
      </c>
      <c r="E48">
        <v>10</v>
      </c>
      <c r="F48" s="1" t="e">
        <f>F26+F15+F37</f>
        <v>#VALUE!</v>
      </c>
      <c r="G48" s="21" t="s">
        <v>196</v>
      </c>
      <c r="H48" s="38"/>
      <c r="I48" s="38"/>
    </row>
    <row r="49" spans="2:9">
      <c r="B49" s="28" t="s">
        <v>230</v>
      </c>
      <c r="C49" s="28" t="s">
        <v>230</v>
      </c>
      <c r="D49" t="n">
        <f t="shared" si="3"/>
        <v>22.0</v>
      </c>
      <c r="E49">
        <v>10</v>
      </c>
      <c r="F49" s="1" t="n">
        <f>F16+F27+F38</f>
        <v>0.0</v>
      </c>
      <c r="G49" s="21" t="s">
        <v>197</v>
      </c>
      <c r="H49" s="36"/>
      <c r="I49" s="36"/>
    </row>
    <row r="50" spans="2:9">
      <c r="B50" s="28" t="s">
        <v>230</v>
      </c>
      <c r="C50" s="28" t="s">
        <v>230</v>
      </c>
      <c r="D50" t="n">
        <f t="shared" si="3"/>
        <v>23.0</v>
      </c>
      <c r="E50">
        <v>10</v>
      </c>
      <c r="F50" s="1" t="e">
        <f>F17+F28+F39</f>
        <v>#VALUE!</v>
      </c>
      <c r="G50" s="21" t="s">
        <v>210</v>
      </c>
      <c r="H50" s="38"/>
      <c r="I50" s="38"/>
    </row>
    <row r="51" spans="2:9">
      <c r="B51" s="28" t="s">
        <v>230</v>
      </c>
      <c r="C51" s="28" t="s">
        <v>230</v>
      </c>
      <c r="F51" s="1" t="n">
        <f>'ICBS-TB-SC'!D797</f>
        <v>0.0</v>
      </c>
      <c r="G51" s="21" t="s">
        <v>78</v>
      </c>
      <c r="H51" s="32"/>
      <c r="I51" s="32"/>
    </row>
    <row r="52" spans="2:9">
      <c r="B52" s="28" t="s">
        <v>230</v>
      </c>
      <c r="C52" s="28" t="s">
        <v>230</v>
      </c>
      <c r="F52" s="1" t="n">
        <f>'ICBS-TB-SC'!D477+'ICBS-TB-SC'!D469+'ICBS-TB-SC'!D486+'ICBS-TB-SC'!D494+'ICBS-TB-SC'!D503+'ICBS-TB-SC'!D511+'ICBS-TB-SC'!D519+'ICBS-TB-SC'!D528+'ICBS-TB-SC'!D536+'ICBS-TB-SC'!D544+'ICBS-TB-SC'!D553+'ICBS-TB-SC'!D562+'ICBS-TB-SC'!D570+'ICBS-TB-SC'!D578+'ICBS-TB-SC'!D586+'ICBS-TB-SC'!D594+'ICBS-TB-SC'!D604+'ICBS-TB-SC'!D612+'ICBS-TB-SC'!D621+'ICBS-TB-SC'!D629+'ICBS-TB-SC'!D637+'ICBS-TB-SC'!D646+'ICBS-TB-SC'!D654+'ICBS-TB-SC'!D663+'ICBS-TB-SC'!D671+'ICBS-TB-SC'!D680+'ICBS-TB-SC'!D688+'ICBS-TB-SC'!D696+'ICBS-TB-SC'!D705+'ICBS-TB-SC'!D713+'ICBS-TB-SC'!D721+'ICBS-TB-SC'!D730+'ICBS-TB-SC'!D739+'ICBS-TB-SC'!D747+'ICBS-TB-SC'!D755+'ICBS-TB-SC'!D763+'ICBS-TB-SC'!D771</f>
        <v>0.0</v>
      </c>
      <c r="G52" s="21" t="s">
        <v>88</v>
      </c>
      <c r="H52" s="38"/>
      <c r="I52" s="38"/>
    </row>
    <row r="53" spans="2:9">
      <c r="B53" s="28" t="s">
        <v>230</v>
      </c>
      <c r="C53" s="28" t="s">
        <v>230</v>
      </c>
      <c r="F53" s="1" t="e">
        <f>F50-F51-F52</f>
        <v>#VALUE!</v>
      </c>
      <c r="G53" s="21" t="s">
        <v>79</v>
      </c>
      <c r="H53" s="36"/>
      <c r="I53" s="36"/>
    </row>
    <row r="54" spans="2:9">
      <c r="B54" s="28" t="s">
        <v>230</v>
      </c>
      <c r="C54" s="28" t="s">
        <v>230</v>
      </c>
      <c r="F54" s="1" t="n">
        <f>'ICBS-TB-SC'!D770+'ICBS-TB-SC'!D762+'ICBS-TB-SC'!D754+'ICBS-TB-SC'!D746+'ICBS-TB-SC'!D738+'ICBS-TB-SC'!D729+'ICBS-TB-SC'!D720+'ICBS-TB-SC'!D712+'ICBS-TB-SC'!D704+'ICBS-TB-SC'!D695+'ICBS-TB-SC'!D687+'ICBS-TB-SC'!D679+'ICBS-TB-SC'!D670+'ICBS-TB-SC'!D662+'ICBS-TB-SC'!D653+'ICBS-TB-SC'!D645+'ICBS-TB-SC'!D636+'ICBS-TB-SC'!D593+'ICBS-TB-SC'!D585+'ICBS-TB-SC'!D577+'ICBS-TB-SC'!D569+'ICBS-TB-SC'!D561+'ICBS-TB-SC'!D552+'ICBS-TB-SC'!D543+'ICBS-TB-SC'!D535+'ICBS-TB-SC'!D527+'ICBS-TB-SC'!D518+'ICBS-TB-SC'!D510+'ICBS-TB-SC'!D502+'ICBS-TB-SC'!D493+'ICBS-TB-SC'!D485+'ICBS-TB-SC'!D476+'ICBS-TB-SC'!D468+'ICBS-TB-SC'!D459</f>
        <v>0.0</v>
      </c>
      <c r="G54" s="21" t="s">
        <v>99</v>
      </c>
      <c r="H54" s="38"/>
      <c r="I54" s="38"/>
    </row>
    <row r="55" spans="2:9">
      <c r="B55" s="28" t="s">
        <v>230</v>
      </c>
      <c r="C55" s="28" t="s">
        <v>230</v>
      </c>
      <c r="F55" s="1" t="e">
        <f>F53-F54</f>
        <v>#VALUE!</v>
      </c>
      <c r="G55" s="32" t="s">
        <v>206</v>
      </c>
      <c r="H55" s="38"/>
      <c r="I55" s="38"/>
    </row>
    <row r="56" spans="2:9">
      <c r="B56" s="28" t="s">
        <v>230</v>
      </c>
      <c r="C56" s="28" t="s">
        <v>230</v>
      </c>
      <c r="G56" s="32" t="s">
        <v>198</v>
      </c>
      <c r="H56" s="32"/>
      <c r="I56" s="32"/>
    </row>
    <row r="57" spans="2:9">
      <c r="B57" s="28" t="s">
        <v>230</v>
      </c>
      <c r="C57" s="28" t="s">
        <v>230</v>
      </c>
      <c r="G57" s="32" t="s">
        <v>199</v>
      </c>
      <c r="H57" s="38"/>
      <c r="I57" s="38"/>
    </row>
    <row r="58" spans="2:9">
      <c r="B58" s="28" t="s">
        <v>230</v>
      </c>
      <c r="C58" s="28" t="s">
        <v>230</v>
      </c>
      <c r="G58" s="32" t="s">
        <v>200</v>
      </c>
    </row>
    <row r="59" spans="2:9">
      <c r="B59" s="28" t="s">
        <v>230</v>
      </c>
      <c r="C59" s="28" t="s">
        <v>230</v>
      </c>
      <c r="G59" s="38" t="s">
        <v>201</v>
      </c>
    </row>
    <row r="60" spans="2:9">
      <c r="B60" s="28" t="s">
        <v>230</v>
      </c>
      <c r="C60" s="28" t="s">
        <v>230</v>
      </c>
      <c r="G60" s="33" t="s">
        <v>202</v>
      </c>
    </row>
    <row r="61" spans="2:9">
      <c r="B61" s="28" t="s">
        <v>230</v>
      </c>
      <c r="C61" s="28" t="s">
        <v>230</v>
      </c>
      <c r="G61" s="38" t="s">
        <v>203</v>
      </c>
    </row>
    <row r="62" spans="2:9">
      <c r="B62" s="28" t="s">
        <v>230</v>
      </c>
      <c r="C62" s="28" t="s">
        <v>230</v>
      </c>
      <c r="G62" s="38" t="s">
        <v>204</v>
      </c>
    </row>
    <row r="63" spans="2:9">
      <c r="B63" s="28" t="s">
        <v>230</v>
      </c>
      <c r="C63" s="28" t="s">
        <v>230</v>
      </c>
      <c r="G63" s="32" t="s">
        <v>205</v>
      </c>
    </row>
    <row r="64" spans="2:9">
      <c r="B64" s="28" t="s">
        <v>230</v>
      </c>
      <c r="C64" s="28" t="s">
        <v>230</v>
      </c>
      <c r="G64" s="21" t="s">
        <v>42</v>
      </c>
    </row>
    <row r="65" spans="2:9">
      <c r="B65" s="28" t="s">
        <v>230</v>
      </c>
      <c r="C65" s="28" t="s">
        <v>230</v>
      </c>
      <c r="G65" s="21" t="s">
        <v>89</v>
      </c>
    </row>
    <row r="66" spans="2:9">
      <c r="B66" s="28" t="s">
        <v>230</v>
      </c>
      <c r="C66" s="28" t="s">
        <v>230</v>
      </c>
      <c r="E66" s="42"/>
      <c r="G66" s="21" t="s">
        <v>211</v>
      </c>
    </row>
    <row r="67" spans="2:9">
      <c r="B67" s="28" t="s">
        <v>230</v>
      </c>
      <c r="C67" s="28" t="s">
        <v>230</v>
      </c>
      <c r="E67" s="42"/>
      <c r="G67" s="21" t="s">
        <v>212</v>
      </c>
    </row>
    <row r="68" spans="2:9">
      <c r="B68" s="28" t="s">
        <v>230</v>
      </c>
      <c r="C68" s="28" t="s">
        <v>230</v>
      </c>
      <c r="E68" s="42"/>
      <c r="G68" s="21" t="s">
        <v>213</v>
      </c>
    </row>
    <row r="69" spans="2:9">
      <c r="B69" s="28" t="s">
        <v>230</v>
      </c>
      <c r="C69" s="28" t="s">
        <v>230</v>
      </c>
      <c r="E69" s="42"/>
      <c r="G69" s="21" t="s">
        <v>214</v>
      </c>
    </row>
    <row r="70" spans="2:9">
      <c r="B70" s="28" t="s">
        <v>230</v>
      </c>
      <c r="C70" s="28" t="s">
        <v>230</v>
      </c>
      <c r="E70" s="42"/>
      <c r="G70" s="21" t="s">
        <v>215</v>
      </c>
    </row>
    <row r="71" spans="2:9">
      <c r="B71" s="28" t="s">
        <v>230</v>
      </c>
      <c r="C71" s="28" t="s">
        <v>230</v>
      </c>
      <c r="E71" s="42"/>
      <c r="G71" s="21" t="s">
        <v>226</v>
      </c>
      <c r="I71" s="32"/>
    </row>
    <row r="72" spans="2:9">
      <c r="B72" s="28" t="s">
        <v>230</v>
      </c>
      <c r="C72" s="28" t="s">
        <v>230</v>
      </c>
      <c r="E72" s="42"/>
      <c r="G72" s="21" t="s">
        <v>216</v>
      </c>
      <c r="I72" s="32"/>
    </row>
    <row r="73" spans="2:9">
      <c r="B73" s="28" t="s">
        <v>230</v>
      </c>
      <c r="C73" s="28" t="s">
        <v>230</v>
      </c>
      <c r="E73" s="42"/>
      <c r="G73" s="21" t="s">
        <v>217</v>
      </c>
      <c r="I73" s="38"/>
    </row>
    <row r="74" spans="2:9">
      <c r="B74" s="28" t="s">
        <v>230</v>
      </c>
      <c r="C74" s="28" t="s">
        <v>230</v>
      </c>
      <c r="E74" s="42"/>
      <c r="G74" s="21" t="s">
        <v>218</v>
      </c>
      <c r="I74" s="32"/>
    </row>
    <row r="75" spans="2:9">
      <c r="B75" s="28" t="s">
        <v>230</v>
      </c>
      <c r="C75" s="28" t="s">
        <v>230</v>
      </c>
      <c r="E75" s="42"/>
      <c r="G75" s="21" t="s">
        <v>219</v>
      </c>
      <c r="I75" s="32"/>
    </row>
    <row r="76" spans="2:9">
      <c r="B76" s="28" t="s">
        <v>230</v>
      </c>
      <c r="C76" s="28" t="s">
        <v>230</v>
      </c>
      <c r="E76" s="42"/>
      <c r="G76" s="21" t="s">
        <v>220</v>
      </c>
      <c r="I76" s="38"/>
    </row>
    <row r="77" spans="2:9">
      <c r="B77" s="28" t="s">
        <v>230</v>
      </c>
      <c r="C77" s="28" t="s">
        <v>230</v>
      </c>
      <c r="E77" s="42"/>
      <c r="G77" s="21" t="s">
        <v>227</v>
      </c>
      <c r="I77" s="38"/>
    </row>
    <row r="78" spans="2:9">
      <c r="B78" s="28" t="s">
        <v>230</v>
      </c>
      <c r="C78" s="28" t="s">
        <v>230</v>
      </c>
      <c r="E78" s="42"/>
      <c r="G78" s="21" t="s">
        <v>221</v>
      </c>
      <c r="I78" s="32"/>
    </row>
    <row r="79" spans="2:9">
      <c r="B79" s="28" t="s">
        <v>230</v>
      </c>
      <c r="C79" s="28" t="s">
        <v>230</v>
      </c>
      <c r="E79" s="42"/>
      <c r="G79" s="21" t="s">
        <v>222</v>
      </c>
      <c r="I79" s="41"/>
    </row>
    <row r="80" spans="2:9">
      <c r="B80" s="28" t="s">
        <v>230</v>
      </c>
      <c r="C80" s="28" t="s">
        <v>230</v>
      </c>
      <c r="E80" s="42"/>
      <c r="G80" s="21" t="s">
        <v>223</v>
      </c>
      <c r="I80" s="38"/>
    </row>
    <row r="81" spans="2:9">
      <c r="B81" s="28" t="s">
        <v>230</v>
      </c>
      <c r="C81" s="28" t="s">
        <v>230</v>
      </c>
      <c r="G81" s="21" t="s">
        <v>224</v>
      </c>
      <c r="H81" s="41"/>
      <c r="I81" s="41"/>
    </row>
    <row r="82" spans="2:9">
      <c r="B82" s="28" t="s">
        <v>230</v>
      </c>
      <c r="C82" s="28" t="s">
        <v>230</v>
      </c>
      <c r="G82" s="21" t="s">
        <v>225</v>
      </c>
      <c r="H82" s="32"/>
      <c r="I82" s="32"/>
    </row>
    <row r="83" spans="2:9">
      <c r="B83" s="28" t="s">
        <v>230</v>
      </c>
      <c r="C83" s="28" t="s">
        <v>230</v>
      </c>
      <c r="G83" s="32" t="s">
        <v>228</v>
      </c>
      <c r="H83" s="32"/>
      <c r="I83" s="32"/>
    </row>
    <row r="84" spans="2:9">
      <c r="B84" s="28" t="s">
        <v>230</v>
      </c>
      <c r="C84" s="28" t="s">
        <v>230</v>
      </c>
      <c r="G84" s="35" t="s">
        <v>6</v>
      </c>
      <c r="H84" s="32"/>
      <c r="I84" s="32"/>
    </row>
    <row r="85" spans="2:9">
      <c r="B85" s="28" t="s">
        <v>230</v>
      </c>
      <c r="C85" s="28" t="s">
        <v>230</v>
      </c>
      <c r="G85" s="21" t="s">
        <v>93</v>
      </c>
      <c r="H85" s="32"/>
      <c r="I85" s="32"/>
    </row>
    <row r="86" spans="2:9">
      <c r="B86" s="28" t="s">
        <v>230</v>
      </c>
      <c r="C86" s="28" t="s">
        <v>230</v>
      </c>
      <c r="G86" s="21" t="s">
        <v>101</v>
      </c>
      <c r="H86" s="32"/>
      <c r="I86" s="32"/>
    </row>
    <row r="87" spans="2:9">
      <c r="B87" s="28" t="s">
        <v>230</v>
      </c>
      <c r="C87" s="28" t="s">
        <v>230</v>
      </c>
      <c r="G87" s="32" t="s">
        <v>229</v>
      </c>
      <c r="H87" s="32"/>
      <c r="I87" s="32"/>
    </row>
    <row r="88" spans="2:9">
      <c r="B88" s="28" t="s">
        <v>230</v>
      </c>
      <c r="C88" s="28" t="s">
        <v>230</v>
      </c>
      <c r="G88" s="35" t="s">
        <v>92</v>
      </c>
      <c r="H88" s="21"/>
      <c r="I88" s="21"/>
    </row>
    <row r="89" spans="2:9">
      <c r="B89" s="28" t="s">
        <v>230</v>
      </c>
      <c r="C89" s="28" t="s">
        <v>230</v>
      </c>
      <c r="G89" s="21" t="s">
        <v>153</v>
      </c>
      <c r="H89" s="21"/>
      <c r="I89" s="21"/>
    </row>
    <row r="90" spans="2:9">
      <c r="B90" s="28" t="s">
        <v>230</v>
      </c>
      <c r="C90" s="28" t="s">
        <v>230</v>
      </c>
      <c r="G90" s="21" t="s">
        <v>86</v>
      </c>
      <c r="H90" s="21"/>
    </row>
    <row r="91" spans="2:9">
      <c r="B91" s="28" t="s">
        <v>230</v>
      </c>
      <c r="C91" s="28" t="s">
        <v>230</v>
      </c>
      <c r="G91" s="32" t="s">
        <v>231</v>
      </c>
      <c r="H91" s="32"/>
      <c r="I91" s="32"/>
    </row>
    <row r="92" spans="2:9">
      <c r="B92" s="28" t="s">
        <v>230</v>
      </c>
      <c r="C92" s="28" t="s">
        <v>230</v>
      </c>
      <c r="G92" s="21" t="s">
        <v>69</v>
      </c>
      <c r="H92" s="32"/>
      <c r="I92" s="32"/>
    </row>
    <row r="93" spans="2:9">
      <c r="B93" s="28" t="s">
        <v>230</v>
      </c>
      <c r="C93" s="28" t="s">
        <v>230</v>
      </c>
      <c r="G93" s="21" t="s">
        <v>64</v>
      </c>
      <c r="H93" s="38"/>
      <c r="I93" s="38"/>
    </row>
    <row r="94" spans="2:9">
      <c r="B94" s="28" t="s">
        <v>230</v>
      </c>
      <c r="C94" s="28" t="s">
        <v>230</v>
      </c>
      <c r="G94" s="21" t="s">
        <v>62</v>
      </c>
    </row>
    <row r="95" spans="2:9">
      <c r="B95" s="28" t="s">
        <v>230</v>
      </c>
      <c r="C95" s="28" t="s">
        <v>230</v>
      </c>
      <c r="G95" s="21" t="s">
        <v>63</v>
      </c>
    </row>
    <row r="96" spans="2:9">
      <c r="B96" s="28" t="s">
        <v>230</v>
      </c>
      <c r="C96" s="28" t="s">
        <v>230</v>
      </c>
      <c r="G96" s="38" t="s">
        <v>232</v>
      </c>
    </row>
    <row r="97" spans="2:7">
      <c r="B97" s="28" t="s">
        <v>230</v>
      </c>
      <c r="C97" s="28" t="s">
        <v>230</v>
      </c>
      <c r="G97" s="21" t="s">
        <v>53</v>
      </c>
    </row>
    <row r="98" spans="2:7">
      <c r="B98" s="28" t="s">
        <v>230</v>
      </c>
      <c r="C98" s="28" t="s">
        <v>230</v>
      </c>
      <c r="G98" s="21" t="s">
        <v>154</v>
      </c>
    </row>
    <row r="99" spans="2:7">
      <c r="B99" s="28" t="s">
        <v>230</v>
      </c>
      <c r="C99" s="28" t="s">
        <v>230</v>
      </c>
      <c r="G99" s="21" t="s">
        <v>80</v>
      </c>
    </row>
    <row r="100" spans="2:7">
      <c r="B100" s="28" t="s">
        <v>230</v>
      </c>
      <c r="C100" s="28" t="s">
        <v>230</v>
      </c>
      <c r="G100" s="21" t="s">
        <v>59</v>
      </c>
    </row>
    <row r="101" spans="2:7">
      <c r="B101" s="28" t="s">
        <v>230</v>
      </c>
      <c r="C101" s="28" t="s">
        <v>230</v>
      </c>
      <c r="G101" s="21" t="s">
        <v>233</v>
      </c>
    </row>
    <row r="102" spans="2:7">
      <c r="B102" s="28" t="s">
        <v>230</v>
      </c>
      <c r="C102" s="28" t="s">
        <v>230</v>
      </c>
      <c r="G102" s="32" t="s">
        <v>234</v>
      </c>
    </row>
    <row r="103" spans="2:7">
      <c r="B103" s="28" t="s">
        <v>230</v>
      </c>
      <c r="C103" s="28" t="s">
        <v>230</v>
      </c>
      <c r="G103" s="22" t="s">
        <v>7</v>
      </c>
    </row>
    <row r="104" spans="2:7">
      <c r="B104" s="28" t="s">
        <v>230</v>
      </c>
      <c r="C104" s="28" t="s">
        <v>230</v>
      </c>
      <c r="G104" s="21" t="s">
        <v>235</v>
      </c>
    </row>
    <row r="105" spans="2:7">
      <c r="B105" s="28" t="s">
        <v>230</v>
      </c>
      <c r="C105" s="28" t="s">
        <v>230</v>
      </c>
      <c r="G105" s="21" t="s">
        <v>236</v>
      </c>
    </row>
    <row r="106" spans="2:7">
      <c r="B106" s="28" t="s">
        <v>230</v>
      </c>
      <c r="C106" s="28" t="s">
        <v>230</v>
      </c>
      <c r="G106" s="21" t="s">
        <v>237</v>
      </c>
    </row>
    <row r="107" spans="2:7">
      <c r="B107" s="28" t="s">
        <v>230</v>
      </c>
      <c r="C107" s="28" t="s">
        <v>230</v>
      </c>
      <c r="G107" s="21" t="s">
        <v>238</v>
      </c>
    </row>
    <row r="108" spans="2:7">
      <c r="B108" s="28" t="s">
        <v>230</v>
      </c>
      <c r="C108" s="28" t="s">
        <v>230</v>
      </c>
      <c r="G108" s="21" t="s">
        <v>239</v>
      </c>
    </row>
    <row r="109" spans="2:7">
      <c r="B109" s="28" t="s">
        <v>230</v>
      </c>
      <c r="C109" s="28" t="s">
        <v>230</v>
      </c>
      <c r="G109" s="21" t="s">
        <v>240</v>
      </c>
    </row>
    <row r="110" spans="2:7">
      <c r="B110" s="28" t="s">
        <v>230</v>
      </c>
      <c r="C110" s="28" t="s">
        <v>230</v>
      </c>
      <c r="G110" s="21" t="s">
        <v>241</v>
      </c>
    </row>
    <row r="111" spans="2:7">
      <c r="B111" s="28" t="s">
        <v>230</v>
      </c>
      <c r="C111" s="28" t="s">
        <v>230</v>
      </c>
      <c r="G111" s="21" t="s">
        <v>242</v>
      </c>
    </row>
    <row r="112" spans="2:7">
      <c r="B112" s="28" t="s">
        <v>230</v>
      </c>
      <c r="C112" s="28" t="s">
        <v>230</v>
      </c>
      <c r="G112" s="21" t="s">
        <v>243</v>
      </c>
    </row>
    <row r="113" spans="2:8">
      <c r="B113" s="28" t="s">
        <v>230</v>
      </c>
      <c r="C113" s="28" t="s">
        <v>230</v>
      </c>
      <c r="G113" s="23" t="s">
        <v>60</v>
      </c>
    </row>
    <row r="114" spans="2:8">
      <c r="B114" s="28" t="s">
        <v>230</v>
      </c>
      <c r="C114" s="28" t="s">
        <v>230</v>
      </c>
      <c r="G114" s="21" t="s">
        <v>244</v>
      </c>
    </row>
    <row r="115" spans="2:8">
      <c r="B115" s="28" t="s">
        <v>230</v>
      </c>
      <c r="C115" s="28" t="s">
        <v>230</v>
      </c>
      <c r="G115" s="21" t="s">
        <v>245</v>
      </c>
    </row>
    <row r="116" spans="2:8">
      <c r="B116" s="28" t="s">
        <v>230</v>
      </c>
      <c r="C116" s="28" t="s">
        <v>230</v>
      </c>
      <c r="G116" s="21" t="s">
        <v>246</v>
      </c>
    </row>
    <row r="117" spans="2:8">
      <c r="B117" s="28" t="s">
        <v>230</v>
      </c>
      <c r="C117" s="28" t="s">
        <v>230</v>
      </c>
      <c r="G117" s="21" t="s">
        <v>247</v>
      </c>
    </row>
    <row r="118" spans="2:8">
      <c r="B118" s="28" t="s">
        <v>230</v>
      </c>
      <c r="C118" s="28" t="s">
        <v>230</v>
      </c>
      <c r="G118" s="21" t="s">
        <v>248</v>
      </c>
    </row>
    <row r="119" spans="2:8">
      <c r="B119" s="28" t="s">
        <v>230</v>
      </c>
      <c r="C119" s="28" t="s">
        <v>230</v>
      </c>
      <c r="G119" s="21" t="s">
        <v>249</v>
      </c>
    </row>
    <row r="120" spans="2:8">
      <c r="B120" s="28" t="s">
        <v>230</v>
      </c>
      <c r="C120" s="28" t="s">
        <v>230</v>
      </c>
      <c r="G120" s="23" t="s">
        <v>250</v>
      </c>
    </row>
    <row r="121" spans="2:8">
      <c r="B121" s="28" t="s">
        <v>230</v>
      </c>
      <c r="C121" s="28" t="s">
        <v>230</v>
      </c>
      <c r="G121" s="21" t="s">
        <v>8</v>
      </c>
    </row>
    <row r="122" spans="2:8">
      <c r="B122" s="28" t="s">
        <v>230</v>
      </c>
      <c r="C122" s="28" t="s">
        <v>230</v>
      </c>
      <c r="G122" s="21" t="s">
        <v>9</v>
      </c>
    </row>
    <row r="123" spans="2:8">
      <c r="B123" s="28" t="s">
        <v>230</v>
      </c>
      <c r="C123" s="28" t="s">
        <v>230</v>
      </c>
      <c r="G123" s="23" t="s">
        <v>251</v>
      </c>
    </row>
    <row r="124" spans="2:8">
      <c r="B124" s="28" t="s">
        <v>230</v>
      </c>
      <c r="C124" s="28" t="s">
        <v>230</v>
      </c>
      <c r="G124" s="21" t="s">
        <v>83</v>
      </c>
    </row>
    <row r="125" spans="2:8">
      <c r="B125" s="28" t="s">
        <v>230</v>
      </c>
      <c r="C125" s="28" t="s">
        <v>230</v>
      </c>
      <c r="G125" s="21" t="s">
        <v>40</v>
      </c>
    </row>
    <row r="126" spans="2:8">
      <c r="B126" s="28" t="s">
        <v>230</v>
      </c>
      <c r="C126" s="28" t="s">
        <v>230</v>
      </c>
      <c r="G126" s="21" t="s">
        <v>13</v>
      </c>
    </row>
    <row r="127" spans="2:8">
      <c r="B127" s="28" t="s">
        <v>230</v>
      </c>
      <c r="C127" s="28" t="s">
        <v>230</v>
      </c>
      <c r="G127" s="23" t="s">
        <v>252</v>
      </c>
    </row>
    <row r="128" spans="2:8">
      <c r="B128" s="28" t="s">
        <v>230</v>
      </c>
      <c r="C128" s="28" t="s">
        <v>230</v>
      </c>
      <c r="G128" s="21" t="s">
        <v>66</v>
      </c>
      <c r="H128" s="21"/>
    </row>
    <row r="129" spans="2:8">
      <c r="B129" s="28" t="s">
        <v>230</v>
      </c>
      <c r="C129" s="28" t="s">
        <v>230</v>
      </c>
      <c r="G129" s="21" t="s">
        <v>57</v>
      </c>
      <c r="H129" s="21"/>
    </row>
    <row r="130" spans="2:8">
      <c r="B130" s="28" t="s">
        <v>230</v>
      </c>
      <c r="C130" s="28" t="s">
        <v>230</v>
      </c>
      <c r="G130" s="21" t="s">
        <v>65</v>
      </c>
      <c r="H130" s="21"/>
    </row>
    <row r="131" spans="2:8">
      <c r="B131" s="28" t="s">
        <v>230</v>
      </c>
      <c r="C131" s="28" t="s">
        <v>230</v>
      </c>
      <c r="G131" s="21" t="s">
        <v>253</v>
      </c>
      <c r="H131" s="21"/>
    </row>
    <row r="132" spans="2:8">
      <c r="B132" s="28" t="s">
        <v>230</v>
      </c>
      <c r="C132" s="28" t="s">
        <v>230</v>
      </c>
      <c r="G132" s="21" t="s">
        <v>10</v>
      </c>
    </row>
    <row r="133" spans="2:8">
      <c r="B133" s="28" t="s">
        <v>230</v>
      </c>
      <c r="C133" s="28" t="s">
        <v>230</v>
      </c>
      <c r="G133" s="21" t="s">
        <v>12</v>
      </c>
    </row>
    <row r="134" spans="2:8">
      <c r="B134" s="28" t="s">
        <v>230</v>
      </c>
      <c r="C134" s="28" t="s">
        <v>230</v>
      </c>
      <c r="G134" s="21" t="s">
        <v>58</v>
      </c>
    </row>
    <row r="135" spans="2:8">
      <c r="B135" s="28" t="s">
        <v>230</v>
      </c>
      <c r="C135" s="28" t="s">
        <v>230</v>
      </c>
      <c r="G135" s="21" t="s">
        <v>11</v>
      </c>
    </row>
    <row r="136" spans="2:8">
      <c r="B136" s="28" t="s">
        <v>230</v>
      </c>
      <c r="C136" s="28" t="s">
        <v>230</v>
      </c>
      <c r="G136" s="21" t="s">
        <v>38</v>
      </c>
    </row>
    <row r="137" spans="2:8">
      <c r="B137" s="28" t="s">
        <v>230</v>
      </c>
      <c r="C137" s="28" t="s">
        <v>230</v>
      </c>
      <c r="G137" s="23" t="s">
        <v>254</v>
      </c>
    </row>
    <row r="138" spans="2:8">
      <c r="B138" s="28" t="s">
        <v>230</v>
      </c>
      <c r="C138" s="28" t="s">
        <v>230</v>
      </c>
      <c r="G138" s="22" t="s">
        <v>14</v>
      </c>
    </row>
    <row r="139" spans="2:8">
      <c r="B139" s="28" t="s">
        <v>230</v>
      </c>
      <c r="C139" s="28" t="s">
        <v>230</v>
      </c>
      <c r="G139" s="21" t="s">
        <v>15</v>
      </c>
    </row>
    <row r="140" spans="2:8">
      <c r="B140" s="28" t="s">
        <v>230</v>
      </c>
      <c r="C140" s="28" t="s">
        <v>230</v>
      </c>
      <c r="G140" s="21" t="s">
        <v>16</v>
      </c>
    </row>
    <row r="141" spans="2:8">
      <c r="B141" s="28" t="s">
        <v>230</v>
      </c>
      <c r="C141" s="28" t="s">
        <v>230</v>
      </c>
      <c r="G141" s="21" t="s">
        <v>5</v>
      </c>
    </row>
    <row r="142" spans="2:8">
      <c r="B142" s="28" t="s">
        <v>230</v>
      </c>
      <c r="C142" s="28" t="s">
        <v>230</v>
      </c>
      <c r="G142" s="23" t="s">
        <v>255</v>
      </c>
    </row>
    <row r="143" spans="2:8">
      <c r="B143" s="28" t="s">
        <v>230</v>
      </c>
      <c r="C143" s="28" t="s">
        <v>230</v>
      </c>
      <c r="G143" s="21" t="s">
        <v>122</v>
      </c>
    </row>
    <row r="144" spans="2:8">
      <c r="B144" s="28" t="s">
        <v>230</v>
      </c>
      <c r="C144" s="28" t="s">
        <v>230</v>
      </c>
      <c r="G144" s="21" t="s">
        <v>68</v>
      </c>
    </row>
    <row r="145" spans="2:7">
      <c r="B145" s="28" t="s">
        <v>230</v>
      </c>
      <c r="C145" s="28" t="s">
        <v>230</v>
      </c>
      <c r="G145" s="21" t="s">
        <v>256</v>
      </c>
    </row>
    <row r="146" spans="2:7">
      <c r="B146" s="28" t="s">
        <v>230</v>
      </c>
      <c r="C146" s="28" t="s">
        <v>230</v>
      </c>
      <c r="G146" s="21" t="s">
        <v>70</v>
      </c>
    </row>
    <row r="147" spans="2:7">
      <c r="B147" s="28" t="s">
        <v>230</v>
      </c>
      <c r="C147" s="28" t="s">
        <v>230</v>
      </c>
      <c r="G147" s="22" t="s">
        <v>17</v>
      </c>
    </row>
    <row r="148" spans="2:7">
      <c r="B148" s="28" t="s">
        <v>230</v>
      </c>
      <c r="C148" s="28" t="s">
        <v>230</v>
      </c>
      <c r="G148" s="22" t="s">
        <v>18</v>
      </c>
    </row>
    <row r="149" spans="2:7">
      <c r="B149" s="28" t="s">
        <v>230</v>
      </c>
      <c r="C149" s="28" t="s">
        <v>230</v>
      </c>
      <c r="G149" s="21" t="s">
        <v>75</v>
      </c>
    </row>
    <row r="150" spans="2:7">
      <c r="B150" s="28" t="s">
        <v>230</v>
      </c>
      <c r="C150" s="28" t="s">
        <v>230</v>
      </c>
      <c r="G150" s="21" t="s">
        <v>74</v>
      </c>
    </row>
    <row r="151" spans="2:7">
      <c r="B151" s="28" t="s">
        <v>230</v>
      </c>
      <c r="C151" s="28" t="s">
        <v>230</v>
      </c>
      <c r="G151" s="21" t="s">
        <v>97</v>
      </c>
    </row>
    <row r="152" spans="2:7">
      <c r="B152" s="28" t="s">
        <v>230</v>
      </c>
      <c r="C152" s="28" t="s">
        <v>230</v>
      </c>
      <c r="G152" s="21" t="s">
        <v>96</v>
      </c>
    </row>
    <row r="153" spans="2:7">
      <c r="B153" s="28" t="s">
        <v>230</v>
      </c>
      <c r="C153" s="28" t="s">
        <v>230</v>
      </c>
      <c r="G153" s="21" t="s">
        <v>27</v>
      </c>
    </row>
    <row r="154" spans="2:7">
      <c r="B154" s="28" t="s">
        <v>230</v>
      </c>
      <c r="C154" s="28" t="s">
        <v>230</v>
      </c>
      <c r="G154" s="21" t="s">
        <v>94</v>
      </c>
    </row>
    <row r="155" spans="2:7">
      <c r="B155" s="28" t="s">
        <v>230</v>
      </c>
      <c r="C155" s="28" t="s">
        <v>230</v>
      </c>
      <c r="G155" s="21" t="s">
        <v>95</v>
      </c>
    </row>
    <row r="156" spans="2:7">
      <c r="B156" s="28" t="s">
        <v>230</v>
      </c>
      <c r="C156" s="28" t="s">
        <v>230</v>
      </c>
      <c r="G156" s="21" t="s">
        <v>76</v>
      </c>
    </row>
    <row r="157" spans="2:7">
      <c r="B157" s="28" t="s">
        <v>230</v>
      </c>
      <c r="C157" s="28" t="s">
        <v>230</v>
      </c>
      <c r="G157" s="21" t="s">
        <v>100</v>
      </c>
    </row>
    <row r="158" spans="2:7">
      <c r="B158" s="28" t="s">
        <v>230</v>
      </c>
      <c r="C158" s="28" t="s">
        <v>230</v>
      </c>
      <c r="G158" s="21" t="s">
        <v>72</v>
      </c>
    </row>
    <row r="159" spans="2:7">
      <c r="B159" s="28" t="s">
        <v>230</v>
      </c>
      <c r="C159" s="28" t="s">
        <v>230</v>
      </c>
      <c r="G159" s="21" t="s">
        <v>136</v>
      </c>
    </row>
    <row r="160" spans="2:7">
      <c r="B160" s="28" t="s">
        <v>230</v>
      </c>
      <c r="C160" s="28" t="s">
        <v>230</v>
      </c>
      <c r="G160" s="21" t="s">
        <v>87</v>
      </c>
    </row>
    <row r="161" spans="2:8">
      <c r="B161" s="28" t="s">
        <v>230</v>
      </c>
      <c r="C161" s="28" t="s">
        <v>230</v>
      </c>
      <c r="G161" s="21" t="s">
        <v>73</v>
      </c>
    </row>
    <row r="162" spans="2:8">
      <c r="B162" s="28" t="s">
        <v>230</v>
      </c>
      <c r="C162" s="28" t="s">
        <v>230</v>
      </c>
      <c r="G162" s="21" t="s">
        <v>257</v>
      </c>
    </row>
    <row r="163" spans="2:8">
      <c r="B163" s="28" t="s">
        <v>230</v>
      </c>
      <c r="C163" s="28" t="s">
        <v>230</v>
      </c>
      <c r="G163" s="23" t="s">
        <v>258</v>
      </c>
    </row>
    <row r="164" spans="2:8">
      <c r="B164" s="28" t="s">
        <v>230</v>
      </c>
      <c r="C164" s="28" t="s">
        <v>230</v>
      </c>
      <c r="G164" s="21" t="s">
        <v>84</v>
      </c>
    </row>
    <row r="165" spans="2:8">
      <c r="B165" s="28" t="s">
        <v>230</v>
      </c>
      <c r="C165" s="28" t="s">
        <v>230</v>
      </c>
      <c r="G165" s="21" t="s">
        <v>81</v>
      </c>
    </row>
    <row r="166" spans="2:8">
      <c r="B166" s="28" t="s">
        <v>230</v>
      </c>
      <c r="C166" s="28" t="s">
        <v>230</v>
      </c>
      <c r="G166" s="21" t="s">
        <v>90</v>
      </c>
    </row>
    <row r="167" spans="2:8">
      <c r="B167" s="28" t="s">
        <v>230</v>
      </c>
      <c r="C167" s="28" t="s">
        <v>230</v>
      </c>
      <c r="G167" s="21" t="s">
        <v>82</v>
      </c>
      <c r="H167" s="21"/>
    </row>
    <row r="168" spans="2:8">
      <c r="B168" s="28" t="s">
        <v>230</v>
      </c>
      <c r="C168" s="28" t="s">
        <v>230</v>
      </c>
      <c r="G168" s="21" t="s">
        <v>71</v>
      </c>
      <c r="H168" s="21"/>
    </row>
    <row r="169" spans="2:8">
      <c r="B169" s="28" t="s">
        <v>230</v>
      </c>
      <c r="C169" s="28" t="s">
        <v>230</v>
      </c>
      <c r="G169" s="22" t="s">
        <v>19</v>
      </c>
    </row>
    <row r="170" spans="2:8">
      <c r="B170" s="28" t="s">
        <v>230</v>
      </c>
      <c r="C170" s="28" t="s">
        <v>230</v>
      </c>
      <c r="G170" s="21" t="s">
        <v>259</v>
      </c>
    </row>
    <row r="171" spans="2:8">
      <c r="B171" s="28" t="s">
        <v>230</v>
      </c>
      <c r="C171" s="28" t="s">
        <v>230</v>
      </c>
      <c r="G171" s="21" t="s">
        <v>260</v>
      </c>
    </row>
    <row r="172" spans="2:8">
      <c r="B172" s="28" t="s">
        <v>230</v>
      </c>
      <c r="C172" s="28" t="s">
        <v>230</v>
      </c>
      <c r="G172" s="21" t="s">
        <v>261</v>
      </c>
    </row>
    <row r="173" spans="2:8">
      <c r="B173" s="28" t="s">
        <v>230</v>
      </c>
      <c r="C173" s="28" t="s">
        <v>230</v>
      </c>
      <c r="G173" s="23" t="s">
        <v>262</v>
      </c>
    </row>
    <row r="174" spans="2:8">
      <c r="B174" s="28" t="s">
        <v>230</v>
      </c>
      <c r="C174" s="28" t="s">
        <v>230</v>
      </c>
      <c r="G174" s="21" t="s">
        <v>43</v>
      </c>
    </row>
    <row r="175" spans="2:8">
      <c r="B175" s="28" t="s">
        <v>230</v>
      </c>
      <c r="C175" s="28" t="s">
        <v>230</v>
      </c>
      <c r="G175" s="21" t="s">
        <v>85</v>
      </c>
    </row>
    <row r="176" spans="2:8">
      <c r="B176" s="28" t="s">
        <v>230</v>
      </c>
      <c r="C176" s="28" t="s">
        <v>230</v>
      </c>
      <c r="G176" s="21" t="s">
        <v>44</v>
      </c>
    </row>
    <row r="177" spans="2:7">
      <c r="B177" s="28" t="s">
        <v>230</v>
      </c>
      <c r="C177" s="28" t="s">
        <v>230</v>
      </c>
      <c r="G177" s="21" t="s">
        <v>45</v>
      </c>
    </row>
    <row r="178" spans="2:7">
      <c r="B178" s="28" t="s">
        <v>230</v>
      </c>
      <c r="C178" s="28" t="s">
        <v>230</v>
      </c>
      <c r="G178" s="21" t="s">
        <v>135</v>
      </c>
    </row>
    <row r="179" spans="2:7">
      <c r="B179" s="28" t="s">
        <v>230</v>
      </c>
      <c r="C179" s="28" t="s">
        <v>230</v>
      </c>
      <c r="G179" s="21" t="s">
        <v>47</v>
      </c>
    </row>
    <row r="180" spans="2:7">
      <c r="B180" s="28" t="s">
        <v>230</v>
      </c>
      <c r="C180" s="28" t="s">
        <v>230</v>
      </c>
      <c r="G180" s="23" t="s">
        <v>263</v>
      </c>
    </row>
    <row r="181" spans="2:7">
      <c r="B181" s="28" t="s">
        <v>230</v>
      </c>
      <c r="C181" s="28" t="s">
        <v>230</v>
      </c>
      <c r="G181" s="23" t="s">
        <v>264</v>
      </c>
    </row>
    <row r="182" spans="2:7">
      <c r="B182" s="28" t="s">
        <v>230</v>
      </c>
      <c r="C182" s="28" t="s">
        <v>230</v>
      </c>
      <c r="G182" s="21" t="s">
        <v>20</v>
      </c>
    </row>
    <row r="183" spans="2:7">
      <c r="B183" s="28" t="s">
        <v>230</v>
      </c>
      <c r="C183" s="28" t="s">
        <v>230</v>
      </c>
      <c r="G183" s="21" t="s">
        <v>37</v>
      </c>
    </row>
    <row r="184" spans="2:7">
      <c r="B184" s="28" t="s">
        <v>230</v>
      </c>
      <c r="C184" s="28" t="s">
        <v>230</v>
      </c>
      <c r="G184" s="21" t="s">
        <v>21</v>
      </c>
    </row>
    <row r="185" spans="2:7">
      <c r="B185" s="28" t="s">
        <v>230</v>
      </c>
      <c r="C185" s="28" t="s">
        <v>230</v>
      </c>
      <c r="G185" s="21" t="s">
        <v>22</v>
      </c>
    </row>
    <row r="186" spans="2:7">
      <c r="B186" s="28" t="s">
        <v>230</v>
      </c>
      <c r="C186" s="28" t="s">
        <v>230</v>
      </c>
      <c r="G186" s="21" t="s">
        <v>23</v>
      </c>
    </row>
    <row r="187" spans="2:7">
      <c r="B187" s="28" t="s">
        <v>230</v>
      </c>
      <c r="C187" s="28" t="s">
        <v>230</v>
      </c>
      <c r="G187" s="21" t="s">
        <v>24</v>
      </c>
    </row>
    <row r="188" spans="2:7">
      <c r="B188" s="28" t="s">
        <v>230</v>
      </c>
      <c r="C188" s="28" t="s">
        <v>230</v>
      </c>
      <c r="G188" s="23" t="s">
        <v>265</v>
      </c>
    </row>
    <row r="189" spans="2:7">
      <c r="B189" s="28" t="s">
        <v>230</v>
      </c>
      <c r="C189" s="28" t="s">
        <v>230</v>
      </c>
      <c r="G189" s="21" t="s">
        <v>28</v>
      </c>
    </row>
    <row r="190" spans="2:7">
      <c r="B190" s="28" t="s">
        <v>230</v>
      </c>
      <c r="C190" s="28" t="s">
        <v>230</v>
      </c>
      <c r="G190" s="21" t="s">
        <v>29</v>
      </c>
    </row>
    <row r="191" spans="2:7">
      <c r="B191" s="28" t="s">
        <v>230</v>
      </c>
      <c r="C191" s="28" t="s">
        <v>230</v>
      </c>
      <c r="G191" s="21" t="s">
        <v>30</v>
      </c>
    </row>
    <row r="192" spans="2:7">
      <c r="B192" s="28" t="s">
        <v>230</v>
      </c>
      <c r="C192" s="28" t="s">
        <v>230</v>
      </c>
      <c r="G192" s="23" t="s">
        <v>266</v>
      </c>
    </row>
    <row r="193" spans="2:7">
      <c r="B193" s="28" t="s">
        <v>230</v>
      </c>
      <c r="C193" s="28" t="s">
        <v>230</v>
      </c>
      <c r="G193" s="21" t="s">
        <v>31</v>
      </c>
    </row>
    <row r="194" spans="2:7">
      <c r="B194" s="28" t="s">
        <v>230</v>
      </c>
      <c r="C194" s="28" t="s">
        <v>230</v>
      </c>
      <c r="G194" s="21" t="s">
        <v>0</v>
      </c>
    </row>
    <row r="195" spans="2:7">
      <c r="B195" s="28" t="s">
        <v>230</v>
      </c>
      <c r="C195" s="28" t="s">
        <v>230</v>
      </c>
      <c r="G195" s="21" t="s">
        <v>91</v>
      </c>
    </row>
    <row r="196" spans="2:7">
      <c r="B196" s="28" t="s">
        <v>230</v>
      </c>
      <c r="C196" s="28" t="s">
        <v>230</v>
      </c>
      <c r="G196" s="21" t="s">
        <v>33</v>
      </c>
    </row>
    <row r="197" spans="2:7">
      <c r="B197" s="28" t="s">
        <v>230</v>
      </c>
      <c r="C197" s="28" t="s">
        <v>230</v>
      </c>
      <c r="G197" s="21" t="s">
        <v>34</v>
      </c>
    </row>
    <row r="198" spans="2:7">
      <c r="B198" s="28" t="s">
        <v>230</v>
      </c>
      <c r="C198" s="28" t="s">
        <v>230</v>
      </c>
      <c r="G198" s="23" t="s">
        <v>267</v>
      </c>
    </row>
    <row r="199" spans="2:7">
      <c r="B199" s="28" t="s">
        <v>230</v>
      </c>
      <c r="C199" s="28" t="s">
        <v>230</v>
      </c>
      <c r="G199" s="21" t="s">
        <v>25</v>
      </c>
    </row>
    <row r="200" spans="2:7">
      <c r="B200" s="28" t="s">
        <v>230</v>
      </c>
      <c r="C200" s="28" t="s">
        <v>230</v>
      </c>
      <c r="G200" s="21" t="s">
        <v>41</v>
      </c>
    </row>
    <row r="201" spans="2:7">
      <c r="B201" s="28" t="s">
        <v>230</v>
      </c>
      <c r="C201" s="28" t="s">
        <v>230</v>
      </c>
      <c r="G201" s="21" t="s">
        <v>26</v>
      </c>
    </row>
    <row r="202" spans="2:7">
      <c r="B202" s="28" t="s">
        <v>230</v>
      </c>
      <c r="C202" s="28" t="s">
        <v>230</v>
      </c>
      <c r="G202" s="21" t="s">
        <v>32</v>
      </c>
    </row>
    <row r="203" spans="2:7">
      <c r="B203" s="28" t="s">
        <v>230</v>
      </c>
      <c r="C203" s="28" t="s">
        <v>230</v>
      </c>
      <c r="G203" s="21" t="s">
        <v>35</v>
      </c>
    </row>
    <row r="204" spans="2:7">
      <c r="B204" s="28" t="s">
        <v>230</v>
      </c>
      <c r="C204" s="28" t="s">
        <v>230</v>
      </c>
      <c r="G204" s="23" t="s">
        <v>268</v>
      </c>
    </row>
    <row r="205" spans="2:7">
      <c r="B205" s="28" t="s">
        <v>230</v>
      </c>
      <c r="C205" s="28" t="s">
        <v>230</v>
      </c>
      <c r="G205" s="22" t="s">
        <v>36</v>
      </c>
    </row>
    <row r="206" spans="2:7">
      <c r="B206" s="28" t="s">
        <v>230</v>
      </c>
      <c r="C206" s="28" t="s">
        <v>230</v>
      </c>
      <c r="G206" s="21" t="s">
        <v>155</v>
      </c>
    </row>
    <row r="207" spans="2:7">
      <c r="B207" s="28" t="s">
        <v>230</v>
      </c>
      <c r="C207" s="28" t="s">
        <v>230</v>
      </c>
      <c r="G207" s="21" t="s">
        <v>54</v>
      </c>
    </row>
    <row r="208" spans="2:7">
      <c r="B208" s="28" t="s">
        <v>230</v>
      </c>
      <c r="C208" s="28" t="s">
        <v>230</v>
      </c>
      <c r="G208" s="21" t="s">
        <v>156</v>
      </c>
    </row>
    <row r="209" spans="2:7">
      <c r="B209" s="28" t="s">
        <v>230</v>
      </c>
      <c r="C209" s="28" t="s">
        <v>230</v>
      </c>
      <c r="G209" s="21" t="s">
        <v>39</v>
      </c>
    </row>
    <row r="210" spans="2:7">
      <c r="B210" s="28" t="s">
        <v>230</v>
      </c>
      <c r="C210" s="28" t="s">
        <v>230</v>
      </c>
      <c r="G210" s="22" t="s">
        <v>269</v>
      </c>
    </row>
    <row r="211" spans="2:7">
      <c r="B211" s="28" t="s">
        <v>230</v>
      </c>
      <c r="C211" s="28" t="s">
        <v>230</v>
      </c>
      <c r="G211" s="24" t="s">
        <v>123</v>
      </c>
    </row>
    <row r="212" spans="2:7">
      <c r="B212" s="28" t="s">
        <v>230</v>
      </c>
      <c r="C212" s="28" t="s">
        <v>230</v>
      </c>
      <c r="G212" s="25" t="s">
        <v>124</v>
      </c>
    </row>
    <row r="213" spans="2:7">
      <c r="B213" s="28" t="s">
        <v>230</v>
      </c>
      <c r="C213" s="28" t="s">
        <v>230</v>
      </c>
      <c r="G213" s="25" t="s">
        <v>125</v>
      </c>
    </row>
    <row r="214" spans="2:7">
      <c r="B214" s="28" t="s">
        <v>230</v>
      </c>
      <c r="C214" s="28" t="s">
        <v>230</v>
      </c>
      <c r="F214" s="1" t="n">
        <f>F212+F213</f>
        <v>0.0</v>
      </c>
      <c r="G214" s="34" t="s">
        <v>270</v>
      </c>
    </row>
    <row r="215" spans="2:7">
      <c r="B215" s="28" t="s">
        <v>230</v>
      </c>
      <c r="C215" s="28" t="s">
        <v>230</v>
      </c>
      <c r="G215" s="25" t="s">
        <v>126</v>
      </c>
    </row>
    <row r="216" spans="2:7">
      <c r="B216" s="28" t="s">
        <v>230</v>
      </c>
      <c r="C216" s="28" t="s">
        <v>230</v>
      </c>
      <c r="G216" s="24" t="s">
        <v>127</v>
      </c>
    </row>
    <row r="217" spans="2:7">
      <c r="B217" s="28" t="s">
        <v>230</v>
      </c>
      <c r="C217" s="28" t="s">
        <v>230</v>
      </c>
      <c r="G217" s="25" t="s">
        <v>128</v>
      </c>
    </row>
    <row r="218" spans="2:7">
      <c r="B218" s="28" t="s">
        <v>230</v>
      </c>
      <c r="C218" s="28" t="s">
        <v>230</v>
      </c>
      <c r="G218" s="24" t="s">
        <v>127</v>
      </c>
    </row>
    <row r="219" spans="2:7">
      <c r="B219" s="28" t="s">
        <v>230</v>
      </c>
      <c r="C219" s="28" t="s">
        <v>230</v>
      </c>
      <c r="G219" s="24" t="s">
        <v>129</v>
      </c>
    </row>
    <row r="220" spans="2:7">
      <c r="B220" s="28" t="s">
        <v>230</v>
      </c>
      <c r="C220" s="28" t="s">
        <v>230</v>
      </c>
      <c r="G220" s="25" t="s">
        <v>130</v>
      </c>
    </row>
    <row r="221" spans="2:7">
      <c r="B221" s="28" t="s">
        <v>230</v>
      </c>
      <c r="C221" s="28" t="s">
        <v>230</v>
      </c>
      <c r="G221" s="25" t="s">
        <v>131</v>
      </c>
    </row>
    <row r="222" spans="2:7">
      <c r="B222" s="28" t="s">
        <v>230</v>
      </c>
      <c r="C222" s="28" t="s">
        <v>230</v>
      </c>
      <c r="G222" s="25" t="s">
        <v>132</v>
      </c>
    </row>
    <row r="223" spans="2:7">
      <c r="B223" s="28" t="s">
        <v>230</v>
      </c>
      <c r="C223" s="28" t="s">
        <v>230</v>
      </c>
      <c r="G223" s="25" t="s">
        <v>133</v>
      </c>
    </row>
    <row r="224" spans="2:7">
      <c r="B224" s="28" t="s">
        <v>230</v>
      </c>
      <c r="C224" s="28" t="s">
        <v>230</v>
      </c>
      <c r="G224" s="43" t="s">
        <v>271</v>
      </c>
    </row>
    <row r="225" spans="2:7">
      <c r="B225" s="28" t="s">
        <v>230</v>
      </c>
      <c r="C225" s="28" t="s">
        <v>230</v>
      </c>
      <c r="G225" s="2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B1:I2101"/>
  <sheetViews>
    <sheetView topLeftCell="D2039" workbookViewId="0">
      <selection activeCell="F2068" sqref="F2068"/>
    </sheetView>
  </sheetViews>
  <sheetFormatPr defaultRowHeight="12.75"/>
  <cols>
    <col min="1" max="1" customWidth="true" style="26" width="3.0" collapsed="true"/>
    <col min="2" max="2" bestFit="true" customWidth="true" style="20" width="22.28515625" collapsed="true"/>
    <col min="3" max="3" bestFit="true" customWidth="true" width="120.0" collapsed="true"/>
    <col min="4" max="4" bestFit="true" customWidth="true" style="1" width="17.140625" collapsed="true"/>
    <col min="5" max="5" bestFit="true" customWidth="true" style="27" width="17.140625" collapsed="true"/>
    <col min="6" max="6" bestFit="true" customWidth="true" style="1" width="17.140625" collapsed="true"/>
    <col min="7" max="8" bestFit="true" customWidth="true" style="1" width="13.42578125" collapsed="true"/>
    <col min="10" max="16384" style="26" width="9.140625" collapsed="true"/>
  </cols>
  <sheetData>
    <row r="1" spans="2:8">
      <c r="B1" s="20" t="s">
        <v>137</v>
      </c>
      <c r="C1" t="s">
        <v>138</v>
      </c>
      <c r="D1" s="1" t="s">
        <v>139</v>
      </c>
      <c r="E1" s="27" t="s">
        <v>140</v>
      </c>
      <c r="F1" s="1" t="s">
        <v>141</v>
      </c>
      <c r="G1" s="1" t="s">
        <v>142</v>
      </c>
      <c r="H1" s="1" t="s">
        <v>143</v>
      </c>
    </row>
    <row r="2">
      <c r="B2" t="s">
        <v>272</v>
      </c>
      <c r="C2" t="s">
        <v>273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 spans="2:8">
      <c r="B3" t="s">
        <v>274</v>
      </c>
      <c r="C3" t="s">
        <v>275</v>
      </c>
      <c r="D3" t="n">
        <v>0.0</v>
      </c>
      <c r="E3" s="1" t="n">
        <v>0.0</v>
      </c>
      <c r="F3" t="n">
        <v>0.0</v>
      </c>
      <c r="G3" t="n">
        <v>0.0</v>
      </c>
      <c r="H3" t="n">
        <v>0.0</v>
      </c>
    </row>
    <row r="4" spans="2:8">
      <c r="B4" t="s">
        <v>276</v>
      </c>
      <c r="C4" t="s">
        <v>277</v>
      </c>
      <c r="D4" t="n">
        <v>0.0</v>
      </c>
      <c r="E4" s="1" t="n">
        <v>0.0</v>
      </c>
      <c r="F4" t="n">
        <v>0.0</v>
      </c>
      <c r="G4" t="n">
        <v>0.0</v>
      </c>
      <c r="H4" t="n">
        <v>0.0</v>
      </c>
    </row>
    <row r="5" spans="2:8">
      <c r="B5" t="s">
        <v>278</v>
      </c>
      <c r="C5" t="s">
        <v>279</v>
      </c>
      <c r="D5" t="n">
        <v>0.0</v>
      </c>
      <c r="E5" s="1" t="n">
        <v>0.0</v>
      </c>
      <c r="F5" t="n">
        <v>0.0</v>
      </c>
      <c r="G5" t="n">
        <v>0.0</v>
      </c>
      <c r="H5" t="n">
        <v>0.0</v>
      </c>
    </row>
    <row r="6" spans="2:8">
      <c r="B6" t="s">
        <v>280</v>
      </c>
      <c r="C6" t="s">
        <v>281</v>
      </c>
      <c r="D6" t="n">
        <v>0.0</v>
      </c>
      <c r="E6" s="1" t="n">
        <v>0.0</v>
      </c>
      <c r="F6" t="n">
        <v>0.0</v>
      </c>
      <c r="G6" t="n">
        <v>0.0</v>
      </c>
      <c r="H6" t="n">
        <v>0.0</v>
      </c>
    </row>
    <row r="7" spans="2:8">
      <c r="B7" t="s">
        <v>282</v>
      </c>
      <c r="C7" t="s">
        <v>283</v>
      </c>
      <c r="D7" t="n">
        <v>0.0</v>
      </c>
      <c r="E7" s="1" t="n">
        <v>0.0</v>
      </c>
      <c r="F7" t="n">
        <v>0.0</v>
      </c>
      <c r="G7" t="n">
        <v>0.0</v>
      </c>
      <c r="H7" t="n">
        <v>0.0</v>
      </c>
    </row>
    <row r="8" spans="2:8">
      <c r="B8" t="s">
        <v>284</v>
      </c>
      <c r="C8" t="s">
        <v>285</v>
      </c>
      <c r="D8" t="n">
        <v>0.0</v>
      </c>
      <c r="E8" s="1" t="n">
        <v>0.0</v>
      </c>
      <c r="F8" t="n">
        <v>0.0</v>
      </c>
      <c r="G8" t="n">
        <v>0.0</v>
      </c>
      <c r="H8" t="n">
        <v>0.0</v>
      </c>
    </row>
    <row r="9" spans="2:8">
      <c r="B9" t="s">
        <v>286</v>
      </c>
      <c r="C9" t="s">
        <v>287</v>
      </c>
      <c r="D9" t="n">
        <v>0.0</v>
      </c>
      <c r="E9" s="1" t="n">
        <v>0.0</v>
      </c>
      <c r="F9" t="n">
        <v>0.0</v>
      </c>
      <c r="G9" t="n">
        <v>0.0</v>
      </c>
      <c r="H9" t="n">
        <v>0.0</v>
      </c>
    </row>
    <row r="10" spans="2:8">
      <c r="B10" t="s">
        <v>288</v>
      </c>
      <c r="C10" t="s">
        <v>289</v>
      </c>
      <c r="D10" t="n">
        <v>0.0</v>
      </c>
      <c r="E10" s="1" t="n">
        <v>0.0</v>
      </c>
      <c r="F10" t="n">
        <v>0.0</v>
      </c>
      <c r="G10" t="n">
        <v>0.0</v>
      </c>
      <c r="H10" t="n">
        <v>0.0</v>
      </c>
    </row>
    <row r="11" spans="2:8">
      <c r="B11" t="s">
        <v>290</v>
      </c>
      <c r="C11" t="s">
        <v>291</v>
      </c>
      <c r="D11" t="n">
        <v>0.0</v>
      </c>
      <c r="E11" s="1" t="n">
        <v>0.0</v>
      </c>
      <c r="F11" t="n">
        <v>0.0</v>
      </c>
      <c r="G11" t="n">
        <v>0.0</v>
      </c>
      <c r="H11" t="n">
        <v>0.0</v>
      </c>
    </row>
    <row r="12" spans="2:8">
      <c r="B12" t="s">
        <v>292</v>
      </c>
      <c r="C12" t="s">
        <v>293</v>
      </c>
      <c r="D12" t="n">
        <v>0.0</v>
      </c>
      <c r="E12" s="1" t="n">
        <v>0.0</v>
      </c>
      <c r="F12" t="n">
        <v>0.0</v>
      </c>
      <c r="G12" t="n">
        <v>0.0</v>
      </c>
      <c r="H12" t="n">
        <v>0.0</v>
      </c>
    </row>
    <row r="13" spans="2:8">
      <c r="B13" t="s">
        <v>294</v>
      </c>
      <c r="C13" t="s">
        <v>295</v>
      </c>
      <c r="D13" t="n">
        <v>0.0</v>
      </c>
      <c r="E13" s="1" t="n">
        <v>0.0</v>
      </c>
      <c r="F13" t="n">
        <v>0.0</v>
      </c>
      <c r="G13" t="n">
        <v>0.0</v>
      </c>
      <c r="H13" t="n">
        <v>0.0</v>
      </c>
    </row>
    <row r="14" spans="2:8">
      <c r="B14" t="s">
        <v>296</v>
      </c>
      <c r="C14" t="s">
        <v>297</v>
      </c>
      <c r="D14" t="n">
        <v>0.0</v>
      </c>
      <c r="E14" s="1" t="n">
        <v>0.0</v>
      </c>
      <c r="F14" t="n">
        <v>0.0</v>
      </c>
      <c r="G14" t="n">
        <v>0.0</v>
      </c>
      <c r="H14" t="n">
        <v>0.0</v>
      </c>
    </row>
    <row r="15" spans="2:8">
      <c r="B15" t="s">
        <v>298</v>
      </c>
      <c r="C15" t="s">
        <v>299</v>
      </c>
      <c r="D15" t="n">
        <v>0.0</v>
      </c>
      <c r="E15" s="1" t="n">
        <v>0.0</v>
      </c>
      <c r="F15" t="n">
        <v>0.0</v>
      </c>
      <c r="G15" t="n">
        <v>0.0</v>
      </c>
      <c r="H15" t="n">
        <v>0.0</v>
      </c>
    </row>
    <row r="16" spans="2:8">
      <c r="B16" t="s">
        <v>300</v>
      </c>
      <c r="C16" t="s">
        <v>301</v>
      </c>
      <c r="D16" t="n">
        <v>0.0</v>
      </c>
      <c r="E16" s="1" t="n">
        <v>0.0</v>
      </c>
      <c r="F16" t="n">
        <v>0.0</v>
      </c>
      <c r="G16" t="n">
        <v>0.0</v>
      </c>
      <c r="H16" t="n">
        <v>0.0</v>
      </c>
    </row>
    <row r="17" spans="5:7">
      <c r="B17" t="s">
        <v>302</v>
      </c>
      <c r="C17" t="s">
        <v>303</v>
      </c>
      <c r="D17" t="n">
        <v>0.0</v>
      </c>
      <c r="E17" s="1" t="n">
        <v>0.0</v>
      </c>
      <c r="F17" t="n">
        <v>0.0</v>
      </c>
      <c r="G17" t="n">
        <v>0.0</v>
      </c>
      <c r="H17" t="n">
        <v>0.0</v>
      </c>
    </row>
    <row r="18" spans="5:7">
      <c r="B18" t="s">
        <v>304</v>
      </c>
      <c r="C18" t="s">
        <v>305</v>
      </c>
      <c r="D18" t="n">
        <v>0.0</v>
      </c>
      <c r="E18" s="1" t="n">
        <v>0.0</v>
      </c>
      <c r="F18" t="n">
        <v>0.0</v>
      </c>
      <c r="G18" t="n">
        <v>0.0</v>
      </c>
      <c r="H18" t="n">
        <v>0.0</v>
      </c>
    </row>
    <row r="19" spans="5:7">
      <c r="B19" t="s">
        <v>306</v>
      </c>
      <c r="C19" t="s">
        <v>307</v>
      </c>
      <c r="D19" t="n">
        <v>0.0</v>
      </c>
      <c r="E19" s="1" t="n">
        <v>0.0</v>
      </c>
      <c r="F19" t="n">
        <v>0.0</v>
      </c>
      <c r="G19" t="n">
        <v>0.0</v>
      </c>
      <c r="H19" t="n">
        <v>0.0</v>
      </c>
    </row>
    <row r="20" spans="5:7">
      <c r="B20" t="s">
        <v>308</v>
      </c>
      <c r="C20" t="s">
        <v>309</v>
      </c>
      <c r="D20" t="n">
        <v>0.0</v>
      </c>
      <c r="E20" s="1" t="n">
        <v>0.0</v>
      </c>
      <c r="F20" t="n">
        <v>0.0</v>
      </c>
      <c r="G20" t="n">
        <v>0.0</v>
      </c>
      <c r="H20" t="n">
        <v>0.0</v>
      </c>
    </row>
    <row r="21" spans="5:7">
      <c r="B21" t="s">
        <v>310</v>
      </c>
      <c r="C21" t="s">
        <v>311</v>
      </c>
      <c r="D21" t="n">
        <v>0.0</v>
      </c>
      <c r="E21" s="1" t="n">
        <v>0.0</v>
      </c>
      <c r="F21" t="n">
        <v>0.0</v>
      </c>
      <c r="G21" t="n">
        <v>0.0</v>
      </c>
      <c r="H21" t="n">
        <v>0.0</v>
      </c>
    </row>
    <row r="22" spans="5:7">
      <c r="B22" t="s">
        <v>312</v>
      </c>
      <c r="C22" t="s">
        <v>313</v>
      </c>
      <c r="D22" t="n">
        <v>0.0</v>
      </c>
      <c r="E22" s="1" t="n">
        <v>0.0</v>
      </c>
      <c r="F22" t="n">
        <v>0.0</v>
      </c>
      <c r="G22" t="n">
        <v>0.0</v>
      </c>
      <c r="H22" t="n">
        <v>0.0</v>
      </c>
    </row>
    <row r="23" spans="5:7">
      <c r="B23" t="s">
        <v>314</v>
      </c>
      <c r="C23" t="s">
        <v>315</v>
      </c>
      <c r="D23" t="n">
        <v>0.0</v>
      </c>
      <c r="E23" s="1" t="n">
        <v>0.0</v>
      </c>
      <c r="F23" t="n">
        <v>0.0</v>
      </c>
      <c r="G23" t="n">
        <v>0.0</v>
      </c>
      <c r="H23" t="n">
        <v>0.0</v>
      </c>
    </row>
    <row r="24" spans="5:7">
      <c r="B24" t="s">
        <v>316</v>
      </c>
      <c r="C24" t="s">
        <v>317</v>
      </c>
      <c r="D24" t="n">
        <v>0.0</v>
      </c>
      <c r="E24" s="1" t="n">
        <v>0.0</v>
      </c>
      <c r="F24" t="n">
        <v>0.0</v>
      </c>
      <c r="G24" t="n">
        <v>0.0</v>
      </c>
      <c r="H24" t="n">
        <v>0.0</v>
      </c>
    </row>
    <row r="25" spans="5:7">
      <c r="B25" t="s">
        <v>318</v>
      </c>
      <c r="C25" t="s">
        <v>319</v>
      </c>
      <c r="D25" t="n">
        <v>0.0</v>
      </c>
      <c r="E25" s="1" t="n">
        <v>0.0</v>
      </c>
      <c r="F25" t="n">
        <v>0.0</v>
      </c>
      <c r="G25" t="n">
        <v>0.0</v>
      </c>
      <c r="H25" t="n">
        <v>0.0</v>
      </c>
    </row>
    <row r="26" spans="5:7">
      <c r="B26" t="s">
        <v>320</v>
      </c>
      <c r="C26" t="s">
        <v>321</v>
      </c>
      <c r="D26" t="n">
        <v>0.0</v>
      </c>
      <c r="E26" s="1" t="n">
        <v>0.0</v>
      </c>
      <c r="F26" t="n">
        <v>0.0</v>
      </c>
      <c r="G26" t="n">
        <v>0.0</v>
      </c>
      <c r="H26" t="n">
        <v>0.0</v>
      </c>
    </row>
    <row r="27" spans="5:7">
      <c r="B27" t="s">
        <v>322</v>
      </c>
      <c r="C27" t="s">
        <v>323</v>
      </c>
      <c r="D27" t="n">
        <v>0.0</v>
      </c>
      <c r="E27" s="1" t="n">
        <v>0.0</v>
      </c>
      <c r="F27" t="n">
        <v>0.0</v>
      </c>
      <c r="G27" t="n">
        <v>0.0</v>
      </c>
      <c r="H27" t="n">
        <v>0.0</v>
      </c>
    </row>
    <row r="28" spans="5:7">
      <c r="B28" t="s">
        <v>324</v>
      </c>
      <c r="C28" t="s">
        <v>325</v>
      </c>
      <c r="D28" t="n">
        <v>0.0</v>
      </c>
      <c r="E28" s="1" t="n">
        <v>0.0</v>
      </c>
      <c r="F28" t="n">
        <v>0.0</v>
      </c>
      <c r="G28" t="n">
        <v>0.0</v>
      </c>
      <c r="H28" t="n">
        <v>0.0</v>
      </c>
    </row>
    <row r="29" spans="5:7">
      <c r="B29" t="s">
        <v>326</v>
      </c>
      <c r="C29" t="s">
        <v>327</v>
      </c>
      <c r="D29" t="n">
        <v>0.0</v>
      </c>
      <c r="E29" s="1" t="n">
        <v>0.0</v>
      </c>
      <c r="F29" t="n">
        <v>0.0</v>
      </c>
      <c r="G29" t="n">
        <v>0.0</v>
      </c>
      <c r="H29" t="n">
        <v>0.0</v>
      </c>
    </row>
    <row r="30" spans="5:7">
      <c r="B30" t="s">
        <v>328</v>
      </c>
      <c r="C30" t="s">
        <v>329</v>
      </c>
      <c r="D30" t="n">
        <v>0.0</v>
      </c>
      <c r="E30" s="1" t="n">
        <v>0.0</v>
      </c>
      <c r="F30" t="n">
        <v>0.0</v>
      </c>
      <c r="G30" t="n">
        <v>0.0</v>
      </c>
      <c r="H30" t="n">
        <v>0.0</v>
      </c>
    </row>
    <row r="31" spans="5:7">
      <c r="B31" t="s">
        <v>330</v>
      </c>
      <c r="C31" t="s">
        <v>331</v>
      </c>
      <c r="D31" t="n">
        <v>0.0</v>
      </c>
      <c r="E31" s="1" t="n">
        <v>0.0</v>
      </c>
      <c r="F31" t="n">
        <v>0.0</v>
      </c>
      <c r="G31" t="n">
        <v>0.0</v>
      </c>
      <c r="H31" t="n">
        <v>0.0</v>
      </c>
    </row>
    <row r="32" spans="5:7">
      <c r="B32" t="s">
        <v>332</v>
      </c>
      <c r="C32" t="s">
        <v>333</v>
      </c>
      <c r="D32" t="n">
        <v>0.0</v>
      </c>
      <c r="E32" s="1" t="n">
        <v>0.0</v>
      </c>
      <c r="F32" t="n">
        <v>0.0</v>
      </c>
      <c r="G32" t="n">
        <v>0.0</v>
      </c>
      <c r="H32" t="n">
        <v>0.0</v>
      </c>
    </row>
    <row r="33" spans="5:7">
      <c r="B33" t="s">
        <v>334</v>
      </c>
      <c r="C33" t="s">
        <v>335</v>
      </c>
      <c r="D33" t="n">
        <v>0.0</v>
      </c>
      <c r="E33" s="1" t="n">
        <v>0.0</v>
      </c>
      <c r="F33" t="n">
        <v>0.0</v>
      </c>
      <c r="G33" t="n">
        <v>0.0</v>
      </c>
      <c r="H33" t="n">
        <v>0.0</v>
      </c>
    </row>
    <row r="34" spans="5:7">
      <c r="B34" t="s">
        <v>336</v>
      </c>
      <c r="C34" t="s">
        <v>337</v>
      </c>
      <c r="D34" t="n">
        <v>0.0</v>
      </c>
      <c r="E34" s="1" t="n">
        <v>0.0</v>
      </c>
      <c r="F34" t="n">
        <v>0.0</v>
      </c>
      <c r="G34" t="n">
        <v>0.0</v>
      </c>
      <c r="H34" t="n">
        <v>0.0</v>
      </c>
    </row>
    <row r="35" spans="5:7">
      <c r="B35" t="s">
        <v>338</v>
      </c>
      <c r="C35" t="s">
        <v>339</v>
      </c>
      <c r="D35" t="n">
        <v>0.0</v>
      </c>
      <c r="E35" s="1" t="n">
        <v>0.0</v>
      </c>
      <c r="F35" t="n">
        <v>0.0</v>
      </c>
      <c r="G35" t="n">
        <v>0.0</v>
      </c>
      <c r="H35" t="n">
        <v>0.0</v>
      </c>
    </row>
    <row r="36" spans="5:7">
      <c r="B36" t="s">
        <v>340</v>
      </c>
      <c r="C36" t="s">
        <v>339</v>
      </c>
      <c r="D36" t="n">
        <v>0.0</v>
      </c>
      <c r="E36" s="1" t="n">
        <v>0.0</v>
      </c>
      <c r="F36" t="n">
        <v>0.0</v>
      </c>
      <c r="G36" t="n">
        <v>0.0</v>
      </c>
      <c r="H36" t="n">
        <v>0.0</v>
      </c>
    </row>
    <row r="37" spans="5:7">
      <c r="B37" t="s">
        <v>341</v>
      </c>
      <c r="C37" t="s">
        <v>342</v>
      </c>
      <c r="D37" t="n">
        <v>0.0</v>
      </c>
      <c r="E37" s="1" t="n">
        <v>0.0</v>
      </c>
      <c r="F37" t="n">
        <v>0.0</v>
      </c>
      <c r="G37" t="n">
        <v>0.0</v>
      </c>
      <c r="H37" t="n">
        <v>0.0</v>
      </c>
    </row>
    <row r="38" spans="5:7">
      <c r="B38" t="s">
        <v>343</v>
      </c>
      <c r="C38" t="s">
        <v>344</v>
      </c>
      <c r="D38" t="n">
        <v>0.0</v>
      </c>
      <c r="E38" s="1" t="n">
        <v>0.0</v>
      </c>
      <c r="F38" t="n">
        <v>0.0</v>
      </c>
      <c r="G38" t="n">
        <v>0.0</v>
      </c>
      <c r="H38" t="n">
        <v>0.0</v>
      </c>
    </row>
    <row r="39" spans="5:7">
      <c r="B39" t="s">
        <v>345</v>
      </c>
      <c r="C39" t="s">
        <v>346</v>
      </c>
      <c r="D39" t="n">
        <v>0.0</v>
      </c>
      <c r="E39" s="1" t="n">
        <v>0.0</v>
      </c>
      <c r="F39" t="n">
        <v>0.0</v>
      </c>
      <c r="G39" t="n">
        <v>0.0</v>
      </c>
      <c r="H39" t="n">
        <v>0.0</v>
      </c>
    </row>
    <row r="40" spans="5:7">
      <c r="B40" t="s">
        <v>347</v>
      </c>
      <c r="C40" t="s">
        <v>348</v>
      </c>
      <c r="D40" t="n">
        <v>0.0</v>
      </c>
      <c r="E40" s="1" t="n">
        <v>0.0</v>
      </c>
      <c r="F40" t="n">
        <v>0.0</v>
      </c>
      <c r="G40" t="n">
        <v>0.0</v>
      </c>
      <c r="H40" t="n">
        <v>0.0</v>
      </c>
    </row>
    <row r="41" spans="5:7">
      <c r="B41" t="s">
        <v>349</v>
      </c>
      <c r="C41" t="s">
        <v>350</v>
      </c>
      <c r="D41" t="n">
        <v>0.0</v>
      </c>
      <c r="E41" s="1" t="n">
        <v>0.0</v>
      </c>
      <c r="F41" t="n">
        <v>0.0</v>
      </c>
      <c r="G41" t="n">
        <v>0.0</v>
      </c>
      <c r="H41" t="n">
        <v>0.0</v>
      </c>
    </row>
    <row r="42" spans="5:7">
      <c r="B42" t="s">
        <v>351</v>
      </c>
      <c r="C42" t="s">
        <v>352</v>
      </c>
      <c r="D42" t="n">
        <v>0.0</v>
      </c>
      <c r="E42" s="1" t="n">
        <v>0.0</v>
      </c>
      <c r="F42" t="n">
        <v>0.0</v>
      </c>
      <c r="G42" t="n">
        <v>0.0</v>
      </c>
      <c r="H42" t="n">
        <v>0.0</v>
      </c>
    </row>
    <row r="43" spans="5:7">
      <c r="B43" t="s">
        <v>353</v>
      </c>
      <c r="C43" t="s">
        <v>354</v>
      </c>
      <c r="D43" t="n">
        <v>0.0</v>
      </c>
      <c r="E43" s="1" t="n">
        <v>0.0</v>
      </c>
      <c r="F43" t="n">
        <v>0.0</v>
      </c>
      <c r="G43" t="n">
        <v>0.0</v>
      </c>
      <c r="H43" t="n">
        <v>0.0</v>
      </c>
    </row>
    <row r="44" spans="5:7">
      <c r="B44" t="s">
        <v>355</v>
      </c>
      <c r="C44" t="s">
        <v>356</v>
      </c>
      <c r="D44" t="n">
        <v>0.0</v>
      </c>
      <c r="E44" s="1" t="n">
        <v>0.0</v>
      </c>
      <c r="F44" t="n">
        <v>0.0</v>
      </c>
      <c r="G44" t="n">
        <v>0.0</v>
      </c>
      <c r="H44" t="n">
        <v>0.0</v>
      </c>
    </row>
    <row r="45" spans="5:7">
      <c r="B45" t="s">
        <v>357</v>
      </c>
      <c r="C45" t="s">
        <v>358</v>
      </c>
      <c r="D45" t="n">
        <v>0.0</v>
      </c>
      <c r="E45" s="1" t="n">
        <v>0.0</v>
      </c>
      <c r="F45" t="n">
        <v>0.0</v>
      </c>
      <c r="G45" t="n">
        <v>0.0</v>
      </c>
      <c r="H45" t="n">
        <v>0.0</v>
      </c>
    </row>
    <row r="46" spans="5:7">
      <c r="B46" t="s">
        <v>359</v>
      </c>
      <c r="C46" t="s">
        <v>360</v>
      </c>
      <c r="D46" t="n">
        <v>0.0</v>
      </c>
      <c r="E46" s="1" t="n">
        <v>0.0</v>
      </c>
      <c r="F46" t="n">
        <v>0.0</v>
      </c>
      <c r="G46" t="n">
        <v>0.0</v>
      </c>
      <c r="H46" t="n">
        <v>0.0</v>
      </c>
    </row>
    <row r="47" spans="5:7">
      <c r="B47" t="s">
        <v>361</v>
      </c>
      <c r="C47" t="s">
        <v>362</v>
      </c>
      <c r="D47" t="n">
        <v>0.0</v>
      </c>
      <c r="E47" s="1" t="n">
        <v>0.0</v>
      </c>
      <c r="F47" t="n">
        <v>0.0</v>
      </c>
      <c r="G47" t="n">
        <v>0.0</v>
      </c>
      <c r="H47" t="n">
        <v>0.0</v>
      </c>
    </row>
    <row r="48" spans="5:7">
      <c r="B48" t="s">
        <v>363</v>
      </c>
      <c r="C48" t="s">
        <v>364</v>
      </c>
      <c r="D48" t="n">
        <v>0.0</v>
      </c>
      <c r="E48" s="1" t="n">
        <v>0.0</v>
      </c>
      <c r="F48" t="n">
        <v>0.0</v>
      </c>
      <c r="G48" t="n">
        <v>0.0</v>
      </c>
      <c r="H48" t="n">
        <v>0.0</v>
      </c>
    </row>
    <row r="49" spans="5:7">
      <c r="B49" t="s">
        <v>365</v>
      </c>
      <c r="C49" t="s">
        <v>366</v>
      </c>
      <c r="D49" t="n">
        <v>0.0</v>
      </c>
      <c r="E49" s="1" t="n">
        <v>0.0</v>
      </c>
      <c r="F49" t="n">
        <v>0.0</v>
      </c>
      <c r="G49" t="n">
        <v>0.0</v>
      </c>
      <c r="H49" t="n">
        <v>0.0</v>
      </c>
    </row>
    <row r="50" spans="5:7">
      <c r="B50" t="s">
        <v>367</v>
      </c>
      <c r="C50" t="s">
        <v>368</v>
      </c>
      <c r="D50" t="n">
        <v>0.0</v>
      </c>
      <c r="E50" s="1" t="n">
        <v>0.0</v>
      </c>
      <c r="F50" t="n">
        <v>0.0</v>
      </c>
      <c r="G50" t="n">
        <v>0.0</v>
      </c>
      <c r="H50" t="n">
        <v>0.0</v>
      </c>
    </row>
    <row r="51" spans="5:7">
      <c r="B51" t="s">
        <v>369</v>
      </c>
      <c r="C51" t="s">
        <v>370</v>
      </c>
      <c r="D51" t="n">
        <v>0.0</v>
      </c>
      <c r="E51" s="1" t="n">
        <v>0.0</v>
      </c>
      <c r="F51" t="n">
        <v>0.0</v>
      </c>
      <c r="G51" t="n">
        <v>0.0</v>
      </c>
      <c r="H51" t="n">
        <v>0.0</v>
      </c>
    </row>
    <row r="52" spans="5:7">
      <c r="B52" t="s">
        <v>371</v>
      </c>
      <c r="C52" t="s">
        <v>372</v>
      </c>
      <c r="D52" t="n">
        <v>0.0</v>
      </c>
      <c r="E52" s="1" t="n">
        <v>0.0</v>
      </c>
      <c r="F52" t="n">
        <v>0.0</v>
      </c>
      <c r="G52" t="n">
        <v>0.0</v>
      </c>
      <c r="H52" t="n">
        <v>0.0</v>
      </c>
    </row>
    <row r="53" spans="5:7">
      <c r="B53" t="s">
        <v>373</v>
      </c>
      <c r="C53" t="s">
        <v>374</v>
      </c>
      <c r="D53" t="n">
        <v>0.0</v>
      </c>
      <c r="E53" s="1" t="n">
        <v>0.0</v>
      </c>
      <c r="F53" t="n">
        <v>0.0</v>
      </c>
      <c r="G53" t="n">
        <v>0.0</v>
      </c>
      <c r="H53" t="n">
        <v>0.0</v>
      </c>
    </row>
    <row r="54" spans="5:7">
      <c r="B54" t="s">
        <v>375</v>
      </c>
      <c r="C54" t="s">
        <v>376</v>
      </c>
      <c r="D54" t="n">
        <v>0.0</v>
      </c>
      <c r="E54" s="1" t="n">
        <v>0.0</v>
      </c>
      <c r="F54" t="n">
        <v>0.0</v>
      </c>
      <c r="G54" t="n">
        <v>0.0</v>
      </c>
      <c r="H54" t="n">
        <v>0.0</v>
      </c>
    </row>
    <row r="55" spans="5:7">
      <c r="B55" t="s">
        <v>377</v>
      </c>
      <c r="C55" t="s">
        <v>378</v>
      </c>
      <c r="D55" t="n">
        <v>0.0</v>
      </c>
      <c r="E55" s="1" t="n">
        <v>0.0</v>
      </c>
      <c r="F55" t="n">
        <v>0.0</v>
      </c>
      <c r="G55" t="n">
        <v>0.0</v>
      </c>
      <c r="H55" t="n">
        <v>0.0</v>
      </c>
    </row>
    <row r="56" spans="5:7">
      <c r="B56" t="s">
        <v>379</v>
      </c>
      <c r="C56" t="s">
        <v>380</v>
      </c>
      <c r="D56" t="n">
        <v>0.0</v>
      </c>
      <c r="E56" s="1" t="n">
        <v>0.0</v>
      </c>
      <c r="F56" t="n">
        <v>0.0</v>
      </c>
      <c r="G56" t="n">
        <v>0.0</v>
      </c>
      <c r="H56" t="n">
        <v>0.0</v>
      </c>
    </row>
    <row r="57" spans="5:7">
      <c r="B57" t="s">
        <v>381</v>
      </c>
      <c r="C57" t="s">
        <v>382</v>
      </c>
      <c r="D57" t="n">
        <v>0.0</v>
      </c>
      <c r="E57" s="1" t="n">
        <v>0.0</v>
      </c>
      <c r="F57" t="n">
        <v>0.0</v>
      </c>
      <c r="G57" t="n">
        <v>0.0</v>
      </c>
      <c r="H57" t="n">
        <v>0.0</v>
      </c>
    </row>
    <row r="58" spans="5:7">
      <c r="B58" t="s">
        <v>383</v>
      </c>
      <c r="C58" t="s">
        <v>384</v>
      </c>
      <c r="D58" t="n">
        <v>0.0</v>
      </c>
      <c r="E58" s="1" t="n">
        <v>0.0</v>
      </c>
      <c r="F58" t="n">
        <v>0.0</v>
      </c>
      <c r="G58" t="n">
        <v>0.0</v>
      </c>
      <c r="H58" t="n">
        <v>0.0</v>
      </c>
    </row>
    <row r="59" spans="5:7">
      <c r="B59" t="s">
        <v>385</v>
      </c>
      <c r="C59" t="s">
        <v>386</v>
      </c>
      <c r="D59" t="n">
        <v>0.0</v>
      </c>
      <c r="E59" s="1" t="n">
        <v>0.0</v>
      </c>
      <c r="F59" t="n">
        <v>0.0</v>
      </c>
      <c r="G59" t="n">
        <v>0.0</v>
      </c>
      <c r="H59" t="n">
        <v>0.0</v>
      </c>
    </row>
    <row r="60" spans="5:7">
      <c r="B60" t="s">
        <v>387</v>
      </c>
      <c r="C60" t="s">
        <v>388</v>
      </c>
      <c r="D60" t="n">
        <v>0.0</v>
      </c>
      <c r="E60" s="1" t="n">
        <v>0.0</v>
      </c>
      <c r="F60" t="n">
        <v>0.0</v>
      </c>
      <c r="G60" t="n">
        <v>0.0</v>
      </c>
      <c r="H60" t="n">
        <v>0.0</v>
      </c>
    </row>
    <row r="61" spans="5:7">
      <c r="B61" t="s">
        <v>389</v>
      </c>
      <c r="C61" t="s">
        <v>390</v>
      </c>
      <c r="D61" t="n">
        <v>0.0</v>
      </c>
      <c r="E61" s="1" t="n">
        <v>0.0</v>
      </c>
      <c r="F61" t="n">
        <v>0.0</v>
      </c>
      <c r="G61" t="n">
        <v>0.0</v>
      </c>
      <c r="H61" t="n">
        <v>0.0</v>
      </c>
    </row>
    <row r="62" spans="5:7">
      <c r="B62" t="s">
        <v>391</v>
      </c>
      <c r="C62" t="s">
        <v>392</v>
      </c>
      <c r="D62" t="n">
        <v>0.0</v>
      </c>
      <c r="E62" s="1" t="n">
        <v>0.0</v>
      </c>
      <c r="F62" t="n">
        <v>0.0</v>
      </c>
      <c r="G62" t="n">
        <v>0.0</v>
      </c>
      <c r="H62" t="n">
        <v>0.0</v>
      </c>
    </row>
    <row r="63" spans="5:7">
      <c r="B63" t="s">
        <v>393</v>
      </c>
      <c r="C63" t="s">
        <v>394</v>
      </c>
      <c r="D63" t="n">
        <v>0.0</v>
      </c>
      <c r="E63" s="1" t="n">
        <v>0.0</v>
      </c>
      <c r="F63" t="n">
        <v>0.0</v>
      </c>
      <c r="G63" t="n">
        <v>0.0</v>
      </c>
      <c r="H63" t="n">
        <v>0.0</v>
      </c>
    </row>
    <row r="64" spans="5:7">
      <c r="B64" t="s">
        <v>395</v>
      </c>
      <c r="C64" t="s">
        <v>396</v>
      </c>
      <c r="D64" t="n">
        <v>0.0</v>
      </c>
      <c r="E64" s="1" t="n">
        <v>0.0</v>
      </c>
      <c r="F64" t="n">
        <v>0.0</v>
      </c>
      <c r="G64" t="n">
        <v>0.0</v>
      </c>
      <c r="H64" t="n">
        <v>0.0</v>
      </c>
    </row>
    <row r="65" spans="5:7">
      <c r="B65" t="s">
        <v>397</v>
      </c>
      <c r="C65" t="s">
        <v>398</v>
      </c>
      <c r="D65" t="n">
        <v>0.0</v>
      </c>
      <c r="E65" s="1" t="n">
        <v>0.0</v>
      </c>
      <c r="F65" t="n">
        <v>0.0</v>
      </c>
      <c r="G65" t="n">
        <v>0.0</v>
      </c>
      <c r="H65" t="n">
        <v>0.0</v>
      </c>
    </row>
    <row r="66" spans="5:7">
      <c r="B66" t="s">
        <v>399</v>
      </c>
      <c r="C66" t="s">
        <v>400</v>
      </c>
      <c r="D66" t="n">
        <v>0.0</v>
      </c>
      <c r="E66" s="1" t="n">
        <v>0.0</v>
      </c>
      <c r="F66" t="n">
        <v>0.0</v>
      </c>
      <c r="G66" t="n">
        <v>0.0</v>
      </c>
      <c r="H66" t="n">
        <v>0.0</v>
      </c>
    </row>
    <row r="67" spans="5:7">
      <c r="B67" t="s">
        <v>401</v>
      </c>
      <c r="C67" t="s">
        <v>402</v>
      </c>
      <c r="D67" t="n">
        <v>0.0</v>
      </c>
      <c r="E67" s="1" t="n">
        <v>0.0</v>
      </c>
      <c r="F67" t="n">
        <v>0.0</v>
      </c>
      <c r="G67" t="n">
        <v>0.0</v>
      </c>
      <c r="H67" t="n">
        <v>0.0</v>
      </c>
    </row>
    <row r="68" spans="5:7">
      <c r="B68" t="s">
        <v>403</v>
      </c>
      <c r="C68" t="s">
        <v>404</v>
      </c>
      <c r="D68" t="n">
        <v>0.0</v>
      </c>
      <c r="E68" s="1" t="n">
        <v>0.0</v>
      </c>
      <c r="F68" t="n">
        <v>0.0</v>
      </c>
      <c r="G68" t="n">
        <v>0.0</v>
      </c>
      <c r="H68" t="n">
        <v>0.0</v>
      </c>
    </row>
    <row r="69" spans="5:7">
      <c r="B69" t="s">
        <v>405</v>
      </c>
      <c r="C69" t="s">
        <v>406</v>
      </c>
      <c r="D69" t="n">
        <v>0.0</v>
      </c>
      <c r="E69" s="1" t="n">
        <v>0.0</v>
      </c>
      <c r="F69" t="n">
        <v>0.0</v>
      </c>
      <c r="G69" t="n">
        <v>0.0</v>
      </c>
      <c r="H69" t="n">
        <v>0.0</v>
      </c>
    </row>
    <row r="70" spans="5:7">
      <c r="B70" t="s">
        <v>407</v>
      </c>
      <c r="C70" t="s">
        <v>408</v>
      </c>
      <c r="D70" t="n">
        <v>0.0</v>
      </c>
      <c r="E70" s="1" t="n">
        <v>0.0</v>
      </c>
      <c r="F70" t="n">
        <v>0.0</v>
      </c>
      <c r="G70" t="n">
        <v>0.0</v>
      </c>
      <c r="H70" t="n">
        <v>0.0</v>
      </c>
    </row>
    <row r="71" spans="5:7">
      <c r="B71" t="s">
        <v>409</v>
      </c>
      <c r="C71" t="s">
        <v>410</v>
      </c>
      <c r="D71" t="n">
        <v>0.0</v>
      </c>
      <c r="E71" s="1" t="n">
        <v>0.0</v>
      </c>
      <c r="F71" t="n">
        <v>0.0</v>
      </c>
      <c r="G71" t="n">
        <v>0.0</v>
      </c>
      <c r="H71" t="n">
        <v>0.0</v>
      </c>
    </row>
    <row r="72" spans="5:7">
      <c r="B72" t="s">
        <v>411</v>
      </c>
      <c r="C72" t="s">
        <v>412</v>
      </c>
      <c r="D72" t="n">
        <v>0.0</v>
      </c>
      <c r="E72" s="1" t="n">
        <v>0.0</v>
      </c>
      <c r="F72" t="n">
        <v>0.0</v>
      </c>
      <c r="G72" t="n">
        <v>0.0</v>
      </c>
      <c r="H72" t="n">
        <v>0.0</v>
      </c>
    </row>
    <row r="73" spans="5:7">
      <c r="B73" t="s">
        <v>413</v>
      </c>
      <c r="C73" t="s">
        <v>414</v>
      </c>
      <c r="D73" t="n">
        <v>0.0</v>
      </c>
      <c r="E73" s="1" t="n">
        <v>0.0</v>
      </c>
      <c r="F73" t="n">
        <v>0.0</v>
      </c>
      <c r="G73" t="n">
        <v>0.0</v>
      </c>
      <c r="H73" t="n">
        <v>0.0</v>
      </c>
    </row>
    <row r="74" spans="5:7">
      <c r="B74" t="s">
        <v>415</v>
      </c>
      <c r="C74" t="s">
        <v>416</v>
      </c>
      <c r="D74" t="n">
        <v>0.0</v>
      </c>
      <c r="E74" s="1" t="n">
        <v>0.0</v>
      </c>
      <c r="F74" t="n">
        <v>0.0</v>
      </c>
      <c r="G74" t="n">
        <v>0.0</v>
      </c>
      <c r="H74" t="n">
        <v>0.0</v>
      </c>
    </row>
    <row r="75" spans="5:7">
      <c r="B75" t="s">
        <v>417</v>
      </c>
      <c r="C75" t="s">
        <v>418</v>
      </c>
      <c r="D75" t="n">
        <v>0.0</v>
      </c>
      <c r="E75" s="1" t="n">
        <v>0.0</v>
      </c>
      <c r="F75" t="n">
        <v>0.0</v>
      </c>
      <c r="G75" t="n">
        <v>0.0</v>
      </c>
      <c r="H75" t="n">
        <v>0.0</v>
      </c>
    </row>
    <row r="76" spans="5:7">
      <c r="B76" t="s">
        <v>419</v>
      </c>
      <c r="C76" t="s">
        <v>420</v>
      </c>
      <c r="D76" t="n">
        <v>0.0</v>
      </c>
      <c r="E76" s="1" t="n">
        <v>0.0</v>
      </c>
      <c r="F76" t="n">
        <v>0.0</v>
      </c>
      <c r="G76" t="n">
        <v>0.0</v>
      </c>
      <c r="H76" t="n">
        <v>0.0</v>
      </c>
    </row>
    <row r="77" spans="5:7">
      <c r="B77" t="s">
        <v>421</v>
      </c>
      <c r="C77" t="s">
        <v>422</v>
      </c>
      <c r="D77" t="n">
        <v>0.0</v>
      </c>
      <c r="E77" s="1" t="n">
        <v>0.0</v>
      </c>
      <c r="F77" t="n">
        <v>0.0</v>
      </c>
      <c r="G77" t="n">
        <v>0.0</v>
      </c>
      <c r="H77" t="n">
        <v>0.0</v>
      </c>
    </row>
    <row r="78" spans="5:7">
      <c r="B78" t="s">
        <v>423</v>
      </c>
      <c r="C78" t="s">
        <v>424</v>
      </c>
      <c r="D78" t="n">
        <v>0.0</v>
      </c>
      <c r="E78" s="1" t="n">
        <v>0.0</v>
      </c>
      <c r="F78" t="n">
        <v>0.0</v>
      </c>
      <c r="G78" t="n">
        <v>0.0</v>
      </c>
      <c r="H78" t="n">
        <v>0.0</v>
      </c>
    </row>
    <row r="79" spans="5:7">
      <c r="B79" t="s">
        <v>425</v>
      </c>
      <c r="C79" t="s">
        <v>426</v>
      </c>
      <c r="D79" t="n">
        <v>0.0</v>
      </c>
      <c r="E79" s="1" t="n">
        <v>0.0</v>
      </c>
      <c r="F79" t="n">
        <v>0.0</v>
      </c>
      <c r="G79" t="n">
        <v>0.0</v>
      </c>
      <c r="H79" t="n">
        <v>0.0</v>
      </c>
    </row>
    <row r="80" spans="5:7">
      <c r="B80" t="s">
        <v>427</v>
      </c>
      <c r="C80" t="s">
        <v>428</v>
      </c>
      <c r="D80" t="n">
        <v>0.0</v>
      </c>
      <c r="E80" s="1" t="n">
        <v>0.0</v>
      </c>
      <c r="F80" t="n">
        <v>0.0</v>
      </c>
      <c r="G80" t="n">
        <v>0.0</v>
      </c>
      <c r="H80" t="n">
        <v>0.0</v>
      </c>
    </row>
    <row r="81" spans="5:7">
      <c r="B81" t="s">
        <v>429</v>
      </c>
      <c r="C81" t="s">
        <v>430</v>
      </c>
      <c r="D81" t="n">
        <v>0.0</v>
      </c>
      <c r="E81" s="1" t="n">
        <v>0.0</v>
      </c>
      <c r="F81" t="n">
        <v>0.0</v>
      </c>
      <c r="G81" t="n">
        <v>0.0</v>
      </c>
      <c r="H81" t="n">
        <v>0.0</v>
      </c>
    </row>
    <row r="82" spans="5:7">
      <c r="B82" t="s">
        <v>431</v>
      </c>
      <c r="C82" t="s">
        <v>432</v>
      </c>
      <c r="D82" t="n">
        <v>0.0</v>
      </c>
      <c r="E82" s="1" t="n">
        <v>0.0</v>
      </c>
      <c r="F82" t="n">
        <v>0.0</v>
      </c>
      <c r="G82" t="n">
        <v>0.0</v>
      </c>
      <c r="H82" t="n">
        <v>0.0</v>
      </c>
    </row>
    <row r="83" spans="5:7">
      <c r="B83" t="s">
        <v>433</v>
      </c>
      <c r="C83" t="s">
        <v>434</v>
      </c>
      <c r="D83" t="n">
        <v>0.0</v>
      </c>
      <c r="E83" s="1" t="n">
        <v>0.0</v>
      </c>
      <c r="F83" t="n">
        <v>0.0</v>
      </c>
      <c r="G83" t="n">
        <v>0.0</v>
      </c>
      <c r="H83" t="n">
        <v>0.0</v>
      </c>
    </row>
    <row r="84" spans="5:7">
      <c r="B84" t="s">
        <v>435</v>
      </c>
      <c r="C84" t="s">
        <v>436</v>
      </c>
      <c r="D84" t="n">
        <v>0.0</v>
      </c>
      <c r="E84" s="1" t="n">
        <v>0.0</v>
      </c>
      <c r="F84" t="n">
        <v>0.0</v>
      </c>
      <c r="G84" t="n">
        <v>0.0</v>
      </c>
      <c r="H84" t="n">
        <v>0.0</v>
      </c>
    </row>
    <row r="85" spans="5:7">
      <c r="B85" t="s">
        <v>437</v>
      </c>
      <c r="C85" t="s">
        <v>438</v>
      </c>
      <c r="D85" t="n">
        <v>0.0</v>
      </c>
      <c r="E85" s="1" t="n">
        <v>0.0</v>
      </c>
      <c r="F85" t="n">
        <v>0.0</v>
      </c>
      <c r="G85" t="n">
        <v>0.0</v>
      </c>
      <c r="H85" t="n">
        <v>0.0</v>
      </c>
    </row>
    <row r="86" spans="5:7">
      <c r="B86" t="s">
        <v>439</v>
      </c>
      <c r="C86" t="s">
        <v>440</v>
      </c>
      <c r="D86" t="n">
        <v>0.0</v>
      </c>
      <c r="E86" s="1" t="n">
        <v>0.0</v>
      </c>
      <c r="F86" t="n">
        <v>0.0</v>
      </c>
      <c r="G86" t="n">
        <v>0.0</v>
      </c>
      <c r="H86" t="n">
        <v>0.0</v>
      </c>
    </row>
    <row r="87" spans="5:7">
      <c r="B87" t="s">
        <v>441</v>
      </c>
      <c r="C87" t="s">
        <v>442</v>
      </c>
      <c r="D87" t="n">
        <v>0.0</v>
      </c>
      <c r="E87" s="1" t="n">
        <v>0.0</v>
      </c>
      <c r="F87" t="n">
        <v>0.0</v>
      </c>
      <c r="G87" t="n">
        <v>0.0</v>
      </c>
      <c r="H87" t="n">
        <v>0.0</v>
      </c>
    </row>
    <row r="88" spans="5:7">
      <c r="B88" t="s">
        <v>443</v>
      </c>
      <c r="C88" t="s">
        <v>444</v>
      </c>
      <c r="D88" t="n">
        <v>0.0</v>
      </c>
      <c r="E88" s="1" t="n">
        <v>0.0</v>
      </c>
      <c r="F88" t="n">
        <v>0.0</v>
      </c>
      <c r="G88" t="n">
        <v>0.0</v>
      </c>
      <c r="H88" t="n">
        <v>0.0</v>
      </c>
    </row>
    <row r="89" spans="5:7">
      <c r="B89" t="s">
        <v>445</v>
      </c>
      <c r="C89" t="s">
        <v>446</v>
      </c>
      <c r="D89" t="n">
        <v>0.0</v>
      </c>
      <c r="E89" s="1" t="n">
        <v>0.0</v>
      </c>
      <c r="F89" t="n">
        <v>0.0</v>
      </c>
      <c r="G89" t="n">
        <v>0.0</v>
      </c>
      <c r="H89" t="n">
        <v>0.0</v>
      </c>
    </row>
    <row r="90" spans="5:7">
      <c r="B90" t="s">
        <v>447</v>
      </c>
      <c r="C90" t="s">
        <v>448</v>
      </c>
      <c r="D90" t="n">
        <v>0.0</v>
      </c>
      <c r="E90" s="1" t="n">
        <v>0.0</v>
      </c>
      <c r="F90" t="n">
        <v>0.0</v>
      </c>
      <c r="G90" t="n">
        <v>0.0</v>
      </c>
      <c r="H90" t="n">
        <v>0.0</v>
      </c>
    </row>
    <row r="91" spans="5:7">
      <c r="B91" t="s">
        <v>449</v>
      </c>
      <c r="C91" t="s">
        <v>450</v>
      </c>
      <c r="D91" t="n">
        <v>0.0</v>
      </c>
      <c r="E91" s="1" t="n">
        <v>0.0</v>
      </c>
      <c r="F91" t="n">
        <v>0.0</v>
      </c>
      <c r="G91" t="n">
        <v>0.0</v>
      </c>
      <c r="H91" t="n">
        <v>0.0</v>
      </c>
    </row>
    <row r="92" spans="5:7">
      <c r="B92" t="s">
        <v>451</v>
      </c>
      <c r="C92" t="s">
        <v>452</v>
      </c>
      <c r="D92" t="n">
        <v>0.0</v>
      </c>
      <c r="E92" s="1" t="n">
        <v>0.0</v>
      </c>
      <c r="F92" t="n">
        <v>0.0</v>
      </c>
      <c r="G92" t="n">
        <v>0.0</v>
      </c>
      <c r="H92" t="n">
        <v>0.0</v>
      </c>
    </row>
    <row r="93" spans="5:7">
      <c r="B93" t="s">
        <v>453</v>
      </c>
      <c r="C93" t="s">
        <v>454</v>
      </c>
      <c r="D93" t="n">
        <v>0.0</v>
      </c>
      <c r="E93" s="1" t="n">
        <v>0.0</v>
      </c>
      <c r="F93" t="n">
        <v>0.0</v>
      </c>
      <c r="G93" t="n">
        <v>0.0</v>
      </c>
      <c r="H93" t="n">
        <v>0.0</v>
      </c>
    </row>
    <row r="94" spans="5:7">
      <c r="B94" t="s">
        <v>455</v>
      </c>
      <c r="C94" t="s">
        <v>456</v>
      </c>
      <c r="D94" t="n">
        <v>0.0</v>
      </c>
      <c r="E94" s="1" t="n">
        <v>0.0</v>
      </c>
      <c r="F94" t="n">
        <v>0.0</v>
      </c>
      <c r="G94" t="n">
        <v>0.0</v>
      </c>
      <c r="H94" t="n">
        <v>0.0</v>
      </c>
    </row>
    <row r="95" spans="5:7">
      <c r="B95" t="s">
        <v>457</v>
      </c>
      <c r="C95" t="s">
        <v>458</v>
      </c>
      <c r="D95" t="n">
        <v>0.0</v>
      </c>
      <c r="E95" s="1" t="n">
        <v>0.0</v>
      </c>
      <c r="F95" t="n">
        <v>0.0</v>
      </c>
      <c r="G95" t="n">
        <v>0.0</v>
      </c>
      <c r="H95" t="n">
        <v>0.0</v>
      </c>
    </row>
    <row r="96" spans="5:7">
      <c r="B96" t="s">
        <v>459</v>
      </c>
      <c r="C96" t="s">
        <v>460</v>
      </c>
      <c r="D96" t="n">
        <v>0.0</v>
      </c>
      <c r="E96" s="1" t="n">
        <v>0.0</v>
      </c>
      <c r="F96" t="n">
        <v>0.0</v>
      </c>
      <c r="G96" t="n">
        <v>0.0</v>
      </c>
      <c r="H96" t="n">
        <v>0.0</v>
      </c>
    </row>
    <row r="97" spans="5:7">
      <c r="B97" t="s">
        <v>461</v>
      </c>
      <c r="C97" t="s">
        <v>462</v>
      </c>
      <c r="D97" t="n">
        <v>0.0</v>
      </c>
      <c r="E97" s="1" t="n">
        <v>0.0</v>
      </c>
      <c r="F97" t="n">
        <v>0.0</v>
      </c>
      <c r="G97" t="n">
        <v>0.0</v>
      </c>
      <c r="H97" t="n">
        <v>0.0</v>
      </c>
    </row>
    <row r="98" spans="5:7">
      <c r="B98" t="s">
        <v>463</v>
      </c>
      <c r="C98" t="s">
        <v>464</v>
      </c>
      <c r="D98" t="n">
        <v>0.0</v>
      </c>
      <c r="E98" s="1" t="n">
        <v>0.0</v>
      </c>
      <c r="F98" t="n">
        <v>0.0</v>
      </c>
      <c r="G98" t="n">
        <v>0.0</v>
      </c>
      <c r="H98" t="n">
        <v>0.0</v>
      </c>
    </row>
    <row r="99" spans="5:7">
      <c r="B99" t="s">
        <v>465</v>
      </c>
      <c r="C99" t="s">
        <v>466</v>
      </c>
      <c r="D99" t="n">
        <v>0.0</v>
      </c>
      <c r="E99" s="1" t="n">
        <v>0.0</v>
      </c>
      <c r="F99" t="n">
        <v>0.0</v>
      </c>
      <c r="G99" t="n">
        <v>0.0</v>
      </c>
      <c r="H99" t="n">
        <v>0.0</v>
      </c>
    </row>
    <row r="100" spans="5:7">
      <c r="B100" t="s">
        <v>467</v>
      </c>
      <c r="C100" t="s">
        <v>468</v>
      </c>
      <c r="D100" t="n">
        <v>0.0</v>
      </c>
      <c r="E100" s="1" t="n">
        <v>0.0</v>
      </c>
      <c r="F100" t="n">
        <v>0.0</v>
      </c>
      <c r="G100" t="n">
        <v>0.0</v>
      </c>
      <c r="H100" t="n">
        <v>0.0</v>
      </c>
    </row>
    <row r="101" spans="5:7">
      <c r="B101" t="s">
        <v>469</v>
      </c>
      <c r="C101" t="s">
        <v>470</v>
      </c>
      <c r="D101" t="n">
        <v>0.0</v>
      </c>
      <c r="E101" s="1" t="n">
        <v>0.0</v>
      </c>
      <c r="F101" t="n">
        <v>0.0</v>
      </c>
      <c r="G101" t="n">
        <v>0.0</v>
      </c>
      <c r="H101" t="n">
        <v>0.0</v>
      </c>
    </row>
    <row r="102" spans="5:7">
      <c r="B102" t="s">
        <v>471</v>
      </c>
      <c r="C102" t="s">
        <v>472</v>
      </c>
      <c r="D102" t="n">
        <v>0.0</v>
      </c>
      <c r="E102" s="1" t="n">
        <v>0.0</v>
      </c>
      <c r="F102" t="n">
        <v>0.0</v>
      </c>
      <c r="G102" t="n">
        <v>0.0</v>
      </c>
      <c r="H102" t="n">
        <v>0.0</v>
      </c>
    </row>
    <row r="103" spans="5:7">
      <c r="B103" t="s">
        <v>473</v>
      </c>
      <c r="C103" t="s">
        <v>474</v>
      </c>
      <c r="D103" t="n">
        <v>0.0</v>
      </c>
      <c r="E103" s="1" t="n">
        <v>0.0</v>
      </c>
      <c r="F103" t="n">
        <v>0.0</v>
      </c>
      <c r="G103" t="n">
        <v>0.0</v>
      </c>
      <c r="H103" t="n">
        <v>0.0</v>
      </c>
    </row>
    <row r="104" spans="5:7">
      <c r="B104" t="s">
        <v>475</v>
      </c>
      <c r="C104" t="s">
        <v>476</v>
      </c>
      <c r="D104" t="n">
        <v>0.0</v>
      </c>
      <c r="E104" s="1" t="n">
        <v>0.0</v>
      </c>
      <c r="F104" t="n">
        <v>0.0</v>
      </c>
      <c r="G104" t="n">
        <v>0.0</v>
      </c>
      <c r="H104" t="n">
        <v>0.0</v>
      </c>
    </row>
    <row r="105" spans="5:7">
      <c r="B105" t="s">
        <v>477</v>
      </c>
      <c r="C105" t="s">
        <v>478</v>
      </c>
      <c r="D105" t="n">
        <v>0.0</v>
      </c>
      <c r="E105" s="1" t="n">
        <v>0.0</v>
      </c>
      <c r="F105" t="n">
        <v>0.0</v>
      </c>
      <c r="G105" t="n">
        <v>0.0</v>
      </c>
      <c r="H105" t="n">
        <v>0.0</v>
      </c>
    </row>
    <row r="106" spans="5:7">
      <c r="B106" t="s">
        <v>479</v>
      </c>
      <c r="C106" t="s">
        <v>480</v>
      </c>
      <c r="D106" t="n">
        <v>0.0</v>
      </c>
      <c r="E106" s="1" t="n">
        <v>0.0</v>
      </c>
      <c r="F106" t="n">
        <v>0.0</v>
      </c>
      <c r="G106" t="n">
        <v>0.0</v>
      </c>
      <c r="H106" t="n">
        <v>0.0</v>
      </c>
    </row>
    <row r="107" spans="5:7">
      <c r="B107" t="s">
        <v>481</v>
      </c>
      <c r="C107" t="s">
        <v>482</v>
      </c>
      <c r="D107" t="n">
        <v>0.0</v>
      </c>
      <c r="E107" s="1" t="n">
        <v>0.0</v>
      </c>
      <c r="F107" t="n">
        <v>0.0</v>
      </c>
      <c r="G107" t="n">
        <v>0.0</v>
      </c>
      <c r="H107" t="n">
        <v>0.0</v>
      </c>
    </row>
    <row r="108" spans="5:7">
      <c r="B108" t="s">
        <v>483</v>
      </c>
      <c r="C108" t="s">
        <v>484</v>
      </c>
      <c r="D108" t="n">
        <v>0.0</v>
      </c>
      <c r="E108" s="1" t="n">
        <v>0.0</v>
      </c>
      <c r="F108" t="n">
        <v>0.0</v>
      </c>
      <c r="G108" t="n">
        <v>0.0</v>
      </c>
      <c r="H108" t="n">
        <v>0.0</v>
      </c>
    </row>
    <row r="109" spans="5:7">
      <c r="B109" t="s">
        <v>485</v>
      </c>
      <c r="C109" t="s">
        <v>486</v>
      </c>
      <c r="D109" t="n">
        <v>0.0</v>
      </c>
      <c r="E109" s="1" t="n">
        <v>0.0</v>
      </c>
      <c r="F109" t="n">
        <v>0.0</v>
      </c>
      <c r="G109" t="n">
        <v>0.0</v>
      </c>
      <c r="H109" t="n">
        <v>0.0</v>
      </c>
    </row>
    <row r="110" spans="5:7">
      <c r="B110" t="s">
        <v>487</v>
      </c>
      <c r="C110" t="s">
        <v>488</v>
      </c>
      <c r="D110" t="n">
        <v>0.0</v>
      </c>
      <c r="E110" s="1" t="n">
        <v>0.0</v>
      </c>
      <c r="F110" t="n">
        <v>0.0</v>
      </c>
      <c r="G110" t="n">
        <v>0.0</v>
      </c>
      <c r="H110" t="n">
        <v>0.0</v>
      </c>
    </row>
    <row r="111" spans="5:7">
      <c r="B111" t="s">
        <v>489</v>
      </c>
      <c r="C111" t="s">
        <v>490</v>
      </c>
      <c r="D111" t="n">
        <v>0.0</v>
      </c>
      <c r="E111" s="1" t="n">
        <v>0.0</v>
      </c>
      <c r="F111" t="n">
        <v>0.0</v>
      </c>
      <c r="G111" t="n">
        <v>0.0</v>
      </c>
      <c r="H111" t="n">
        <v>0.0</v>
      </c>
    </row>
    <row r="112" spans="5:7">
      <c r="B112" t="s">
        <v>491</v>
      </c>
      <c r="C112" t="s">
        <v>492</v>
      </c>
      <c r="D112" t="n">
        <v>0.0</v>
      </c>
      <c r="E112" s="1" t="n">
        <v>0.0</v>
      </c>
      <c r="F112" t="n">
        <v>0.0</v>
      </c>
      <c r="G112" t="n">
        <v>0.0</v>
      </c>
      <c r="H112" t="n">
        <v>0.0</v>
      </c>
    </row>
    <row r="113" spans="5:7">
      <c r="B113" t="s">
        <v>493</v>
      </c>
      <c r="C113" t="s">
        <v>494</v>
      </c>
      <c r="D113" t="n">
        <v>0.0</v>
      </c>
      <c r="E113" s="1" t="n">
        <v>0.0</v>
      </c>
      <c r="F113" t="n">
        <v>0.0</v>
      </c>
      <c r="G113" t="n">
        <v>0.0</v>
      </c>
      <c r="H113" t="n">
        <v>0.0</v>
      </c>
    </row>
    <row r="114" spans="5:7">
      <c r="B114" t="s">
        <v>495</v>
      </c>
      <c r="C114" t="s">
        <v>496</v>
      </c>
      <c r="D114" t="n">
        <v>0.0</v>
      </c>
      <c r="E114" s="1" t="n">
        <v>0.0</v>
      </c>
      <c r="F114" t="n">
        <v>0.0</v>
      </c>
      <c r="G114" t="n">
        <v>0.0</v>
      </c>
      <c r="H114" t="n">
        <v>0.0</v>
      </c>
    </row>
    <row r="115" spans="5:7">
      <c r="B115" t="s">
        <v>497</v>
      </c>
      <c r="C115" t="s">
        <v>498</v>
      </c>
      <c r="D115" t="n">
        <v>0.0</v>
      </c>
      <c r="E115" s="1" t="n">
        <v>0.0</v>
      </c>
      <c r="F115" t="n">
        <v>0.0</v>
      </c>
      <c r="G115" t="n">
        <v>0.0</v>
      </c>
      <c r="H115" t="n">
        <v>0.0</v>
      </c>
    </row>
    <row r="116" spans="5:7">
      <c r="B116" t="s">
        <v>499</v>
      </c>
      <c r="C116" t="s">
        <v>500</v>
      </c>
      <c r="D116" t="n">
        <v>0.0</v>
      </c>
      <c r="E116" s="1" t="n">
        <v>0.0</v>
      </c>
      <c r="F116" t="n">
        <v>0.0</v>
      </c>
      <c r="G116" t="n">
        <v>0.0</v>
      </c>
      <c r="H116" t="n">
        <v>0.0</v>
      </c>
    </row>
    <row r="117" spans="5:7">
      <c r="B117" t="s">
        <v>501</v>
      </c>
      <c r="C117" t="s">
        <v>502</v>
      </c>
      <c r="D117" t="n">
        <v>0.0</v>
      </c>
      <c r="E117" s="1" t="n">
        <v>0.0</v>
      </c>
      <c r="F117" t="n">
        <v>0.0</v>
      </c>
      <c r="G117" t="n">
        <v>0.0</v>
      </c>
      <c r="H117" t="n">
        <v>0.0</v>
      </c>
    </row>
    <row r="118" spans="5:7">
      <c r="B118" t="s">
        <v>503</v>
      </c>
      <c r="C118" t="s">
        <v>504</v>
      </c>
      <c r="D118" t="n">
        <v>0.0</v>
      </c>
      <c r="E118" s="1" t="n">
        <v>0.0</v>
      </c>
      <c r="F118" t="n">
        <v>0.0</v>
      </c>
      <c r="G118" t="n">
        <v>0.0</v>
      </c>
      <c r="H118" t="n">
        <v>0.0</v>
      </c>
    </row>
    <row r="119" spans="5:7">
      <c r="B119" t="s">
        <v>505</v>
      </c>
      <c r="C119" t="s">
        <v>506</v>
      </c>
      <c r="D119" t="n">
        <v>0.0</v>
      </c>
      <c r="E119" s="1" t="n">
        <v>0.0</v>
      </c>
      <c r="F119" t="n">
        <v>0.0</v>
      </c>
      <c r="G119" t="n">
        <v>0.0</v>
      </c>
      <c r="H119" t="n">
        <v>0.0</v>
      </c>
    </row>
    <row r="120" spans="5:7">
      <c r="B120" t="s">
        <v>507</v>
      </c>
      <c r="C120" t="s">
        <v>508</v>
      </c>
      <c r="D120" t="n">
        <v>0.0</v>
      </c>
      <c r="E120" s="1" t="n">
        <v>0.0</v>
      </c>
      <c r="F120" t="n">
        <v>0.0</v>
      </c>
      <c r="G120" t="n">
        <v>0.0</v>
      </c>
      <c r="H120" t="n">
        <v>0.0</v>
      </c>
    </row>
    <row r="121" spans="5:7">
      <c r="B121" t="s">
        <v>509</v>
      </c>
      <c r="C121" t="s">
        <v>510</v>
      </c>
      <c r="D121" t="n">
        <v>0.0</v>
      </c>
      <c r="E121" s="1" t="n">
        <v>0.0</v>
      </c>
      <c r="F121" t="n">
        <v>0.0</v>
      </c>
      <c r="G121" t="n">
        <v>0.0</v>
      </c>
      <c r="H121" t="n">
        <v>0.0</v>
      </c>
    </row>
    <row r="122" spans="5:7">
      <c r="B122" t="s">
        <v>511</v>
      </c>
      <c r="C122" t="s">
        <v>512</v>
      </c>
      <c r="D122" t="n">
        <v>0.0</v>
      </c>
      <c r="E122" s="1" t="n">
        <v>0.0</v>
      </c>
      <c r="F122" t="n">
        <v>0.0</v>
      </c>
      <c r="G122" t="n">
        <v>0.0</v>
      </c>
      <c r="H122" t="n">
        <v>0.0</v>
      </c>
    </row>
    <row r="123" spans="5:7">
      <c r="B123" t="s">
        <v>513</v>
      </c>
      <c r="C123" t="s">
        <v>514</v>
      </c>
      <c r="D123" t="n">
        <v>0.0</v>
      </c>
      <c r="E123" s="1" t="n">
        <v>0.0</v>
      </c>
      <c r="F123" t="n">
        <v>0.0</v>
      </c>
      <c r="G123" t="n">
        <v>0.0</v>
      </c>
      <c r="H123" t="n">
        <v>0.0</v>
      </c>
    </row>
    <row r="124" spans="5:7">
      <c r="B124" t="s">
        <v>515</v>
      </c>
      <c r="C124" t="s">
        <v>516</v>
      </c>
      <c r="D124" t="n">
        <v>0.0</v>
      </c>
      <c r="E124" s="1" t="n">
        <v>0.0</v>
      </c>
      <c r="F124" t="n">
        <v>0.0</v>
      </c>
      <c r="G124" t="n">
        <v>0.0</v>
      </c>
      <c r="H124" t="n">
        <v>0.0</v>
      </c>
    </row>
    <row r="125" spans="5:7">
      <c r="B125" t="s">
        <v>517</v>
      </c>
      <c r="C125" t="s">
        <v>518</v>
      </c>
      <c r="D125" t="n">
        <v>0.0</v>
      </c>
      <c r="E125" s="1" t="n">
        <v>0.0</v>
      </c>
      <c r="F125" t="n">
        <v>0.0</v>
      </c>
      <c r="G125" t="n">
        <v>0.0</v>
      </c>
      <c r="H125" t="n">
        <v>0.0</v>
      </c>
    </row>
    <row r="126" spans="5:7">
      <c r="B126" t="s">
        <v>519</v>
      </c>
      <c r="C126" t="s">
        <v>520</v>
      </c>
      <c r="D126" t="n">
        <v>0.0</v>
      </c>
      <c r="E126" s="1" t="n">
        <v>0.0</v>
      </c>
      <c r="F126" t="n">
        <v>0.0</v>
      </c>
      <c r="G126" t="n">
        <v>0.0</v>
      </c>
      <c r="H126" t="n">
        <v>0.0</v>
      </c>
    </row>
    <row r="127" spans="5:7">
      <c r="B127" t="s">
        <v>521</v>
      </c>
      <c r="C127" t="s">
        <v>522</v>
      </c>
      <c r="D127" t="n">
        <v>0.0</v>
      </c>
      <c r="E127" s="1" t="n">
        <v>0.0</v>
      </c>
      <c r="F127" t="n">
        <v>0.0</v>
      </c>
      <c r="G127" t="n">
        <v>0.0</v>
      </c>
      <c r="H127" t="n">
        <v>0.0</v>
      </c>
    </row>
    <row r="128" spans="5:7">
      <c r="B128" t="s">
        <v>523</v>
      </c>
      <c r="C128" t="s">
        <v>524</v>
      </c>
      <c r="D128" t="n">
        <v>0.0</v>
      </c>
      <c r="E128" s="1" t="n">
        <v>0.0</v>
      </c>
      <c r="F128" t="n">
        <v>0.0</v>
      </c>
      <c r="G128" t="n">
        <v>0.0</v>
      </c>
      <c r="H128" t="n">
        <v>0.0</v>
      </c>
    </row>
    <row r="129" spans="5:7">
      <c r="B129" t="s">
        <v>525</v>
      </c>
      <c r="C129" t="s">
        <v>526</v>
      </c>
      <c r="D129" t="n">
        <v>0.0</v>
      </c>
      <c r="E129" s="1" t="n">
        <v>0.0</v>
      </c>
      <c r="F129" t="n">
        <v>0.0</v>
      </c>
      <c r="G129" t="n">
        <v>0.0</v>
      </c>
      <c r="H129" t="n">
        <v>0.0</v>
      </c>
    </row>
    <row r="130" spans="5:7">
      <c r="B130" t="s">
        <v>527</v>
      </c>
      <c r="C130" t="s">
        <v>528</v>
      </c>
      <c r="D130" t="n">
        <v>0.0</v>
      </c>
      <c r="E130" s="1" t="n">
        <v>0.0</v>
      </c>
      <c r="F130" t="n">
        <v>0.0</v>
      </c>
      <c r="G130" t="n">
        <v>0.0</v>
      </c>
      <c r="H130" t="n">
        <v>0.0</v>
      </c>
    </row>
    <row r="131" spans="5:7">
      <c r="B131" t="s">
        <v>529</v>
      </c>
      <c r="C131" t="s">
        <v>530</v>
      </c>
      <c r="D131" t="n">
        <v>0.0</v>
      </c>
      <c r="E131" s="1" t="n">
        <v>0.0</v>
      </c>
      <c r="F131" t="n">
        <v>0.0</v>
      </c>
      <c r="G131" t="n">
        <v>0.0</v>
      </c>
      <c r="H131" t="n">
        <v>0.0</v>
      </c>
    </row>
    <row r="132" spans="5:7">
      <c r="B132" t="s">
        <v>531</v>
      </c>
      <c r="C132" t="s">
        <v>532</v>
      </c>
      <c r="D132" t="n">
        <v>0.0</v>
      </c>
      <c r="E132" s="1" t="n">
        <v>0.0</v>
      </c>
      <c r="F132" t="n">
        <v>0.0</v>
      </c>
      <c r="G132" t="n">
        <v>0.0</v>
      </c>
      <c r="H132" t="n">
        <v>0.0</v>
      </c>
    </row>
    <row r="133" spans="5:7">
      <c r="B133" t="s">
        <v>533</v>
      </c>
      <c r="C133" t="s">
        <v>534</v>
      </c>
      <c r="D133" t="n">
        <v>0.0</v>
      </c>
      <c r="E133" s="1" t="n">
        <v>0.0</v>
      </c>
      <c r="F133" t="n">
        <v>0.0</v>
      </c>
      <c r="G133" t="n">
        <v>0.0</v>
      </c>
      <c r="H133" t="n">
        <v>0.0</v>
      </c>
    </row>
    <row r="134" spans="5:7">
      <c r="B134" t="s">
        <v>535</v>
      </c>
      <c r="C134" t="s">
        <v>536</v>
      </c>
      <c r="D134" t="n">
        <v>0.0</v>
      </c>
      <c r="E134" s="1" t="n">
        <v>0.0</v>
      </c>
      <c r="F134" t="n">
        <v>0.0</v>
      </c>
      <c r="G134" t="n">
        <v>0.0</v>
      </c>
      <c r="H134" t="n">
        <v>0.0</v>
      </c>
    </row>
    <row r="135" spans="5:7">
      <c r="B135" t="s">
        <v>537</v>
      </c>
      <c r="C135" t="s">
        <v>538</v>
      </c>
      <c r="D135" t="n">
        <v>0.0</v>
      </c>
      <c r="E135" s="1" t="n">
        <v>0.0</v>
      </c>
      <c r="F135" t="n">
        <v>0.0</v>
      </c>
      <c r="G135" t="n">
        <v>0.0</v>
      </c>
      <c r="H135" t="n">
        <v>0.0</v>
      </c>
    </row>
    <row r="136" spans="5:7">
      <c r="B136" t="s">
        <v>539</v>
      </c>
      <c r="C136" t="s">
        <v>540</v>
      </c>
      <c r="D136" t="n">
        <v>0.0</v>
      </c>
      <c r="E136" s="1" t="n">
        <v>0.0</v>
      </c>
      <c r="F136" t="n">
        <v>0.0</v>
      </c>
      <c r="G136" t="n">
        <v>0.0</v>
      </c>
      <c r="H136" t="n">
        <v>0.0</v>
      </c>
    </row>
    <row r="137" spans="5:7">
      <c r="B137" t="s">
        <v>541</v>
      </c>
      <c r="C137" t="s">
        <v>542</v>
      </c>
      <c r="D137" t="n">
        <v>0.0</v>
      </c>
      <c r="E137" s="1" t="n">
        <v>0.0</v>
      </c>
      <c r="F137" t="n">
        <v>0.0</v>
      </c>
      <c r="G137" t="n">
        <v>0.0</v>
      </c>
      <c r="H137" t="n">
        <v>0.0</v>
      </c>
    </row>
    <row r="138" spans="5:7">
      <c r="B138" t="s">
        <v>543</v>
      </c>
      <c r="C138" t="s">
        <v>544</v>
      </c>
      <c r="D138" t="n">
        <v>0.0</v>
      </c>
      <c r="E138" s="1" t="n">
        <v>0.0</v>
      </c>
      <c r="F138" t="n">
        <v>0.0</v>
      </c>
      <c r="G138" t="n">
        <v>0.0</v>
      </c>
      <c r="H138" t="n">
        <v>0.0</v>
      </c>
    </row>
    <row r="139" spans="5:7">
      <c r="B139" t="s">
        <v>545</v>
      </c>
      <c r="C139" t="s">
        <v>546</v>
      </c>
      <c r="D139" t="n">
        <v>0.0</v>
      </c>
      <c r="E139" s="1" t="n">
        <v>0.0</v>
      </c>
      <c r="F139" t="n">
        <v>0.0</v>
      </c>
      <c r="G139" t="n">
        <v>0.0</v>
      </c>
      <c r="H139" t="n">
        <v>0.0</v>
      </c>
    </row>
    <row r="140" spans="5:7">
      <c r="B140" t="s">
        <v>547</v>
      </c>
      <c r="C140" t="s">
        <v>548</v>
      </c>
      <c r="D140" t="n">
        <v>0.0</v>
      </c>
      <c r="E140" s="1" t="n">
        <v>0.0</v>
      </c>
      <c r="F140" t="n">
        <v>0.0</v>
      </c>
      <c r="G140" t="n">
        <v>0.0</v>
      </c>
      <c r="H140" t="n">
        <v>0.0</v>
      </c>
    </row>
    <row r="141" spans="5:7">
      <c r="B141" t="s">
        <v>549</v>
      </c>
      <c r="C141" t="s">
        <v>550</v>
      </c>
      <c r="D141" t="n">
        <v>0.0</v>
      </c>
      <c r="E141" s="1" t="n">
        <v>0.0</v>
      </c>
      <c r="F141" t="n">
        <v>0.0</v>
      </c>
      <c r="G141" t="n">
        <v>0.0</v>
      </c>
      <c r="H141" t="n">
        <v>0.0</v>
      </c>
    </row>
    <row r="142" spans="5:7">
      <c r="B142" t="s">
        <v>551</v>
      </c>
      <c r="C142" t="s">
        <v>552</v>
      </c>
      <c r="D142" t="n">
        <v>0.0</v>
      </c>
      <c r="E142" s="1" t="n">
        <v>0.0</v>
      </c>
      <c r="F142" t="n">
        <v>0.0</v>
      </c>
      <c r="G142" t="n">
        <v>0.0</v>
      </c>
      <c r="H142" t="n">
        <v>0.0</v>
      </c>
    </row>
    <row r="143" spans="5:7">
      <c r="B143" t="s">
        <v>553</v>
      </c>
      <c r="C143" t="s">
        <v>554</v>
      </c>
      <c r="D143" t="n">
        <v>0.0</v>
      </c>
      <c r="E143" s="1" t="n">
        <v>0.0</v>
      </c>
      <c r="F143" t="n">
        <v>0.0</v>
      </c>
      <c r="G143" t="n">
        <v>0.0</v>
      </c>
      <c r="H143" t="n">
        <v>0.0</v>
      </c>
    </row>
    <row r="144" spans="5:7">
      <c r="B144" t="s">
        <v>555</v>
      </c>
      <c r="C144" t="s">
        <v>556</v>
      </c>
      <c r="D144" t="n">
        <v>0.0</v>
      </c>
      <c r="E144" s="1" t="n">
        <v>0.0</v>
      </c>
      <c r="F144" t="n">
        <v>0.0</v>
      </c>
      <c r="G144" t="n">
        <v>0.0</v>
      </c>
      <c r="H144" t="n">
        <v>0.0</v>
      </c>
    </row>
    <row r="145" spans="5:7">
      <c r="B145" t="s">
        <v>557</v>
      </c>
      <c r="C145" t="s">
        <v>558</v>
      </c>
      <c r="D145" t="n">
        <v>0.0</v>
      </c>
      <c r="E145" s="1" t="n">
        <v>0.0</v>
      </c>
      <c r="F145" t="n">
        <v>0.0</v>
      </c>
      <c r="G145" t="n">
        <v>0.0</v>
      </c>
      <c r="H145" t="n">
        <v>0.0</v>
      </c>
    </row>
    <row r="146" spans="5:7">
      <c r="B146" t="s">
        <v>559</v>
      </c>
      <c r="C146" t="s">
        <v>560</v>
      </c>
      <c r="D146" t="n">
        <v>0.0</v>
      </c>
      <c r="E146" s="1" t="n">
        <v>0.0</v>
      </c>
      <c r="F146" t="n">
        <v>0.0</v>
      </c>
      <c r="G146" t="n">
        <v>0.0</v>
      </c>
      <c r="H146" t="n">
        <v>0.0</v>
      </c>
    </row>
    <row r="147" spans="5:7">
      <c r="B147" t="s">
        <v>561</v>
      </c>
      <c r="C147" t="s">
        <v>562</v>
      </c>
      <c r="D147" t="n">
        <v>0.0</v>
      </c>
      <c r="E147" s="1" t="n">
        <v>0.0</v>
      </c>
      <c r="F147" t="n">
        <v>0.0</v>
      </c>
      <c r="G147" t="n">
        <v>0.0</v>
      </c>
      <c r="H147" t="n">
        <v>0.0</v>
      </c>
    </row>
    <row r="148" spans="5:7">
      <c r="B148" t="s">
        <v>563</v>
      </c>
      <c r="C148" t="s">
        <v>564</v>
      </c>
      <c r="D148" t="n">
        <v>0.0</v>
      </c>
      <c r="E148" s="1" t="n">
        <v>0.0</v>
      </c>
      <c r="F148" t="n">
        <v>0.0</v>
      </c>
      <c r="G148" t="n">
        <v>0.0</v>
      </c>
      <c r="H148" t="n">
        <v>0.0</v>
      </c>
    </row>
    <row r="149" spans="5:7">
      <c r="B149" t="s">
        <v>565</v>
      </c>
      <c r="C149" t="s">
        <v>566</v>
      </c>
      <c r="D149" t="n">
        <v>0.0</v>
      </c>
      <c r="E149" s="1" t="n">
        <v>0.0</v>
      </c>
      <c r="F149" t="n">
        <v>0.0</v>
      </c>
      <c r="G149" t="n">
        <v>0.0</v>
      </c>
      <c r="H149" t="n">
        <v>0.0</v>
      </c>
    </row>
    <row r="150" spans="5:7">
      <c r="B150" t="s">
        <v>567</v>
      </c>
      <c r="C150" t="s">
        <v>568</v>
      </c>
      <c r="D150" t="n">
        <v>0.0</v>
      </c>
      <c r="E150" s="1" t="n">
        <v>0.0</v>
      </c>
      <c r="F150" t="n">
        <v>0.0</v>
      </c>
      <c r="G150" t="n">
        <v>0.0</v>
      </c>
      <c r="H150" t="n">
        <v>0.0</v>
      </c>
    </row>
    <row r="151" spans="5:7">
      <c r="B151" t="s">
        <v>569</v>
      </c>
      <c r="C151" t="s">
        <v>570</v>
      </c>
      <c r="D151" t="n">
        <v>0.0</v>
      </c>
      <c r="E151" s="1" t="n">
        <v>0.0</v>
      </c>
      <c r="F151" t="n">
        <v>0.0</v>
      </c>
      <c r="G151" t="n">
        <v>0.0</v>
      </c>
      <c r="H151" t="n">
        <v>0.0</v>
      </c>
    </row>
    <row r="152" spans="5:7">
      <c r="B152" t="s">
        <v>571</v>
      </c>
      <c r="C152" t="s">
        <v>572</v>
      </c>
      <c r="D152" t="n">
        <v>0.0</v>
      </c>
      <c r="E152" s="1" t="n">
        <v>0.0</v>
      </c>
      <c r="F152" t="n">
        <v>0.0</v>
      </c>
      <c r="G152" t="n">
        <v>0.0</v>
      </c>
      <c r="H152" t="n">
        <v>0.0</v>
      </c>
    </row>
    <row r="153" spans="5:7">
      <c r="B153" t="s">
        <v>573</v>
      </c>
      <c r="C153" t="s">
        <v>574</v>
      </c>
      <c r="D153" t="n">
        <v>0.0</v>
      </c>
      <c r="E153" s="1" t="n">
        <v>0.0</v>
      </c>
      <c r="F153" t="n">
        <v>0.0</v>
      </c>
      <c r="G153" t="n">
        <v>0.0</v>
      </c>
      <c r="H153" t="n">
        <v>0.0</v>
      </c>
    </row>
    <row r="154" spans="5:7">
      <c r="B154" t="s">
        <v>575</v>
      </c>
      <c r="C154" t="s">
        <v>576</v>
      </c>
      <c r="D154" t="n">
        <v>0.0</v>
      </c>
      <c r="E154" s="1" t="n">
        <v>0.0</v>
      </c>
      <c r="F154" t="n">
        <v>0.0</v>
      </c>
      <c r="G154" t="n">
        <v>0.0</v>
      </c>
      <c r="H154" t="n">
        <v>0.0</v>
      </c>
    </row>
    <row r="155" spans="5:7">
      <c r="B155" t="s">
        <v>577</v>
      </c>
      <c r="C155" t="s">
        <v>578</v>
      </c>
      <c r="D155" t="n">
        <v>0.0</v>
      </c>
      <c r="E155" s="1" t="n">
        <v>0.0</v>
      </c>
      <c r="F155" t="n">
        <v>0.0</v>
      </c>
      <c r="G155" t="n">
        <v>0.0</v>
      </c>
      <c r="H155" t="n">
        <v>0.0</v>
      </c>
    </row>
    <row r="156" spans="5:7">
      <c r="B156" t="s">
        <v>579</v>
      </c>
      <c r="C156" t="s">
        <v>580</v>
      </c>
      <c r="D156" t="n">
        <v>0.0</v>
      </c>
      <c r="E156" s="1" t="n">
        <v>0.0</v>
      </c>
      <c r="F156" t="n">
        <v>0.0</v>
      </c>
      <c r="G156" t="n">
        <v>0.0</v>
      </c>
      <c r="H156" t="n">
        <v>0.0</v>
      </c>
    </row>
    <row r="157" spans="5:7">
      <c r="B157" t="s">
        <v>581</v>
      </c>
      <c r="C157" t="s">
        <v>582</v>
      </c>
      <c r="D157" t="n">
        <v>0.0</v>
      </c>
      <c r="E157" s="1" t="n">
        <v>0.0</v>
      </c>
      <c r="F157" t="n">
        <v>0.0</v>
      </c>
      <c r="G157" t="n">
        <v>0.0</v>
      </c>
      <c r="H157" t="n">
        <v>0.0</v>
      </c>
    </row>
    <row r="158" spans="5:7">
      <c r="B158" t="s">
        <v>583</v>
      </c>
      <c r="C158" t="s">
        <v>584</v>
      </c>
      <c r="D158" t="n">
        <v>0.0</v>
      </c>
      <c r="E158" s="1" t="n">
        <v>0.0</v>
      </c>
      <c r="F158" t="n">
        <v>0.0</v>
      </c>
      <c r="G158" t="n">
        <v>0.0</v>
      </c>
      <c r="H158" t="n">
        <v>0.0</v>
      </c>
    </row>
    <row r="159" spans="5:7">
      <c r="B159" t="s">
        <v>585</v>
      </c>
      <c r="C159" t="s">
        <v>586</v>
      </c>
      <c r="D159" t="n">
        <v>0.0</v>
      </c>
      <c r="E159" s="1" t="n">
        <v>0.0</v>
      </c>
      <c r="F159" t="n">
        <v>0.0</v>
      </c>
      <c r="G159" t="n">
        <v>0.0</v>
      </c>
      <c r="H159" t="n">
        <v>0.0</v>
      </c>
    </row>
    <row r="160" spans="5:7">
      <c r="B160" t="s">
        <v>587</v>
      </c>
      <c r="C160" t="s">
        <v>588</v>
      </c>
      <c r="D160" t="n">
        <v>0.0</v>
      </c>
      <c r="E160" s="1" t="n">
        <v>0.0</v>
      </c>
      <c r="F160" t="n">
        <v>0.0</v>
      </c>
      <c r="G160" t="n">
        <v>0.0</v>
      </c>
      <c r="H160" t="n">
        <v>0.0</v>
      </c>
    </row>
    <row r="161" spans="5:7">
      <c r="B161" t="s">
        <v>589</v>
      </c>
      <c r="C161" t="s">
        <v>590</v>
      </c>
      <c r="D161" t="n">
        <v>0.0</v>
      </c>
      <c r="E161" s="1" t="n">
        <v>0.0</v>
      </c>
      <c r="F161" t="n">
        <v>0.0</v>
      </c>
      <c r="G161" t="n">
        <v>0.0</v>
      </c>
      <c r="H161" t="n">
        <v>0.0</v>
      </c>
    </row>
    <row r="162" spans="5:7">
      <c r="B162" t="s">
        <v>591</v>
      </c>
      <c r="C162" t="s">
        <v>592</v>
      </c>
      <c r="D162" t="n">
        <v>0.0</v>
      </c>
      <c r="E162" s="1" t="n">
        <v>0.0</v>
      </c>
      <c r="F162" t="n">
        <v>0.0</v>
      </c>
      <c r="G162" t="n">
        <v>0.0</v>
      </c>
      <c r="H162" t="n">
        <v>0.0</v>
      </c>
    </row>
    <row r="163" spans="5:7">
      <c r="B163" t="s">
        <v>593</v>
      </c>
      <c r="C163" t="s">
        <v>594</v>
      </c>
      <c r="D163" t="n">
        <v>0.0</v>
      </c>
      <c r="E163" s="1" t="n">
        <v>0.0</v>
      </c>
      <c r="F163" t="n">
        <v>0.0</v>
      </c>
      <c r="G163" t="n">
        <v>0.0</v>
      </c>
      <c r="H163" t="n">
        <v>0.0</v>
      </c>
    </row>
    <row r="164" spans="5:7">
      <c r="B164" t="s">
        <v>595</v>
      </c>
      <c r="C164" t="s">
        <v>596</v>
      </c>
      <c r="D164" t="n">
        <v>0.0</v>
      </c>
      <c r="E164" s="1" t="n">
        <v>0.0</v>
      </c>
      <c r="F164" t="n">
        <v>0.0</v>
      </c>
      <c r="G164" t="n">
        <v>0.0</v>
      </c>
      <c r="H164" t="n">
        <v>0.0</v>
      </c>
    </row>
    <row r="165" spans="5:7">
      <c r="B165" t="s">
        <v>597</v>
      </c>
      <c r="C165" t="s">
        <v>598</v>
      </c>
      <c r="D165" t="n">
        <v>0.0</v>
      </c>
      <c r="E165" s="1" t="n">
        <v>0.0</v>
      </c>
      <c r="F165" t="n">
        <v>0.0</v>
      </c>
      <c r="G165" t="n">
        <v>0.0</v>
      </c>
      <c r="H165" t="n">
        <v>0.0</v>
      </c>
    </row>
    <row r="166" spans="5:7">
      <c r="B166" t="s">
        <v>599</v>
      </c>
      <c r="C166" t="s">
        <v>600</v>
      </c>
      <c r="D166" t="n">
        <v>0.0</v>
      </c>
      <c r="E166" s="1" t="n">
        <v>0.0</v>
      </c>
      <c r="F166" t="n">
        <v>0.0</v>
      </c>
      <c r="G166" t="n">
        <v>0.0</v>
      </c>
      <c r="H166" t="n">
        <v>0.0</v>
      </c>
    </row>
    <row r="167" spans="5:7">
      <c r="B167" t="s">
        <v>601</v>
      </c>
      <c r="C167" t="s">
        <v>602</v>
      </c>
      <c r="D167" t="n">
        <v>0.0</v>
      </c>
      <c r="E167" s="1" t="n">
        <v>0.0</v>
      </c>
      <c r="F167" t="n">
        <v>0.0</v>
      </c>
      <c r="G167" t="n">
        <v>0.0</v>
      </c>
      <c r="H167" t="n">
        <v>0.0</v>
      </c>
    </row>
    <row r="168" spans="5:7">
      <c r="B168" t="s">
        <v>603</v>
      </c>
      <c r="C168" t="s">
        <v>604</v>
      </c>
      <c r="D168" t="n">
        <v>0.0</v>
      </c>
      <c r="E168" s="1" t="n">
        <v>0.0</v>
      </c>
      <c r="F168" t="n">
        <v>0.0</v>
      </c>
      <c r="G168" t="n">
        <v>0.0</v>
      </c>
      <c r="H168" t="n">
        <v>0.0</v>
      </c>
    </row>
    <row r="169" spans="5:7">
      <c r="B169" t="s">
        <v>605</v>
      </c>
      <c r="C169" t="s">
        <v>606</v>
      </c>
      <c r="D169" t="n">
        <v>0.0</v>
      </c>
      <c r="E169" s="1" t="n">
        <v>0.0</v>
      </c>
      <c r="F169" t="n">
        <v>0.0</v>
      </c>
      <c r="G169" t="n">
        <v>0.0</v>
      </c>
      <c r="H169" t="n">
        <v>0.0</v>
      </c>
    </row>
    <row r="170" spans="5:7">
      <c r="B170" t="s">
        <v>607</v>
      </c>
      <c r="C170" t="s">
        <v>608</v>
      </c>
      <c r="D170" t="n">
        <v>0.0</v>
      </c>
      <c r="E170" s="1" t="n">
        <v>0.0</v>
      </c>
      <c r="F170" t="n">
        <v>0.0</v>
      </c>
      <c r="G170" t="n">
        <v>0.0</v>
      </c>
      <c r="H170" t="n">
        <v>0.0</v>
      </c>
    </row>
    <row r="171" spans="5:7">
      <c r="B171" t="s">
        <v>609</v>
      </c>
      <c r="C171" t="s">
        <v>610</v>
      </c>
      <c r="D171" t="n">
        <v>0.0</v>
      </c>
      <c r="E171" s="1" t="n">
        <v>0.0</v>
      </c>
      <c r="F171" t="n">
        <v>0.0</v>
      </c>
      <c r="G171" t="n">
        <v>0.0</v>
      </c>
      <c r="H171" t="n">
        <v>0.0</v>
      </c>
    </row>
    <row r="172" spans="5:7">
      <c r="B172" t="s">
        <v>611</v>
      </c>
      <c r="C172" t="s">
        <v>612</v>
      </c>
      <c r="D172" t="n">
        <v>0.0</v>
      </c>
      <c r="E172" s="1" t="n">
        <v>0.0</v>
      </c>
      <c r="F172" t="n">
        <v>0.0</v>
      </c>
      <c r="G172" t="n">
        <v>0.0</v>
      </c>
      <c r="H172" t="n">
        <v>0.0</v>
      </c>
    </row>
    <row r="173" spans="5:7">
      <c r="B173" t="s">
        <v>613</v>
      </c>
      <c r="C173" t="s">
        <v>614</v>
      </c>
      <c r="D173" t="n">
        <v>0.0</v>
      </c>
      <c r="E173" s="1" t="n">
        <v>0.0</v>
      </c>
      <c r="F173" t="n">
        <v>0.0</v>
      </c>
      <c r="G173" t="n">
        <v>0.0</v>
      </c>
      <c r="H173" t="n">
        <v>0.0</v>
      </c>
    </row>
    <row r="174" spans="5:7">
      <c r="B174" t="s">
        <v>615</v>
      </c>
      <c r="C174" t="s">
        <v>616</v>
      </c>
      <c r="D174" t="n">
        <v>0.0</v>
      </c>
      <c r="E174" s="1" t="n">
        <v>0.0</v>
      </c>
      <c r="F174" t="n">
        <v>0.0</v>
      </c>
      <c r="G174" t="n">
        <v>0.0</v>
      </c>
      <c r="H174" t="n">
        <v>0.0</v>
      </c>
    </row>
    <row r="175" spans="5:7">
      <c r="B175" t="s">
        <v>617</v>
      </c>
      <c r="C175" t="s">
        <v>618</v>
      </c>
      <c r="D175" t="n">
        <v>0.0</v>
      </c>
      <c r="E175" s="1" t="n">
        <v>0.0</v>
      </c>
      <c r="F175" t="n">
        <v>0.0</v>
      </c>
      <c r="G175" t="n">
        <v>0.0</v>
      </c>
      <c r="H175" t="n">
        <v>0.0</v>
      </c>
    </row>
    <row r="176" spans="5:7">
      <c r="B176" t="s">
        <v>619</v>
      </c>
      <c r="C176" t="s">
        <v>620</v>
      </c>
      <c r="D176" t="n">
        <v>0.0</v>
      </c>
      <c r="E176" s="1" t="n">
        <v>0.0</v>
      </c>
      <c r="F176" t="n">
        <v>0.0</v>
      </c>
      <c r="G176" t="n">
        <v>0.0</v>
      </c>
      <c r="H176" t="n">
        <v>0.0</v>
      </c>
    </row>
    <row r="177" spans="5:7">
      <c r="B177" t="s">
        <v>621</v>
      </c>
      <c r="C177" t="s">
        <v>622</v>
      </c>
      <c r="D177" t="n">
        <v>0.0</v>
      </c>
      <c r="E177" s="1" t="n">
        <v>0.0</v>
      </c>
      <c r="F177" t="n">
        <v>0.0</v>
      </c>
      <c r="G177" t="n">
        <v>0.0</v>
      </c>
      <c r="H177" t="n">
        <v>0.0</v>
      </c>
    </row>
    <row r="178" spans="5:7">
      <c r="B178" t="s">
        <v>623</v>
      </c>
      <c r="C178" t="s">
        <v>624</v>
      </c>
      <c r="D178" t="n">
        <v>0.0</v>
      </c>
      <c r="E178" s="1" t="n">
        <v>0.0</v>
      </c>
      <c r="F178" t="n">
        <v>0.0</v>
      </c>
      <c r="G178" t="n">
        <v>0.0</v>
      </c>
      <c r="H178" t="n">
        <v>0.0</v>
      </c>
    </row>
    <row r="179" spans="5:7">
      <c r="B179" t="s">
        <v>625</v>
      </c>
      <c r="C179" t="s">
        <v>626</v>
      </c>
      <c r="D179" t="n">
        <v>0.0</v>
      </c>
      <c r="E179" s="1" t="n">
        <v>0.0</v>
      </c>
      <c r="F179" t="n">
        <v>0.0</v>
      </c>
      <c r="G179" t="n">
        <v>0.0</v>
      </c>
      <c r="H179" t="n">
        <v>0.0</v>
      </c>
    </row>
    <row r="180" spans="5:7">
      <c r="B180" t="s">
        <v>627</v>
      </c>
      <c r="C180" t="s">
        <v>628</v>
      </c>
      <c r="D180" t="n">
        <v>0.0</v>
      </c>
      <c r="E180" s="1" t="n">
        <v>0.0</v>
      </c>
      <c r="F180" t="n">
        <v>0.0</v>
      </c>
      <c r="G180" t="n">
        <v>0.0</v>
      </c>
      <c r="H180" t="n">
        <v>0.0</v>
      </c>
    </row>
    <row r="181" spans="5:7">
      <c r="B181" t="s">
        <v>629</v>
      </c>
      <c r="C181" t="s">
        <v>630</v>
      </c>
      <c r="D181" t="n">
        <v>0.0</v>
      </c>
      <c r="E181" s="1" t="n">
        <v>0.0</v>
      </c>
      <c r="F181" t="n">
        <v>0.0</v>
      </c>
      <c r="G181" t="n">
        <v>0.0</v>
      </c>
      <c r="H181" t="n">
        <v>0.0</v>
      </c>
    </row>
    <row r="182" spans="5:7">
      <c r="B182" t="s">
        <v>631</v>
      </c>
      <c r="C182" t="s">
        <v>632</v>
      </c>
      <c r="D182" t="n">
        <v>0.0</v>
      </c>
      <c r="E182" s="1" t="n">
        <v>0.0</v>
      </c>
      <c r="F182" t="n">
        <v>0.0</v>
      </c>
      <c r="G182" t="n">
        <v>0.0</v>
      </c>
      <c r="H182" t="n">
        <v>0.0</v>
      </c>
    </row>
    <row r="183" spans="5:7">
      <c r="B183" t="s">
        <v>633</v>
      </c>
      <c r="C183" t="s">
        <v>634</v>
      </c>
      <c r="D183" t="n">
        <v>0.0</v>
      </c>
      <c r="E183" s="1" t="n">
        <v>0.0</v>
      </c>
      <c r="F183" t="n">
        <v>0.0</v>
      </c>
      <c r="G183" t="n">
        <v>0.0</v>
      </c>
      <c r="H183" t="n">
        <v>0.0</v>
      </c>
    </row>
    <row r="184" spans="5:7">
      <c r="B184" t="s">
        <v>635</v>
      </c>
      <c r="C184" t="s">
        <v>636</v>
      </c>
      <c r="D184" t="n">
        <v>0.0</v>
      </c>
      <c r="E184" s="1" t="n">
        <v>0.0</v>
      </c>
      <c r="F184" t="n">
        <v>0.0</v>
      </c>
      <c r="G184" t="n">
        <v>0.0</v>
      </c>
      <c r="H184" t="n">
        <v>0.0</v>
      </c>
    </row>
    <row r="185" spans="5:7">
      <c r="B185" t="s">
        <v>637</v>
      </c>
      <c r="C185" t="s">
        <v>638</v>
      </c>
      <c r="D185" t="n">
        <v>0.0</v>
      </c>
      <c r="E185" s="1" t="n">
        <v>0.0</v>
      </c>
      <c r="F185" t="n">
        <v>0.0</v>
      </c>
      <c r="G185" t="n">
        <v>0.0</v>
      </c>
      <c r="H185" t="n">
        <v>0.0</v>
      </c>
    </row>
    <row r="186" spans="5:7">
      <c r="B186" t="s">
        <v>639</v>
      </c>
      <c r="C186" t="s">
        <v>640</v>
      </c>
      <c r="D186" t="n">
        <v>0.0</v>
      </c>
      <c r="E186" s="1" t="n">
        <v>0.0</v>
      </c>
      <c r="F186" t="n">
        <v>0.0</v>
      </c>
      <c r="G186" t="n">
        <v>0.0</v>
      </c>
      <c r="H186" t="n">
        <v>0.0</v>
      </c>
    </row>
    <row r="187" spans="5:7">
      <c r="B187" t="s">
        <v>641</v>
      </c>
      <c r="C187" t="s">
        <v>642</v>
      </c>
      <c r="D187" t="n">
        <v>0.0</v>
      </c>
      <c r="E187" s="1" t="n">
        <v>0.0</v>
      </c>
      <c r="F187" t="n">
        <v>0.0</v>
      </c>
      <c r="G187" t="n">
        <v>0.0</v>
      </c>
      <c r="H187" t="n">
        <v>0.0</v>
      </c>
    </row>
    <row r="188" spans="5:7">
      <c r="B188" t="s">
        <v>643</v>
      </c>
      <c r="C188" t="s">
        <v>644</v>
      </c>
      <c r="D188" t="n">
        <v>0.0</v>
      </c>
      <c r="E188" s="1" t="n">
        <v>0.0</v>
      </c>
      <c r="F188" t="n">
        <v>0.0</v>
      </c>
      <c r="G188" t="n">
        <v>0.0</v>
      </c>
      <c r="H188" t="n">
        <v>0.0</v>
      </c>
    </row>
    <row r="189" spans="5:7">
      <c r="B189" t="s">
        <v>645</v>
      </c>
      <c r="C189" t="s">
        <v>646</v>
      </c>
      <c r="D189" t="n">
        <v>0.0</v>
      </c>
      <c r="E189" s="1" t="n">
        <v>0.0</v>
      </c>
      <c r="F189" t="n">
        <v>0.0</v>
      </c>
      <c r="G189" t="n">
        <v>0.0</v>
      </c>
      <c r="H189" t="n">
        <v>0.0</v>
      </c>
    </row>
    <row r="190" spans="5:7">
      <c r="B190" t="s">
        <v>647</v>
      </c>
      <c r="C190" t="s">
        <v>648</v>
      </c>
      <c r="D190" t="n">
        <v>0.0</v>
      </c>
      <c r="E190" s="1" t="n">
        <v>0.0</v>
      </c>
      <c r="F190" t="n">
        <v>0.0</v>
      </c>
      <c r="G190" t="n">
        <v>0.0</v>
      </c>
      <c r="H190" t="n">
        <v>0.0</v>
      </c>
    </row>
    <row r="191" spans="5:7">
      <c r="B191" t="s">
        <v>649</v>
      </c>
      <c r="C191" t="s">
        <v>650</v>
      </c>
      <c r="D191" t="n">
        <v>0.0</v>
      </c>
      <c r="E191" s="1" t="n">
        <v>0.0</v>
      </c>
      <c r="F191" t="n">
        <v>0.0</v>
      </c>
      <c r="G191" t="n">
        <v>0.0</v>
      </c>
      <c r="H191" t="n">
        <v>0.0</v>
      </c>
    </row>
    <row r="192" spans="5:7">
      <c r="B192" t="s">
        <v>651</v>
      </c>
      <c r="C192" t="s">
        <v>652</v>
      </c>
      <c r="D192" t="n">
        <v>0.0</v>
      </c>
      <c r="E192" s="1" t="n">
        <v>0.0</v>
      </c>
      <c r="F192" t="n">
        <v>0.0</v>
      </c>
      <c r="G192" t="n">
        <v>0.0</v>
      </c>
      <c r="H192" t="n">
        <v>0.0</v>
      </c>
    </row>
    <row r="193" spans="5:7">
      <c r="B193" t="s">
        <v>653</v>
      </c>
      <c r="C193" t="s">
        <v>654</v>
      </c>
      <c r="D193" t="n">
        <v>0.0</v>
      </c>
      <c r="E193" s="1" t="n">
        <v>0.0</v>
      </c>
      <c r="F193" t="n">
        <v>0.0</v>
      </c>
      <c r="G193" t="n">
        <v>0.0</v>
      </c>
      <c r="H193" t="n">
        <v>0.0</v>
      </c>
    </row>
    <row r="194" spans="5:7">
      <c r="B194" t="s">
        <v>655</v>
      </c>
      <c r="C194" t="s">
        <v>656</v>
      </c>
      <c r="D194" t="n">
        <v>0.0</v>
      </c>
      <c r="E194" s="1" t="n">
        <v>0.0</v>
      </c>
      <c r="F194" t="n">
        <v>0.0</v>
      </c>
      <c r="G194" t="n">
        <v>0.0</v>
      </c>
      <c r="H194" t="n">
        <v>0.0</v>
      </c>
    </row>
    <row r="195" spans="5:7">
      <c r="B195" t="s">
        <v>657</v>
      </c>
      <c r="C195" t="s">
        <v>658</v>
      </c>
      <c r="D195" t="n">
        <v>0.0</v>
      </c>
      <c r="E195" s="1" t="n">
        <v>0.0</v>
      </c>
      <c r="F195" t="n">
        <v>0.0</v>
      </c>
      <c r="G195" t="n">
        <v>0.0</v>
      </c>
      <c r="H195" t="n">
        <v>0.0</v>
      </c>
    </row>
    <row r="196" spans="5:7">
      <c r="B196" t="s">
        <v>659</v>
      </c>
      <c r="C196" t="s">
        <v>660</v>
      </c>
      <c r="D196" t="n">
        <v>0.0</v>
      </c>
      <c r="E196" s="1" t="n">
        <v>0.0</v>
      </c>
      <c r="F196" t="n">
        <v>0.0</v>
      </c>
      <c r="G196" t="n">
        <v>0.0</v>
      </c>
      <c r="H196" t="n">
        <v>0.0</v>
      </c>
    </row>
    <row r="197" spans="5:7">
      <c r="B197" t="s">
        <v>661</v>
      </c>
      <c r="C197" t="s">
        <v>662</v>
      </c>
      <c r="D197" t="n">
        <v>0.0</v>
      </c>
      <c r="E197" s="1" t="n">
        <v>0.0</v>
      </c>
      <c r="F197" t="n">
        <v>0.0</v>
      </c>
      <c r="G197" t="n">
        <v>0.0</v>
      </c>
      <c r="H197" t="n">
        <v>0.0</v>
      </c>
    </row>
    <row r="198" spans="5:7">
      <c r="B198" t="s">
        <v>663</v>
      </c>
      <c r="C198" t="s">
        <v>664</v>
      </c>
      <c r="D198" t="n">
        <v>0.0</v>
      </c>
      <c r="E198" s="1" t="n">
        <v>0.0</v>
      </c>
      <c r="F198" t="n">
        <v>0.0</v>
      </c>
      <c r="G198" t="n">
        <v>0.0</v>
      </c>
      <c r="H198" t="n">
        <v>0.0</v>
      </c>
    </row>
    <row r="199" spans="5:7">
      <c r="B199" t="s">
        <v>665</v>
      </c>
      <c r="C199" t="s">
        <v>666</v>
      </c>
      <c r="D199" t="n">
        <v>0.0</v>
      </c>
      <c r="E199" s="1" t="n">
        <v>0.0</v>
      </c>
      <c r="F199" t="n">
        <v>0.0</v>
      </c>
      <c r="G199" t="n">
        <v>0.0</v>
      </c>
      <c r="H199" t="n">
        <v>0.0</v>
      </c>
    </row>
    <row r="200" spans="5:7">
      <c r="B200" t="s">
        <v>667</v>
      </c>
      <c r="C200" t="s">
        <v>668</v>
      </c>
      <c r="D200" t="n">
        <v>0.0</v>
      </c>
      <c r="E200" s="1" t="n">
        <v>0.0</v>
      </c>
      <c r="F200" t="n">
        <v>0.0</v>
      </c>
      <c r="G200" t="n">
        <v>0.0</v>
      </c>
      <c r="H200" t="n">
        <v>0.0</v>
      </c>
    </row>
    <row r="201" spans="5:7">
      <c r="B201" t="s">
        <v>669</v>
      </c>
      <c r="C201" t="s">
        <v>670</v>
      </c>
      <c r="D201" t="n">
        <v>0.0</v>
      </c>
      <c r="E201" s="1" t="n">
        <v>0.0</v>
      </c>
      <c r="F201" t="n">
        <v>0.0</v>
      </c>
      <c r="G201" t="n">
        <v>0.0</v>
      </c>
      <c r="H201" t="n">
        <v>0.0</v>
      </c>
    </row>
    <row r="202" spans="5:7">
      <c r="B202" t="s">
        <v>671</v>
      </c>
      <c r="C202" t="s">
        <v>672</v>
      </c>
      <c r="D202" t="n">
        <v>0.0</v>
      </c>
      <c r="E202" s="1" t="n">
        <v>0.0</v>
      </c>
      <c r="F202" t="n">
        <v>0.0</v>
      </c>
      <c r="G202" t="n">
        <v>0.0</v>
      </c>
      <c r="H202" t="n">
        <v>0.0</v>
      </c>
    </row>
    <row r="203" spans="5:7">
      <c r="B203" t="s">
        <v>673</v>
      </c>
      <c r="C203" t="s">
        <v>674</v>
      </c>
      <c r="D203" t="n">
        <v>0.0</v>
      </c>
      <c r="E203" s="1" t="n">
        <v>0.0</v>
      </c>
      <c r="F203" t="n">
        <v>0.0</v>
      </c>
      <c r="G203" t="n">
        <v>0.0</v>
      </c>
      <c r="H203" t="n">
        <v>0.0</v>
      </c>
    </row>
    <row r="204" spans="5:7">
      <c r="B204" t="s">
        <v>675</v>
      </c>
      <c r="C204" t="s">
        <v>676</v>
      </c>
      <c r="D204" t="n">
        <v>0.0</v>
      </c>
      <c r="E204" s="1" t="n">
        <v>0.0</v>
      </c>
      <c r="F204" t="n">
        <v>0.0</v>
      </c>
      <c r="G204" t="n">
        <v>0.0</v>
      </c>
      <c r="H204" t="n">
        <v>0.0</v>
      </c>
    </row>
    <row r="205" spans="5:7">
      <c r="B205" t="s">
        <v>677</v>
      </c>
      <c r="C205" t="s">
        <v>678</v>
      </c>
      <c r="D205" t="n">
        <v>0.0</v>
      </c>
      <c r="E205" s="1" t="n">
        <v>0.0</v>
      </c>
      <c r="F205" t="n">
        <v>0.0</v>
      </c>
      <c r="G205" t="n">
        <v>0.0</v>
      </c>
      <c r="H205" t="n">
        <v>0.0</v>
      </c>
    </row>
    <row r="206" spans="5:7">
      <c r="B206" t="s">
        <v>679</v>
      </c>
      <c r="C206" t="s">
        <v>680</v>
      </c>
      <c r="D206" t="n">
        <v>0.0</v>
      </c>
      <c r="E206" s="1" t="n">
        <v>0.0</v>
      </c>
      <c r="F206" t="n">
        <v>0.0</v>
      </c>
      <c r="G206" t="n">
        <v>0.0</v>
      </c>
      <c r="H206" t="n">
        <v>0.0</v>
      </c>
    </row>
    <row r="207" spans="5:7">
      <c r="B207" t="s">
        <v>681</v>
      </c>
      <c r="C207" t="s">
        <v>682</v>
      </c>
      <c r="D207" t="n">
        <v>0.0</v>
      </c>
      <c r="E207" s="1" t="n">
        <v>0.0</v>
      </c>
      <c r="F207" t="n">
        <v>0.0</v>
      </c>
      <c r="G207" t="n">
        <v>0.0</v>
      </c>
      <c r="H207" t="n">
        <v>0.0</v>
      </c>
    </row>
    <row r="208" spans="5:7">
      <c r="B208" t="s">
        <v>683</v>
      </c>
      <c r="C208" t="s">
        <v>684</v>
      </c>
      <c r="D208" t="n">
        <v>0.0</v>
      </c>
      <c r="E208" s="1" t="n">
        <v>0.0</v>
      </c>
      <c r="F208" t="n">
        <v>0.0</v>
      </c>
      <c r="G208" t="n">
        <v>0.0</v>
      </c>
      <c r="H208" t="n">
        <v>0.0</v>
      </c>
    </row>
    <row r="209" spans="5:7">
      <c r="B209" t="s">
        <v>685</v>
      </c>
      <c r="C209" t="s">
        <v>686</v>
      </c>
      <c r="D209" t="n">
        <v>0.0</v>
      </c>
      <c r="E209" s="1" t="n">
        <v>0.0</v>
      </c>
      <c r="F209" t="n">
        <v>0.0</v>
      </c>
      <c r="G209" t="n">
        <v>0.0</v>
      </c>
      <c r="H209" t="n">
        <v>0.0</v>
      </c>
    </row>
    <row r="210" spans="5:7">
      <c r="B210" t="s">
        <v>687</v>
      </c>
      <c r="C210" t="s">
        <v>688</v>
      </c>
      <c r="D210" t="n">
        <v>0.0</v>
      </c>
      <c r="E210" s="1" t="n">
        <v>0.0</v>
      </c>
      <c r="F210" t="n">
        <v>0.0</v>
      </c>
      <c r="G210" t="n">
        <v>0.0</v>
      </c>
      <c r="H210" t="n">
        <v>0.0</v>
      </c>
    </row>
    <row r="211" spans="5:7">
      <c r="B211" t="s">
        <v>689</v>
      </c>
      <c r="C211" t="s">
        <v>690</v>
      </c>
      <c r="D211" t="n">
        <v>0.0</v>
      </c>
      <c r="E211" s="1" t="n">
        <v>0.0</v>
      </c>
      <c r="F211" t="n">
        <v>0.0</v>
      </c>
      <c r="G211" t="n">
        <v>0.0</v>
      </c>
      <c r="H211" t="n">
        <v>0.0</v>
      </c>
    </row>
    <row r="212" spans="5:7">
      <c r="B212" t="s">
        <v>691</v>
      </c>
      <c r="C212" t="s">
        <v>692</v>
      </c>
      <c r="D212" t="n">
        <v>0.0</v>
      </c>
      <c r="E212" s="1" t="n">
        <v>0.0</v>
      </c>
      <c r="F212" t="n">
        <v>0.0</v>
      </c>
      <c r="G212" t="n">
        <v>0.0</v>
      </c>
      <c r="H212" t="n">
        <v>0.0</v>
      </c>
    </row>
    <row r="213" spans="5:7">
      <c r="B213" t="s">
        <v>693</v>
      </c>
      <c r="C213" t="s">
        <v>694</v>
      </c>
      <c r="D213" t="n">
        <v>0.0</v>
      </c>
      <c r="E213" s="1" t="n">
        <v>0.0</v>
      </c>
      <c r="F213" t="n">
        <v>0.0</v>
      </c>
      <c r="G213" t="n">
        <v>0.0</v>
      </c>
      <c r="H213" t="n">
        <v>0.0</v>
      </c>
    </row>
    <row r="214" spans="5:7">
      <c r="B214" t="s">
        <v>695</v>
      </c>
      <c r="C214" t="s">
        <v>696</v>
      </c>
      <c r="D214" t="n">
        <v>0.0</v>
      </c>
      <c r="E214" s="1" t="n">
        <v>0.0</v>
      </c>
      <c r="F214" t="n">
        <v>0.0</v>
      </c>
      <c r="G214" t="n">
        <v>0.0</v>
      </c>
      <c r="H214" t="n">
        <v>0.0</v>
      </c>
    </row>
    <row r="215" spans="5:7">
      <c r="B215" t="s">
        <v>697</v>
      </c>
      <c r="C215" t="s">
        <v>698</v>
      </c>
      <c r="D215" t="n">
        <v>0.0</v>
      </c>
      <c r="E215" s="1" t="n">
        <v>0.0</v>
      </c>
      <c r="F215" t="n">
        <v>0.0</v>
      </c>
      <c r="G215" t="n">
        <v>0.0</v>
      </c>
      <c r="H215" t="n">
        <v>0.0</v>
      </c>
    </row>
    <row r="216" spans="5:7">
      <c r="B216" t="s">
        <v>699</v>
      </c>
      <c r="C216" t="s">
        <v>700</v>
      </c>
      <c r="D216" t="n">
        <v>0.0</v>
      </c>
      <c r="E216" s="1" t="n">
        <v>0.0</v>
      </c>
      <c r="F216" t="n">
        <v>0.0</v>
      </c>
      <c r="G216" t="n">
        <v>0.0</v>
      </c>
      <c r="H216" t="n">
        <v>0.0</v>
      </c>
    </row>
    <row r="217" spans="5:7">
      <c r="B217" t="s">
        <v>701</v>
      </c>
      <c r="C217" t="s">
        <v>702</v>
      </c>
      <c r="D217" t="n">
        <v>0.0</v>
      </c>
      <c r="E217" s="1" t="n">
        <v>0.0</v>
      </c>
      <c r="F217" t="n">
        <v>0.0</v>
      </c>
      <c r="G217" t="n">
        <v>0.0</v>
      </c>
      <c r="H217" t="n">
        <v>0.0</v>
      </c>
    </row>
    <row r="218" spans="5:7">
      <c r="B218" t="s">
        <v>703</v>
      </c>
      <c r="C218" t="s">
        <v>704</v>
      </c>
      <c r="D218" t="n">
        <v>0.0</v>
      </c>
      <c r="E218" s="1" t="n">
        <v>0.0</v>
      </c>
      <c r="F218" t="n">
        <v>0.0</v>
      </c>
      <c r="G218" t="n">
        <v>0.0</v>
      </c>
      <c r="H218" t="n">
        <v>0.0</v>
      </c>
    </row>
    <row r="219" spans="5:7">
      <c r="B219" t="s">
        <v>705</v>
      </c>
      <c r="C219" t="s">
        <v>706</v>
      </c>
      <c r="D219" t="n">
        <v>0.0</v>
      </c>
      <c r="E219" s="1" t="n">
        <v>0.0</v>
      </c>
      <c r="F219" t="n">
        <v>0.0</v>
      </c>
      <c r="G219" t="n">
        <v>0.0</v>
      </c>
      <c r="H219" t="n">
        <v>0.0</v>
      </c>
    </row>
    <row r="220" spans="5:7">
      <c r="B220" t="s">
        <v>707</v>
      </c>
      <c r="C220" t="s">
        <v>708</v>
      </c>
      <c r="D220" t="n">
        <v>0.0</v>
      </c>
      <c r="E220" s="1" t="n">
        <v>0.0</v>
      </c>
      <c r="F220" t="n">
        <v>0.0</v>
      </c>
      <c r="G220" t="n">
        <v>0.0</v>
      </c>
      <c r="H220" t="n">
        <v>0.0</v>
      </c>
    </row>
    <row r="221" spans="5:7">
      <c r="B221" t="s">
        <v>709</v>
      </c>
      <c r="C221" t="s">
        <v>710</v>
      </c>
      <c r="D221" t="n">
        <v>0.0</v>
      </c>
      <c r="E221" s="1" t="n">
        <v>0.0</v>
      </c>
      <c r="F221" t="n">
        <v>0.0</v>
      </c>
      <c r="G221" t="n">
        <v>0.0</v>
      </c>
      <c r="H221" t="n">
        <v>0.0</v>
      </c>
    </row>
    <row r="222" spans="5:7">
      <c r="B222" t="s">
        <v>711</v>
      </c>
      <c r="C222" t="s">
        <v>712</v>
      </c>
      <c r="D222" t="n">
        <v>0.0</v>
      </c>
      <c r="E222" s="1" t="n">
        <v>0.0</v>
      </c>
      <c r="F222" t="n">
        <v>0.0</v>
      </c>
      <c r="G222" t="n">
        <v>0.0</v>
      </c>
      <c r="H222" t="n">
        <v>0.0</v>
      </c>
    </row>
    <row r="223" spans="5:7">
      <c r="B223" t="s">
        <v>713</v>
      </c>
      <c r="C223" t="s">
        <v>714</v>
      </c>
      <c r="D223" t="n">
        <v>0.0</v>
      </c>
      <c r="E223" s="1" t="n">
        <v>0.0</v>
      </c>
      <c r="F223" t="n">
        <v>0.0</v>
      </c>
      <c r="G223" t="n">
        <v>0.0</v>
      </c>
      <c r="H223" t="n">
        <v>0.0</v>
      </c>
    </row>
    <row r="224" spans="5:7">
      <c r="B224" t="s">
        <v>715</v>
      </c>
      <c r="C224" t="s">
        <v>716</v>
      </c>
      <c r="D224" t="n">
        <v>0.0</v>
      </c>
      <c r="E224" s="1" t="n">
        <v>0.0</v>
      </c>
      <c r="F224" t="n">
        <v>0.0</v>
      </c>
      <c r="G224" t="n">
        <v>0.0</v>
      </c>
      <c r="H224" t="n">
        <v>0.0</v>
      </c>
    </row>
    <row r="225" spans="5:7">
      <c r="B225" t="s">
        <v>717</v>
      </c>
      <c r="C225" t="s">
        <v>718</v>
      </c>
      <c r="D225" t="n">
        <v>0.0</v>
      </c>
      <c r="E225" s="1" t="n">
        <v>0.0</v>
      </c>
      <c r="F225" t="n">
        <v>0.0</v>
      </c>
      <c r="G225" t="n">
        <v>0.0</v>
      </c>
      <c r="H225" t="n">
        <v>0.0</v>
      </c>
    </row>
    <row r="226" spans="5:7">
      <c r="B226" t="s">
        <v>719</v>
      </c>
      <c r="C226" t="s">
        <v>720</v>
      </c>
      <c r="D226" t="n">
        <v>0.0</v>
      </c>
      <c r="E226" s="1" t="n">
        <v>0.0</v>
      </c>
      <c r="F226" t="n">
        <v>0.0</v>
      </c>
      <c r="G226" t="n">
        <v>0.0</v>
      </c>
      <c r="H226" t="n">
        <v>0.0</v>
      </c>
    </row>
    <row r="227" spans="5:7">
      <c r="B227" t="s">
        <v>721</v>
      </c>
      <c r="C227" t="s">
        <v>722</v>
      </c>
      <c r="D227" t="n">
        <v>0.0</v>
      </c>
      <c r="E227" s="1" t="n">
        <v>0.0</v>
      </c>
      <c r="F227" t="n">
        <v>0.0</v>
      </c>
      <c r="G227" t="n">
        <v>0.0</v>
      </c>
      <c r="H227" t="n">
        <v>0.0</v>
      </c>
    </row>
    <row r="228" spans="5:7">
      <c r="B228" t="s">
        <v>723</v>
      </c>
      <c r="C228" t="s">
        <v>724</v>
      </c>
      <c r="D228" t="n">
        <v>0.0</v>
      </c>
      <c r="E228" s="1" t="n">
        <v>0.0</v>
      </c>
      <c r="F228" t="n">
        <v>0.0</v>
      </c>
      <c r="G228" t="n">
        <v>0.0</v>
      </c>
      <c r="H228" t="n">
        <v>0.0</v>
      </c>
    </row>
    <row r="229" spans="5:7">
      <c r="B229" t="s">
        <v>725</v>
      </c>
      <c r="C229" t="s">
        <v>726</v>
      </c>
      <c r="D229" t="n">
        <v>0.0</v>
      </c>
      <c r="E229" s="1" t="n">
        <v>0.0</v>
      </c>
      <c r="F229" t="n">
        <v>0.0</v>
      </c>
      <c r="G229" t="n">
        <v>0.0</v>
      </c>
      <c r="H229" t="n">
        <v>0.0</v>
      </c>
    </row>
    <row r="230" spans="5:7">
      <c r="B230" t="s">
        <v>727</v>
      </c>
      <c r="C230" t="s">
        <v>728</v>
      </c>
      <c r="D230" t="n">
        <v>0.0</v>
      </c>
      <c r="E230" s="1" t="n">
        <v>0.0</v>
      </c>
      <c r="F230" t="n">
        <v>0.0</v>
      </c>
      <c r="G230" t="n">
        <v>0.0</v>
      </c>
      <c r="H230" t="n">
        <v>0.0</v>
      </c>
    </row>
    <row r="231" spans="5:7">
      <c r="B231" t="s">
        <v>729</v>
      </c>
      <c r="C231" t="s">
        <v>730</v>
      </c>
      <c r="D231" t="n">
        <v>0.0</v>
      </c>
      <c r="E231" s="1" t="n">
        <v>0.0</v>
      </c>
      <c r="F231" t="n">
        <v>0.0</v>
      </c>
      <c r="G231" t="n">
        <v>0.0</v>
      </c>
      <c r="H231" t="n">
        <v>0.0</v>
      </c>
    </row>
    <row r="232" spans="5:7">
      <c r="B232" t="s">
        <v>731</v>
      </c>
      <c r="C232" t="s">
        <v>732</v>
      </c>
      <c r="D232" t="n">
        <v>0.0</v>
      </c>
      <c r="E232" s="1" t="n">
        <v>0.0</v>
      </c>
      <c r="F232" t="n">
        <v>0.0</v>
      </c>
      <c r="G232" t="n">
        <v>0.0</v>
      </c>
      <c r="H232" t="n">
        <v>0.0</v>
      </c>
    </row>
    <row r="233" spans="5:7">
      <c r="B233" t="s">
        <v>733</v>
      </c>
      <c r="C233" t="s">
        <v>734</v>
      </c>
      <c r="D233" t="n">
        <v>0.0</v>
      </c>
      <c r="E233" s="1" t="n">
        <v>0.0</v>
      </c>
      <c r="F233" t="n">
        <v>0.0</v>
      </c>
      <c r="G233" t="n">
        <v>0.0</v>
      </c>
      <c r="H233" t="n">
        <v>0.0</v>
      </c>
    </row>
    <row r="234" spans="5:7">
      <c r="B234" t="s">
        <v>735</v>
      </c>
      <c r="C234" t="s">
        <v>736</v>
      </c>
      <c r="D234" t="n">
        <v>0.0</v>
      </c>
      <c r="E234" s="1" t="n">
        <v>0.0</v>
      </c>
      <c r="F234" t="n">
        <v>0.0</v>
      </c>
      <c r="G234" t="n">
        <v>0.0</v>
      </c>
      <c r="H234" t="n">
        <v>0.0</v>
      </c>
    </row>
    <row r="235" spans="5:7">
      <c r="B235" t="s">
        <v>737</v>
      </c>
      <c r="C235" t="s">
        <v>738</v>
      </c>
      <c r="D235" t="n">
        <v>0.0</v>
      </c>
      <c r="E235" s="1" t="n">
        <v>0.0</v>
      </c>
      <c r="F235" t="n">
        <v>0.0</v>
      </c>
      <c r="G235" t="n">
        <v>0.0</v>
      </c>
      <c r="H235" t="n">
        <v>0.0</v>
      </c>
    </row>
    <row r="236" spans="5:7">
      <c r="B236" t="s">
        <v>739</v>
      </c>
      <c r="C236" t="s">
        <v>740</v>
      </c>
      <c r="D236" t="n">
        <v>0.0</v>
      </c>
      <c r="E236" s="1" t="n">
        <v>0.0</v>
      </c>
      <c r="F236" t="n">
        <v>0.0</v>
      </c>
      <c r="G236" t="n">
        <v>0.0</v>
      </c>
      <c r="H236" t="n">
        <v>0.0</v>
      </c>
    </row>
    <row r="237" spans="5:7">
      <c r="B237" t="s">
        <v>741</v>
      </c>
      <c r="C237" t="s">
        <v>742</v>
      </c>
      <c r="D237" t="n">
        <v>0.0</v>
      </c>
      <c r="E237" s="1" t="n">
        <v>0.0</v>
      </c>
      <c r="F237" t="n">
        <v>0.0</v>
      </c>
      <c r="G237" t="n">
        <v>0.0</v>
      </c>
      <c r="H237" t="n">
        <v>0.0</v>
      </c>
    </row>
    <row r="238" spans="5:7">
      <c r="B238" t="s">
        <v>743</v>
      </c>
      <c r="C238" t="s">
        <v>744</v>
      </c>
      <c r="D238" t="n">
        <v>0.0</v>
      </c>
      <c r="E238" s="1" t="n">
        <v>0.0</v>
      </c>
      <c r="F238" t="n">
        <v>0.0</v>
      </c>
      <c r="G238" t="n">
        <v>0.0</v>
      </c>
      <c r="H238" t="n">
        <v>0.0</v>
      </c>
    </row>
    <row r="239" spans="5:7">
      <c r="B239" t="s">
        <v>745</v>
      </c>
      <c r="C239" t="s">
        <v>746</v>
      </c>
      <c r="D239" t="n">
        <v>0.0</v>
      </c>
      <c r="E239" s="1" t="n">
        <v>0.0</v>
      </c>
      <c r="F239" t="n">
        <v>0.0</v>
      </c>
      <c r="G239" t="n">
        <v>0.0</v>
      </c>
      <c r="H239" t="n">
        <v>0.0</v>
      </c>
    </row>
    <row r="240" spans="5:7">
      <c r="B240" t="s">
        <v>747</v>
      </c>
      <c r="C240" t="s">
        <v>748</v>
      </c>
      <c r="D240" t="n">
        <v>0.0</v>
      </c>
      <c r="E240" s="1" t="n">
        <v>0.0</v>
      </c>
      <c r="F240" t="n">
        <v>0.0</v>
      </c>
      <c r="G240" t="n">
        <v>0.0</v>
      </c>
      <c r="H240" t="n">
        <v>0.0</v>
      </c>
    </row>
    <row r="241" spans="5:7">
      <c r="B241" t="s">
        <v>749</v>
      </c>
      <c r="C241" t="s">
        <v>750</v>
      </c>
      <c r="D241" t="n">
        <v>0.0</v>
      </c>
      <c r="E241" s="1" t="n">
        <v>0.0</v>
      </c>
      <c r="F241" t="n">
        <v>0.0</v>
      </c>
      <c r="G241" t="n">
        <v>0.0</v>
      </c>
      <c r="H241" t="n">
        <v>0.0</v>
      </c>
    </row>
    <row r="242" spans="5:7">
      <c r="B242" t="s">
        <v>751</v>
      </c>
      <c r="C242" t="s">
        <v>752</v>
      </c>
      <c r="D242" t="n">
        <v>0.0</v>
      </c>
      <c r="E242" s="1" t="n">
        <v>0.0</v>
      </c>
      <c r="F242" t="n">
        <v>0.0</v>
      </c>
      <c r="G242" t="n">
        <v>0.0</v>
      </c>
      <c r="H242" t="n">
        <v>0.0</v>
      </c>
    </row>
    <row r="243" spans="5:7">
      <c r="B243" t="s">
        <v>753</v>
      </c>
      <c r="C243" t="s">
        <v>754</v>
      </c>
      <c r="D243" t="n">
        <v>0.0</v>
      </c>
      <c r="E243" s="1" t="n">
        <v>0.0</v>
      </c>
      <c r="F243" t="n">
        <v>0.0</v>
      </c>
      <c r="G243" t="n">
        <v>0.0</v>
      </c>
      <c r="H243" t="n">
        <v>0.0</v>
      </c>
    </row>
    <row r="244" spans="5:7">
      <c r="B244" t="s">
        <v>755</v>
      </c>
      <c r="C244" t="s">
        <v>756</v>
      </c>
      <c r="D244" t="n">
        <v>0.0</v>
      </c>
      <c r="E244" s="1" t="n">
        <v>0.0</v>
      </c>
      <c r="F244" t="n">
        <v>0.0</v>
      </c>
      <c r="G244" t="n">
        <v>0.0</v>
      </c>
      <c r="H244" t="n">
        <v>0.0</v>
      </c>
    </row>
    <row r="245" spans="5:7">
      <c r="B245" t="s">
        <v>757</v>
      </c>
      <c r="C245" t="s">
        <v>758</v>
      </c>
      <c r="D245" t="n">
        <v>0.0</v>
      </c>
      <c r="E245" s="1" t="n">
        <v>0.0</v>
      </c>
      <c r="F245" t="n">
        <v>0.0</v>
      </c>
      <c r="G245" t="n">
        <v>0.0</v>
      </c>
      <c r="H245" t="n">
        <v>0.0</v>
      </c>
    </row>
    <row r="246" spans="5:7">
      <c r="B246" t="s">
        <v>759</v>
      </c>
      <c r="C246" t="s">
        <v>760</v>
      </c>
      <c r="D246" t="n">
        <v>0.0</v>
      </c>
      <c r="E246" s="1" t="n">
        <v>0.0</v>
      </c>
      <c r="F246" t="n">
        <v>0.0</v>
      </c>
      <c r="G246" t="n">
        <v>0.0</v>
      </c>
      <c r="H246" t="n">
        <v>0.0</v>
      </c>
    </row>
    <row r="247" spans="5:7">
      <c r="B247" t="s">
        <v>761</v>
      </c>
      <c r="C247" t="s">
        <v>762</v>
      </c>
      <c r="D247" t="n">
        <v>0.0</v>
      </c>
      <c r="E247" s="1" t="n">
        <v>0.0</v>
      </c>
      <c r="F247" t="n">
        <v>0.0</v>
      </c>
      <c r="G247" t="n">
        <v>0.0</v>
      </c>
      <c r="H247" t="n">
        <v>0.0</v>
      </c>
    </row>
    <row r="248" spans="5:7">
      <c r="B248" t="s">
        <v>763</v>
      </c>
      <c r="C248" t="s">
        <v>764</v>
      </c>
      <c r="D248" t="n">
        <v>0.0</v>
      </c>
      <c r="E248" s="1" t="n">
        <v>0.0</v>
      </c>
      <c r="F248" t="n">
        <v>0.0</v>
      </c>
      <c r="G248" t="n">
        <v>0.0</v>
      </c>
      <c r="H248" t="n">
        <v>0.0</v>
      </c>
    </row>
    <row r="249" spans="5:7">
      <c r="B249" t="s">
        <v>765</v>
      </c>
      <c r="C249" t="s">
        <v>766</v>
      </c>
      <c r="D249" t="n">
        <v>0.0</v>
      </c>
      <c r="E249" s="1" t="n">
        <v>0.0</v>
      </c>
      <c r="F249" t="n">
        <v>0.0</v>
      </c>
      <c r="G249" t="n">
        <v>0.0</v>
      </c>
      <c r="H249" t="n">
        <v>0.0</v>
      </c>
    </row>
    <row r="250" spans="5:7">
      <c r="B250" t="s">
        <v>767</v>
      </c>
      <c r="C250" t="s">
        <v>768</v>
      </c>
      <c r="D250" t="n">
        <v>0.0</v>
      </c>
      <c r="E250" s="1" t="n">
        <v>0.0</v>
      </c>
      <c r="F250" t="n">
        <v>0.0</v>
      </c>
      <c r="G250" t="n">
        <v>0.0</v>
      </c>
      <c r="H250" t="n">
        <v>0.0</v>
      </c>
    </row>
    <row r="251" spans="5:7">
      <c r="B251" t="s">
        <v>769</v>
      </c>
      <c r="C251" t="s">
        <v>770</v>
      </c>
      <c r="D251" t="n">
        <v>0.0</v>
      </c>
      <c r="E251" s="1" t="n">
        <v>0.0</v>
      </c>
      <c r="F251" t="n">
        <v>0.0</v>
      </c>
      <c r="G251" t="n">
        <v>0.0</v>
      </c>
      <c r="H251" t="n">
        <v>0.0</v>
      </c>
    </row>
    <row r="252" spans="5:7">
      <c r="B252" t="s">
        <v>771</v>
      </c>
      <c r="C252" t="s">
        <v>772</v>
      </c>
      <c r="D252" t="n">
        <v>0.0</v>
      </c>
      <c r="E252" s="1" t="n">
        <v>0.0</v>
      </c>
      <c r="F252" t="n">
        <v>0.0</v>
      </c>
      <c r="G252" t="n">
        <v>0.0</v>
      </c>
      <c r="H252" t="n">
        <v>0.0</v>
      </c>
    </row>
    <row r="253" spans="5:7">
      <c r="B253" t="s">
        <v>773</v>
      </c>
      <c r="C253" t="s">
        <v>774</v>
      </c>
      <c r="D253" t="n">
        <v>0.0</v>
      </c>
      <c r="E253" s="1" t="n">
        <v>0.0</v>
      </c>
      <c r="F253" t="n">
        <v>0.0</v>
      </c>
      <c r="G253" t="n">
        <v>0.0</v>
      </c>
      <c r="H253" t="n">
        <v>0.0</v>
      </c>
    </row>
    <row r="254" spans="5:7">
      <c r="B254" t="s">
        <v>775</v>
      </c>
      <c r="C254" t="s">
        <v>776</v>
      </c>
      <c r="D254" t="n">
        <v>0.0</v>
      </c>
      <c r="E254" s="1" t="n">
        <v>0.0</v>
      </c>
      <c r="F254" t="n">
        <v>0.0</v>
      </c>
      <c r="G254" t="n">
        <v>0.0</v>
      </c>
      <c r="H254" t="n">
        <v>0.0</v>
      </c>
    </row>
    <row r="255" spans="5:7">
      <c r="B255" t="s">
        <v>777</v>
      </c>
      <c r="C255" t="s">
        <v>778</v>
      </c>
      <c r="D255" t="n">
        <v>0.0</v>
      </c>
      <c r="E255" s="1" t="n">
        <v>0.0</v>
      </c>
      <c r="F255" t="n">
        <v>0.0</v>
      </c>
      <c r="G255" t="n">
        <v>0.0</v>
      </c>
      <c r="H255" t="n">
        <v>0.0</v>
      </c>
    </row>
    <row r="256" spans="5:7">
      <c r="B256" t="s">
        <v>779</v>
      </c>
      <c r="C256" t="s">
        <v>780</v>
      </c>
      <c r="D256" t="n">
        <v>0.0</v>
      </c>
      <c r="E256" s="1" t="n">
        <v>0.0</v>
      </c>
      <c r="F256" t="n">
        <v>0.0</v>
      </c>
      <c r="G256" t="n">
        <v>0.0</v>
      </c>
      <c r="H256" t="n">
        <v>0.0</v>
      </c>
    </row>
    <row r="257" spans="5:7">
      <c r="B257" t="s">
        <v>781</v>
      </c>
      <c r="C257" t="s">
        <v>782</v>
      </c>
      <c r="D257" t="n">
        <v>0.0</v>
      </c>
      <c r="E257" s="1" t="n">
        <v>0.0</v>
      </c>
      <c r="F257" t="n">
        <v>0.0</v>
      </c>
      <c r="G257" t="n">
        <v>0.0</v>
      </c>
      <c r="H257" t="n">
        <v>0.0</v>
      </c>
    </row>
    <row r="258" spans="5:7">
      <c r="B258" t="s">
        <v>783</v>
      </c>
      <c r="C258" t="s">
        <v>784</v>
      </c>
      <c r="D258" t="n">
        <v>0.0</v>
      </c>
      <c r="E258" s="1" t="n">
        <v>0.0</v>
      </c>
      <c r="F258" t="n">
        <v>0.0</v>
      </c>
      <c r="G258" t="n">
        <v>0.0</v>
      </c>
      <c r="H258" t="n">
        <v>0.0</v>
      </c>
    </row>
    <row r="259" spans="5:7">
      <c r="B259" t="s">
        <v>785</v>
      </c>
      <c r="C259" t="s">
        <v>786</v>
      </c>
      <c r="D259" t="n">
        <v>0.0</v>
      </c>
      <c r="E259" s="1" t="n">
        <v>0.0</v>
      </c>
      <c r="F259" t="n">
        <v>0.0</v>
      </c>
      <c r="G259" t="n">
        <v>0.0</v>
      </c>
      <c r="H259" t="n">
        <v>0.0</v>
      </c>
    </row>
    <row r="260" spans="5:7">
      <c r="B260" t="s">
        <v>787</v>
      </c>
      <c r="C260" t="s">
        <v>788</v>
      </c>
      <c r="D260" t="n">
        <v>0.0</v>
      </c>
      <c r="E260" s="1" t="n">
        <v>0.0</v>
      </c>
      <c r="F260" t="n">
        <v>0.0</v>
      </c>
      <c r="G260" t="n">
        <v>0.0</v>
      </c>
      <c r="H260" t="n">
        <v>0.0</v>
      </c>
    </row>
    <row r="261" spans="5:7">
      <c r="B261" t="s">
        <v>789</v>
      </c>
      <c r="C261" t="s">
        <v>790</v>
      </c>
      <c r="D261" t="n">
        <v>0.0</v>
      </c>
      <c r="E261" s="1" t="n">
        <v>0.0</v>
      </c>
      <c r="F261" t="n">
        <v>0.0</v>
      </c>
      <c r="G261" t="n">
        <v>0.0</v>
      </c>
      <c r="H261" t="n">
        <v>0.0</v>
      </c>
    </row>
    <row r="262" spans="5:7">
      <c r="B262" t="s">
        <v>791</v>
      </c>
      <c r="C262" t="s">
        <v>792</v>
      </c>
      <c r="D262" t="n">
        <v>0.0</v>
      </c>
      <c r="E262" s="1" t="n">
        <v>0.0</v>
      </c>
      <c r="F262" t="n">
        <v>0.0</v>
      </c>
      <c r="G262" t="n">
        <v>0.0</v>
      </c>
      <c r="H262" t="n">
        <v>0.0</v>
      </c>
    </row>
    <row r="263" spans="5:7">
      <c r="B263" t="s">
        <v>793</v>
      </c>
      <c r="C263" t="s">
        <v>794</v>
      </c>
      <c r="D263" t="n">
        <v>0.0</v>
      </c>
      <c r="E263" s="1" t="n">
        <v>0.0</v>
      </c>
      <c r="F263" t="n">
        <v>0.0</v>
      </c>
      <c r="G263" t="n">
        <v>0.0</v>
      </c>
      <c r="H263" t="n">
        <v>0.0</v>
      </c>
    </row>
    <row r="264" spans="5:7">
      <c r="B264" t="s">
        <v>795</v>
      </c>
      <c r="C264" t="s">
        <v>796</v>
      </c>
      <c r="D264" t="n">
        <v>0.0</v>
      </c>
      <c r="E264" s="1" t="n">
        <v>0.0</v>
      </c>
      <c r="F264" t="n">
        <v>0.0</v>
      </c>
      <c r="G264" t="n">
        <v>0.0</v>
      </c>
      <c r="H264" t="n">
        <v>0.0</v>
      </c>
    </row>
    <row r="265" spans="5:7">
      <c r="B265" t="s">
        <v>797</v>
      </c>
      <c r="C265" t="s">
        <v>798</v>
      </c>
      <c r="D265" t="n">
        <v>0.0</v>
      </c>
      <c r="E265" s="1" t="n">
        <v>0.0</v>
      </c>
      <c r="F265" t="n">
        <v>0.0</v>
      </c>
      <c r="G265" t="n">
        <v>0.0</v>
      </c>
      <c r="H265" t="n">
        <v>0.0</v>
      </c>
    </row>
    <row r="266" spans="5:7">
      <c r="B266" t="s">
        <v>799</v>
      </c>
      <c r="C266" t="s">
        <v>800</v>
      </c>
      <c r="D266" t="n">
        <v>0.0</v>
      </c>
      <c r="E266" s="1" t="n">
        <v>0.0</v>
      </c>
      <c r="F266" t="n">
        <v>0.0</v>
      </c>
      <c r="G266" t="n">
        <v>0.0</v>
      </c>
      <c r="H266" t="n">
        <v>0.0</v>
      </c>
    </row>
    <row r="267" spans="5:7">
      <c r="B267" t="s">
        <v>801</v>
      </c>
      <c r="C267" t="s">
        <v>802</v>
      </c>
      <c r="D267" t="n">
        <v>0.0</v>
      </c>
      <c r="E267" s="1" t="n">
        <v>0.0</v>
      </c>
      <c r="F267" t="n">
        <v>0.0</v>
      </c>
      <c r="G267" t="n">
        <v>0.0</v>
      </c>
      <c r="H267" t="n">
        <v>0.0</v>
      </c>
    </row>
    <row r="268" spans="5:7">
      <c r="B268" t="s">
        <v>803</v>
      </c>
      <c r="C268" t="s">
        <v>804</v>
      </c>
      <c r="D268" t="n">
        <v>0.0</v>
      </c>
      <c r="E268" s="1" t="n">
        <v>0.0</v>
      </c>
      <c r="F268" t="n">
        <v>0.0</v>
      </c>
      <c r="G268" t="n">
        <v>0.0</v>
      </c>
      <c r="H268" t="n">
        <v>0.0</v>
      </c>
    </row>
    <row r="269" spans="5:7">
      <c r="B269" t="s">
        <v>805</v>
      </c>
      <c r="C269" t="s">
        <v>806</v>
      </c>
      <c r="D269" t="n">
        <v>0.0</v>
      </c>
      <c r="E269" s="1" t="n">
        <v>0.0</v>
      </c>
      <c r="F269" t="n">
        <v>0.0</v>
      </c>
      <c r="G269" t="n">
        <v>0.0</v>
      </c>
      <c r="H269" t="n">
        <v>0.0</v>
      </c>
    </row>
    <row r="270" spans="5:7">
      <c r="B270" t="s">
        <v>807</v>
      </c>
      <c r="C270" t="s">
        <v>808</v>
      </c>
      <c r="D270" t="n">
        <v>0.0</v>
      </c>
      <c r="E270" s="1" t="n">
        <v>0.0</v>
      </c>
      <c r="F270" t="n">
        <v>0.0</v>
      </c>
      <c r="G270" t="n">
        <v>0.0</v>
      </c>
      <c r="H270" t="n">
        <v>0.0</v>
      </c>
    </row>
    <row r="271" spans="5:7">
      <c r="B271" t="s">
        <v>809</v>
      </c>
      <c r="C271" t="s">
        <v>810</v>
      </c>
      <c r="D271" t="n">
        <v>0.0</v>
      </c>
      <c r="E271" s="1" t="n">
        <v>0.0</v>
      </c>
      <c r="F271" t="n">
        <v>0.0</v>
      </c>
      <c r="G271" t="n">
        <v>0.0</v>
      </c>
      <c r="H271" t="n">
        <v>0.0</v>
      </c>
    </row>
    <row r="272" spans="5:7">
      <c r="B272" t="s">
        <v>811</v>
      </c>
      <c r="C272" t="s">
        <v>812</v>
      </c>
      <c r="D272" t="n">
        <v>0.0</v>
      </c>
      <c r="E272" s="1" t="n">
        <v>0.0</v>
      </c>
      <c r="F272" t="n">
        <v>0.0</v>
      </c>
      <c r="G272" t="n">
        <v>0.0</v>
      </c>
      <c r="H272" t="n">
        <v>0.0</v>
      </c>
    </row>
    <row r="273" spans="5:7">
      <c r="B273" t="s">
        <v>813</v>
      </c>
      <c r="C273" t="s">
        <v>814</v>
      </c>
      <c r="D273" t="n">
        <v>0.0</v>
      </c>
      <c r="E273" s="1" t="n">
        <v>0.0</v>
      </c>
      <c r="F273" t="n">
        <v>0.0</v>
      </c>
      <c r="G273" t="n">
        <v>0.0</v>
      </c>
      <c r="H273" t="n">
        <v>0.0</v>
      </c>
    </row>
    <row r="274" spans="5:7">
      <c r="B274" t="s">
        <v>815</v>
      </c>
      <c r="C274" t="s">
        <v>816</v>
      </c>
      <c r="D274" t="n">
        <v>0.0</v>
      </c>
      <c r="E274" s="1" t="n">
        <v>0.0</v>
      </c>
      <c r="F274" t="n">
        <v>0.0</v>
      </c>
      <c r="G274" t="n">
        <v>0.0</v>
      </c>
      <c r="H274" t="n">
        <v>0.0</v>
      </c>
    </row>
    <row r="275" spans="5:7">
      <c r="B275" t="s">
        <v>817</v>
      </c>
      <c r="C275" t="s">
        <v>818</v>
      </c>
      <c r="D275" t="n">
        <v>0.0</v>
      </c>
      <c r="E275" s="1" t="n">
        <v>0.0</v>
      </c>
      <c r="F275" t="n">
        <v>0.0</v>
      </c>
      <c r="G275" t="n">
        <v>0.0</v>
      </c>
      <c r="H275" t="n">
        <v>0.0</v>
      </c>
    </row>
    <row r="276" spans="5:7">
      <c r="B276" t="s">
        <v>819</v>
      </c>
      <c r="C276" t="s">
        <v>820</v>
      </c>
      <c r="D276" t="n">
        <v>0.0</v>
      </c>
      <c r="E276" s="1" t="n">
        <v>0.0</v>
      </c>
      <c r="F276" t="n">
        <v>0.0</v>
      </c>
      <c r="G276" t="n">
        <v>0.0</v>
      </c>
      <c r="H276" t="n">
        <v>0.0</v>
      </c>
    </row>
    <row r="277" spans="5:7">
      <c r="B277" t="s">
        <v>821</v>
      </c>
      <c r="C277" t="s">
        <v>822</v>
      </c>
      <c r="D277" t="n">
        <v>0.0</v>
      </c>
      <c r="E277" s="1" t="n">
        <v>0.0</v>
      </c>
      <c r="F277" t="n">
        <v>0.0</v>
      </c>
      <c r="G277" t="n">
        <v>0.0</v>
      </c>
      <c r="H277" t="n">
        <v>0.0</v>
      </c>
    </row>
    <row r="278" spans="5:7">
      <c r="B278" t="s">
        <v>823</v>
      </c>
      <c r="C278" t="s">
        <v>824</v>
      </c>
      <c r="D278" t="n">
        <v>0.0</v>
      </c>
      <c r="E278" s="1" t="n">
        <v>0.0</v>
      </c>
      <c r="F278" t="n">
        <v>0.0</v>
      </c>
      <c r="G278" t="n">
        <v>0.0</v>
      </c>
      <c r="H278" t="n">
        <v>0.0</v>
      </c>
    </row>
    <row r="279" spans="5:7">
      <c r="B279" t="s">
        <v>825</v>
      </c>
      <c r="C279" t="s">
        <v>826</v>
      </c>
      <c r="D279" t="n">
        <v>0.0</v>
      </c>
      <c r="E279" s="1" t="n">
        <v>0.0</v>
      </c>
      <c r="F279" t="n">
        <v>0.0</v>
      </c>
      <c r="G279" t="n">
        <v>0.0</v>
      </c>
      <c r="H279" t="n">
        <v>0.0</v>
      </c>
    </row>
    <row r="280" spans="5:7">
      <c r="B280" t="s">
        <v>827</v>
      </c>
      <c r="C280" t="s">
        <v>828</v>
      </c>
      <c r="D280" t="n">
        <v>0.0</v>
      </c>
      <c r="E280" s="1" t="n">
        <v>0.0</v>
      </c>
      <c r="F280" t="n">
        <v>0.0</v>
      </c>
      <c r="G280" t="n">
        <v>0.0</v>
      </c>
      <c r="H280" t="n">
        <v>0.0</v>
      </c>
    </row>
    <row r="281" spans="5:7">
      <c r="B281" t="s">
        <v>829</v>
      </c>
      <c r="C281" t="s">
        <v>830</v>
      </c>
      <c r="D281" t="n">
        <v>0.0</v>
      </c>
      <c r="E281" s="1" t="n">
        <v>0.0</v>
      </c>
      <c r="F281" t="n">
        <v>0.0</v>
      </c>
      <c r="G281" t="n">
        <v>0.0</v>
      </c>
      <c r="H281" t="n">
        <v>0.0</v>
      </c>
    </row>
    <row r="282" spans="5:7">
      <c r="B282" t="s">
        <v>831</v>
      </c>
      <c r="C282" t="s">
        <v>832</v>
      </c>
      <c r="D282" t="n">
        <v>0.0</v>
      </c>
      <c r="E282" s="1" t="n">
        <v>0.0</v>
      </c>
      <c r="F282" t="n">
        <v>0.0</v>
      </c>
      <c r="G282" t="n">
        <v>0.0</v>
      </c>
      <c r="H282" t="n">
        <v>0.0</v>
      </c>
    </row>
    <row r="283" spans="5:7">
      <c r="B283" t="s">
        <v>833</v>
      </c>
      <c r="C283" t="s">
        <v>834</v>
      </c>
      <c r="D283" t="n">
        <v>0.0</v>
      </c>
      <c r="E283" s="1" t="n">
        <v>0.0</v>
      </c>
      <c r="F283" t="n">
        <v>0.0</v>
      </c>
      <c r="G283" t="n">
        <v>0.0</v>
      </c>
      <c r="H283" t="n">
        <v>0.0</v>
      </c>
    </row>
    <row r="284" spans="5:7">
      <c r="B284" t="s">
        <v>835</v>
      </c>
      <c r="C284" t="s">
        <v>836</v>
      </c>
      <c r="D284" t="n">
        <v>0.0</v>
      </c>
      <c r="E284" s="1" t="n">
        <v>0.0</v>
      </c>
      <c r="F284" t="n">
        <v>0.0</v>
      </c>
      <c r="G284" t="n">
        <v>0.0</v>
      </c>
      <c r="H284" t="n">
        <v>0.0</v>
      </c>
    </row>
    <row r="285" spans="5:7">
      <c r="B285" t="s">
        <v>837</v>
      </c>
      <c r="C285" t="s">
        <v>838</v>
      </c>
      <c r="D285" t="n">
        <v>0.0</v>
      </c>
      <c r="E285" s="1" t="n">
        <v>0.0</v>
      </c>
      <c r="F285" t="n">
        <v>0.0</v>
      </c>
      <c r="G285" t="n">
        <v>0.0</v>
      </c>
      <c r="H285" t="n">
        <v>0.0</v>
      </c>
    </row>
    <row r="286" spans="5:7">
      <c r="B286" t="s">
        <v>839</v>
      </c>
      <c r="C286" t="s">
        <v>840</v>
      </c>
      <c r="D286" t="n">
        <v>0.0</v>
      </c>
      <c r="E286" s="1" t="n">
        <v>0.0</v>
      </c>
      <c r="F286" t="n">
        <v>0.0</v>
      </c>
      <c r="G286" t="n">
        <v>0.0</v>
      </c>
      <c r="H286" t="n">
        <v>0.0</v>
      </c>
    </row>
    <row r="287" spans="5:7">
      <c r="B287" t="s">
        <v>841</v>
      </c>
      <c r="C287" t="s">
        <v>842</v>
      </c>
      <c r="D287" t="n">
        <v>0.0</v>
      </c>
      <c r="E287" s="1" t="n">
        <v>0.0</v>
      </c>
      <c r="F287" t="n">
        <v>0.0</v>
      </c>
      <c r="G287" t="n">
        <v>0.0</v>
      </c>
      <c r="H287" t="n">
        <v>0.0</v>
      </c>
    </row>
    <row r="288" spans="5:7">
      <c r="B288" t="s">
        <v>843</v>
      </c>
      <c r="C288" t="s">
        <v>844</v>
      </c>
      <c r="D288" t="n">
        <v>0.0</v>
      </c>
      <c r="E288" s="1" t="n">
        <v>0.0</v>
      </c>
      <c r="F288" t="n">
        <v>0.0</v>
      </c>
      <c r="G288" t="n">
        <v>0.0</v>
      </c>
      <c r="H288" t="n">
        <v>0.0</v>
      </c>
    </row>
    <row r="289" spans="5:7">
      <c r="B289" t="s">
        <v>845</v>
      </c>
      <c r="C289" t="s">
        <v>846</v>
      </c>
      <c r="D289" t="n">
        <v>0.0</v>
      </c>
      <c r="E289" s="1" t="n">
        <v>0.0</v>
      </c>
      <c r="F289" t="n">
        <v>0.0</v>
      </c>
      <c r="G289" t="n">
        <v>0.0</v>
      </c>
      <c r="H289" t="n">
        <v>0.0</v>
      </c>
    </row>
    <row r="290" spans="5:7">
      <c r="B290" t="s">
        <v>847</v>
      </c>
      <c r="C290" t="s">
        <v>848</v>
      </c>
      <c r="D290" t="n">
        <v>0.0</v>
      </c>
      <c r="E290" s="1" t="n">
        <v>0.0</v>
      </c>
      <c r="F290" t="n">
        <v>0.0</v>
      </c>
      <c r="G290" t="n">
        <v>0.0</v>
      </c>
      <c r="H290" t="n">
        <v>0.0</v>
      </c>
    </row>
    <row r="291" spans="5:7">
      <c r="B291" t="s">
        <v>849</v>
      </c>
      <c r="C291" t="s">
        <v>850</v>
      </c>
      <c r="D291" t="n">
        <v>0.0</v>
      </c>
      <c r="E291" s="1" t="n">
        <v>0.0</v>
      </c>
      <c r="F291" t="n">
        <v>0.0</v>
      </c>
      <c r="G291" t="n">
        <v>0.0</v>
      </c>
      <c r="H291" t="n">
        <v>0.0</v>
      </c>
    </row>
    <row r="292" spans="5:7">
      <c r="B292" t="s">
        <v>851</v>
      </c>
      <c r="C292" t="s">
        <v>852</v>
      </c>
      <c r="D292" t="n">
        <v>0.0</v>
      </c>
      <c r="E292" s="1" t="n">
        <v>0.0</v>
      </c>
      <c r="F292" t="n">
        <v>0.0</v>
      </c>
      <c r="G292" t="n">
        <v>0.0</v>
      </c>
      <c r="H292" t="n">
        <v>0.0</v>
      </c>
    </row>
    <row r="293" spans="5:7">
      <c r="B293" t="s">
        <v>853</v>
      </c>
      <c r="C293" t="s">
        <v>854</v>
      </c>
      <c r="D293" t="n">
        <v>0.0</v>
      </c>
      <c r="E293" s="1" t="n">
        <v>0.0</v>
      </c>
      <c r="F293" t="n">
        <v>0.0</v>
      </c>
      <c r="G293" t="n">
        <v>0.0</v>
      </c>
      <c r="H293" t="n">
        <v>0.0</v>
      </c>
    </row>
    <row r="294" spans="5:7">
      <c r="B294" t="s">
        <v>855</v>
      </c>
      <c r="C294" t="s">
        <v>856</v>
      </c>
      <c r="D294" t="n">
        <v>0.0</v>
      </c>
      <c r="E294" s="1" t="n">
        <v>0.0</v>
      </c>
      <c r="F294" t="n">
        <v>0.0</v>
      </c>
      <c r="G294" t="n">
        <v>0.0</v>
      </c>
      <c r="H294" t="n">
        <v>0.0</v>
      </c>
    </row>
    <row r="295" spans="5:7">
      <c r="B295" t="s">
        <v>857</v>
      </c>
      <c r="C295" t="s">
        <v>858</v>
      </c>
      <c r="D295" t="n">
        <v>0.0</v>
      </c>
      <c r="E295" s="1" t="n">
        <v>0.0</v>
      </c>
      <c r="F295" t="n">
        <v>0.0</v>
      </c>
      <c r="G295" t="n">
        <v>0.0</v>
      </c>
      <c r="H295" t="n">
        <v>0.0</v>
      </c>
    </row>
    <row r="296" spans="5:7">
      <c r="B296" t="s">
        <v>859</v>
      </c>
      <c r="C296" t="s">
        <v>860</v>
      </c>
      <c r="D296" t="n">
        <v>0.0</v>
      </c>
      <c r="E296" s="1" t="n">
        <v>0.0</v>
      </c>
      <c r="F296" t="n">
        <v>0.0</v>
      </c>
      <c r="G296" t="n">
        <v>0.0</v>
      </c>
      <c r="H296" t="n">
        <v>0.0</v>
      </c>
    </row>
    <row r="297" spans="5:7">
      <c r="B297" t="s">
        <v>861</v>
      </c>
      <c r="C297" t="s">
        <v>862</v>
      </c>
      <c r="D297" t="n">
        <v>0.0</v>
      </c>
      <c r="E297" s="1" t="n">
        <v>0.0</v>
      </c>
      <c r="F297" t="n">
        <v>0.0</v>
      </c>
      <c r="G297" t="n">
        <v>0.0</v>
      </c>
      <c r="H297" t="n">
        <v>0.0</v>
      </c>
    </row>
    <row r="298" spans="5:7">
      <c r="B298" t="s">
        <v>863</v>
      </c>
      <c r="C298" t="s">
        <v>864</v>
      </c>
      <c r="D298" t="n">
        <v>0.0</v>
      </c>
      <c r="E298" s="1" t="n">
        <v>0.0</v>
      </c>
      <c r="F298" t="n">
        <v>0.0</v>
      </c>
      <c r="G298" t="n">
        <v>0.0</v>
      </c>
      <c r="H298" t="n">
        <v>0.0</v>
      </c>
    </row>
    <row r="299" spans="5:7">
      <c r="B299" t="s">
        <v>865</v>
      </c>
      <c r="C299" t="s">
        <v>866</v>
      </c>
      <c r="D299" t="n">
        <v>0.0</v>
      </c>
      <c r="E299" s="1" t="n">
        <v>0.0</v>
      </c>
      <c r="F299" t="n">
        <v>0.0</v>
      </c>
      <c r="G299" t="n">
        <v>0.0</v>
      </c>
      <c r="H299" t="n">
        <v>0.0</v>
      </c>
    </row>
    <row r="300" spans="5:7">
      <c r="B300" t="s">
        <v>867</v>
      </c>
      <c r="C300" t="s">
        <v>868</v>
      </c>
      <c r="D300" t="n">
        <v>0.0</v>
      </c>
      <c r="E300" s="1" t="n">
        <v>0.0</v>
      </c>
      <c r="F300" t="n">
        <v>0.0</v>
      </c>
      <c r="G300" t="n">
        <v>0.0</v>
      </c>
      <c r="H300" t="n">
        <v>0.0</v>
      </c>
    </row>
    <row r="301" spans="5:7">
      <c r="B301" t="s">
        <v>869</v>
      </c>
      <c r="C301" t="s">
        <v>870</v>
      </c>
      <c r="D301" t="n">
        <v>0.0</v>
      </c>
      <c r="E301" s="1" t="n">
        <v>0.0</v>
      </c>
      <c r="F301" t="n">
        <v>0.0</v>
      </c>
      <c r="G301" t="n">
        <v>0.0</v>
      </c>
      <c r="H301" t="n">
        <v>0.0</v>
      </c>
    </row>
    <row r="302" spans="5:7">
      <c r="B302" t="s">
        <v>871</v>
      </c>
      <c r="C302" t="s">
        <v>872</v>
      </c>
      <c r="D302" t="n">
        <v>0.0</v>
      </c>
      <c r="E302" s="1" t="n">
        <v>0.0</v>
      </c>
      <c r="F302" t="n">
        <v>0.0</v>
      </c>
      <c r="G302" t="n">
        <v>0.0</v>
      </c>
      <c r="H302" t="n">
        <v>0.0</v>
      </c>
    </row>
    <row r="303" spans="5:7">
      <c r="B303" t="s">
        <v>873</v>
      </c>
      <c r="C303" t="s">
        <v>874</v>
      </c>
      <c r="D303" t="n">
        <v>0.0</v>
      </c>
      <c r="E303" s="1" t="n">
        <v>0.0</v>
      </c>
      <c r="F303" t="n">
        <v>0.0</v>
      </c>
      <c r="G303" t="n">
        <v>0.0</v>
      </c>
      <c r="H303" t="n">
        <v>0.0</v>
      </c>
    </row>
    <row r="304" spans="5:7">
      <c r="B304" t="s">
        <v>875</v>
      </c>
      <c r="C304" t="s">
        <v>876</v>
      </c>
      <c r="D304" t="n">
        <v>0.0</v>
      </c>
      <c r="E304" s="1" t="n">
        <v>0.0</v>
      </c>
      <c r="F304" t="n">
        <v>0.0</v>
      </c>
      <c r="G304" t="n">
        <v>0.0</v>
      </c>
      <c r="H304" t="n">
        <v>0.0</v>
      </c>
    </row>
    <row r="305" spans="5:7">
      <c r="B305" t="s">
        <v>877</v>
      </c>
      <c r="C305" t="s">
        <v>878</v>
      </c>
      <c r="D305" t="n">
        <v>0.0</v>
      </c>
      <c r="E305" s="1" t="n">
        <v>0.0</v>
      </c>
      <c r="F305" t="n">
        <v>0.0</v>
      </c>
      <c r="G305" t="n">
        <v>0.0</v>
      </c>
      <c r="H305" t="n">
        <v>0.0</v>
      </c>
    </row>
    <row r="306" spans="5:7">
      <c r="B306" t="s">
        <v>879</v>
      </c>
      <c r="C306" t="s">
        <v>880</v>
      </c>
      <c r="D306" t="n">
        <v>0.0</v>
      </c>
      <c r="E306" s="1" t="n">
        <v>0.0</v>
      </c>
      <c r="F306" t="n">
        <v>0.0</v>
      </c>
      <c r="G306" t="n">
        <v>0.0</v>
      </c>
      <c r="H306" t="n">
        <v>0.0</v>
      </c>
    </row>
    <row r="307" spans="5:7">
      <c r="B307" t="s">
        <v>881</v>
      </c>
      <c r="C307" t="s">
        <v>882</v>
      </c>
      <c r="D307" t="n">
        <v>0.0</v>
      </c>
      <c r="E307" s="1" t="n">
        <v>0.0</v>
      </c>
      <c r="F307" t="n">
        <v>0.0</v>
      </c>
      <c r="G307" t="n">
        <v>0.0</v>
      </c>
      <c r="H307" t="n">
        <v>0.0</v>
      </c>
    </row>
    <row r="308" spans="5:7">
      <c r="B308" t="s">
        <v>883</v>
      </c>
      <c r="C308" t="s">
        <v>884</v>
      </c>
      <c r="D308" t="n">
        <v>0.0</v>
      </c>
      <c r="E308" s="1" t="n">
        <v>0.0</v>
      </c>
      <c r="F308" t="n">
        <v>0.0</v>
      </c>
      <c r="G308" t="n">
        <v>0.0</v>
      </c>
      <c r="H308" t="n">
        <v>0.0</v>
      </c>
    </row>
    <row r="309" spans="5:7">
      <c r="B309" t="s">
        <v>885</v>
      </c>
      <c r="C309" t="s">
        <v>886</v>
      </c>
      <c r="D309" t="n">
        <v>0.0</v>
      </c>
      <c r="E309" s="1" t="n">
        <v>0.0</v>
      </c>
      <c r="F309" t="n">
        <v>0.0</v>
      </c>
      <c r="G309" t="n">
        <v>0.0</v>
      </c>
      <c r="H309" t="n">
        <v>0.0</v>
      </c>
    </row>
    <row r="310" spans="5:7">
      <c r="B310" t="s">
        <v>887</v>
      </c>
      <c r="C310" t="s">
        <v>888</v>
      </c>
      <c r="D310" t="n">
        <v>0.0</v>
      </c>
      <c r="E310" s="1" t="n">
        <v>0.0</v>
      </c>
      <c r="F310" t="n">
        <v>0.0</v>
      </c>
      <c r="G310" t="n">
        <v>0.0</v>
      </c>
      <c r="H310" t="n">
        <v>0.0</v>
      </c>
    </row>
    <row r="311" spans="5:7">
      <c r="B311" t="s">
        <v>889</v>
      </c>
      <c r="C311" t="s">
        <v>890</v>
      </c>
      <c r="D311" t="n">
        <v>0.0</v>
      </c>
      <c r="E311" s="1" t="n">
        <v>0.0</v>
      </c>
      <c r="F311" t="n">
        <v>0.0</v>
      </c>
      <c r="G311" t="n">
        <v>0.0</v>
      </c>
      <c r="H311" t="n">
        <v>0.0</v>
      </c>
    </row>
    <row r="312" spans="5:7">
      <c r="B312" t="s">
        <v>891</v>
      </c>
      <c r="C312" t="s">
        <v>892</v>
      </c>
      <c r="D312" t="n">
        <v>0.0</v>
      </c>
      <c r="E312" s="1" t="n">
        <v>0.0</v>
      </c>
      <c r="F312" t="n">
        <v>0.0</v>
      </c>
      <c r="G312" t="n">
        <v>0.0</v>
      </c>
      <c r="H312" t="n">
        <v>0.0</v>
      </c>
    </row>
    <row r="313" spans="5:7">
      <c r="B313" t="s">
        <v>893</v>
      </c>
      <c r="C313" t="s">
        <v>894</v>
      </c>
      <c r="D313" t="n">
        <v>0.0</v>
      </c>
      <c r="E313" s="1" t="n">
        <v>0.0</v>
      </c>
      <c r="F313" t="n">
        <v>0.0</v>
      </c>
      <c r="G313" t="n">
        <v>0.0</v>
      </c>
      <c r="H313" t="n">
        <v>0.0</v>
      </c>
    </row>
    <row r="314" spans="5:7">
      <c r="B314" t="s">
        <v>895</v>
      </c>
      <c r="C314" t="s">
        <v>896</v>
      </c>
      <c r="D314" t="n">
        <v>0.0</v>
      </c>
      <c r="E314" s="1" t="n">
        <v>0.0</v>
      </c>
      <c r="F314" t="n">
        <v>0.0</v>
      </c>
      <c r="G314" t="n">
        <v>0.0</v>
      </c>
      <c r="H314" t="n">
        <v>0.0</v>
      </c>
    </row>
    <row r="315" spans="5:7">
      <c r="B315" t="s">
        <v>897</v>
      </c>
      <c r="C315" t="s">
        <v>898</v>
      </c>
      <c r="D315" t="n">
        <v>0.0</v>
      </c>
      <c r="E315" s="1" t="n">
        <v>0.0</v>
      </c>
      <c r="F315" t="n">
        <v>0.0</v>
      </c>
      <c r="G315" t="n">
        <v>0.0</v>
      </c>
      <c r="H315" t="n">
        <v>0.0</v>
      </c>
    </row>
    <row r="316" spans="5:7">
      <c r="B316" t="s">
        <v>899</v>
      </c>
      <c r="C316" t="s">
        <v>900</v>
      </c>
      <c r="D316" t="n">
        <v>0.0</v>
      </c>
      <c r="E316" s="1" t="n">
        <v>0.0</v>
      </c>
      <c r="F316" t="n">
        <v>0.0</v>
      </c>
      <c r="G316" t="n">
        <v>0.0</v>
      </c>
      <c r="H316" t="n">
        <v>0.0</v>
      </c>
    </row>
    <row r="317" spans="5:7">
      <c r="B317" t="s">
        <v>901</v>
      </c>
      <c r="C317" t="s">
        <v>902</v>
      </c>
      <c r="D317" t="n">
        <v>0.0</v>
      </c>
      <c r="E317" s="1" t="n">
        <v>0.0</v>
      </c>
      <c r="F317" t="n">
        <v>0.0</v>
      </c>
      <c r="G317" t="n">
        <v>0.0</v>
      </c>
      <c r="H317" t="n">
        <v>0.0</v>
      </c>
    </row>
    <row r="318" spans="5:7">
      <c r="B318" t="s">
        <v>903</v>
      </c>
      <c r="C318" t="s">
        <v>904</v>
      </c>
      <c r="D318" t="n">
        <v>0.0</v>
      </c>
      <c r="E318" s="1" t="n">
        <v>0.0</v>
      </c>
      <c r="F318" t="n">
        <v>0.0</v>
      </c>
      <c r="G318" t="n">
        <v>0.0</v>
      </c>
      <c r="H318" t="n">
        <v>0.0</v>
      </c>
    </row>
    <row r="319" spans="5:7">
      <c r="B319" t="s">
        <v>905</v>
      </c>
      <c r="C319" t="s">
        <v>906</v>
      </c>
      <c r="D319" t="n">
        <v>0.0</v>
      </c>
      <c r="E319" s="1" t="n">
        <v>0.0</v>
      </c>
      <c r="F319" t="n">
        <v>0.0</v>
      </c>
      <c r="G319" t="n">
        <v>0.0</v>
      </c>
      <c r="H319" t="n">
        <v>0.0</v>
      </c>
    </row>
    <row r="320" spans="5:7">
      <c r="B320" t="s">
        <v>907</v>
      </c>
      <c r="C320" t="s">
        <v>908</v>
      </c>
      <c r="D320" t="n">
        <v>0.0</v>
      </c>
      <c r="E320" s="1" t="n">
        <v>0.0</v>
      </c>
      <c r="F320" t="n">
        <v>0.0</v>
      </c>
      <c r="G320" t="n">
        <v>0.0</v>
      </c>
      <c r="H320" t="n">
        <v>0.0</v>
      </c>
    </row>
    <row r="321" spans="5:7">
      <c r="B321" t="s">
        <v>909</v>
      </c>
      <c r="C321" t="s">
        <v>910</v>
      </c>
      <c r="D321" t="n">
        <v>0.0</v>
      </c>
      <c r="E321" s="1" t="n">
        <v>0.0</v>
      </c>
      <c r="F321" t="n">
        <v>0.0</v>
      </c>
      <c r="G321" t="n">
        <v>0.0</v>
      </c>
      <c r="H321" t="n">
        <v>0.0</v>
      </c>
    </row>
    <row r="322" spans="5:7">
      <c r="B322" t="s">
        <v>911</v>
      </c>
      <c r="C322" t="s">
        <v>912</v>
      </c>
      <c r="D322" t="n">
        <v>0.0</v>
      </c>
      <c r="E322" s="1" t="n">
        <v>0.0</v>
      </c>
      <c r="F322" t="n">
        <v>0.0</v>
      </c>
      <c r="G322" t="n">
        <v>0.0</v>
      </c>
      <c r="H322" t="n">
        <v>0.0</v>
      </c>
    </row>
    <row r="323" spans="5:7">
      <c r="B323" t="s">
        <v>913</v>
      </c>
      <c r="C323" t="s">
        <v>914</v>
      </c>
      <c r="D323" t="n">
        <v>0.0</v>
      </c>
      <c r="E323" s="1" t="n">
        <v>0.0</v>
      </c>
      <c r="F323" t="n">
        <v>0.0</v>
      </c>
      <c r="G323" t="n">
        <v>0.0</v>
      </c>
      <c r="H323" t="n">
        <v>0.0</v>
      </c>
    </row>
    <row r="324" spans="5:7">
      <c r="B324" t="s">
        <v>915</v>
      </c>
      <c r="C324" t="s">
        <v>916</v>
      </c>
      <c r="D324" t="n">
        <v>0.0</v>
      </c>
      <c r="E324" s="1" t="n">
        <v>0.0</v>
      </c>
      <c r="F324" t="n">
        <v>0.0</v>
      </c>
      <c r="G324" t="n">
        <v>0.0</v>
      </c>
      <c r="H324" t="n">
        <v>0.0</v>
      </c>
    </row>
    <row r="325" spans="5:7">
      <c r="B325" t="s">
        <v>917</v>
      </c>
      <c r="C325" t="s">
        <v>918</v>
      </c>
      <c r="D325" t="n">
        <v>0.0</v>
      </c>
      <c r="E325" s="1" t="n">
        <v>0.0</v>
      </c>
      <c r="F325" t="n">
        <v>0.0</v>
      </c>
      <c r="G325" t="n">
        <v>0.0</v>
      </c>
      <c r="H325" t="n">
        <v>0.0</v>
      </c>
    </row>
    <row r="326" spans="5:7">
      <c r="B326" t="s">
        <v>919</v>
      </c>
      <c r="C326" t="s">
        <v>920</v>
      </c>
      <c r="D326" t="n">
        <v>0.0</v>
      </c>
      <c r="E326" s="1" t="n">
        <v>0.0</v>
      </c>
      <c r="F326" t="n">
        <v>0.0</v>
      </c>
      <c r="G326" t="n">
        <v>0.0</v>
      </c>
      <c r="H326" t="n">
        <v>0.0</v>
      </c>
    </row>
    <row r="327" spans="5:7">
      <c r="B327" t="s">
        <v>921</v>
      </c>
      <c r="C327" t="s">
        <v>922</v>
      </c>
      <c r="D327" t="n">
        <v>0.0</v>
      </c>
      <c r="E327" s="1" t="n">
        <v>0.0</v>
      </c>
      <c r="F327" t="n">
        <v>0.0</v>
      </c>
      <c r="G327" t="n">
        <v>0.0</v>
      </c>
      <c r="H327" t="n">
        <v>0.0</v>
      </c>
    </row>
    <row r="328" spans="5:7">
      <c r="B328" t="s">
        <v>923</v>
      </c>
      <c r="C328" t="s">
        <v>924</v>
      </c>
      <c r="D328" t="n">
        <v>0.0</v>
      </c>
      <c r="E328" s="1" t="n">
        <v>0.0</v>
      </c>
      <c r="F328" t="n">
        <v>0.0</v>
      </c>
      <c r="G328" t="n">
        <v>0.0</v>
      </c>
      <c r="H328" t="n">
        <v>0.0</v>
      </c>
    </row>
    <row r="329" spans="5:7">
      <c r="B329" t="s">
        <v>925</v>
      </c>
      <c r="C329" t="s">
        <v>926</v>
      </c>
      <c r="D329" t="n">
        <v>0.0</v>
      </c>
      <c r="E329" s="1" t="n">
        <v>0.0</v>
      </c>
      <c r="F329" t="n">
        <v>0.0</v>
      </c>
      <c r="G329" t="n">
        <v>0.0</v>
      </c>
      <c r="H329" t="n">
        <v>0.0</v>
      </c>
    </row>
    <row r="330" spans="5:7">
      <c r="B330" t="s">
        <v>927</v>
      </c>
      <c r="C330" t="s">
        <v>928</v>
      </c>
      <c r="D330" t="n">
        <v>0.0</v>
      </c>
      <c r="E330" s="1" t="n">
        <v>0.0</v>
      </c>
      <c r="F330" t="n">
        <v>0.0</v>
      </c>
      <c r="G330" t="n">
        <v>0.0</v>
      </c>
      <c r="H330" t="n">
        <v>0.0</v>
      </c>
    </row>
    <row r="331" spans="5:7">
      <c r="B331" t="s">
        <v>929</v>
      </c>
      <c r="C331" t="s">
        <v>930</v>
      </c>
      <c r="D331" t="n">
        <v>0.0</v>
      </c>
      <c r="E331" s="1" t="n">
        <v>0.0</v>
      </c>
      <c r="F331" t="n">
        <v>0.0</v>
      </c>
      <c r="G331" t="n">
        <v>0.0</v>
      </c>
      <c r="H331" t="n">
        <v>0.0</v>
      </c>
    </row>
    <row r="332" spans="5:7">
      <c r="B332" t="s">
        <v>931</v>
      </c>
      <c r="C332" t="s">
        <v>932</v>
      </c>
      <c r="D332" t="n">
        <v>0.0</v>
      </c>
      <c r="E332" s="1" t="n">
        <v>0.0</v>
      </c>
      <c r="F332" t="n">
        <v>0.0</v>
      </c>
      <c r="G332" t="n">
        <v>0.0</v>
      </c>
      <c r="H332" t="n">
        <v>0.0</v>
      </c>
    </row>
    <row r="333" spans="5:7">
      <c r="B333" t="s">
        <v>933</v>
      </c>
      <c r="C333" t="s">
        <v>934</v>
      </c>
      <c r="D333" t="n">
        <v>0.0</v>
      </c>
      <c r="E333" s="1" t="n">
        <v>0.0</v>
      </c>
      <c r="F333" t="n">
        <v>0.0</v>
      </c>
      <c r="G333" t="n">
        <v>0.0</v>
      </c>
      <c r="H333" t="n">
        <v>0.0</v>
      </c>
    </row>
    <row r="334" spans="5:7">
      <c r="B334" t="s">
        <v>935</v>
      </c>
      <c r="C334" t="s">
        <v>936</v>
      </c>
      <c r="D334" t="n">
        <v>0.0</v>
      </c>
      <c r="E334" s="1" t="n">
        <v>0.0</v>
      </c>
      <c r="F334" t="n">
        <v>0.0</v>
      </c>
      <c r="G334" t="n">
        <v>0.0</v>
      </c>
      <c r="H334" t="n">
        <v>0.0</v>
      </c>
    </row>
    <row r="335" spans="5:7">
      <c r="B335" t="s">
        <v>937</v>
      </c>
      <c r="C335" t="s">
        <v>938</v>
      </c>
      <c r="D335" t="n">
        <v>0.0</v>
      </c>
      <c r="E335" s="1" t="n">
        <v>0.0</v>
      </c>
      <c r="F335" t="n">
        <v>0.0</v>
      </c>
      <c r="G335" t="n">
        <v>0.0</v>
      </c>
      <c r="H335" t="n">
        <v>0.0</v>
      </c>
    </row>
    <row r="336" spans="5:7">
      <c r="B336" t="s">
        <v>939</v>
      </c>
      <c r="C336" t="s">
        <v>940</v>
      </c>
      <c r="D336" t="n">
        <v>0.0</v>
      </c>
      <c r="E336" s="1" t="n">
        <v>0.0</v>
      </c>
      <c r="F336" t="n">
        <v>0.0</v>
      </c>
      <c r="G336" t="n">
        <v>0.0</v>
      </c>
      <c r="H336" t="n">
        <v>0.0</v>
      </c>
    </row>
    <row r="337" spans="5:7">
      <c r="B337" t="s">
        <v>941</v>
      </c>
      <c r="C337" t="s">
        <v>942</v>
      </c>
      <c r="D337" t="n">
        <v>0.0</v>
      </c>
      <c r="E337" s="1" t="n">
        <v>0.0</v>
      </c>
      <c r="F337" t="n">
        <v>0.0</v>
      </c>
      <c r="G337" t="n">
        <v>0.0</v>
      </c>
      <c r="H337" t="n">
        <v>0.0</v>
      </c>
    </row>
    <row r="338" spans="5:7">
      <c r="B338" t="s">
        <v>943</v>
      </c>
      <c r="C338" t="s">
        <v>944</v>
      </c>
      <c r="D338" t="n">
        <v>0.0</v>
      </c>
      <c r="E338" s="1" t="n">
        <v>0.0</v>
      </c>
      <c r="F338" t="n">
        <v>0.0</v>
      </c>
      <c r="G338" t="n">
        <v>0.0</v>
      </c>
      <c r="H338" t="n">
        <v>0.0</v>
      </c>
    </row>
    <row r="339" spans="5:7">
      <c r="B339" t="s">
        <v>945</v>
      </c>
      <c r="C339" t="s">
        <v>946</v>
      </c>
      <c r="D339" t="n">
        <v>0.0</v>
      </c>
      <c r="E339" s="1" t="n">
        <v>0.0</v>
      </c>
      <c r="F339" t="n">
        <v>0.0</v>
      </c>
      <c r="G339" t="n">
        <v>0.0</v>
      </c>
      <c r="H339" t="n">
        <v>0.0</v>
      </c>
    </row>
    <row r="340" spans="5:7">
      <c r="B340" t="s">
        <v>947</v>
      </c>
      <c r="C340" t="s">
        <v>948</v>
      </c>
      <c r="D340" t="n">
        <v>0.0</v>
      </c>
      <c r="E340" s="1" t="n">
        <v>0.0</v>
      </c>
      <c r="F340" t="n">
        <v>0.0</v>
      </c>
      <c r="G340" t="n">
        <v>0.0</v>
      </c>
      <c r="H340" t="n">
        <v>0.0</v>
      </c>
    </row>
    <row r="341" spans="5:7">
      <c r="B341" t="s">
        <v>949</v>
      </c>
      <c r="C341" t="s">
        <v>950</v>
      </c>
      <c r="D341" t="n">
        <v>0.0</v>
      </c>
      <c r="E341" s="1" t="n">
        <v>0.0</v>
      </c>
      <c r="F341" t="n">
        <v>0.0</v>
      </c>
      <c r="G341" t="n">
        <v>0.0</v>
      </c>
      <c r="H341" t="n">
        <v>0.0</v>
      </c>
    </row>
    <row r="342" spans="5:7">
      <c r="B342" t="s">
        <v>951</v>
      </c>
      <c r="C342" t="s">
        <v>952</v>
      </c>
      <c r="D342" t="n">
        <v>0.0</v>
      </c>
      <c r="E342" s="1" t="n">
        <v>0.0</v>
      </c>
      <c r="F342" t="n">
        <v>0.0</v>
      </c>
      <c r="G342" t="n">
        <v>0.0</v>
      </c>
      <c r="H342" t="n">
        <v>0.0</v>
      </c>
    </row>
    <row r="343" spans="5:7">
      <c r="B343" t="s">
        <v>953</v>
      </c>
      <c r="C343" t="s">
        <v>954</v>
      </c>
      <c r="D343" t="n">
        <v>0.0</v>
      </c>
      <c r="E343" s="1" t="n">
        <v>0.0</v>
      </c>
      <c r="F343" t="n">
        <v>0.0</v>
      </c>
      <c r="G343" t="n">
        <v>0.0</v>
      </c>
      <c r="H343" t="n">
        <v>0.0</v>
      </c>
    </row>
    <row r="344" spans="5:7">
      <c r="B344" t="s">
        <v>955</v>
      </c>
      <c r="C344" t="s">
        <v>956</v>
      </c>
      <c r="D344" t="n">
        <v>0.0</v>
      </c>
      <c r="E344" s="1" t="n">
        <v>0.0</v>
      </c>
      <c r="F344" t="n">
        <v>0.0</v>
      </c>
      <c r="G344" t="n">
        <v>0.0</v>
      </c>
      <c r="H344" t="n">
        <v>0.0</v>
      </c>
    </row>
    <row r="345" spans="5:7">
      <c r="B345" t="s">
        <v>957</v>
      </c>
      <c r="C345" t="s">
        <v>958</v>
      </c>
      <c r="D345" t="n">
        <v>0.0</v>
      </c>
      <c r="E345" s="1" t="n">
        <v>0.0</v>
      </c>
      <c r="F345" t="n">
        <v>0.0</v>
      </c>
      <c r="G345" t="n">
        <v>0.0</v>
      </c>
      <c r="H345" t="n">
        <v>0.0</v>
      </c>
    </row>
    <row r="346" spans="5:7">
      <c r="B346" t="s">
        <v>959</v>
      </c>
      <c r="C346" t="s">
        <v>960</v>
      </c>
      <c r="D346" t="n">
        <v>0.0</v>
      </c>
      <c r="E346" s="1" t="n">
        <v>0.0</v>
      </c>
      <c r="F346" t="n">
        <v>0.0</v>
      </c>
      <c r="G346" t="n">
        <v>0.0</v>
      </c>
      <c r="H346" t="n">
        <v>0.0</v>
      </c>
    </row>
    <row r="347" spans="5:7">
      <c r="B347" t="s">
        <v>961</v>
      </c>
      <c r="C347" t="s">
        <v>962</v>
      </c>
      <c r="D347" t="n">
        <v>0.0</v>
      </c>
      <c r="E347" s="1" t="n">
        <v>0.0</v>
      </c>
      <c r="F347" t="n">
        <v>0.0</v>
      </c>
      <c r="G347" t="n">
        <v>0.0</v>
      </c>
      <c r="H347" t="n">
        <v>0.0</v>
      </c>
    </row>
    <row r="348" spans="5:7">
      <c r="B348" t="s">
        <v>963</v>
      </c>
      <c r="C348" t="s">
        <v>964</v>
      </c>
      <c r="D348" t="n">
        <v>0.0</v>
      </c>
      <c r="E348" s="1" t="n">
        <v>0.0</v>
      </c>
      <c r="F348" t="n">
        <v>0.0</v>
      </c>
      <c r="G348" t="n">
        <v>0.0</v>
      </c>
      <c r="H348" t="n">
        <v>0.0</v>
      </c>
    </row>
    <row r="349" spans="5:7">
      <c r="B349" t="s">
        <v>965</v>
      </c>
      <c r="C349" t="s">
        <v>966</v>
      </c>
      <c r="D349" t="n">
        <v>0.0</v>
      </c>
      <c r="E349" s="1" t="n">
        <v>0.0</v>
      </c>
      <c r="F349" t="n">
        <v>0.0</v>
      </c>
      <c r="G349" t="n">
        <v>0.0</v>
      </c>
      <c r="H349" t="n">
        <v>0.0</v>
      </c>
    </row>
    <row r="350" spans="5:7">
      <c r="B350" t="s">
        <v>967</v>
      </c>
      <c r="C350" t="s">
        <v>968</v>
      </c>
      <c r="D350" t="n">
        <v>0.0</v>
      </c>
      <c r="E350" s="1" t="n">
        <v>0.0</v>
      </c>
      <c r="F350" t="n">
        <v>0.0</v>
      </c>
      <c r="G350" t="n">
        <v>0.0</v>
      </c>
      <c r="H350" t="n">
        <v>0.0</v>
      </c>
    </row>
    <row r="351" spans="5:7">
      <c r="B351" t="s">
        <v>969</v>
      </c>
      <c r="C351" t="s">
        <v>970</v>
      </c>
      <c r="D351" t="n">
        <v>0.0</v>
      </c>
      <c r="E351" s="1" t="n">
        <v>0.0</v>
      </c>
      <c r="F351" t="n">
        <v>0.0</v>
      </c>
      <c r="G351" t="n">
        <v>0.0</v>
      </c>
      <c r="H351" t="n">
        <v>0.0</v>
      </c>
    </row>
    <row r="352" spans="5:7">
      <c r="B352" t="s">
        <v>971</v>
      </c>
      <c r="C352" t="s">
        <v>972</v>
      </c>
      <c r="D352" t="n">
        <v>0.0</v>
      </c>
      <c r="E352" s="1" t="n">
        <v>0.0</v>
      </c>
      <c r="F352" t="n">
        <v>0.0</v>
      </c>
      <c r="G352" t="n">
        <v>0.0</v>
      </c>
      <c r="H352" t="n">
        <v>0.0</v>
      </c>
    </row>
    <row r="353" spans="5:7">
      <c r="B353" t="s">
        <v>973</v>
      </c>
      <c r="C353" t="s">
        <v>974</v>
      </c>
      <c r="D353" t="n">
        <v>0.0</v>
      </c>
      <c r="E353" s="1" t="n">
        <v>0.0</v>
      </c>
      <c r="F353" t="n">
        <v>0.0</v>
      </c>
      <c r="G353" t="n">
        <v>0.0</v>
      </c>
      <c r="H353" t="n">
        <v>0.0</v>
      </c>
    </row>
    <row r="354" spans="5:7">
      <c r="B354" t="s">
        <v>975</v>
      </c>
      <c r="C354" t="s">
        <v>976</v>
      </c>
      <c r="D354" t="n">
        <v>0.0</v>
      </c>
      <c r="E354" s="1" t="n">
        <v>0.0</v>
      </c>
      <c r="F354" t="n">
        <v>0.0</v>
      </c>
      <c r="G354" t="n">
        <v>0.0</v>
      </c>
      <c r="H354" t="n">
        <v>0.0</v>
      </c>
    </row>
    <row r="355" spans="5:7">
      <c r="B355" t="s">
        <v>977</v>
      </c>
      <c r="C355" t="s">
        <v>978</v>
      </c>
      <c r="D355" t="n">
        <v>0.0</v>
      </c>
      <c r="E355" s="1" t="n">
        <v>0.0</v>
      </c>
      <c r="F355" t="n">
        <v>0.0</v>
      </c>
      <c r="G355" t="n">
        <v>0.0</v>
      </c>
      <c r="H355" t="n">
        <v>0.0</v>
      </c>
    </row>
    <row r="356" spans="5:7">
      <c r="B356" t="s">
        <v>979</v>
      </c>
      <c r="C356" t="s">
        <v>980</v>
      </c>
      <c r="D356" t="n">
        <v>0.0</v>
      </c>
      <c r="E356" s="1" t="n">
        <v>0.0</v>
      </c>
      <c r="F356" t="n">
        <v>0.0</v>
      </c>
      <c r="G356" t="n">
        <v>0.0</v>
      </c>
      <c r="H356" t="n">
        <v>0.0</v>
      </c>
    </row>
    <row r="357" spans="5:7">
      <c r="B357" t="s">
        <v>981</v>
      </c>
      <c r="C357" t="s">
        <v>982</v>
      </c>
      <c r="D357" t="n">
        <v>0.0</v>
      </c>
      <c r="E357" s="1" t="n">
        <v>0.0</v>
      </c>
      <c r="F357" t="n">
        <v>0.0</v>
      </c>
      <c r="G357" t="n">
        <v>0.0</v>
      </c>
      <c r="H357" t="n">
        <v>0.0</v>
      </c>
    </row>
    <row r="358" spans="5:7">
      <c r="B358" t="s">
        <v>983</v>
      </c>
      <c r="C358" t="s">
        <v>984</v>
      </c>
      <c r="D358" t="n">
        <v>0.0</v>
      </c>
      <c r="E358" s="1" t="n">
        <v>0.0</v>
      </c>
      <c r="F358" t="n">
        <v>0.0</v>
      </c>
      <c r="G358" t="n">
        <v>0.0</v>
      </c>
      <c r="H358" t="n">
        <v>0.0</v>
      </c>
    </row>
    <row r="359" spans="5:7">
      <c r="B359" t="s">
        <v>985</v>
      </c>
      <c r="C359" t="s">
        <v>986</v>
      </c>
      <c r="D359" t="n">
        <v>0.0</v>
      </c>
      <c r="E359" s="1" t="n">
        <v>0.0</v>
      </c>
      <c r="F359" t="n">
        <v>0.0</v>
      </c>
      <c r="G359" t="n">
        <v>0.0</v>
      </c>
      <c r="H359" t="n">
        <v>0.0</v>
      </c>
    </row>
    <row r="360" spans="5:7">
      <c r="B360" t="s">
        <v>987</v>
      </c>
      <c r="C360" t="s">
        <v>988</v>
      </c>
      <c r="D360" t="n">
        <v>0.0</v>
      </c>
      <c r="E360" s="1" t="n">
        <v>0.0</v>
      </c>
      <c r="F360" t="n">
        <v>0.0</v>
      </c>
      <c r="G360" t="n">
        <v>0.0</v>
      </c>
      <c r="H360" t="n">
        <v>0.0</v>
      </c>
    </row>
    <row r="361" spans="5:7">
      <c r="B361" t="s">
        <v>989</v>
      </c>
      <c r="C361" t="s">
        <v>990</v>
      </c>
      <c r="D361" t="n">
        <v>0.0</v>
      </c>
      <c r="E361" s="1" t="n">
        <v>0.0</v>
      </c>
      <c r="F361" t="n">
        <v>0.0</v>
      </c>
      <c r="G361" t="n">
        <v>0.0</v>
      </c>
      <c r="H361" t="n">
        <v>0.0</v>
      </c>
    </row>
    <row r="362" spans="5:7">
      <c r="B362" t="s">
        <v>991</v>
      </c>
      <c r="C362" t="s">
        <v>992</v>
      </c>
      <c r="D362" t="n">
        <v>0.0</v>
      </c>
      <c r="E362" s="1" t="n">
        <v>0.0</v>
      </c>
      <c r="F362" t="n">
        <v>0.0</v>
      </c>
      <c r="G362" t="n">
        <v>0.0</v>
      </c>
      <c r="H362" t="n">
        <v>0.0</v>
      </c>
    </row>
    <row r="363" spans="5:7">
      <c r="B363" t="s">
        <v>993</v>
      </c>
      <c r="C363" t="s">
        <v>994</v>
      </c>
      <c r="D363" t="n">
        <v>0.0</v>
      </c>
      <c r="E363" s="1" t="n">
        <v>0.0</v>
      </c>
      <c r="F363" t="n">
        <v>0.0</v>
      </c>
      <c r="G363" t="n">
        <v>0.0</v>
      </c>
      <c r="H363" t="n">
        <v>0.0</v>
      </c>
    </row>
    <row r="364" spans="5:7">
      <c r="B364" t="s">
        <v>995</v>
      </c>
      <c r="C364" t="s">
        <v>996</v>
      </c>
      <c r="D364" t="n">
        <v>0.0</v>
      </c>
      <c r="E364" s="1" t="n">
        <v>0.0</v>
      </c>
      <c r="F364" t="n">
        <v>0.0</v>
      </c>
      <c r="G364" t="n">
        <v>0.0</v>
      </c>
      <c r="H364" t="n">
        <v>0.0</v>
      </c>
    </row>
    <row r="365" spans="5:7">
      <c r="B365" t="s">
        <v>997</v>
      </c>
      <c r="C365" t="s">
        <v>998</v>
      </c>
      <c r="D365" t="n">
        <v>0.0</v>
      </c>
      <c r="E365" s="1" t="n">
        <v>0.0</v>
      </c>
      <c r="F365" t="n">
        <v>0.0</v>
      </c>
      <c r="G365" t="n">
        <v>0.0</v>
      </c>
      <c r="H365" t="n">
        <v>0.0</v>
      </c>
    </row>
    <row r="366" spans="5:7">
      <c r="B366" t="s">
        <v>999</v>
      </c>
      <c r="C366" t="s">
        <v>1000</v>
      </c>
      <c r="D366" t="n">
        <v>0.0</v>
      </c>
      <c r="E366" s="1" t="n">
        <v>0.0</v>
      </c>
      <c r="F366" t="n">
        <v>0.0</v>
      </c>
      <c r="G366" t="n">
        <v>0.0</v>
      </c>
      <c r="H366" t="n">
        <v>0.0</v>
      </c>
    </row>
    <row r="367" spans="5:7">
      <c r="B367" t="s">
        <v>1001</v>
      </c>
      <c r="C367" t="s">
        <v>1002</v>
      </c>
      <c r="D367" t="n">
        <v>0.0</v>
      </c>
      <c r="E367" s="1" t="n">
        <v>0.0</v>
      </c>
      <c r="F367" t="n">
        <v>0.0</v>
      </c>
      <c r="G367" t="n">
        <v>0.0</v>
      </c>
      <c r="H367" t="n">
        <v>0.0</v>
      </c>
    </row>
    <row r="368" spans="5:7">
      <c r="B368" t="s">
        <v>1003</v>
      </c>
      <c r="C368" t="s">
        <v>1004</v>
      </c>
      <c r="D368" t="n">
        <v>0.0</v>
      </c>
      <c r="E368" s="1" t="n">
        <v>0.0</v>
      </c>
      <c r="F368" t="n">
        <v>0.0</v>
      </c>
      <c r="G368" t="n">
        <v>0.0</v>
      </c>
      <c r="H368" t="n">
        <v>0.0</v>
      </c>
    </row>
    <row r="369" spans="5:7">
      <c r="B369" t="s">
        <v>1005</v>
      </c>
      <c r="C369" t="s">
        <v>1006</v>
      </c>
      <c r="D369" t="n">
        <v>0.0</v>
      </c>
      <c r="E369" s="1" t="n">
        <v>0.0</v>
      </c>
      <c r="F369" t="n">
        <v>0.0</v>
      </c>
      <c r="G369" t="n">
        <v>0.0</v>
      </c>
      <c r="H369" t="n">
        <v>0.0</v>
      </c>
    </row>
    <row r="370" spans="5:7">
      <c r="B370" t="s">
        <v>1007</v>
      </c>
      <c r="C370" t="s">
        <v>1008</v>
      </c>
      <c r="D370" t="n">
        <v>0.0</v>
      </c>
      <c r="E370" s="1" t="n">
        <v>0.0</v>
      </c>
      <c r="F370" t="n">
        <v>0.0</v>
      </c>
      <c r="G370" t="n">
        <v>0.0</v>
      </c>
      <c r="H370" t="n">
        <v>0.0</v>
      </c>
    </row>
    <row r="371" spans="5:7">
      <c r="B371" t="s">
        <v>1009</v>
      </c>
      <c r="C371" t="s">
        <v>1010</v>
      </c>
      <c r="D371" t="n">
        <v>0.0</v>
      </c>
      <c r="E371" s="1" t="n">
        <v>0.0</v>
      </c>
      <c r="F371" t="n">
        <v>0.0</v>
      </c>
      <c r="G371" t="n">
        <v>0.0</v>
      </c>
      <c r="H371" t="n">
        <v>0.0</v>
      </c>
    </row>
    <row r="372" spans="5:7">
      <c r="B372" t="s">
        <v>1011</v>
      </c>
      <c r="C372" t="s">
        <v>1012</v>
      </c>
      <c r="D372" t="n">
        <v>0.0</v>
      </c>
      <c r="E372" s="1" t="n">
        <v>0.0</v>
      </c>
      <c r="F372" t="n">
        <v>0.0</v>
      </c>
      <c r="G372" t="n">
        <v>0.0</v>
      </c>
      <c r="H372" t="n">
        <v>0.0</v>
      </c>
    </row>
    <row r="373" spans="5:7">
      <c r="B373" t="s">
        <v>1013</v>
      </c>
      <c r="C373" t="s">
        <v>1014</v>
      </c>
      <c r="D373" t="n">
        <v>0.0</v>
      </c>
      <c r="E373" s="1" t="n">
        <v>0.0</v>
      </c>
      <c r="F373" t="n">
        <v>0.0</v>
      </c>
      <c r="G373" t="n">
        <v>0.0</v>
      </c>
      <c r="H373" t="n">
        <v>0.0</v>
      </c>
    </row>
    <row r="374" spans="5:7">
      <c r="B374" t="s">
        <v>1015</v>
      </c>
      <c r="C374" t="s">
        <v>1016</v>
      </c>
      <c r="D374" t="n">
        <v>0.0</v>
      </c>
      <c r="E374" s="1" t="n">
        <v>0.0</v>
      </c>
      <c r="F374" t="n">
        <v>0.0</v>
      </c>
      <c r="G374" t="n">
        <v>0.0</v>
      </c>
      <c r="H374" t="n">
        <v>0.0</v>
      </c>
    </row>
    <row r="375" spans="5:7">
      <c r="B375" t="s">
        <v>1017</v>
      </c>
      <c r="C375" t="s">
        <v>1018</v>
      </c>
      <c r="D375" t="n">
        <v>0.0</v>
      </c>
      <c r="E375" s="1" t="n">
        <v>0.0</v>
      </c>
      <c r="F375" t="n">
        <v>0.0</v>
      </c>
      <c r="G375" t="n">
        <v>0.0</v>
      </c>
      <c r="H375" t="n">
        <v>0.0</v>
      </c>
    </row>
    <row r="376" spans="5:7">
      <c r="B376" t="s">
        <v>1019</v>
      </c>
      <c r="C376" t="s">
        <v>1020</v>
      </c>
      <c r="D376" t="n">
        <v>0.0</v>
      </c>
      <c r="E376" s="1" t="n">
        <v>0.0</v>
      </c>
      <c r="F376" t="n">
        <v>0.0</v>
      </c>
      <c r="G376" t="n">
        <v>0.0</v>
      </c>
      <c r="H376" t="n">
        <v>0.0</v>
      </c>
    </row>
    <row r="377" spans="5:7">
      <c r="B377" t="s">
        <v>1021</v>
      </c>
      <c r="C377" t="s">
        <v>1022</v>
      </c>
      <c r="D377" t="n">
        <v>0.0</v>
      </c>
      <c r="E377" s="1" t="n">
        <v>0.0</v>
      </c>
      <c r="F377" t="n">
        <v>0.0</v>
      </c>
      <c r="G377" t="n">
        <v>0.0</v>
      </c>
      <c r="H377" t="n">
        <v>0.0</v>
      </c>
    </row>
    <row r="378" spans="5:7">
      <c r="B378" t="s">
        <v>1023</v>
      </c>
      <c r="C378" t="s">
        <v>1024</v>
      </c>
      <c r="D378" t="n">
        <v>0.0</v>
      </c>
      <c r="E378" s="1" t="n">
        <v>0.0</v>
      </c>
      <c r="F378" t="n">
        <v>0.0</v>
      </c>
      <c r="G378" t="n">
        <v>0.0</v>
      </c>
      <c r="H378" t="n">
        <v>0.0</v>
      </c>
    </row>
    <row r="379" spans="5:7">
      <c r="B379" t="s">
        <v>1025</v>
      </c>
      <c r="C379" t="s">
        <v>1026</v>
      </c>
      <c r="D379" t="n">
        <v>0.0</v>
      </c>
      <c r="E379" s="1" t="n">
        <v>0.0</v>
      </c>
      <c r="F379" t="n">
        <v>0.0</v>
      </c>
      <c r="G379" t="n">
        <v>0.0</v>
      </c>
      <c r="H379" t="n">
        <v>0.0</v>
      </c>
    </row>
    <row r="380" spans="5:7">
      <c r="B380" t="s">
        <v>1027</v>
      </c>
      <c r="C380" t="s">
        <v>1028</v>
      </c>
      <c r="D380" t="n">
        <v>0.0</v>
      </c>
      <c r="E380" s="1" t="n">
        <v>0.0</v>
      </c>
      <c r="F380" t="n">
        <v>0.0</v>
      </c>
      <c r="G380" t="n">
        <v>0.0</v>
      </c>
      <c r="H380" t="n">
        <v>0.0</v>
      </c>
    </row>
    <row r="381" spans="5:7">
      <c r="B381" t="s">
        <v>1029</v>
      </c>
      <c r="C381" t="s">
        <v>1030</v>
      </c>
      <c r="D381" t="n">
        <v>0.0</v>
      </c>
      <c r="E381" s="1" t="n">
        <v>0.0</v>
      </c>
      <c r="F381" t="n">
        <v>0.0</v>
      </c>
      <c r="G381" t="n">
        <v>0.0</v>
      </c>
      <c r="H381" t="n">
        <v>0.0</v>
      </c>
    </row>
    <row r="382" spans="5:7">
      <c r="B382" t="s">
        <v>1031</v>
      </c>
      <c r="C382" t="s">
        <v>1032</v>
      </c>
      <c r="D382" t="n">
        <v>0.0</v>
      </c>
      <c r="E382" s="1" t="n">
        <v>0.0</v>
      </c>
      <c r="F382" t="n">
        <v>0.0</v>
      </c>
      <c r="G382" t="n">
        <v>0.0</v>
      </c>
      <c r="H382" t="n">
        <v>0.0</v>
      </c>
    </row>
    <row r="383" spans="5:7">
      <c r="B383" t="s">
        <v>1033</v>
      </c>
      <c r="C383" t="s">
        <v>1034</v>
      </c>
      <c r="D383" t="n">
        <v>0.0</v>
      </c>
      <c r="E383" s="1" t="n">
        <v>0.0</v>
      </c>
      <c r="F383" t="n">
        <v>0.0</v>
      </c>
      <c r="G383" t="n">
        <v>0.0</v>
      </c>
      <c r="H383" t="n">
        <v>0.0</v>
      </c>
    </row>
    <row r="384" spans="5:7">
      <c r="B384" t="s">
        <v>1035</v>
      </c>
      <c r="C384" t="s">
        <v>1036</v>
      </c>
      <c r="D384" t="n">
        <v>0.0</v>
      </c>
      <c r="E384" s="1" t="n">
        <v>0.0</v>
      </c>
      <c r="F384" t="n">
        <v>0.0</v>
      </c>
      <c r="G384" t="n">
        <v>0.0</v>
      </c>
      <c r="H384" t="n">
        <v>0.0</v>
      </c>
    </row>
    <row r="385" spans="5:7">
      <c r="B385" t="s">
        <v>1037</v>
      </c>
      <c r="C385" t="s">
        <v>1038</v>
      </c>
      <c r="D385" t="n">
        <v>0.0</v>
      </c>
      <c r="E385" s="1" t="n">
        <v>0.0</v>
      </c>
      <c r="F385" t="n">
        <v>0.0</v>
      </c>
      <c r="G385" t="n">
        <v>0.0</v>
      </c>
      <c r="H385" t="n">
        <v>0.0</v>
      </c>
    </row>
    <row r="386" spans="5:7">
      <c r="B386" t="s">
        <v>1039</v>
      </c>
      <c r="C386" t="s">
        <v>1040</v>
      </c>
      <c r="D386" t="n">
        <v>0.0</v>
      </c>
      <c r="E386" s="1" t="n">
        <v>0.0</v>
      </c>
      <c r="F386" t="n">
        <v>0.0</v>
      </c>
      <c r="G386" t="n">
        <v>0.0</v>
      </c>
      <c r="H386" t="n">
        <v>0.0</v>
      </c>
    </row>
    <row r="387" spans="5:7">
      <c r="B387" t="s">
        <v>1041</v>
      </c>
      <c r="C387" t="s">
        <v>1042</v>
      </c>
      <c r="D387" t="n">
        <v>0.0</v>
      </c>
      <c r="E387" s="1" t="n">
        <v>0.0</v>
      </c>
      <c r="F387" t="n">
        <v>0.0</v>
      </c>
      <c r="G387" t="n">
        <v>0.0</v>
      </c>
      <c r="H387" t="n">
        <v>0.0</v>
      </c>
    </row>
    <row r="388" spans="5:7">
      <c r="B388" t="s">
        <v>1043</v>
      </c>
      <c r="C388" t="s">
        <v>1044</v>
      </c>
      <c r="D388" t="n">
        <v>0.0</v>
      </c>
      <c r="E388" s="1" t="n">
        <v>0.0</v>
      </c>
      <c r="F388" t="n">
        <v>0.0</v>
      </c>
      <c r="G388" t="n">
        <v>0.0</v>
      </c>
      <c r="H388" t="n">
        <v>0.0</v>
      </c>
    </row>
    <row r="389" spans="5:7">
      <c r="B389" t="s">
        <v>1045</v>
      </c>
      <c r="C389" t="s">
        <v>1046</v>
      </c>
      <c r="D389" t="n">
        <v>0.0</v>
      </c>
      <c r="E389" s="1" t="n">
        <v>0.0</v>
      </c>
      <c r="F389" t="n">
        <v>0.0</v>
      </c>
      <c r="G389" t="n">
        <v>0.0</v>
      </c>
      <c r="H389" t="n">
        <v>0.0</v>
      </c>
    </row>
    <row r="390" spans="5:7">
      <c r="B390" t="s">
        <v>1047</v>
      </c>
      <c r="C390" t="s">
        <v>1048</v>
      </c>
      <c r="D390" t="n">
        <v>0.0</v>
      </c>
      <c r="E390" s="1" t="n">
        <v>0.0</v>
      </c>
      <c r="F390" t="n">
        <v>0.0</v>
      </c>
      <c r="G390" t="n">
        <v>0.0</v>
      </c>
      <c r="H390" t="n">
        <v>0.0</v>
      </c>
    </row>
    <row r="391" spans="5:7">
      <c r="B391" t="s">
        <v>1049</v>
      </c>
      <c r="C391" t="s">
        <v>1050</v>
      </c>
      <c r="D391" t="n">
        <v>0.0</v>
      </c>
      <c r="E391" s="1" t="n">
        <v>0.0</v>
      </c>
      <c r="F391" t="n">
        <v>0.0</v>
      </c>
      <c r="G391" t="n">
        <v>0.0</v>
      </c>
      <c r="H391" t="n">
        <v>0.0</v>
      </c>
    </row>
    <row r="392" spans="5:7">
      <c r="B392" t="s">
        <v>1051</v>
      </c>
      <c r="C392" t="s">
        <v>1052</v>
      </c>
      <c r="D392" t="n">
        <v>0.0</v>
      </c>
      <c r="E392" s="1" t="n">
        <v>0.0</v>
      </c>
      <c r="F392" t="n">
        <v>0.0</v>
      </c>
      <c r="G392" t="n">
        <v>0.0</v>
      </c>
      <c r="H392" t="n">
        <v>0.0</v>
      </c>
    </row>
    <row r="393" spans="5:7">
      <c r="B393" t="s">
        <v>1053</v>
      </c>
      <c r="C393" t="s">
        <v>1054</v>
      </c>
      <c r="D393" t="n">
        <v>0.0</v>
      </c>
      <c r="E393" s="1" t="n">
        <v>0.0</v>
      </c>
      <c r="F393" t="n">
        <v>0.0</v>
      </c>
      <c r="G393" t="n">
        <v>0.0</v>
      </c>
      <c r="H393" t="n">
        <v>0.0</v>
      </c>
    </row>
    <row r="394" spans="5:7">
      <c r="B394" t="s">
        <v>1055</v>
      </c>
      <c r="C394" t="s">
        <v>1056</v>
      </c>
      <c r="D394" t="n">
        <v>0.0</v>
      </c>
      <c r="E394" s="1" t="n">
        <v>0.0</v>
      </c>
      <c r="F394" t="n">
        <v>0.0</v>
      </c>
      <c r="G394" t="n">
        <v>0.0</v>
      </c>
      <c r="H394" t="n">
        <v>0.0</v>
      </c>
    </row>
    <row r="395" spans="5:7">
      <c r="B395" t="s">
        <v>1057</v>
      </c>
      <c r="C395" t="s">
        <v>1058</v>
      </c>
      <c r="D395" t="n">
        <v>0.0</v>
      </c>
      <c r="E395" s="1" t="n">
        <v>0.0</v>
      </c>
      <c r="F395" t="n">
        <v>0.0</v>
      </c>
      <c r="G395" t="n">
        <v>0.0</v>
      </c>
      <c r="H395" t="n">
        <v>0.0</v>
      </c>
    </row>
    <row r="396" spans="5:7">
      <c r="B396" t="s">
        <v>1059</v>
      </c>
      <c r="C396" t="s">
        <v>1060</v>
      </c>
      <c r="D396" t="n">
        <v>0.0</v>
      </c>
      <c r="E396" s="1" t="n">
        <v>0.0</v>
      </c>
      <c r="F396" t="n">
        <v>0.0</v>
      </c>
      <c r="G396" t="n">
        <v>0.0</v>
      </c>
      <c r="H396" t="n">
        <v>0.0</v>
      </c>
    </row>
    <row r="397" spans="5:7">
      <c r="B397" t="s">
        <v>1061</v>
      </c>
      <c r="C397" t="s">
        <v>1062</v>
      </c>
      <c r="D397" t="n">
        <v>0.0</v>
      </c>
      <c r="E397" s="1" t="n">
        <v>0.0</v>
      </c>
      <c r="F397" t="n">
        <v>0.0</v>
      </c>
      <c r="G397" t="n">
        <v>0.0</v>
      </c>
      <c r="H397" t="n">
        <v>0.0</v>
      </c>
    </row>
    <row r="398" spans="5:7">
      <c r="B398" t="s">
        <v>1063</v>
      </c>
      <c r="C398" t="s">
        <v>1064</v>
      </c>
      <c r="D398" t="n">
        <v>0.0</v>
      </c>
      <c r="E398" s="1" t="n">
        <v>0.0</v>
      </c>
      <c r="F398" t="n">
        <v>0.0</v>
      </c>
      <c r="G398" t="n">
        <v>0.0</v>
      </c>
      <c r="H398" t="n">
        <v>0.0</v>
      </c>
    </row>
    <row r="399" spans="5:7">
      <c r="B399" t="s">
        <v>1065</v>
      </c>
      <c r="C399" t="s">
        <v>1066</v>
      </c>
      <c r="D399" t="n">
        <v>0.0</v>
      </c>
      <c r="E399" s="1" t="n">
        <v>0.0</v>
      </c>
      <c r="F399" t="n">
        <v>0.0</v>
      </c>
      <c r="G399" t="n">
        <v>0.0</v>
      </c>
      <c r="H399" t="n">
        <v>0.0</v>
      </c>
    </row>
    <row r="400" spans="5:7">
      <c r="B400" t="s">
        <v>1067</v>
      </c>
      <c r="C400" t="s">
        <v>1068</v>
      </c>
      <c r="D400" t="n">
        <v>0.0</v>
      </c>
      <c r="E400" s="1" t="n">
        <v>0.0</v>
      </c>
      <c r="F400" t="n">
        <v>0.0</v>
      </c>
      <c r="G400" t="n">
        <v>0.0</v>
      </c>
      <c r="H400" t="n">
        <v>0.0</v>
      </c>
    </row>
    <row r="401" spans="5:7">
      <c r="B401" t="s">
        <v>1069</v>
      </c>
      <c r="C401" t="s">
        <v>1070</v>
      </c>
      <c r="D401" t="n">
        <v>0.0</v>
      </c>
      <c r="E401" s="1" t="n">
        <v>0.0</v>
      </c>
      <c r="F401" t="n">
        <v>0.0</v>
      </c>
      <c r="G401" t="n">
        <v>0.0</v>
      </c>
      <c r="H401" t="n">
        <v>0.0</v>
      </c>
    </row>
    <row r="402" spans="5:7">
      <c r="B402" t="s">
        <v>1071</v>
      </c>
      <c r="C402" t="s">
        <v>1072</v>
      </c>
      <c r="D402" t="n">
        <v>0.0</v>
      </c>
      <c r="E402" s="1" t="n">
        <v>0.0</v>
      </c>
      <c r="F402" t="n">
        <v>0.0</v>
      </c>
      <c r="G402" t="n">
        <v>0.0</v>
      </c>
      <c r="H402" t="n">
        <v>0.0</v>
      </c>
    </row>
    <row r="403" spans="5:7">
      <c r="B403" t="s">
        <v>1073</v>
      </c>
      <c r="C403" t="s">
        <v>1074</v>
      </c>
      <c r="D403" t="n">
        <v>0.0</v>
      </c>
      <c r="E403" s="1" t="n">
        <v>0.0</v>
      </c>
      <c r="F403" t="n">
        <v>0.0</v>
      </c>
      <c r="G403" t="n">
        <v>0.0</v>
      </c>
      <c r="H403" t="n">
        <v>0.0</v>
      </c>
    </row>
    <row r="404" spans="5:7">
      <c r="B404" t="s">
        <v>1075</v>
      </c>
      <c r="C404" t="s">
        <v>1076</v>
      </c>
      <c r="D404" t="n">
        <v>0.0</v>
      </c>
      <c r="E404" s="1" t="n">
        <v>0.0</v>
      </c>
      <c r="F404" t="n">
        <v>0.0</v>
      </c>
      <c r="G404" t="n">
        <v>0.0</v>
      </c>
      <c r="H404" t="n">
        <v>0.0</v>
      </c>
    </row>
    <row r="405" spans="5:7">
      <c r="B405" t="s">
        <v>1077</v>
      </c>
      <c r="C405" t="s">
        <v>1078</v>
      </c>
      <c r="D405" t="n">
        <v>0.0</v>
      </c>
      <c r="E405" s="1" t="n">
        <v>0.0</v>
      </c>
      <c r="F405" t="n">
        <v>0.0</v>
      </c>
      <c r="G405" t="n">
        <v>0.0</v>
      </c>
      <c r="H405" t="n">
        <v>0.0</v>
      </c>
    </row>
    <row r="406" spans="5:7">
      <c r="B406" t="s">
        <v>1079</v>
      </c>
      <c r="C406" t="s">
        <v>1080</v>
      </c>
      <c r="D406" t="n">
        <v>0.0</v>
      </c>
      <c r="E406" s="1" t="n">
        <v>0.0</v>
      </c>
      <c r="F406" t="n">
        <v>0.0</v>
      </c>
      <c r="G406" t="n">
        <v>0.0</v>
      </c>
      <c r="H406" t="n">
        <v>0.0</v>
      </c>
    </row>
    <row r="407" spans="5:7">
      <c r="B407" t="s">
        <v>1081</v>
      </c>
      <c r="C407" t="s">
        <v>1082</v>
      </c>
      <c r="D407" t="n">
        <v>0.0</v>
      </c>
      <c r="E407" s="1" t="n">
        <v>0.0</v>
      </c>
      <c r="F407" t="n">
        <v>0.0</v>
      </c>
      <c r="G407" t="n">
        <v>0.0</v>
      </c>
      <c r="H407" t="n">
        <v>0.0</v>
      </c>
    </row>
    <row r="408" spans="5:7">
      <c r="B408" t="s">
        <v>1083</v>
      </c>
      <c r="C408" t="s">
        <v>1084</v>
      </c>
      <c r="D408" t="n">
        <v>0.0</v>
      </c>
      <c r="E408" s="1" t="n">
        <v>0.0</v>
      </c>
      <c r="F408" t="n">
        <v>0.0</v>
      </c>
      <c r="G408" t="n">
        <v>0.0</v>
      </c>
      <c r="H408" t="n">
        <v>0.0</v>
      </c>
    </row>
    <row r="409" spans="5:7">
      <c r="B409" t="s">
        <v>1085</v>
      </c>
      <c r="C409" t="s">
        <v>1086</v>
      </c>
      <c r="D409" t="n">
        <v>0.0</v>
      </c>
      <c r="E409" s="1" t="n">
        <v>0.0</v>
      </c>
      <c r="F409" t="n">
        <v>0.0</v>
      </c>
      <c r="G409" t="n">
        <v>0.0</v>
      </c>
      <c r="H409" t="n">
        <v>0.0</v>
      </c>
    </row>
    <row r="410" spans="5:7">
      <c r="B410" t="s">
        <v>1087</v>
      </c>
      <c r="C410" t="s">
        <v>1088</v>
      </c>
      <c r="D410" t="n">
        <v>0.0</v>
      </c>
      <c r="E410" s="1" t="n">
        <v>0.0</v>
      </c>
      <c r="F410" t="n">
        <v>0.0</v>
      </c>
      <c r="G410" t="n">
        <v>0.0</v>
      </c>
      <c r="H410" t="n">
        <v>0.0</v>
      </c>
    </row>
    <row r="411" spans="5:7">
      <c r="B411" t="s">
        <v>1089</v>
      </c>
      <c r="C411" t="s">
        <v>1090</v>
      </c>
      <c r="D411" t="n">
        <v>0.0</v>
      </c>
      <c r="E411" s="1" t="n">
        <v>0.0</v>
      </c>
      <c r="F411" t="n">
        <v>0.0</v>
      </c>
      <c r="G411" t="n">
        <v>0.0</v>
      </c>
      <c r="H411" t="n">
        <v>0.0</v>
      </c>
    </row>
    <row r="412" spans="5:7">
      <c r="B412" t="s">
        <v>1091</v>
      </c>
      <c r="C412" t="s">
        <v>1092</v>
      </c>
      <c r="D412" t="n">
        <v>0.0</v>
      </c>
      <c r="E412" s="1" t="n">
        <v>0.0</v>
      </c>
      <c r="F412" t="n">
        <v>0.0</v>
      </c>
      <c r="G412" t="n">
        <v>0.0</v>
      </c>
      <c r="H412" t="n">
        <v>0.0</v>
      </c>
    </row>
    <row r="413" spans="5:7">
      <c r="B413" t="s">
        <v>1093</v>
      </c>
      <c r="C413" t="s">
        <v>1094</v>
      </c>
      <c r="D413" t="n">
        <v>0.0</v>
      </c>
      <c r="E413" s="1" t="n">
        <v>0.0</v>
      </c>
      <c r="F413" t="n">
        <v>0.0</v>
      </c>
      <c r="G413" t="n">
        <v>0.0</v>
      </c>
      <c r="H413" t="n">
        <v>0.0</v>
      </c>
    </row>
    <row r="414" spans="5:7">
      <c r="B414" t="s">
        <v>1095</v>
      </c>
      <c r="C414" t="s">
        <v>1096</v>
      </c>
      <c r="D414" t="n">
        <v>0.0</v>
      </c>
      <c r="E414" s="1" t="n">
        <v>0.0</v>
      </c>
      <c r="F414" t="n">
        <v>0.0</v>
      </c>
      <c r="G414" t="n">
        <v>0.0</v>
      </c>
      <c r="H414" t="n">
        <v>0.0</v>
      </c>
    </row>
    <row r="415" spans="5:7">
      <c r="B415" t="s">
        <v>1097</v>
      </c>
      <c r="C415" t="s">
        <v>1098</v>
      </c>
      <c r="D415" t="n">
        <v>0.0</v>
      </c>
      <c r="E415" s="1" t="n">
        <v>0.0</v>
      </c>
      <c r="F415" t="n">
        <v>0.0</v>
      </c>
      <c r="G415" t="n">
        <v>0.0</v>
      </c>
      <c r="H415" t="n">
        <v>0.0</v>
      </c>
    </row>
    <row r="416" spans="5:7">
      <c r="B416" t="s">
        <v>1099</v>
      </c>
      <c r="C416" t="s">
        <v>1100</v>
      </c>
      <c r="D416" t="n">
        <v>0.0</v>
      </c>
      <c r="E416" s="1" t="n">
        <v>0.0</v>
      </c>
      <c r="F416" t="n">
        <v>0.0</v>
      </c>
      <c r="G416" t="n">
        <v>0.0</v>
      </c>
      <c r="H416" t="n">
        <v>0.0</v>
      </c>
    </row>
    <row r="417" spans="5:7">
      <c r="B417" t="s">
        <v>1101</v>
      </c>
      <c r="C417" t="s">
        <v>1102</v>
      </c>
      <c r="D417" t="n">
        <v>0.0</v>
      </c>
      <c r="E417" s="1" t="n">
        <v>0.0</v>
      </c>
      <c r="F417" t="n">
        <v>0.0</v>
      </c>
      <c r="G417" t="n">
        <v>0.0</v>
      </c>
      <c r="H417" t="n">
        <v>0.0</v>
      </c>
    </row>
    <row r="418" spans="5:7">
      <c r="B418" t="s">
        <v>1103</v>
      </c>
      <c r="C418" t="s">
        <v>1104</v>
      </c>
      <c r="D418" t="n">
        <v>0.0</v>
      </c>
      <c r="E418" s="1" t="n">
        <v>0.0</v>
      </c>
      <c r="F418" t="n">
        <v>0.0</v>
      </c>
      <c r="G418" t="n">
        <v>0.0</v>
      </c>
      <c r="H418" t="n">
        <v>0.0</v>
      </c>
    </row>
    <row r="419" spans="5:7">
      <c r="B419" t="s">
        <v>1105</v>
      </c>
      <c r="C419" t="s">
        <v>1106</v>
      </c>
      <c r="D419" t="n">
        <v>0.0</v>
      </c>
      <c r="E419" s="1" t="n">
        <v>0.0</v>
      </c>
      <c r="F419" t="n">
        <v>0.0</v>
      </c>
      <c r="G419" t="n">
        <v>0.0</v>
      </c>
      <c r="H419" t="n">
        <v>0.0</v>
      </c>
    </row>
    <row r="420" spans="5:7">
      <c r="B420" t="s">
        <v>1107</v>
      </c>
      <c r="C420" t="s">
        <v>1108</v>
      </c>
      <c r="D420" t="n">
        <v>0.0</v>
      </c>
      <c r="E420" s="1" t="n">
        <v>0.0</v>
      </c>
      <c r="F420" t="n">
        <v>0.0</v>
      </c>
      <c r="G420" t="n">
        <v>0.0</v>
      </c>
      <c r="H420" t="n">
        <v>0.0</v>
      </c>
    </row>
    <row r="421" spans="5:7">
      <c r="B421" t="s">
        <v>1109</v>
      </c>
      <c r="C421" t="s">
        <v>1110</v>
      </c>
      <c r="D421" t="n">
        <v>0.0</v>
      </c>
      <c r="E421" s="1" t="n">
        <v>0.0</v>
      </c>
      <c r="F421" t="n">
        <v>0.0</v>
      </c>
      <c r="G421" t="n">
        <v>0.0</v>
      </c>
      <c r="H421" t="n">
        <v>0.0</v>
      </c>
    </row>
    <row r="422" spans="5:7">
      <c r="B422" t="s">
        <v>1111</v>
      </c>
      <c r="C422" t="s">
        <v>1112</v>
      </c>
      <c r="D422" t="n">
        <v>0.0</v>
      </c>
      <c r="E422" s="1" t="n">
        <v>0.0</v>
      </c>
      <c r="F422" t="n">
        <v>0.0</v>
      </c>
      <c r="G422" t="n">
        <v>0.0</v>
      </c>
      <c r="H422" t="n">
        <v>0.0</v>
      </c>
    </row>
    <row r="423" spans="5:7">
      <c r="B423" t="s">
        <v>1113</v>
      </c>
      <c r="C423" t="s">
        <v>1114</v>
      </c>
      <c r="D423" t="n">
        <v>0.0</v>
      </c>
      <c r="E423" s="1" t="n">
        <v>0.0</v>
      </c>
      <c r="F423" t="n">
        <v>0.0</v>
      </c>
      <c r="G423" t="n">
        <v>0.0</v>
      </c>
      <c r="H423" t="n">
        <v>0.0</v>
      </c>
    </row>
    <row r="424" spans="5:7">
      <c r="B424" t="s">
        <v>1115</v>
      </c>
      <c r="C424" t="s">
        <v>1116</v>
      </c>
      <c r="D424" t="n">
        <v>0.0</v>
      </c>
      <c r="E424" s="1" t="n">
        <v>0.0</v>
      </c>
      <c r="F424" t="n">
        <v>0.0</v>
      </c>
      <c r="G424" t="n">
        <v>0.0</v>
      </c>
      <c r="H424" t="n">
        <v>0.0</v>
      </c>
    </row>
    <row r="425" spans="5:7">
      <c r="B425" t="s">
        <v>1117</v>
      </c>
      <c r="C425" t="s">
        <v>1118</v>
      </c>
      <c r="D425" t="n">
        <v>0.0</v>
      </c>
      <c r="E425" s="1" t="n">
        <v>0.0</v>
      </c>
      <c r="F425" t="n">
        <v>0.0</v>
      </c>
      <c r="G425" t="n">
        <v>0.0</v>
      </c>
      <c r="H425" t="n">
        <v>0.0</v>
      </c>
    </row>
    <row r="426" spans="5:7">
      <c r="B426" t="s">
        <v>1119</v>
      </c>
      <c r="C426" t="s">
        <v>1120</v>
      </c>
      <c r="D426" t="n">
        <v>0.0</v>
      </c>
      <c r="E426" s="1" t="n">
        <v>0.0</v>
      </c>
      <c r="F426" t="n">
        <v>0.0</v>
      </c>
      <c r="G426" t="n">
        <v>0.0</v>
      </c>
      <c r="H426" t="n">
        <v>0.0</v>
      </c>
    </row>
    <row r="427" spans="5:7">
      <c r="B427" t="s">
        <v>1121</v>
      </c>
      <c r="C427" t="s">
        <v>1122</v>
      </c>
      <c r="D427" t="n">
        <v>0.0</v>
      </c>
      <c r="E427" s="1" t="n">
        <v>0.0</v>
      </c>
      <c r="F427" t="n">
        <v>0.0</v>
      </c>
      <c r="G427" t="n">
        <v>0.0</v>
      </c>
      <c r="H427" t="n">
        <v>0.0</v>
      </c>
    </row>
    <row r="428" spans="5:7">
      <c r="B428" t="s">
        <v>1123</v>
      </c>
      <c r="C428" t="s">
        <v>1124</v>
      </c>
      <c r="D428" t="n">
        <v>0.0</v>
      </c>
      <c r="E428" s="1" t="n">
        <v>0.0</v>
      </c>
      <c r="F428" t="n">
        <v>0.0</v>
      </c>
      <c r="G428" t="n">
        <v>0.0</v>
      </c>
      <c r="H428" t="n">
        <v>0.0</v>
      </c>
    </row>
    <row r="429" spans="5:7">
      <c r="B429" t="s">
        <v>1125</v>
      </c>
      <c r="C429" t="s">
        <v>1126</v>
      </c>
      <c r="D429" t="n">
        <v>0.0</v>
      </c>
      <c r="E429" s="1" t="n">
        <v>0.0</v>
      </c>
      <c r="F429" t="n">
        <v>0.0</v>
      </c>
      <c r="G429" t="n">
        <v>0.0</v>
      </c>
      <c r="H429" t="n">
        <v>0.0</v>
      </c>
    </row>
    <row r="430" spans="5:7">
      <c r="B430" t="s">
        <v>1127</v>
      </c>
      <c r="C430" t="s">
        <v>1128</v>
      </c>
      <c r="D430" t="n">
        <v>0.0</v>
      </c>
      <c r="E430" s="1" t="n">
        <v>0.0</v>
      </c>
      <c r="F430" t="n">
        <v>0.0</v>
      </c>
      <c r="G430" t="n">
        <v>0.0</v>
      </c>
      <c r="H430" t="n">
        <v>0.0</v>
      </c>
    </row>
    <row r="431" spans="5:7">
      <c r="B431" t="s">
        <v>1129</v>
      </c>
      <c r="C431" t="s">
        <v>1130</v>
      </c>
      <c r="D431" t="n">
        <v>0.0</v>
      </c>
      <c r="E431" s="1" t="n">
        <v>0.0</v>
      </c>
      <c r="F431" t="n">
        <v>0.0</v>
      </c>
      <c r="G431" t="n">
        <v>0.0</v>
      </c>
      <c r="H431" t="n">
        <v>0.0</v>
      </c>
    </row>
    <row r="432" spans="5:7">
      <c r="B432" t="s">
        <v>1131</v>
      </c>
      <c r="C432" t="s">
        <v>1132</v>
      </c>
      <c r="D432" t="n">
        <v>0.0</v>
      </c>
      <c r="E432" s="1" t="n">
        <v>0.0</v>
      </c>
      <c r="F432" t="n">
        <v>0.0</v>
      </c>
      <c r="G432" t="n">
        <v>0.0</v>
      </c>
      <c r="H432" t="n">
        <v>0.0</v>
      </c>
    </row>
    <row r="433" spans="5:7">
      <c r="B433" t="s">
        <v>1133</v>
      </c>
      <c r="C433" t="s">
        <v>1134</v>
      </c>
      <c r="D433" t="n">
        <v>0.0</v>
      </c>
      <c r="E433" s="1" t="n">
        <v>0.0</v>
      </c>
      <c r="F433" t="n">
        <v>0.0</v>
      </c>
      <c r="G433" t="n">
        <v>0.0</v>
      </c>
      <c r="H433" t="n">
        <v>0.0</v>
      </c>
    </row>
    <row r="434" spans="5:7">
      <c r="B434" t="s">
        <v>1135</v>
      </c>
      <c r="C434" t="s">
        <v>1136</v>
      </c>
      <c r="D434" t="n">
        <v>0.0</v>
      </c>
      <c r="E434" s="1" t="n">
        <v>0.0</v>
      </c>
      <c r="F434" t="n">
        <v>0.0</v>
      </c>
      <c r="G434" t="n">
        <v>0.0</v>
      </c>
      <c r="H434" t="n">
        <v>0.0</v>
      </c>
    </row>
    <row r="435" spans="5:7">
      <c r="B435" t="s">
        <v>1137</v>
      </c>
      <c r="C435" t="s">
        <v>1138</v>
      </c>
      <c r="D435" t="n">
        <v>0.0</v>
      </c>
      <c r="E435" s="1" t="n">
        <v>0.0</v>
      </c>
      <c r="F435" t="n">
        <v>0.0</v>
      </c>
      <c r="G435" t="n">
        <v>0.0</v>
      </c>
      <c r="H435" t="n">
        <v>0.0</v>
      </c>
    </row>
    <row r="436" spans="5:7">
      <c r="B436" t="s">
        <v>1139</v>
      </c>
      <c r="C436" t="s">
        <v>1140</v>
      </c>
      <c r="D436" t="n">
        <v>0.0</v>
      </c>
      <c r="E436" s="1" t="n">
        <v>0.0</v>
      </c>
      <c r="F436" t="n">
        <v>0.0</v>
      </c>
      <c r="G436" t="n">
        <v>0.0</v>
      </c>
      <c r="H436" t="n">
        <v>0.0</v>
      </c>
    </row>
    <row r="437" spans="5:7">
      <c r="B437" t="s">
        <v>1141</v>
      </c>
      <c r="C437" t="s">
        <v>1142</v>
      </c>
      <c r="D437" t="n">
        <v>0.0</v>
      </c>
      <c r="E437" s="1" t="n">
        <v>0.0</v>
      </c>
      <c r="F437" t="n">
        <v>0.0</v>
      </c>
      <c r="G437" t="n">
        <v>0.0</v>
      </c>
      <c r="H437" t="n">
        <v>0.0</v>
      </c>
    </row>
    <row r="438" spans="5:7">
      <c r="B438" t="s">
        <v>1143</v>
      </c>
      <c r="C438" t="s">
        <v>1144</v>
      </c>
      <c r="D438" t="n">
        <v>0.0</v>
      </c>
      <c r="E438" s="1" t="n">
        <v>0.0</v>
      </c>
      <c r="F438" t="n">
        <v>0.0</v>
      </c>
      <c r="G438" t="n">
        <v>0.0</v>
      </c>
      <c r="H438" t="n">
        <v>0.0</v>
      </c>
    </row>
    <row r="439" spans="5:7">
      <c r="B439" t="s">
        <v>1145</v>
      </c>
      <c r="C439" t="s">
        <v>1146</v>
      </c>
      <c r="D439" t="n">
        <v>0.0</v>
      </c>
      <c r="E439" s="1" t="n">
        <v>0.0</v>
      </c>
      <c r="F439" t="n">
        <v>0.0</v>
      </c>
      <c r="G439" t="n">
        <v>0.0</v>
      </c>
      <c r="H439" t="n">
        <v>0.0</v>
      </c>
    </row>
    <row r="440" spans="5:7">
      <c r="B440" t="s">
        <v>1147</v>
      </c>
      <c r="C440" t="s">
        <v>1148</v>
      </c>
      <c r="D440" t="n">
        <v>0.0</v>
      </c>
      <c r="E440" s="1" t="n">
        <v>0.0</v>
      </c>
      <c r="F440" t="n">
        <v>0.0</v>
      </c>
      <c r="G440" t="n">
        <v>0.0</v>
      </c>
      <c r="H440" t="n">
        <v>0.0</v>
      </c>
    </row>
    <row r="441" spans="5:7">
      <c r="B441" t="s">
        <v>1149</v>
      </c>
      <c r="C441" t="s">
        <v>1150</v>
      </c>
      <c r="D441" t="n">
        <v>0.0</v>
      </c>
      <c r="E441" s="1" t="n">
        <v>0.0</v>
      </c>
      <c r="F441" t="n">
        <v>0.0</v>
      </c>
      <c r="G441" t="n">
        <v>0.0</v>
      </c>
      <c r="H441" t="n">
        <v>0.0</v>
      </c>
    </row>
    <row r="442" spans="5:7">
      <c r="B442" t="s">
        <v>1151</v>
      </c>
      <c r="C442" t="s">
        <v>1152</v>
      </c>
      <c r="D442" t="n">
        <v>0.0</v>
      </c>
      <c r="E442" s="1" t="n">
        <v>0.0</v>
      </c>
      <c r="F442" t="n">
        <v>0.0</v>
      </c>
      <c r="G442" t="n">
        <v>0.0</v>
      </c>
      <c r="H442" t="n">
        <v>0.0</v>
      </c>
    </row>
    <row r="443" spans="5:7">
      <c r="B443" t="s">
        <v>1153</v>
      </c>
      <c r="C443" t="s">
        <v>1154</v>
      </c>
      <c r="D443" t="n">
        <v>0.0</v>
      </c>
      <c r="E443" s="1" t="n">
        <v>0.0</v>
      </c>
      <c r="F443" t="n">
        <v>0.0</v>
      </c>
      <c r="G443" t="n">
        <v>0.0</v>
      </c>
      <c r="H443" t="n">
        <v>0.0</v>
      </c>
    </row>
    <row r="444" spans="5:7">
      <c r="B444" t="s">
        <v>1155</v>
      </c>
      <c r="C444" t="s">
        <v>1156</v>
      </c>
      <c r="D444" t="n">
        <v>0.0</v>
      </c>
      <c r="E444" s="1" t="n">
        <v>0.0</v>
      </c>
      <c r="F444" t="n">
        <v>0.0</v>
      </c>
      <c r="G444" t="n">
        <v>0.0</v>
      </c>
      <c r="H444" t="n">
        <v>0.0</v>
      </c>
    </row>
    <row r="445" spans="5:7">
      <c r="B445" t="s">
        <v>1157</v>
      </c>
      <c r="C445" t="s">
        <v>1158</v>
      </c>
      <c r="D445" t="n">
        <v>0.0</v>
      </c>
      <c r="E445" s="1" t="n">
        <v>0.0</v>
      </c>
      <c r="F445" t="n">
        <v>0.0</v>
      </c>
      <c r="G445" t="n">
        <v>0.0</v>
      </c>
      <c r="H445" t="n">
        <v>0.0</v>
      </c>
    </row>
    <row r="446" spans="5:7">
      <c r="B446" t="s">
        <v>1159</v>
      </c>
      <c r="C446" t="s">
        <v>1160</v>
      </c>
      <c r="D446" t="n">
        <v>0.0</v>
      </c>
      <c r="E446" s="1" t="n">
        <v>0.0</v>
      </c>
      <c r="F446" t="n">
        <v>0.0</v>
      </c>
      <c r="G446" t="n">
        <v>0.0</v>
      </c>
      <c r="H446" t="n">
        <v>0.0</v>
      </c>
    </row>
    <row r="447" spans="5:7">
      <c r="B447" t="s">
        <v>1161</v>
      </c>
      <c r="C447" t="s">
        <v>1162</v>
      </c>
      <c r="D447" t="n">
        <v>0.0</v>
      </c>
      <c r="E447" s="1" t="n">
        <v>0.0</v>
      </c>
      <c r="F447" t="n">
        <v>0.0</v>
      </c>
      <c r="G447" t="n">
        <v>0.0</v>
      </c>
      <c r="H447" t="n">
        <v>0.0</v>
      </c>
    </row>
    <row r="448" spans="5:7">
      <c r="B448" t="s">
        <v>1163</v>
      </c>
      <c r="C448" t="s">
        <v>1164</v>
      </c>
      <c r="D448" t="n">
        <v>0.0</v>
      </c>
      <c r="E448" s="1" t="n">
        <v>0.0</v>
      </c>
      <c r="F448" t="n">
        <v>0.0</v>
      </c>
      <c r="G448" t="n">
        <v>0.0</v>
      </c>
      <c r="H448" t="n">
        <v>0.0</v>
      </c>
    </row>
    <row r="449" spans="5:7">
      <c r="B449" t="s">
        <v>1165</v>
      </c>
      <c r="C449" t="s">
        <v>1166</v>
      </c>
      <c r="D449" t="n">
        <v>0.0</v>
      </c>
      <c r="E449" s="1" t="n">
        <v>0.0</v>
      </c>
      <c r="F449" t="n">
        <v>0.0</v>
      </c>
      <c r="G449" t="n">
        <v>0.0</v>
      </c>
      <c r="H449" t="n">
        <v>0.0</v>
      </c>
    </row>
    <row r="450" spans="5:7">
      <c r="B450" t="s">
        <v>1167</v>
      </c>
      <c r="C450" t="s">
        <v>1168</v>
      </c>
      <c r="D450" t="n">
        <v>0.0</v>
      </c>
      <c r="E450" s="1" t="n">
        <v>0.0</v>
      </c>
      <c r="F450" t="n">
        <v>0.0</v>
      </c>
      <c r="G450" t="n">
        <v>0.0</v>
      </c>
      <c r="H450" t="n">
        <v>0.0</v>
      </c>
    </row>
    <row r="451" spans="5:7">
      <c r="B451" t="s">
        <v>1169</v>
      </c>
      <c r="C451" t="s">
        <v>1170</v>
      </c>
      <c r="D451" t="n">
        <v>0.0</v>
      </c>
      <c r="E451" s="1" t="n">
        <v>0.0</v>
      </c>
      <c r="F451" t="n">
        <v>0.0</v>
      </c>
      <c r="G451" t="n">
        <v>0.0</v>
      </c>
      <c r="H451" t="n">
        <v>0.0</v>
      </c>
    </row>
    <row r="452" spans="5:7">
      <c r="B452" t="s">
        <v>1171</v>
      </c>
      <c r="C452" t="s">
        <v>1172</v>
      </c>
      <c r="D452" t="n">
        <v>0.0</v>
      </c>
      <c r="E452" s="1" t="n">
        <v>0.0</v>
      </c>
      <c r="F452" t="n">
        <v>0.0</v>
      </c>
      <c r="G452" t="n">
        <v>0.0</v>
      </c>
      <c r="H452" t="n">
        <v>0.0</v>
      </c>
    </row>
    <row r="453" spans="5:7">
      <c r="B453" t="s">
        <v>1173</v>
      </c>
      <c r="C453" t="s">
        <v>1174</v>
      </c>
      <c r="D453" t="n">
        <v>0.0</v>
      </c>
      <c r="E453" s="1" t="n">
        <v>0.0</v>
      </c>
      <c r="F453" t="n">
        <v>0.0</v>
      </c>
      <c r="G453" t="n">
        <v>0.0</v>
      </c>
      <c r="H453" t="n">
        <v>0.0</v>
      </c>
    </row>
    <row r="454" spans="5:7">
      <c r="B454" t="s">
        <v>1175</v>
      </c>
      <c r="C454" t="s">
        <v>1176</v>
      </c>
      <c r="D454" t="n">
        <v>0.0</v>
      </c>
      <c r="E454" s="1" t="n">
        <v>0.0</v>
      </c>
      <c r="F454" t="n">
        <v>0.0</v>
      </c>
      <c r="G454" t="n">
        <v>0.0</v>
      </c>
      <c r="H454" t="n">
        <v>0.0</v>
      </c>
    </row>
    <row r="455" spans="5:7">
      <c r="B455" t="s">
        <v>1177</v>
      </c>
      <c r="C455" t="s">
        <v>1178</v>
      </c>
      <c r="D455" t="n">
        <v>0.0</v>
      </c>
      <c r="E455" s="1" t="n">
        <v>0.0</v>
      </c>
      <c r="F455" t="n">
        <v>0.0</v>
      </c>
      <c r="G455" t="n">
        <v>0.0</v>
      </c>
      <c r="H455" t="n">
        <v>0.0</v>
      </c>
    </row>
    <row r="456" spans="5:7">
      <c r="B456" t="s">
        <v>1179</v>
      </c>
      <c r="C456" t="s">
        <v>1180</v>
      </c>
      <c r="D456" t="n">
        <v>0.0</v>
      </c>
      <c r="E456" s="1" t="n">
        <v>0.0</v>
      </c>
      <c r="F456" t="n">
        <v>0.0</v>
      </c>
      <c r="G456" t="n">
        <v>0.0</v>
      </c>
      <c r="H456" t="n">
        <v>0.0</v>
      </c>
    </row>
    <row r="457" spans="5:7">
      <c r="B457" t="s">
        <v>1181</v>
      </c>
      <c r="C457" t="s">
        <v>1182</v>
      </c>
      <c r="D457" t="n">
        <v>0.0</v>
      </c>
      <c r="E457" s="1" t="n">
        <v>0.0</v>
      </c>
      <c r="F457" t="n">
        <v>0.0</v>
      </c>
      <c r="G457" t="n">
        <v>0.0</v>
      </c>
      <c r="H457" t="n">
        <v>0.0</v>
      </c>
    </row>
    <row r="458" spans="5:7">
      <c r="B458" t="s">
        <v>1183</v>
      </c>
      <c r="C458" t="s">
        <v>1184</v>
      </c>
      <c r="D458" t="n">
        <v>0.0</v>
      </c>
      <c r="E458" s="1" t="n">
        <v>0.0</v>
      </c>
      <c r="F458" t="n">
        <v>0.0</v>
      </c>
      <c r="G458" t="n">
        <v>0.0</v>
      </c>
      <c r="H458" t="n">
        <v>0.0</v>
      </c>
    </row>
    <row r="459" spans="5:7">
      <c r="B459" t="s">
        <v>1185</v>
      </c>
      <c r="C459" t="s">
        <v>1186</v>
      </c>
      <c r="D459" t="n">
        <v>0.0</v>
      </c>
      <c r="E459" s="1" t="n">
        <v>0.0</v>
      </c>
      <c r="F459" t="n">
        <v>0.0</v>
      </c>
      <c r="G459" t="n">
        <v>0.0</v>
      </c>
      <c r="H459" t="n">
        <v>0.0</v>
      </c>
    </row>
    <row r="460" spans="5:7">
      <c r="B460" t="s">
        <v>1187</v>
      </c>
      <c r="C460" t="s">
        <v>1188</v>
      </c>
      <c r="D460" t="n">
        <v>0.0</v>
      </c>
      <c r="E460" s="1" t="n">
        <v>0.0</v>
      </c>
      <c r="F460" t="n">
        <v>0.0</v>
      </c>
      <c r="G460" t="n">
        <v>0.0</v>
      </c>
      <c r="H460" t="n">
        <v>0.0</v>
      </c>
    </row>
    <row r="461" spans="5:7">
      <c r="B461" t="s">
        <v>1189</v>
      </c>
      <c r="C461" t="s">
        <v>1190</v>
      </c>
      <c r="D461" t="n">
        <v>0.0</v>
      </c>
      <c r="E461" s="1" t="n">
        <v>0.0</v>
      </c>
      <c r="F461" t="n">
        <v>0.0</v>
      </c>
      <c r="G461" t="n">
        <v>0.0</v>
      </c>
      <c r="H461" t="n">
        <v>0.0</v>
      </c>
    </row>
    <row r="462" spans="5:7">
      <c r="B462" t="s">
        <v>1191</v>
      </c>
      <c r="C462" t="s">
        <v>1192</v>
      </c>
      <c r="D462" t="n">
        <v>0.0</v>
      </c>
      <c r="E462" s="1" t="n">
        <v>0.0</v>
      </c>
      <c r="F462" t="n">
        <v>0.0</v>
      </c>
      <c r="G462" t="n">
        <v>0.0</v>
      </c>
      <c r="H462" t="n">
        <v>0.0</v>
      </c>
    </row>
    <row r="463" spans="5:7">
      <c r="B463" t="s">
        <v>1193</v>
      </c>
      <c r="C463" t="s">
        <v>1194</v>
      </c>
      <c r="D463" t="n">
        <v>0.0</v>
      </c>
      <c r="E463" s="1" t="n">
        <v>0.0</v>
      </c>
      <c r="F463" t="n">
        <v>0.0</v>
      </c>
      <c r="G463" t="n">
        <v>0.0</v>
      </c>
      <c r="H463" t="n">
        <v>0.0</v>
      </c>
    </row>
    <row r="464" spans="5:7">
      <c r="B464" t="s">
        <v>1195</v>
      </c>
      <c r="C464" t="s">
        <v>1196</v>
      </c>
      <c r="D464" t="n">
        <v>0.0</v>
      </c>
      <c r="E464" s="1" t="n">
        <v>0.0</v>
      </c>
      <c r="F464" t="n">
        <v>0.0</v>
      </c>
      <c r="G464" t="n">
        <v>0.0</v>
      </c>
      <c r="H464" t="n">
        <v>0.0</v>
      </c>
    </row>
    <row r="465" spans="5:7">
      <c r="B465" t="s">
        <v>1197</v>
      </c>
      <c r="C465" t="s">
        <v>1198</v>
      </c>
      <c r="D465" t="n">
        <v>0.0</v>
      </c>
      <c r="E465" s="1" t="n">
        <v>0.0</v>
      </c>
      <c r="F465" t="n">
        <v>0.0</v>
      </c>
      <c r="G465" t="n">
        <v>0.0</v>
      </c>
      <c r="H465" t="n">
        <v>0.0</v>
      </c>
    </row>
    <row r="466" spans="5:7">
      <c r="B466" t="s">
        <v>1199</v>
      </c>
      <c r="C466" t="s">
        <v>1200</v>
      </c>
      <c r="D466" t="n">
        <v>0.0</v>
      </c>
      <c r="E466" s="1" t="n">
        <v>0.0</v>
      </c>
      <c r="F466" t="n">
        <v>0.0</v>
      </c>
      <c r="G466" t="n">
        <v>0.0</v>
      </c>
      <c r="H466" t="n">
        <v>0.0</v>
      </c>
    </row>
    <row r="467" spans="5:7">
      <c r="B467" t="s">
        <v>1201</v>
      </c>
      <c r="C467" t="s">
        <v>1202</v>
      </c>
      <c r="D467" t="n">
        <v>0.0</v>
      </c>
      <c r="E467" s="1" t="n">
        <v>0.0</v>
      </c>
      <c r="F467" t="n">
        <v>0.0</v>
      </c>
      <c r="G467" t="n">
        <v>0.0</v>
      </c>
      <c r="H467" t="n">
        <v>0.0</v>
      </c>
    </row>
    <row r="468" spans="5:7">
      <c r="B468" t="s">
        <v>1203</v>
      </c>
      <c r="C468" t="s">
        <v>1204</v>
      </c>
      <c r="D468" t="n">
        <v>0.0</v>
      </c>
      <c r="E468" s="1" t="n">
        <v>0.0</v>
      </c>
      <c r="F468" t="n">
        <v>0.0</v>
      </c>
      <c r="G468" t="n">
        <v>0.0</v>
      </c>
      <c r="H468" t="n">
        <v>0.0</v>
      </c>
    </row>
    <row r="469" spans="5:7">
      <c r="B469" t="s">
        <v>1205</v>
      </c>
      <c r="C469" t="s">
        <v>1206</v>
      </c>
      <c r="D469" t="n">
        <v>0.0</v>
      </c>
      <c r="E469" s="1" t="n">
        <v>0.0</v>
      </c>
      <c r="F469" t="n">
        <v>0.0</v>
      </c>
      <c r="G469" t="n">
        <v>0.0</v>
      </c>
      <c r="H469" t="n">
        <v>0.0</v>
      </c>
    </row>
    <row r="470" spans="5:7">
      <c r="B470" t="s">
        <v>1207</v>
      </c>
      <c r="C470" t="s">
        <v>1208</v>
      </c>
      <c r="D470" t="n">
        <v>0.0</v>
      </c>
      <c r="E470" s="1" t="n">
        <v>0.0</v>
      </c>
      <c r="F470" t="n">
        <v>0.0</v>
      </c>
      <c r="G470" t="n">
        <v>0.0</v>
      </c>
      <c r="H470" t="n">
        <v>0.0</v>
      </c>
    </row>
    <row r="471" spans="5:7">
      <c r="B471" t="s">
        <v>1209</v>
      </c>
      <c r="C471" t="s">
        <v>1210</v>
      </c>
      <c r="D471" t="n">
        <v>0.0</v>
      </c>
      <c r="E471" s="1" t="n">
        <v>0.0</v>
      </c>
      <c r="F471" t="n">
        <v>0.0</v>
      </c>
      <c r="G471" t="n">
        <v>0.0</v>
      </c>
      <c r="H471" t="n">
        <v>0.0</v>
      </c>
    </row>
    <row r="472" spans="5:7">
      <c r="B472" t="s">
        <v>1211</v>
      </c>
      <c r="C472" t="s">
        <v>1212</v>
      </c>
      <c r="D472" t="n">
        <v>0.0</v>
      </c>
      <c r="E472" s="1" t="n">
        <v>0.0</v>
      </c>
      <c r="F472" t="n">
        <v>0.0</v>
      </c>
      <c r="G472" t="n">
        <v>0.0</v>
      </c>
      <c r="H472" t="n">
        <v>0.0</v>
      </c>
    </row>
    <row r="473" spans="5:7">
      <c r="B473" t="s">
        <v>1213</v>
      </c>
      <c r="C473" t="s">
        <v>1214</v>
      </c>
      <c r="D473" t="n">
        <v>0.0</v>
      </c>
      <c r="E473" s="1" t="n">
        <v>0.0</v>
      </c>
      <c r="F473" t="n">
        <v>0.0</v>
      </c>
      <c r="G473" t="n">
        <v>0.0</v>
      </c>
      <c r="H473" t="n">
        <v>0.0</v>
      </c>
    </row>
    <row r="474" spans="5:7">
      <c r="B474" t="s">
        <v>1215</v>
      </c>
      <c r="C474" t="s">
        <v>1216</v>
      </c>
      <c r="D474" t="n">
        <v>0.0</v>
      </c>
      <c r="E474" s="1" t="n">
        <v>0.0</v>
      </c>
      <c r="F474" t="n">
        <v>0.0</v>
      </c>
      <c r="G474" t="n">
        <v>0.0</v>
      </c>
      <c r="H474" t="n">
        <v>0.0</v>
      </c>
    </row>
    <row r="475" spans="5:7">
      <c r="B475" t="s">
        <v>1217</v>
      </c>
      <c r="C475" t="s">
        <v>1218</v>
      </c>
      <c r="D475" t="n">
        <v>0.0</v>
      </c>
      <c r="E475" s="1" t="n">
        <v>0.0</v>
      </c>
      <c r="F475" t="n">
        <v>0.0</v>
      </c>
      <c r="G475" t="n">
        <v>0.0</v>
      </c>
      <c r="H475" t="n">
        <v>0.0</v>
      </c>
    </row>
    <row r="476" spans="5:7">
      <c r="B476" t="s">
        <v>1219</v>
      </c>
      <c r="C476" t="s">
        <v>1220</v>
      </c>
      <c r="D476" t="n">
        <v>0.0</v>
      </c>
      <c r="E476" s="1" t="n">
        <v>0.0</v>
      </c>
      <c r="F476" t="n">
        <v>0.0</v>
      </c>
      <c r="G476" t="n">
        <v>0.0</v>
      </c>
      <c r="H476" t="n">
        <v>0.0</v>
      </c>
    </row>
    <row r="477" spans="5:7">
      <c r="B477" t="s">
        <v>1221</v>
      </c>
      <c r="C477" t="s">
        <v>1222</v>
      </c>
      <c r="D477" t="n">
        <v>0.0</v>
      </c>
      <c r="E477" s="1" t="n">
        <v>0.0</v>
      </c>
      <c r="F477" t="n">
        <v>0.0</v>
      </c>
      <c r="G477" t="n">
        <v>0.0</v>
      </c>
      <c r="H477" t="n">
        <v>0.0</v>
      </c>
    </row>
    <row r="478" spans="5:7">
      <c r="B478" t="s">
        <v>1223</v>
      </c>
      <c r="C478" t="s">
        <v>1224</v>
      </c>
      <c r="D478" t="n">
        <v>0.0</v>
      </c>
      <c r="E478" s="1" t="n">
        <v>0.0</v>
      </c>
      <c r="F478" t="n">
        <v>0.0</v>
      </c>
      <c r="G478" t="n">
        <v>0.0</v>
      </c>
      <c r="H478" t="n">
        <v>0.0</v>
      </c>
    </row>
    <row r="479" spans="5:7">
      <c r="B479" t="s">
        <v>1225</v>
      </c>
      <c r="C479" t="s">
        <v>1226</v>
      </c>
      <c r="D479" t="n">
        <v>0.0</v>
      </c>
      <c r="E479" s="1" t="n">
        <v>0.0</v>
      </c>
      <c r="F479" t="n">
        <v>0.0</v>
      </c>
      <c r="G479" t="n">
        <v>0.0</v>
      </c>
      <c r="H479" t="n">
        <v>0.0</v>
      </c>
    </row>
    <row r="480" spans="5:7">
      <c r="B480" t="s">
        <v>1227</v>
      </c>
      <c r="C480" t="s">
        <v>1228</v>
      </c>
      <c r="D480" t="n">
        <v>0.0</v>
      </c>
      <c r="E480" s="1" t="n">
        <v>0.0</v>
      </c>
      <c r="F480" t="n">
        <v>0.0</v>
      </c>
      <c r="G480" t="n">
        <v>0.0</v>
      </c>
      <c r="H480" t="n">
        <v>0.0</v>
      </c>
    </row>
    <row r="481" spans="5:7">
      <c r="B481" t="s">
        <v>1229</v>
      </c>
      <c r="C481" t="s">
        <v>1230</v>
      </c>
      <c r="D481" t="n">
        <v>0.0</v>
      </c>
      <c r="E481" s="1" t="n">
        <v>0.0</v>
      </c>
      <c r="F481" t="n">
        <v>0.0</v>
      </c>
      <c r="G481" t="n">
        <v>0.0</v>
      </c>
      <c r="H481" t="n">
        <v>0.0</v>
      </c>
    </row>
    <row r="482" spans="5:7">
      <c r="B482" t="s">
        <v>1231</v>
      </c>
      <c r="C482" t="s">
        <v>1232</v>
      </c>
      <c r="D482" t="n">
        <v>0.0</v>
      </c>
      <c r="E482" s="1" t="n">
        <v>0.0</v>
      </c>
      <c r="F482" t="n">
        <v>0.0</v>
      </c>
      <c r="G482" t="n">
        <v>0.0</v>
      </c>
      <c r="H482" t="n">
        <v>0.0</v>
      </c>
    </row>
    <row r="483" spans="5:7">
      <c r="B483" t="s">
        <v>1233</v>
      </c>
      <c r="C483" t="s">
        <v>1234</v>
      </c>
      <c r="D483" t="n">
        <v>0.0</v>
      </c>
      <c r="E483" s="1" t="n">
        <v>0.0</v>
      </c>
      <c r="F483" t="n">
        <v>0.0</v>
      </c>
      <c r="G483" t="n">
        <v>0.0</v>
      </c>
      <c r="H483" t="n">
        <v>0.0</v>
      </c>
    </row>
    <row r="484" spans="5:7">
      <c r="B484" t="s">
        <v>1235</v>
      </c>
      <c r="C484" t="s">
        <v>1236</v>
      </c>
      <c r="D484" t="n">
        <v>0.0</v>
      </c>
      <c r="E484" s="1" t="n">
        <v>0.0</v>
      </c>
      <c r="F484" t="n">
        <v>0.0</v>
      </c>
      <c r="G484" t="n">
        <v>0.0</v>
      </c>
      <c r="H484" t="n">
        <v>0.0</v>
      </c>
    </row>
    <row r="485" spans="5:7">
      <c r="B485" t="s">
        <v>1237</v>
      </c>
      <c r="C485" t="s">
        <v>1238</v>
      </c>
      <c r="D485" t="n">
        <v>0.0</v>
      </c>
      <c r="E485" s="1" t="n">
        <v>0.0</v>
      </c>
      <c r="F485" t="n">
        <v>0.0</v>
      </c>
      <c r="G485" t="n">
        <v>0.0</v>
      </c>
      <c r="H485" t="n">
        <v>0.0</v>
      </c>
    </row>
    <row r="486" spans="5:7">
      <c r="B486" t="s">
        <v>1239</v>
      </c>
      <c r="C486" t="s">
        <v>1240</v>
      </c>
      <c r="D486" t="n">
        <v>0.0</v>
      </c>
      <c r="E486" s="1" t="n">
        <v>0.0</v>
      </c>
      <c r="F486" t="n">
        <v>0.0</v>
      </c>
      <c r="G486" t="n">
        <v>0.0</v>
      </c>
      <c r="H486" t="n">
        <v>0.0</v>
      </c>
    </row>
    <row r="487" spans="5:7">
      <c r="B487" t="s">
        <v>1241</v>
      </c>
      <c r="C487" t="s">
        <v>1242</v>
      </c>
      <c r="D487" t="n">
        <v>0.0</v>
      </c>
      <c r="E487" s="1" t="n">
        <v>0.0</v>
      </c>
      <c r="F487" t="n">
        <v>0.0</v>
      </c>
      <c r="G487" t="n">
        <v>0.0</v>
      </c>
      <c r="H487" t="n">
        <v>0.0</v>
      </c>
    </row>
    <row r="488" spans="5:7">
      <c r="B488" t="s">
        <v>1243</v>
      </c>
      <c r="C488" t="s">
        <v>1244</v>
      </c>
      <c r="D488" t="n">
        <v>0.0</v>
      </c>
      <c r="E488" s="1" t="n">
        <v>0.0</v>
      </c>
      <c r="F488" t="n">
        <v>0.0</v>
      </c>
      <c r="G488" t="n">
        <v>0.0</v>
      </c>
      <c r="H488" t="n">
        <v>0.0</v>
      </c>
    </row>
    <row r="489" spans="5:7">
      <c r="B489" t="s">
        <v>1245</v>
      </c>
      <c r="C489" t="s">
        <v>1246</v>
      </c>
      <c r="D489" t="n">
        <v>0.0</v>
      </c>
      <c r="E489" s="1" t="n">
        <v>0.0</v>
      </c>
      <c r="F489" t="n">
        <v>0.0</v>
      </c>
      <c r="G489" t="n">
        <v>0.0</v>
      </c>
      <c r="H489" t="n">
        <v>0.0</v>
      </c>
    </row>
    <row r="490" spans="5:7">
      <c r="B490" t="s">
        <v>1247</v>
      </c>
      <c r="C490" t="s">
        <v>1248</v>
      </c>
      <c r="D490" t="n">
        <v>0.0</v>
      </c>
      <c r="E490" s="1" t="n">
        <v>0.0</v>
      </c>
      <c r="F490" t="n">
        <v>0.0</v>
      </c>
      <c r="G490" t="n">
        <v>0.0</v>
      </c>
      <c r="H490" t="n">
        <v>0.0</v>
      </c>
    </row>
    <row r="491" spans="5:7">
      <c r="B491" t="s">
        <v>1249</v>
      </c>
      <c r="C491" t="s">
        <v>1250</v>
      </c>
      <c r="D491" t="n">
        <v>0.0</v>
      </c>
      <c r="E491" s="1" t="n">
        <v>0.0</v>
      </c>
      <c r="F491" t="n">
        <v>0.0</v>
      </c>
      <c r="G491" t="n">
        <v>0.0</v>
      </c>
      <c r="H491" t="n">
        <v>0.0</v>
      </c>
    </row>
    <row r="492" spans="5:7">
      <c r="B492" t="s">
        <v>1251</v>
      </c>
      <c r="C492" t="s">
        <v>1252</v>
      </c>
      <c r="D492" t="n">
        <v>0.0</v>
      </c>
      <c r="E492" s="1" t="n">
        <v>0.0</v>
      </c>
      <c r="F492" t="n">
        <v>0.0</v>
      </c>
      <c r="G492" t="n">
        <v>0.0</v>
      </c>
      <c r="H492" t="n">
        <v>0.0</v>
      </c>
    </row>
    <row r="493" spans="5:7">
      <c r="B493" t="s">
        <v>1253</v>
      </c>
      <c r="C493" t="s">
        <v>1254</v>
      </c>
      <c r="D493" t="n">
        <v>0.0</v>
      </c>
      <c r="E493" s="1" t="n">
        <v>0.0</v>
      </c>
      <c r="F493" t="n">
        <v>0.0</v>
      </c>
      <c r="G493" t="n">
        <v>0.0</v>
      </c>
      <c r="H493" t="n">
        <v>0.0</v>
      </c>
    </row>
    <row r="494" spans="5:7">
      <c r="B494" t="s">
        <v>1255</v>
      </c>
      <c r="C494" t="s">
        <v>1256</v>
      </c>
      <c r="D494" t="n">
        <v>0.0</v>
      </c>
      <c r="E494" s="1" t="n">
        <v>0.0</v>
      </c>
      <c r="F494" t="n">
        <v>0.0</v>
      </c>
      <c r="G494" t="n">
        <v>0.0</v>
      </c>
      <c r="H494" t="n">
        <v>0.0</v>
      </c>
    </row>
    <row r="495" spans="5:7">
      <c r="B495" t="s">
        <v>1257</v>
      </c>
      <c r="C495" t="s">
        <v>1258</v>
      </c>
      <c r="D495" t="n">
        <v>0.0</v>
      </c>
      <c r="E495" s="1" t="n">
        <v>0.0</v>
      </c>
      <c r="F495" t="n">
        <v>0.0</v>
      </c>
      <c r="G495" t="n">
        <v>0.0</v>
      </c>
      <c r="H495" t="n">
        <v>0.0</v>
      </c>
    </row>
    <row r="496" spans="5:7">
      <c r="B496" t="s">
        <v>1259</v>
      </c>
      <c r="C496" t="s">
        <v>1260</v>
      </c>
      <c r="D496" t="n">
        <v>0.0</v>
      </c>
      <c r="E496" s="1" t="n">
        <v>0.0</v>
      </c>
      <c r="F496" t="n">
        <v>0.0</v>
      </c>
      <c r="G496" t="n">
        <v>0.0</v>
      </c>
      <c r="H496" t="n">
        <v>0.0</v>
      </c>
    </row>
    <row r="497" spans="5:7">
      <c r="B497" t="s">
        <v>1261</v>
      </c>
      <c r="C497" t="s">
        <v>1262</v>
      </c>
      <c r="D497" t="n">
        <v>0.0</v>
      </c>
      <c r="E497" s="1" t="n">
        <v>0.0</v>
      </c>
      <c r="F497" t="n">
        <v>0.0</v>
      </c>
      <c r="G497" t="n">
        <v>0.0</v>
      </c>
      <c r="H497" t="n">
        <v>0.0</v>
      </c>
    </row>
    <row r="498" spans="5:7">
      <c r="B498" t="s">
        <v>1263</v>
      </c>
      <c r="C498" t="s">
        <v>1264</v>
      </c>
      <c r="D498" t="n">
        <v>0.0</v>
      </c>
      <c r="E498" s="1" t="n">
        <v>0.0</v>
      </c>
      <c r="F498" t="n">
        <v>0.0</v>
      </c>
      <c r="G498" t="n">
        <v>0.0</v>
      </c>
      <c r="H498" t="n">
        <v>0.0</v>
      </c>
    </row>
    <row r="499" spans="5:7">
      <c r="B499" t="s">
        <v>1265</v>
      </c>
      <c r="C499" t="s">
        <v>1266</v>
      </c>
      <c r="D499" t="n">
        <v>0.0</v>
      </c>
      <c r="E499" s="1" t="n">
        <v>0.0</v>
      </c>
      <c r="F499" t="n">
        <v>0.0</v>
      </c>
      <c r="G499" t="n">
        <v>0.0</v>
      </c>
      <c r="H499" t="n">
        <v>0.0</v>
      </c>
    </row>
    <row r="500" spans="5:7">
      <c r="B500" t="s">
        <v>1267</v>
      </c>
      <c r="C500" t="s">
        <v>1268</v>
      </c>
      <c r="D500" t="n">
        <v>0.0</v>
      </c>
      <c r="E500" s="1" t="n">
        <v>0.0</v>
      </c>
      <c r="F500" t="n">
        <v>0.0</v>
      </c>
      <c r="G500" t="n">
        <v>0.0</v>
      </c>
      <c r="H500" t="n">
        <v>0.0</v>
      </c>
    </row>
    <row r="501" spans="5:7">
      <c r="B501" t="s">
        <v>1269</v>
      </c>
      <c r="C501" t="s">
        <v>1270</v>
      </c>
      <c r="D501" t="n">
        <v>0.0</v>
      </c>
      <c r="E501" s="1" t="n">
        <v>0.0</v>
      </c>
      <c r="F501" t="n">
        <v>0.0</v>
      </c>
      <c r="G501" t="n">
        <v>0.0</v>
      </c>
      <c r="H501" t="n">
        <v>0.0</v>
      </c>
    </row>
    <row r="502" spans="5:7">
      <c r="B502" t="s">
        <v>1271</v>
      </c>
      <c r="C502" t="s">
        <v>1272</v>
      </c>
      <c r="D502" t="n">
        <v>0.0</v>
      </c>
      <c r="E502" s="1" t="n">
        <v>0.0</v>
      </c>
      <c r="F502" t="n">
        <v>0.0</v>
      </c>
      <c r="G502" t="n">
        <v>0.0</v>
      </c>
      <c r="H502" t="n">
        <v>0.0</v>
      </c>
    </row>
    <row r="503" spans="5:7">
      <c r="B503" t="s">
        <v>1273</v>
      </c>
      <c r="C503" t="s">
        <v>1274</v>
      </c>
      <c r="D503" t="n">
        <v>0.0</v>
      </c>
      <c r="E503" s="1" t="n">
        <v>0.0</v>
      </c>
      <c r="F503" t="n">
        <v>0.0</v>
      </c>
      <c r="G503" t="n">
        <v>0.0</v>
      </c>
      <c r="H503" t="n">
        <v>0.0</v>
      </c>
    </row>
    <row r="504" spans="5:7">
      <c r="B504" t="s">
        <v>1275</v>
      </c>
      <c r="C504" t="s">
        <v>1276</v>
      </c>
      <c r="D504" t="n">
        <v>0.0</v>
      </c>
      <c r="E504" s="1" t="n">
        <v>0.0</v>
      </c>
      <c r="F504" t="n">
        <v>0.0</v>
      </c>
      <c r="G504" t="n">
        <v>0.0</v>
      </c>
      <c r="H504" t="n">
        <v>0.0</v>
      </c>
    </row>
    <row r="505" spans="5:7">
      <c r="B505" t="s">
        <v>1277</v>
      </c>
      <c r="C505" t="s">
        <v>1278</v>
      </c>
      <c r="D505" t="n">
        <v>0.0</v>
      </c>
      <c r="E505" s="1" t="n">
        <v>0.0</v>
      </c>
      <c r="F505" t="n">
        <v>0.0</v>
      </c>
      <c r="G505" t="n">
        <v>0.0</v>
      </c>
      <c r="H505" t="n">
        <v>0.0</v>
      </c>
    </row>
    <row r="506" spans="5:7">
      <c r="B506" t="s">
        <v>1279</v>
      </c>
      <c r="C506" t="s">
        <v>1280</v>
      </c>
      <c r="D506" t="n">
        <v>0.0</v>
      </c>
      <c r="E506" s="1" t="n">
        <v>0.0</v>
      </c>
      <c r="F506" t="n">
        <v>0.0</v>
      </c>
      <c r="G506" t="n">
        <v>0.0</v>
      </c>
      <c r="H506" t="n">
        <v>0.0</v>
      </c>
    </row>
    <row r="507" spans="5:7">
      <c r="B507" t="s">
        <v>1281</v>
      </c>
      <c r="C507" t="s">
        <v>1282</v>
      </c>
      <c r="D507" t="n">
        <v>0.0</v>
      </c>
      <c r="E507" s="1" t="n">
        <v>0.0</v>
      </c>
      <c r="F507" t="n">
        <v>0.0</v>
      </c>
      <c r="G507" t="n">
        <v>0.0</v>
      </c>
      <c r="H507" t="n">
        <v>0.0</v>
      </c>
    </row>
    <row r="508" spans="5:7">
      <c r="B508" t="s">
        <v>1283</v>
      </c>
      <c r="C508" t="s">
        <v>1284</v>
      </c>
      <c r="D508" t="n">
        <v>0.0</v>
      </c>
      <c r="E508" s="1" t="n">
        <v>0.0</v>
      </c>
      <c r="F508" t="n">
        <v>0.0</v>
      </c>
      <c r="G508" t="n">
        <v>0.0</v>
      </c>
      <c r="H508" t="n">
        <v>0.0</v>
      </c>
    </row>
    <row r="509" spans="5:7">
      <c r="B509" t="s">
        <v>1285</v>
      </c>
      <c r="C509" t="s">
        <v>1286</v>
      </c>
      <c r="D509" t="n">
        <v>0.0</v>
      </c>
      <c r="E509" s="1" t="n">
        <v>0.0</v>
      </c>
      <c r="F509" t="n">
        <v>0.0</v>
      </c>
      <c r="G509" t="n">
        <v>0.0</v>
      </c>
      <c r="H509" t="n">
        <v>0.0</v>
      </c>
    </row>
    <row r="510" spans="5:7">
      <c r="B510" t="s">
        <v>1287</v>
      </c>
      <c r="C510" t="s">
        <v>1288</v>
      </c>
      <c r="D510" t="n">
        <v>0.0</v>
      </c>
      <c r="E510" s="1" t="n">
        <v>0.0</v>
      </c>
      <c r="F510" t="n">
        <v>0.0</v>
      </c>
      <c r="G510" t="n">
        <v>0.0</v>
      </c>
      <c r="H510" t="n">
        <v>0.0</v>
      </c>
    </row>
    <row r="511" spans="5:7">
      <c r="B511" t="s">
        <v>1289</v>
      </c>
      <c r="C511" t="s">
        <v>1290</v>
      </c>
      <c r="D511" t="n">
        <v>0.0</v>
      </c>
      <c r="E511" s="1" t="n">
        <v>0.0</v>
      </c>
      <c r="F511" t="n">
        <v>0.0</v>
      </c>
      <c r="G511" t="n">
        <v>0.0</v>
      </c>
      <c r="H511" t="n">
        <v>0.0</v>
      </c>
    </row>
    <row r="512" spans="5:7">
      <c r="B512" t="s">
        <v>1291</v>
      </c>
      <c r="C512" t="s">
        <v>1292</v>
      </c>
      <c r="D512" t="n">
        <v>0.0</v>
      </c>
      <c r="E512" s="1" t="n">
        <v>0.0</v>
      </c>
      <c r="F512" t="n">
        <v>0.0</v>
      </c>
      <c r="G512" t="n">
        <v>0.0</v>
      </c>
      <c r="H512" t="n">
        <v>0.0</v>
      </c>
    </row>
    <row r="513" spans="5:7">
      <c r="B513" t="s">
        <v>1293</v>
      </c>
      <c r="C513" t="s">
        <v>1294</v>
      </c>
      <c r="D513" t="n">
        <v>0.0</v>
      </c>
      <c r="E513" s="1" t="n">
        <v>0.0</v>
      </c>
      <c r="F513" t="n">
        <v>0.0</v>
      </c>
      <c r="G513" t="n">
        <v>0.0</v>
      </c>
      <c r="H513" t="n">
        <v>0.0</v>
      </c>
    </row>
    <row r="514" spans="5:7">
      <c r="B514" t="s">
        <v>1295</v>
      </c>
      <c r="C514" t="s">
        <v>1296</v>
      </c>
      <c r="D514" t="n">
        <v>0.0</v>
      </c>
      <c r="E514" s="1" t="n">
        <v>0.0</v>
      </c>
      <c r="F514" t="n">
        <v>0.0</v>
      </c>
      <c r="G514" t="n">
        <v>0.0</v>
      </c>
      <c r="H514" t="n">
        <v>0.0</v>
      </c>
    </row>
    <row r="515" spans="5:7">
      <c r="B515" t="s">
        <v>1297</v>
      </c>
      <c r="C515" t="s">
        <v>1298</v>
      </c>
      <c r="D515" t="n">
        <v>0.0</v>
      </c>
      <c r="E515" s="1" t="n">
        <v>0.0</v>
      </c>
      <c r="F515" t="n">
        <v>0.0</v>
      </c>
      <c r="G515" t="n">
        <v>0.0</v>
      </c>
      <c r="H515" t="n">
        <v>0.0</v>
      </c>
    </row>
    <row r="516" spans="5:7">
      <c r="B516" t="s">
        <v>1299</v>
      </c>
      <c r="C516" t="s">
        <v>1300</v>
      </c>
      <c r="D516" t="n">
        <v>0.0</v>
      </c>
      <c r="E516" s="1" t="n">
        <v>0.0</v>
      </c>
      <c r="F516" t="n">
        <v>0.0</v>
      </c>
      <c r="G516" t="n">
        <v>0.0</v>
      </c>
      <c r="H516" t="n">
        <v>0.0</v>
      </c>
    </row>
    <row r="517" spans="5:7">
      <c r="B517" t="s">
        <v>1301</v>
      </c>
      <c r="C517" t="s">
        <v>1302</v>
      </c>
      <c r="D517" t="n">
        <v>0.0</v>
      </c>
      <c r="E517" s="1" t="n">
        <v>0.0</v>
      </c>
      <c r="F517" t="n">
        <v>0.0</v>
      </c>
      <c r="G517" t="n">
        <v>0.0</v>
      </c>
      <c r="H517" t="n">
        <v>0.0</v>
      </c>
    </row>
    <row r="518" spans="5:7">
      <c r="B518" t="s">
        <v>1303</v>
      </c>
      <c r="C518" t="s">
        <v>1304</v>
      </c>
      <c r="D518" t="n">
        <v>0.0</v>
      </c>
      <c r="E518" s="1" t="n">
        <v>0.0</v>
      </c>
      <c r="F518" t="n">
        <v>0.0</v>
      </c>
      <c r="G518" t="n">
        <v>0.0</v>
      </c>
      <c r="H518" t="n">
        <v>0.0</v>
      </c>
    </row>
    <row r="519" spans="5:7">
      <c r="B519" t="s">
        <v>1305</v>
      </c>
      <c r="C519" t="s">
        <v>1306</v>
      </c>
      <c r="D519" t="n">
        <v>0.0</v>
      </c>
      <c r="E519" s="1" t="n">
        <v>0.0</v>
      </c>
      <c r="F519" t="n">
        <v>0.0</v>
      </c>
      <c r="G519" t="n">
        <v>0.0</v>
      </c>
      <c r="H519" t="n">
        <v>0.0</v>
      </c>
    </row>
    <row r="520" spans="5:7">
      <c r="B520" t="s">
        <v>1307</v>
      </c>
      <c r="C520" t="s">
        <v>1308</v>
      </c>
      <c r="D520" t="n">
        <v>0.0</v>
      </c>
      <c r="E520" s="1" t="n">
        <v>0.0</v>
      </c>
      <c r="F520" t="n">
        <v>0.0</v>
      </c>
      <c r="G520" t="n">
        <v>0.0</v>
      </c>
      <c r="H520" t="n">
        <v>0.0</v>
      </c>
    </row>
    <row r="521" spans="5:7">
      <c r="B521" t="s">
        <v>1309</v>
      </c>
      <c r="C521" t="s">
        <v>1310</v>
      </c>
      <c r="D521" t="n">
        <v>0.0</v>
      </c>
      <c r="E521" s="1" t="n">
        <v>0.0</v>
      </c>
      <c r="F521" t="n">
        <v>0.0</v>
      </c>
      <c r="G521" t="n">
        <v>0.0</v>
      </c>
      <c r="H521" t="n">
        <v>0.0</v>
      </c>
    </row>
    <row r="522" spans="5:7">
      <c r="B522" t="s">
        <v>1311</v>
      </c>
      <c r="C522" t="s">
        <v>1312</v>
      </c>
      <c r="D522" t="n">
        <v>0.0</v>
      </c>
      <c r="E522" s="1" t="n">
        <v>0.0</v>
      </c>
      <c r="F522" t="n">
        <v>0.0</v>
      </c>
      <c r="G522" t="n">
        <v>0.0</v>
      </c>
      <c r="H522" t="n">
        <v>0.0</v>
      </c>
    </row>
    <row r="523" spans="5:7">
      <c r="B523" t="s">
        <v>1313</v>
      </c>
      <c r="C523" t="s">
        <v>1314</v>
      </c>
      <c r="D523" t="n">
        <v>0.0</v>
      </c>
      <c r="E523" s="1" t="n">
        <v>0.0</v>
      </c>
      <c r="F523" t="n">
        <v>0.0</v>
      </c>
      <c r="G523" t="n">
        <v>0.0</v>
      </c>
      <c r="H523" t="n">
        <v>0.0</v>
      </c>
    </row>
    <row r="524" spans="5:7">
      <c r="B524" t="s">
        <v>1315</v>
      </c>
      <c r="C524" t="s">
        <v>1316</v>
      </c>
      <c r="D524" t="n">
        <v>0.0</v>
      </c>
      <c r="E524" s="1" t="n">
        <v>0.0</v>
      </c>
      <c r="F524" t="n">
        <v>0.0</v>
      </c>
      <c r="G524" t="n">
        <v>0.0</v>
      </c>
      <c r="H524" t="n">
        <v>0.0</v>
      </c>
    </row>
    <row r="525" spans="5:7">
      <c r="B525" t="s">
        <v>1317</v>
      </c>
      <c r="C525" t="s">
        <v>1318</v>
      </c>
      <c r="D525" t="n">
        <v>0.0</v>
      </c>
      <c r="E525" s="1" t="n">
        <v>0.0</v>
      </c>
      <c r="F525" t="n">
        <v>0.0</v>
      </c>
      <c r="G525" t="n">
        <v>0.0</v>
      </c>
      <c r="H525" t="n">
        <v>0.0</v>
      </c>
    </row>
    <row r="526" spans="5:7">
      <c r="B526" t="s">
        <v>1319</v>
      </c>
      <c r="C526" t="s">
        <v>1320</v>
      </c>
      <c r="D526" t="n">
        <v>0.0</v>
      </c>
      <c r="E526" s="1" t="n">
        <v>0.0</v>
      </c>
      <c r="F526" t="n">
        <v>0.0</v>
      </c>
      <c r="G526" t="n">
        <v>0.0</v>
      </c>
      <c r="H526" t="n">
        <v>0.0</v>
      </c>
    </row>
    <row r="527" spans="5:7">
      <c r="B527" t="s">
        <v>1321</v>
      </c>
      <c r="C527" t="s">
        <v>1322</v>
      </c>
      <c r="D527" t="n">
        <v>0.0</v>
      </c>
      <c r="E527" s="1" t="n">
        <v>0.0</v>
      </c>
      <c r="F527" t="n">
        <v>0.0</v>
      </c>
      <c r="G527" t="n">
        <v>0.0</v>
      </c>
      <c r="H527" t="n">
        <v>0.0</v>
      </c>
    </row>
    <row r="528" spans="5:7">
      <c r="B528" t="s">
        <v>1323</v>
      </c>
      <c r="C528" t="s">
        <v>1324</v>
      </c>
      <c r="D528" t="n">
        <v>0.0</v>
      </c>
      <c r="E528" s="1" t="n">
        <v>0.0</v>
      </c>
      <c r="F528" t="n">
        <v>0.0</v>
      </c>
      <c r="G528" t="n">
        <v>0.0</v>
      </c>
      <c r="H528" t="n">
        <v>0.0</v>
      </c>
    </row>
    <row r="529" spans="5:7">
      <c r="B529" t="s">
        <v>1325</v>
      </c>
      <c r="C529" t="s">
        <v>1326</v>
      </c>
      <c r="D529" t="n">
        <v>0.0</v>
      </c>
      <c r="E529" s="1" t="n">
        <v>0.0</v>
      </c>
      <c r="F529" t="n">
        <v>0.0</v>
      </c>
      <c r="G529" t="n">
        <v>0.0</v>
      </c>
      <c r="H529" t="n">
        <v>0.0</v>
      </c>
    </row>
    <row r="530" spans="5:7">
      <c r="B530" t="s">
        <v>1327</v>
      </c>
      <c r="C530" t="s">
        <v>1328</v>
      </c>
      <c r="D530" t="n">
        <v>0.0</v>
      </c>
      <c r="E530" s="1" t="n">
        <v>0.0</v>
      </c>
      <c r="F530" t="n">
        <v>0.0</v>
      </c>
      <c r="G530" t="n">
        <v>0.0</v>
      </c>
      <c r="H530" t="n">
        <v>0.0</v>
      </c>
    </row>
    <row r="531" spans="5:7">
      <c r="B531" t="s">
        <v>1329</v>
      </c>
      <c r="C531" t="s">
        <v>1330</v>
      </c>
      <c r="D531" t="n">
        <v>0.0</v>
      </c>
      <c r="E531" s="1" t="n">
        <v>0.0</v>
      </c>
      <c r="F531" t="n">
        <v>0.0</v>
      </c>
      <c r="G531" t="n">
        <v>0.0</v>
      </c>
      <c r="H531" t="n">
        <v>0.0</v>
      </c>
    </row>
    <row r="532" spans="5:7">
      <c r="B532" t="s">
        <v>1331</v>
      </c>
      <c r="C532" t="s">
        <v>1332</v>
      </c>
      <c r="D532" t="n">
        <v>0.0</v>
      </c>
      <c r="E532" s="1" t="n">
        <v>0.0</v>
      </c>
      <c r="F532" t="n">
        <v>0.0</v>
      </c>
      <c r="G532" t="n">
        <v>0.0</v>
      </c>
      <c r="H532" t="n">
        <v>0.0</v>
      </c>
    </row>
    <row r="533" spans="5:7">
      <c r="B533" t="s">
        <v>1333</v>
      </c>
      <c r="C533" t="s">
        <v>1334</v>
      </c>
      <c r="D533" t="n">
        <v>0.0</v>
      </c>
      <c r="E533" s="1" t="n">
        <v>0.0</v>
      </c>
      <c r="F533" t="n">
        <v>0.0</v>
      </c>
      <c r="G533" t="n">
        <v>0.0</v>
      </c>
      <c r="H533" t="n">
        <v>0.0</v>
      </c>
    </row>
    <row r="534" spans="5:7">
      <c r="B534" t="s">
        <v>1335</v>
      </c>
      <c r="C534" t="s">
        <v>1336</v>
      </c>
      <c r="D534" t="n">
        <v>0.0</v>
      </c>
      <c r="E534" s="1" t="n">
        <v>0.0</v>
      </c>
      <c r="F534" t="n">
        <v>0.0</v>
      </c>
      <c r="G534" t="n">
        <v>0.0</v>
      </c>
      <c r="H534" t="n">
        <v>0.0</v>
      </c>
    </row>
    <row r="535" spans="5:7">
      <c r="B535" t="s">
        <v>1337</v>
      </c>
      <c r="C535" t="s">
        <v>1338</v>
      </c>
      <c r="D535" t="n">
        <v>0.0</v>
      </c>
      <c r="E535" s="1" t="n">
        <v>0.0</v>
      </c>
      <c r="F535" t="n">
        <v>0.0</v>
      </c>
      <c r="G535" t="n">
        <v>0.0</v>
      </c>
      <c r="H535" t="n">
        <v>0.0</v>
      </c>
    </row>
    <row r="536" spans="5:7">
      <c r="B536" t="s">
        <v>1339</v>
      </c>
      <c r="C536" t="s">
        <v>1340</v>
      </c>
      <c r="D536" t="n">
        <v>0.0</v>
      </c>
      <c r="E536" s="1" t="n">
        <v>0.0</v>
      </c>
      <c r="F536" t="n">
        <v>0.0</v>
      </c>
      <c r="G536" t="n">
        <v>0.0</v>
      </c>
      <c r="H536" t="n">
        <v>0.0</v>
      </c>
    </row>
    <row r="537" spans="5:7">
      <c r="B537" t="s">
        <v>1341</v>
      </c>
      <c r="C537" t="s">
        <v>1342</v>
      </c>
      <c r="D537" t="n">
        <v>0.0</v>
      </c>
      <c r="E537" s="1" t="n">
        <v>0.0</v>
      </c>
      <c r="F537" t="n">
        <v>0.0</v>
      </c>
      <c r="G537" t="n">
        <v>0.0</v>
      </c>
      <c r="H537" t="n">
        <v>0.0</v>
      </c>
    </row>
    <row r="538" spans="5:7">
      <c r="B538" t="s">
        <v>1343</v>
      </c>
      <c r="C538" t="s">
        <v>1344</v>
      </c>
      <c r="D538" t="n">
        <v>0.0</v>
      </c>
      <c r="E538" s="1" t="n">
        <v>0.0</v>
      </c>
      <c r="F538" t="n">
        <v>0.0</v>
      </c>
      <c r="G538" t="n">
        <v>0.0</v>
      </c>
      <c r="H538" t="n">
        <v>0.0</v>
      </c>
    </row>
    <row r="539" spans="5:7">
      <c r="B539" t="s">
        <v>1345</v>
      </c>
      <c r="C539" t="s">
        <v>1346</v>
      </c>
      <c r="D539" t="n">
        <v>0.0</v>
      </c>
      <c r="E539" s="1" t="n">
        <v>0.0</v>
      </c>
      <c r="F539" t="n">
        <v>0.0</v>
      </c>
      <c r="G539" t="n">
        <v>0.0</v>
      </c>
      <c r="H539" t="n">
        <v>0.0</v>
      </c>
    </row>
    <row r="540" spans="5:7">
      <c r="B540" t="s">
        <v>1347</v>
      </c>
      <c r="C540" t="s">
        <v>1348</v>
      </c>
      <c r="D540" t="n">
        <v>0.0</v>
      </c>
      <c r="E540" s="1" t="n">
        <v>0.0</v>
      </c>
      <c r="F540" t="n">
        <v>0.0</v>
      </c>
      <c r="G540" t="n">
        <v>0.0</v>
      </c>
      <c r="H540" t="n">
        <v>0.0</v>
      </c>
    </row>
    <row r="541" spans="5:7">
      <c r="B541" t="s">
        <v>1349</v>
      </c>
      <c r="C541" t="s">
        <v>1350</v>
      </c>
      <c r="D541" t="n">
        <v>0.0</v>
      </c>
      <c r="E541" s="1" t="n">
        <v>0.0</v>
      </c>
      <c r="F541" t="n">
        <v>0.0</v>
      </c>
      <c r="G541" t="n">
        <v>0.0</v>
      </c>
      <c r="H541" t="n">
        <v>0.0</v>
      </c>
    </row>
    <row r="542" spans="5:7">
      <c r="B542" t="s">
        <v>1351</v>
      </c>
      <c r="C542" t="s">
        <v>1352</v>
      </c>
      <c r="D542" t="n">
        <v>0.0</v>
      </c>
      <c r="E542" s="1" t="n">
        <v>0.0</v>
      </c>
      <c r="F542" t="n">
        <v>0.0</v>
      </c>
      <c r="G542" t="n">
        <v>0.0</v>
      </c>
      <c r="H542" t="n">
        <v>0.0</v>
      </c>
    </row>
    <row r="543" spans="5:7">
      <c r="B543" t="s">
        <v>1353</v>
      </c>
      <c r="C543" t="s">
        <v>1354</v>
      </c>
      <c r="D543" t="n">
        <v>0.0</v>
      </c>
      <c r="E543" s="1" t="n">
        <v>0.0</v>
      </c>
      <c r="F543" t="n">
        <v>0.0</v>
      </c>
      <c r="G543" t="n">
        <v>0.0</v>
      </c>
      <c r="H543" t="n">
        <v>0.0</v>
      </c>
    </row>
    <row r="544" spans="5:7">
      <c r="B544" t="s">
        <v>1355</v>
      </c>
      <c r="C544" t="s">
        <v>1356</v>
      </c>
      <c r="D544" t="n">
        <v>0.0</v>
      </c>
      <c r="E544" s="1" t="n">
        <v>0.0</v>
      </c>
      <c r="F544" t="n">
        <v>0.0</v>
      </c>
      <c r="G544" t="n">
        <v>0.0</v>
      </c>
      <c r="H544" t="n">
        <v>0.0</v>
      </c>
    </row>
    <row r="545" spans="5:7">
      <c r="B545" t="s">
        <v>1357</v>
      </c>
      <c r="C545" t="s">
        <v>1358</v>
      </c>
      <c r="D545" t="n">
        <v>0.0</v>
      </c>
      <c r="E545" s="1" t="n">
        <v>0.0</v>
      </c>
      <c r="F545" t="n">
        <v>0.0</v>
      </c>
      <c r="G545" t="n">
        <v>0.0</v>
      </c>
      <c r="H545" t="n">
        <v>0.0</v>
      </c>
    </row>
    <row r="546" spans="5:7">
      <c r="B546" t="s">
        <v>1359</v>
      </c>
      <c r="C546" t="s">
        <v>1360</v>
      </c>
      <c r="D546" t="n">
        <v>0.0</v>
      </c>
      <c r="E546" s="1" t="n">
        <v>0.0</v>
      </c>
      <c r="F546" t="n">
        <v>0.0</v>
      </c>
      <c r="G546" t="n">
        <v>0.0</v>
      </c>
      <c r="H546" t="n">
        <v>0.0</v>
      </c>
    </row>
    <row r="547" spans="5:7">
      <c r="B547" t="s">
        <v>1361</v>
      </c>
      <c r="C547" t="s">
        <v>1362</v>
      </c>
      <c r="D547" t="n">
        <v>0.0</v>
      </c>
      <c r="E547" s="1" t="n">
        <v>0.0</v>
      </c>
      <c r="F547" t="n">
        <v>0.0</v>
      </c>
      <c r="G547" t="n">
        <v>0.0</v>
      </c>
      <c r="H547" t="n">
        <v>0.0</v>
      </c>
    </row>
    <row r="548" spans="5:7">
      <c r="B548" t="s">
        <v>1363</v>
      </c>
      <c r="C548" t="s">
        <v>1364</v>
      </c>
      <c r="D548" t="n">
        <v>0.0</v>
      </c>
      <c r="E548" s="1" t="n">
        <v>0.0</v>
      </c>
      <c r="F548" t="n">
        <v>0.0</v>
      </c>
      <c r="G548" t="n">
        <v>0.0</v>
      </c>
      <c r="H548" t="n">
        <v>0.0</v>
      </c>
    </row>
    <row r="549" spans="5:7">
      <c r="B549" t="s">
        <v>1365</v>
      </c>
      <c r="C549" t="s">
        <v>1366</v>
      </c>
      <c r="D549" t="n">
        <v>0.0</v>
      </c>
      <c r="E549" s="1" t="n">
        <v>0.0</v>
      </c>
      <c r="F549" t="n">
        <v>0.0</v>
      </c>
      <c r="G549" t="n">
        <v>0.0</v>
      </c>
      <c r="H549" t="n">
        <v>0.0</v>
      </c>
    </row>
    <row r="550" spans="5:7">
      <c r="B550" t="s">
        <v>1367</v>
      </c>
      <c r="C550" t="s">
        <v>1368</v>
      </c>
      <c r="D550" t="n">
        <v>0.0</v>
      </c>
      <c r="E550" s="1" t="n">
        <v>0.0</v>
      </c>
      <c r="F550" t="n">
        <v>0.0</v>
      </c>
      <c r="G550" t="n">
        <v>0.0</v>
      </c>
      <c r="H550" t="n">
        <v>0.0</v>
      </c>
    </row>
    <row r="551" spans="5:7">
      <c r="B551" t="s">
        <v>1369</v>
      </c>
      <c r="C551" t="s">
        <v>1370</v>
      </c>
      <c r="D551" t="n">
        <v>0.0</v>
      </c>
      <c r="E551" s="1" t="n">
        <v>0.0</v>
      </c>
      <c r="F551" t="n">
        <v>0.0</v>
      </c>
      <c r="G551" t="n">
        <v>0.0</v>
      </c>
      <c r="H551" t="n">
        <v>0.0</v>
      </c>
    </row>
    <row r="552" spans="5:7">
      <c r="B552" t="s">
        <v>1371</v>
      </c>
      <c r="C552" t="s">
        <v>1372</v>
      </c>
      <c r="D552" t="n">
        <v>0.0</v>
      </c>
      <c r="E552" s="1" t="n">
        <v>0.0</v>
      </c>
      <c r="F552" t="n">
        <v>0.0</v>
      </c>
      <c r="G552" t="n">
        <v>0.0</v>
      </c>
      <c r="H552" t="n">
        <v>0.0</v>
      </c>
    </row>
    <row r="553" spans="5:7">
      <c r="B553" t="s">
        <v>1373</v>
      </c>
      <c r="C553" t="s">
        <v>1374</v>
      </c>
      <c r="D553" t="n">
        <v>0.0</v>
      </c>
      <c r="E553" s="1" t="n">
        <v>0.0</v>
      </c>
      <c r="F553" t="n">
        <v>0.0</v>
      </c>
      <c r="G553" t="n">
        <v>0.0</v>
      </c>
      <c r="H553" t="n">
        <v>0.0</v>
      </c>
    </row>
    <row r="554" spans="5:7">
      <c r="B554" t="s">
        <v>1375</v>
      </c>
      <c r="C554" t="s">
        <v>1376</v>
      </c>
      <c r="D554" t="n">
        <v>0.0</v>
      </c>
      <c r="E554" s="1" t="n">
        <v>0.0</v>
      </c>
      <c r="F554" t="n">
        <v>0.0</v>
      </c>
      <c r="G554" t="n">
        <v>0.0</v>
      </c>
      <c r="H554" t="n">
        <v>0.0</v>
      </c>
    </row>
    <row r="555" spans="5:7">
      <c r="B555" t="s">
        <v>1377</v>
      </c>
      <c r="C555" t="s">
        <v>1378</v>
      </c>
      <c r="D555" t="n">
        <v>0.0</v>
      </c>
      <c r="E555" s="1" t="n">
        <v>0.0</v>
      </c>
      <c r="F555" t="n">
        <v>0.0</v>
      </c>
      <c r="G555" t="n">
        <v>0.0</v>
      </c>
      <c r="H555" t="n">
        <v>0.0</v>
      </c>
    </row>
    <row r="556" spans="5:7">
      <c r="B556" t="s">
        <v>1379</v>
      </c>
      <c r="C556" t="s">
        <v>1380</v>
      </c>
      <c r="D556" t="n">
        <v>0.0</v>
      </c>
      <c r="E556" s="1" t="n">
        <v>0.0</v>
      </c>
      <c r="F556" t="n">
        <v>0.0</v>
      </c>
      <c r="G556" t="n">
        <v>0.0</v>
      </c>
      <c r="H556" t="n">
        <v>0.0</v>
      </c>
    </row>
    <row r="557" spans="5:7">
      <c r="B557" t="s">
        <v>1381</v>
      </c>
      <c r="C557" t="s">
        <v>1382</v>
      </c>
      <c r="D557" t="n">
        <v>0.0</v>
      </c>
      <c r="E557" s="1" t="n">
        <v>0.0</v>
      </c>
      <c r="F557" t="n">
        <v>0.0</v>
      </c>
      <c r="G557" t="n">
        <v>0.0</v>
      </c>
      <c r="H557" t="n">
        <v>0.0</v>
      </c>
    </row>
    <row r="558" spans="5:7">
      <c r="B558" t="s">
        <v>1383</v>
      </c>
      <c r="C558" t="s">
        <v>1384</v>
      </c>
      <c r="D558" t="n">
        <v>0.0</v>
      </c>
      <c r="E558" s="1" t="n">
        <v>0.0</v>
      </c>
      <c r="F558" t="n">
        <v>0.0</v>
      </c>
      <c r="G558" t="n">
        <v>0.0</v>
      </c>
      <c r="H558" t="n">
        <v>0.0</v>
      </c>
    </row>
    <row r="559" spans="5:7">
      <c r="B559" t="s">
        <v>1385</v>
      </c>
      <c r="C559" t="s">
        <v>1386</v>
      </c>
      <c r="D559" t="n">
        <v>0.0</v>
      </c>
      <c r="E559" s="1" t="n">
        <v>0.0</v>
      </c>
      <c r="F559" t="n">
        <v>0.0</v>
      </c>
      <c r="G559" t="n">
        <v>0.0</v>
      </c>
      <c r="H559" t="n">
        <v>0.0</v>
      </c>
    </row>
    <row r="560" spans="5:7">
      <c r="B560" t="s">
        <v>1387</v>
      </c>
      <c r="C560" t="s">
        <v>1388</v>
      </c>
      <c r="D560" t="n">
        <v>0.0</v>
      </c>
      <c r="E560" s="1" t="n">
        <v>0.0</v>
      </c>
      <c r="F560" t="n">
        <v>0.0</v>
      </c>
      <c r="G560" t="n">
        <v>0.0</v>
      </c>
      <c r="H560" t="n">
        <v>0.0</v>
      </c>
    </row>
    <row r="561" spans="5:7">
      <c r="B561" t="s">
        <v>1389</v>
      </c>
      <c r="C561" t="s">
        <v>1390</v>
      </c>
      <c r="D561" t="n">
        <v>0.0</v>
      </c>
      <c r="E561" s="1" t="n">
        <v>0.0</v>
      </c>
      <c r="F561" t="n">
        <v>0.0</v>
      </c>
      <c r="G561" t="n">
        <v>0.0</v>
      </c>
      <c r="H561" t="n">
        <v>0.0</v>
      </c>
    </row>
    <row r="562" spans="5:7">
      <c r="B562" t="s">
        <v>1391</v>
      </c>
      <c r="C562" t="s">
        <v>1392</v>
      </c>
      <c r="D562" t="n">
        <v>0.0</v>
      </c>
      <c r="E562" s="1" t="n">
        <v>0.0</v>
      </c>
      <c r="F562" t="n">
        <v>0.0</v>
      </c>
      <c r="G562" t="n">
        <v>0.0</v>
      </c>
      <c r="H562" t="n">
        <v>0.0</v>
      </c>
    </row>
    <row r="563" spans="5:7">
      <c r="B563" t="s">
        <v>1393</v>
      </c>
      <c r="C563" t="s">
        <v>1394</v>
      </c>
      <c r="D563" t="n">
        <v>0.0</v>
      </c>
      <c r="E563" s="1" t="n">
        <v>0.0</v>
      </c>
      <c r="F563" t="n">
        <v>0.0</v>
      </c>
      <c r="G563" t="n">
        <v>0.0</v>
      </c>
      <c r="H563" t="n">
        <v>0.0</v>
      </c>
    </row>
    <row r="564" spans="5:7">
      <c r="B564" t="s">
        <v>1395</v>
      </c>
      <c r="C564" t="s">
        <v>1396</v>
      </c>
      <c r="D564" t="n">
        <v>0.0</v>
      </c>
      <c r="E564" s="1" t="n">
        <v>0.0</v>
      </c>
      <c r="F564" t="n">
        <v>0.0</v>
      </c>
      <c r="G564" t="n">
        <v>0.0</v>
      </c>
      <c r="H564" t="n">
        <v>0.0</v>
      </c>
    </row>
    <row r="565" spans="5:7">
      <c r="B565" t="s">
        <v>1397</v>
      </c>
      <c r="C565" t="s">
        <v>1398</v>
      </c>
      <c r="D565" t="n">
        <v>0.0</v>
      </c>
      <c r="E565" s="1" t="n">
        <v>0.0</v>
      </c>
      <c r="F565" t="n">
        <v>0.0</v>
      </c>
      <c r="G565" t="n">
        <v>0.0</v>
      </c>
      <c r="H565" t="n">
        <v>0.0</v>
      </c>
    </row>
    <row r="566" spans="5:7">
      <c r="B566" t="s">
        <v>1399</v>
      </c>
      <c r="C566" t="s">
        <v>1400</v>
      </c>
      <c r="D566" t="n">
        <v>0.0</v>
      </c>
      <c r="E566" s="1" t="n">
        <v>0.0</v>
      </c>
      <c r="F566" t="n">
        <v>0.0</v>
      </c>
      <c r="G566" t="n">
        <v>0.0</v>
      </c>
      <c r="H566" t="n">
        <v>0.0</v>
      </c>
    </row>
    <row r="567" spans="5:7">
      <c r="B567" t="s">
        <v>1401</v>
      </c>
      <c r="C567" t="s">
        <v>1402</v>
      </c>
      <c r="D567" t="n">
        <v>0.0</v>
      </c>
      <c r="E567" s="1" t="n">
        <v>0.0</v>
      </c>
      <c r="F567" t="n">
        <v>0.0</v>
      </c>
      <c r="G567" t="n">
        <v>0.0</v>
      </c>
      <c r="H567" t="n">
        <v>0.0</v>
      </c>
    </row>
    <row r="568" spans="5:7">
      <c r="B568" t="s">
        <v>1403</v>
      </c>
      <c r="C568" t="s">
        <v>1404</v>
      </c>
      <c r="D568" t="n">
        <v>0.0</v>
      </c>
      <c r="E568" s="1" t="n">
        <v>0.0</v>
      </c>
      <c r="F568" t="n">
        <v>0.0</v>
      </c>
      <c r="G568" t="n">
        <v>0.0</v>
      </c>
      <c r="H568" t="n">
        <v>0.0</v>
      </c>
    </row>
    <row r="569" spans="5:7">
      <c r="B569" t="s">
        <v>1405</v>
      </c>
      <c r="C569" t="s">
        <v>1406</v>
      </c>
      <c r="D569" t="n">
        <v>0.0</v>
      </c>
      <c r="E569" s="1" t="n">
        <v>0.0</v>
      </c>
      <c r="F569" t="n">
        <v>0.0</v>
      </c>
      <c r="G569" t="n">
        <v>0.0</v>
      </c>
      <c r="H569" t="n">
        <v>0.0</v>
      </c>
    </row>
    <row r="570" spans="5:7">
      <c r="B570" t="s">
        <v>1407</v>
      </c>
      <c r="C570" t="s">
        <v>1408</v>
      </c>
      <c r="D570" t="n">
        <v>0.0</v>
      </c>
      <c r="E570" s="1" t="n">
        <v>0.0</v>
      </c>
      <c r="F570" t="n">
        <v>0.0</v>
      </c>
      <c r="G570" t="n">
        <v>0.0</v>
      </c>
      <c r="H570" t="n">
        <v>0.0</v>
      </c>
    </row>
    <row r="571" spans="5:7">
      <c r="B571" t="s">
        <v>1409</v>
      </c>
      <c r="C571" t="s">
        <v>1410</v>
      </c>
      <c r="D571" t="n">
        <v>0.0</v>
      </c>
      <c r="E571" s="1" t="n">
        <v>0.0</v>
      </c>
      <c r="F571" t="n">
        <v>0.0</v>
      </c>
      <c r="G571" t="n">
        <v>0.0</v>
      </c>
      <c r="H571" t="n">
        <v>0.0</v>
      </c>
    </row>
    <row r="572" spans="5:7">
      <c r="B572" t="s">
        <v>1411</v>
      </c>
      <c r="C572" t="s">
        <v>1412</v>
      </c>
      <c r="D572" t="n">
        <v>0.0</v>
      </c>
      <c r="E572" s="1" t="n">
        <v>0.0</v>
      </c>
      <c r="F572" t="n">
        <v>0.0</v>
      </c>
      <c r="G572" t="n">
        <v>0.0</v>
      </c>
      <c r="H572" t="n">
        <v>0.0</v>
      </c>
    </row>
    <row r="573" spans="5:7">
      <c r="B573" t="s">
        <v>1413</v>
      </c>
      <c r="C573" t="s">
        <v>1414</v>
      </c>
      <c r="D573" t="n">
        <v>0.0</v>
      </c>
      <c r="E573" s="1" t="n">
        <v>0.0</v>
      </c>
      <c r="F573" t="n">
        <v>0.0</v>
      </c>
      <c r="G573" t="n">
        <v>0.0</v>
      </c>
      <c r="H573" t="n">
        <v>0.0</v>
      </c>
    </row>
    <row r="574" spans="5:7">
      <c r="B574" t="s">
        <v>1415</v>
      </c>
      <c r="C574" t="s">
        <v>1416</v>
      </c>
      <c r="D574" t="n">
        <v>0.0</v>
      </c>
      <c r="E574" s="1" t="n">
        <v>0.0</v>
      </c>
      <c r="F574" t="n">
        <v>0.0</v>
      </c>
      <c r="G574" t="n">
        <v>0.0</v>
      </c>
      <c r="H574" t="n">
        <v>0.0</v>
      </c>
    </row>
    <row r="575" spans="5:7">
      <c r="B575" t="s">
        <v>1417</v>
      </c>
      <c r="C575" t="s">
        <v>1418</v>
      </c>
      <c r="D575" t="n">
        <v>0.0</v>
      </c>
      <c r="E575" s="1" t="n">
        <v>0.0</v>
      </c>
      <c r="F575" t="n">
        <v>0.0</v>
      </c>
      <c r="G575" t="n">
        <v>0.0</v>
      </c>
      <c r="H575" t="n">
        <v>0.0</v>
      </c>
    </row>
    <row r="576" spans="5:7">
      <c r="B576" t="s">
        <v>1419</v>
      </c>
      <c r="C576" t="s">
        <v>1420</v>
      </c>
      <c r="D576" t="n">
        <v>0.0</v>
      </c>
      <c r="E576" s="1" t="n">
        <v>0.0</v>
      </c>
      <c r="F576" t="n">
        <v>0.0</v>
      </c>
      <c r="G576" t="n">
        <v>0.0</v>
      </c>
      <c r="H576" t="n">
        <v>0.0</v>
      </c>
    </row>
    <row r="577" spans="5:7">
      <c r="B577" t="s">
        <v>1421</v>
      </c>
      <c r="C577" t="s">
        <v>1422</v>
      </c>
      <c r="D577" t="n">
        <v>0.0</v>
      </c>
      <c r="E577" s="1" t="n">
        <v>0.0</v>
      </c>
      <c r="F577" t="n">
        <v>0.0</v>
      </c>
      <c r="G577" t="n">
        <v>0.0</v>
      </c>
      <c r="H577" t="n">
        <v>0.0</v>
      </c>
    </row>
    <row r="578" spans="5:7">
      <c r="B578" t="s">
        <v>1423</v>
      </c>
      <c r="C578" t="s">
        <v>1424</v>
      </c>
      <c r="D578" t="n">
        <v>0.0</v>
      </c>
      <c r="E578" s="1" t="n">
        <v>0.0</v>
      </c>
      <c r="F578" t="n">
        <v>0.0</v>
      </c>
      <c r="G578" t="n">
        <v>0.0</v>
      </c>
      <c r="H578" t="n">
        <v>0.0</v>
      </c>
    </row>
    <row r="579" spans="5:7">
      <c r="B579" t="s">
        <v>1425</v>
      </c>
      <c r="C579" t="s">
        <v>1426</v>
      </c>
      <c r="D579" t="n">
        <v>0.0</v>
      </c>
      <c r="E579" s="1" t="n">
        <v>0.0</v>
      </c>
      <c r="F579" t="n">
        <v>0.0</v>
      </c>
      <c r="G579" t="n">
        <v>0.0</v>
      </c>
      <c r="H579" t="n">
        <v>0.0</v>
      </c>
    </row>
    <row r="580" spans="5:7">
      <c r="B580" t="s">
        <v>1427</v>
      </c>
      <c r="C580" t="s">
        <v>1428</v>
      </c>
      <c r="D580" t="n">
        <v>0.0</v>
      </c>
      <c r="E580" s="1" t="n">
        <v>0.0</v>
      </c>
      <c r="F580" t="n">
        <v>0.0</v>
      </c>
      <c r="G580" t="n">
        <v>0.0</v>
      </c>
      <c r="H580" t="n">
        <v>0.0</v>
      </c>
    </row>
    <row r="581" spans="5:7">
      <c r="B581" t="s">
        <v>1429</v>
      </c>
      <c r="C581" t="s">
        <v>1430</v>
      </c>
      <c r="D581" t="n">
        <v>0.0</v>
      </c>
      <c r="E581" s="1" t="n">
        <v>0.0</v>
      </c>
      <c r="F581" t="n">
        <v>0.0</v>
      </c>
      <c r="G581" t="n">
        <v>0.0</v>
      </c>
      <c r="H581" t="n">
        <v>0.0</v>
      </c>
    </row>
    <row r="582" spans="5:7">
      <c r="B582" t="s">
        <v>1431</v>
      </c>
      <c r="C582" t="s">
        <v>1432</v>
      </c>
      <c r="D582" t="n">
        <v>0.0</v>
      </c>
      <c r="E582" s="1" t="n">
        <v>0.0</v>
      </c>
      <c r="F582" t="n">
        <v>0.0</v>
      </c>
      <c r="G582" t="n">
        <v>0.0</v>
      </c>
      <c r="H582" t="n">
        <v>0.0</v>
      </c>
    </row>
    <row r="583" spans="5:7">
      <c r="B583" t="s">
        <v>1433</v>
      </c>
      <c r="C583" t="s">
        <v>1434</v>
      </c>
      <c r="D583" t="n">
        <v>0.0</v>
      </c>
      <c r="E583" s="1" t="n">
        <v>0.0</v>
      </c>
      <c r="F583" t="n">
        <v>0.0</v>
      </c>
      <c r="G583" t="n">
        <v>0.0</v>
      </c>
      <c r="H583" t="n">
        <v>0.0</v>
      </c>
    </row>
    <row r="584" spans="5:7">
      <c r="B584" t="s">
        <v>1435</v>
      </c>
      <c r="C584" t="s">
        <v>1436</v>
      </c>
      <c r="D584" t="n">
        <v>0.0</v>
      </c>
      <c r="E584" s="1" t="n">
        <v>0.0</v>
      </c>
      <c r="F584" t="n">
        <v>0.0</v>
      </c>
      <c r="G584" t="n">
        <v>0.0</v>
      </c>
      <c r="H584" t="n">
        <v>0.0</v>
      </c>
    </row>
    <row r="585" spans="5:7">
      <c r="B585" t="s">
        <v>1437</v>
      </c>
      <c r="C585" t="s">
        <v>1438</v>
      </c>
      <c r="D585" t="n">
        <v>0.0</v>
      </c>
      <c r="E585" s="1" t="n">
        <v>0.0</v>
      </c>
      <c r="F585" t="n">
        <v>0.0</v>
      </c>
      <c r="G585" t="n">
        <v>0.0</v>
      </c>
      <c r="H585" t="n">
        <v>0.0</v>
      </c>
    </row>
    <row r="586" spans="5:7">
      <c r="B586" t="s">
        <v>1439</v>
      </c>
      <c r="C586" t="s">
        <v>1440</v>
      </c>
      <c r="D586" t="n">
        <v>0.0</v>
      </c>
      <c r="E586" s="1" t="n">
        <v>0.0</v>
      </c>
      <c r="F586" t="n">
        <v>0.0</v>
      </c>
      <c r="G586" t="n">
        <v>0.0</v>
      </c>
      <c r="H586" t="n">
        <v>0.0</v>
      </c>
    </row>
    <row r="587" spans="5:7">
      <c r="B587" t="s">
        <v>1441</v>
      </c>
      <c r="C587" t="s">
        <v>1442</v>
      </c>
      <c r="D587" t="n">
        <v>0.0</v>
      </c>
      <c r="E587" s="1" t="n">
        <v>0.0</v>
      </c>
      <c r="F587" t="n">
        <v>0.0</v>
      </c>
      <c r="G587" t="n">
        <v>0.0</v>
      </c>
      <c r="H587" t="n">
        <v>0.0</v>
      </c>
    </row>
    <row r="588" spans="5:7">
      <c r="B588" t="s">
        <v>1443</v>
      </c>
      <c r="C588" t="s">
        <v>1444</v>
      </c>
      <c r="D588" t="n">
        <v>0.0</v>
      </c>
      <c r="E588" s="1" t="n">
        <v>0.0</v>
      </c>
      <c r="F588" t="n">
        <v>0.0</v>
      </c>
      <c r="G588" t="n">
        <v>0.0</v>
      </c>
      <c r="H588" t="n">
        <v>0.0</v>
      </c>
    </row>
    <row r="589" spans="5:7">
      <c r="B589" t="s">
        <v>1445</v>
      </c>
      <c r="C589" t="s">
        <v>1446</v>
      </c>
      <c r="D589" t="n">
        <v>0.0</v>
      </c>
      <c r="E589" s="1" t="n">
        <v>0.0</v>
      </c>
      <c r="F589" t="n">
        <v>0.0</v>
      </c>
      <c r="G589" t="n">
        <v>0.0</v>
      </c>
      <c r="H589" t="n">
        <v>0.0</v>
      </c>
    </row>
    <row r="590" spans="5:7">
      <c r="B590" t="s">
        <v>1447</v>
      </c>
      <c r="C590" t="s">
        <v>1448</v>
      </c>
      <c r="D590" t="n">
        <v>0.0</v>
      </c>
      <c r="E590" s="1" t="n">
        <v>0.0</v>
      </c>
      <c r="F590" t="n">
        <v>0.0</v>
      </c>
      <c r="G590" t="n">
        <v>0.0</v>
      </c>
      <c r="H590" t="n">
        <v>0.0</v>
      </c>
    </row>
    <row r="591" spans="5:7">
      <c r="B591" t="s">
        <v>1449</v>
      </c>
      <c r="C591" t="s">
        <v>1450</v>
      </c>
      <c r="D591" t="n">
        <v>0.0</v>
      </c>
      <c r="E591" s="1" t="n">
        <v>0.0</v>
      </c>
      <c r="F591" t="n">
        <v>0.0</v>
      </c>
      <c r="G591" t="n">
        <v>0.0</v>
      </c>
      <c r="H591" t="n">
        <v>0.0</v>
      </c>
    </row>
    <row r="592" spans="5:7">
      <c r="B592" t="s">
        <v>1451</v>
      </c>
      <c r="C592" t="s">
        <v>1452</v>
      </c>
      <c r="D592" t="n">
        <v>0.0</v>
      </c>
      <c r="E592" s="1" t="n">
        <v>0.0</v>
      </c>
      <c r="F592" t="n">
        <v>0.0</v>
      </c>
      <c r="G592" t="n">
        <v>0.0</v>
      </c>
      <c r="H592" t="n">
        <v>0.0</v>
      </c>
    </row>
    <row r="593" spans="5:7">
      <c r="B593" t="s">
        <v>1453</v>
      </c>
      <c r="C593" t="s">
        <v>1454</v>
      </c>
      <c r="D593" t="n">
        <v>0.0</v>
      </c>
      <c r="E593" s="1" t="n">
        <v>0.0</v>
      </c>
      <c r="F593" t="n">
        <v>0.0</v>
      </c>
      <c r="G593" t="n">
        <v>0.0</v>
      </c>
      <c r="H593" t="n">
        <v>0.0</v>
      </c>
    </row>
    <row r="594" spans="5:7">
      <c r="B594" t="s">
        <v>1455</v>
      </c>
      <c r="C594" t="s">
        <v>1456</v>
      </c>
      <c r="D594" t="n">
        <v>0.0</v>
      </c>
      <c r="E594" s="1" t="n">
        <v>0.0</v>
      </c>
      <c r="F594" t="n">
        <v>0.0</v>
      </c>
      <c r="G594" t="n">
        <v>0.0</v>
      </c>
      <c r="H594" t="n">
        <v>0.0</v>
      </c>
    </row>
    <row r="595" spans="5:7">
      <c r="B595" t="s">
        <v>1457</v>
      </c>
      <c r="C595" t="s">
        <v>1458</v>
      </c>
      <c r="D595" t="n">
        <v>0.0</v>
      </c>
      <c r="E595" s="1" t="n">
        <v>0.0</v>
      </c>
      <c r="F595" t="n">
        <v>0.0</v>
      </c>
      <c r="G595" t="n">
        <v>0.0</v>
      </c>
      <c r="H595" t="n">
        <v>0.0</v>
      </c>
    </row>
    <row r="596" spans="5:7">
      <c r="B596" t="s">
        <v>1459</v>
      </c>
      <c r="C596" t="s">
        <v>1460</v>
      </c>
      <c r="D596" t="n">
        <v>0.0</v>
      </c>
      <c r="E596" s="1" t="n">
        <v>0.0</v>
      </c>
      <c r="F596" t="n">
        <v>0.0</v>
      </c>
      <c r="G596" t="n">
        <v>0.0</v>
      </c>
      <c r="H596" t="n">
        <v>0.0</v>
      </c>
    </row>
    <row r="597" spans="5:7">
      <c r="B597" t="s">
        <v>1461</v>
      </c>
      <c r="C597" t="s">
        <v>1462</v>
      </c>
      <c r="D597" t="n">
        <v>0.0</v>
      </c>
      <c r="E597" s="1" t="n">
        <v>0.0</v>
      </c>
      <c r="F597" t="n">
        <v>0.0</v>
      </c>
      <c r="G597" t="n">
        <v>0.0</v>
      </c>
      <c r="H597" t="n">
        <v>0.0</v>
      </c>
    </row>
    <row r="598" spans="5:7">
      <c r="B598" t="s">
        <v>1463</v>
      </c>
      <c r="C598" t="s">
        <v>1464</v>
      </c>
      <c r="D598" t="n">
        <v>0.0</v>
      </c>
      <c r="E598" s="1" t="n">
        <v>0.0</v>
      </c>
      <c r="F598" t="n">
        <v>0.0</v>
      </c>
      <c r="G598" t="n">
        <v>0.0</v>
      </c>
      <c r="H598" t="n">
        <v>0.0</v>
      </c>
    </row>
    <row r="599" spans="5:7">
      <c r="B599" t="s">
        <v>1465</v>
      </c>
      <c r="C599" t="s">
        <v>1466</v>
      </c>
      <c r="D599" t="n">
        <v>0.0</v>
      </c>
      <c r="E599" s="1" t="n">
        <v>0.0</v>
      </c>
      <c r="F599" t="n">
        <v>0.0</v>
      </c>
      <c r="G599" t="n">
        <v>0.0</v>
      </c>
      <c r="H599" t="n">
        <v>0.0</v>
      </c>
    </row>
    <row r="600" spans="5:7">
      <c r="B600" t="s">
        <v>1467</v>
      </c>
      <c r="C600" t="s">
        <v>1468</v>
      </c>
      <c r="D600" t="n">
        <v>0.0</v>
      </c>
      <c r="E600" s="1" t="n">
        <v>0.0</v>
      </c>
      <c r="F600" t="n">
        <v>0.0</v>
      </c>
      <c r="G600" t="n">
        <v>0.0</v>
      </c>
      <c r="H600" t="n">
        <v>0.0</v>
      </c>
    </row>
    <row r="601" spans="5:7">
      <c r="B601" t="s">
        <v>1469</v>
      </c>
      <c r="C601" t="s">
        <v>1470</v>
      </c>
      <c r="D601" t="n">
        <v>0.0</v>
      </c>
      <c r="E601" s="1" t="n">
        <v>0.0</v>
      </c>
      <c r="F601" t="n">
        <v>0.0</v>
      </c>
      <c r="G601" t="n">
        <v>0.0</v>
      </c>
      <c r="H601" t="n">
        <v>0.0</v>
      </c>
    </row>
    <row r="602" spans="5:7">
      <c r="B602" t="s">
        <v>1471</v>
      </c>
      <c r="C602" t="s">
        <v>1472</v>
      </c>
      <c r="D602" t="n">
        <v>0.0</v>
      </c>
      <c r="E602" s="1" t="n">
        <v>0.0</v>
      </c>
      <c r="F602" t="n">
        <v>0.0</v>
      </c>
      <c r="G602" t="n">
        <v>0.0</v>
      </c>
      <c r="H602" t="n">
        <v>0.0</v>
      </c>
    </row>
    <row r="603" spans="5:7">
      <c r="B603" t="s">
        <v>1473</v>
      </c>
      <c r="C603" t="s">
        <v>1474</v>
      </c>
      <c r="D603" t="n">
        <v>0.0</v>
      </c>
      <c r="E603" s="1" t="n">
        <v>0.0</v>
      </c>
      <c r="F603" t="n">
        <v>0.0</v>
      </c>
      <c r="G603" t="n">
        <v>0.0</v>
      </c>
      <c r="H603" t="n">
        <v>0.0</v>
      </c>
    </row>
    <row r="604" spans="5:7">
      <c r="B604" t="s">
        <v>1475</v>
      </c>
      <c r="C604" t="s">
        <v>1476</v>
      </c>
      <c r="D604" t="n">
        <v>0.0</v>
      </c>
      <c r="E604" s="1" t="n">
        <v>0.0</v>
      </c>
      <c r="F604" t="n">
        <v>0.0</v>
      </c>
      <c r="G604" t="n">
        <v>0.0</v>
      </c>
      <c r="H604" t="n">
        <v>0.0</v>
      </c>
    </row>
    <row r="605" spans="5:7">
      <c r="B605" t="s">
        <v>1477</v>
      </c>
      <c r="C605" t="s">
        <v>1478</v>
      </c>
      <c r="D605" t="n">
        <v>0.0</v>
      </c>
      <c r="E605" s="1" t="n">
        <v>0.0</v>
      </c>
      <c r="F605" t="n">
        <v>0.0</v>
      </c>
      <c r="G605" t="n">
        <v>0.0</v>
      </c>
      <c r="H605" t="n">
        <v>0.0</v>
      </c>
    </row>
    <row r="606" spans="5:7">
      <c r="B606" t="s">
        <v>1479</v>
      </c>
      <c r="C606" t="s">
        <v>1480</v>
      </c>
      <c r="D606" t="n">
        <v>0.0</v>
      </c>
      <c r="E606" s="1" t="n">
        <v>0.0</v>
      </c>
      <c r="F606" t="n">
        <v>0.0</v>
      </c>
      <c r="G606" t="n">
        <v>0.0</v>
      </c>
      <c r="H606" t="n">
        <v>0.0</v>
      </c>
    </row>
    <row r="607" spans="5:7">
      <c r="B607" t="s">
        <v>1481</v>
      </c>
      <c r="C607" t="s">
        <v>1482</v>
      </c>
      <c r="D607" t="n">
        <v>0.0</v>
      </c>
      <c r="E607" s="1" t="n">
        <v>0.0</v>
      </c>
      <c r="F607" t="n">
        <v>0.0</v>
      </c>
      <c r="G607" t="n">
        <v>0.0</v>
      </c>
      <c r="H607" t="n">
        <v>0.0</v>
      </c>
    </row>
    <row r="608" spans="5:7">
      <c r="B608" t="s">
        <v>1483</v>
      </c>
      <c r="C608" t="s">
        <v>1484</v>
      </c>
      <c r="D608" t="n">
        <v>0.0</v>
      </c>
      <c r="E608" s="1" t="n">
        <v>0.0</v>
      </c>
      <c r="F608" t="n">
        <v>0.0</v>
      </c>
      <c r="G608" t="n">
        <v>0.0</v>
      </c>
      <c r="H608" t="n">
        <v>0.0</v>
      </c>
    </row>
    <row r="609" spans="5:7">
      <c r="B609" t="s">
        <v>1485</v>
      </c>
      <c r="C609" t="s">
        <v>1486</v>
      </c>
      <c r="D609" t="n">
        <v>0.0</v>
      </c>
      <c r="E609" s="1" t="n">
        <v>0.0</v>
      </c>
      <c r="F609" t="n">
        <v>0.0</v>
      </c>
      <c r="G609" t="n">
        <v>0.0</v>
      </c>
      <c r="H609" t="n">
        <v>0.0</v>
      </c>
    </row>
    <row r="610" spans="5:7">
      <c r="B610" t="s">
        <v>1487</v>
      </c>
      <c r="C610" t="s">
        <v>1488</v>
      </c>
      <c r="D610" t="n">
        <v>0.0</v>
      </c>
      <c r="E610" s="1" t="n">
        <v>0.0</v>
      </c>
      <c r="F610" t="n">
        <v>0.0</v>
      </c>
      <c r="G610" t="n">
        <v>0.0</v>
      </c>
      <c r="H610" t="n">
        <v>0.0</v>
      </c>
    </row>
    <row r="611" spans="5:7">
      <c r="B611" t="s">
        <v>1489</v>
      </c>
      <c r="C611" t="s">
        <v>1490</v>
      </c>
      <c r="D611" t="n">
        <v>0.0</v>
      </c>
      <c r="E611" s="1" t="n">
        <v>0.0</v>
      </c>
      <c r="F611" t="n">
        <v>0.0</v>
      </c>
      <c r="G611" t="n">
        <v>0.0</v>
      </c>
      <c r="H611" t="n">
        <v>0.0</v>
      </c>
    </row>
    <row r="612" spans="5:7">
      <c r="B612" t="s">
        <v>1491</v>
      </c>
      <c r="C612" t="s">
        <v>1492</v>
      </c>
      <c r="D612" t="n">
        <v>0.0</v>
      </c>
      <c r="E612" s="1" t="n">
        <v>0.0</v>
      </c>
      <c r="F612" t="n">
        <v>0.0</v>
      </c>
      <c r="G612" t="n">
        <v>0.0</v>
      </c>
      <c r="H612" t="n">
        <v>0.0</v>
      </c>
    </row>
    <row r="613" spans="5:7">
      <c r="B613" t="s">
        <v>1493</v>
      </c>
      <c r="C613" t="s">
        <v>1494</v>
      </c>
      <c r="D613" t="n">
        <v>0.0</v>
      </c>
      <c r="E613" s="1" t="n">
        <v>0.0</v>
      </c>
      <c r="F613" t="n">
        <v>0.0</v>
      </c>
      <c r="G613" t="n">
        <v>0.0</v>
      </c>
      <c r="H613" t="n">
        <v>0.0</v>
      </c>
    </row>
    <row r="614" spans="5:7">
      <c r="B614" t="s">
        <v>1495</v>
      </c>
      <c r="C614" t="s">
        <v>1496</v>
      </c>
      <c r="D614" t="n">
        <v>0.0</v>
      </c>
      <c r="E614" s="1" t="n">
        <v>0.0</v>
      </c>
      <c r="F614" t="n">
        <v>0.0</v>
      </c>
      <c r="G614" t="n">
        <v>0.0</v>
      </c>
      <c r="H614" t="n">
        <v>0.0</v>
      </c>
    </row>
    <row r="615" spans="5:7">
      <c r="B615" t="s">
        <v>1497</v>
      </c>
      <c r="C615" t="s">
        <v>1498</v>
      </c>
      <c r="D615" t="n">
        <v>0.0</v>
      </c>
      <c r="E615" s="1" t="n">
        <v>0.0</v>
      </c>
      <c r="F615" t="n">
        <v>0.0</v>
      </c>
      <c r="G615" t="n">
        <v>0.0</v>
      </c>
      <c r="H615" t="n">
        <v>0.0</v>
      </c>
    </row>
    <row r="616" spans="5:7">
      <c r="B616" t="s">
        <v>1499</v>
      </c>
      <c r="C616" t="s">
        <v>1500</v>
      </c>
      <c r="D616" t="n">
        <v>0.0</v>
      </c>
      <c r="E616" s="1" t="n">
        <v>0.0</v>
      </c>
      <c r="F616" t="n">
        <v>0.0</v>
      </c>
      <c r="G616" t="n">
        <v>0.0</v>
      </c>
      <c r="H616" t="n">
        <v>0.0</v>
      </c>
    </row>
    <row r="617" spans="5:7">
      <c r="B617" t="s">
        <v>1501</v>
      </c>
      <c r="C617" t="s">
        <v>1502</v>
      </c>
      <c r="D617" t="n">
        <v>0.0</v>
      </c>
      <c r="E617" s="1" t="n">
        <v>0.0</v>
      </c>
      <c r="F617" t="n">
        <v>0.0</v>
      </c>
      <c r="G617" t="n">
        <v>0.0</v>
      </c>
      <c r="H617" t="n">
        <v>0.0</v>
      </c>
    </row>
    <row r="618" spans="5:7">
      <c r="B618" t="s">
        <v>1503</v>
      </c>
      <c r="C618" t="s">
        <v>1504</v>
      </c>
      <c r="D618" t="n">
        <v>0.0</v>
      </c>
      <c r="E618" s="1" t="n">
        <v>0.0</v>
      </c>
      <c r="F618" t="n">
        <v>0.0</v>
      </c>
      <c r="G618" t="n">
        <v>0.0</v>
      </c>
      <c r="H618" t="n">
        <v>0.0</v>
      </c>
    </row>
    <row r="619" spans="5:7">
      <c r="B619" t="s">
        <v>1505</v>
      </c>
      <c r="C619" t="s">
        <v>1506</v>
      </c>
      <c r="D619" t="n">
        <v>0.0</v>
      </c>
      <c r="E619" s="1" t="n">
        <v>0.0</v>
      </c>
      <c r="F619" t="n">
        <v>0.0</v>
      </c>
      <c r="G619" t="n">
        <v>0.0</v>
      </c>
      <c r="H619" t="n">
        <v>0.0</v>
      </c>
    </row>
    <row r="620" spans="5:7">
      <c r="B620" t="s">
        <v>1507</v>
      </c>
      <c r="C620" t="s">
        <v>1508</v>
      </c>
      <c r="D620" t="n">
        <v>0.0</v>
      </c>
      <c r="E620" s="1" t="n">
        <v>0.0</v>
      </c>
      <c r="F620" t="n">
        <v>0.0</v>
      </c>
      <c r="G620" t="n">
        <v>0.0</v>
      </c>
      <c r="H620" t="n">
        <v>0.0</v>
      </c>
    </row>
    <row r="621" spans="5:7">
      <c r="B621" t="s">
        <v>1509</v>
      </c>
      <c r="C621" t="s">
        <v>1510</v>
      </c>
      <c r="D621" t="n">
        <v>0.0</v>
      </c>
      <c r="E621" s="1" t="n">
        <v>0.0</v>
      </c>
      <c r="F621" t="n">
        <v>0.0</v>
      </c>
      <c r="G621" t="n">
        <v>0.0</v>
      </c>
      <c r="H621" t="n">
        <v>0.0</v>
      </c>
    </row>
    <row r="622" spans="5:7">
      <c r="B622" t="s">
        <v>1511</v>
      </c>
      <c r="C622" t="s">
        <v>1512</v>
      </c>
      <c r="D622" t="n">
        <v>0.0</v>
      </c>
      <c r="E622" s="1" t="n">
        <v>0.0</v>
      </c>
      <c r="F622" t="n">
        <v>0.0</v>
      </c>
      <c r="G622" t="n">
        <v>0.0</v>
      </c>
      <c r="H622" t="n">
        <v>0.0</v>
      </c>
    </row>
    <row r="623" spans="5:7">
      <c r="B623" t="s">
        <v>1513</v>
      </c>
      <c r="C623" t="s">
        <v>1514</v>
      </c>
      <c r="D623" t="n">
        <v>0.0</v>
      </c>
      <c r="E623" s="1" t="n">
        <v>0.0</v>
      </c>
      <c r="F623" t="n">
        <v>0.0</v>
      </c>
      <c r="G623" t="n">
        <v>0.0</v>
      </c>
      <c r="H623" t="n">
        <v>0.0</v>
      </c>
    </row>
    <row r="624" spans="5:7">
      <c r="B624" t="s">
        <v>1515</v>
      </c>
      <c r="C624" t="s">
        <v>1516</v>
      </c>
      <c r="D624" t="n">
        <v>0.0</v>
      </c>
      <c r="E624" s="1" t="n">
        <v>0.0</v>
      </c>
      <c r="F624" t="n">
        <v>0.0</v>
      </c>
      <c r="G624" t="n">
        <v>0.0</v>
      </c>
      <c r="H624" t="n">
        <v>0.0</v>
      </c>
    </row>
    <row r="625" spans="5:7">
      <c r="B625" t="s">
        <v>1517</v>
      </c>
      <c r="C625" t="s">
        <v>1518</v>
      </c>
      <c r="D625" t="n">
        <v>0.0</v>
      </c>
      <c r="E625" s="1" t="n">
        <v>0.0</v>
      </c>
      <c r="F625" t="n">
        <v>0.0</v>
      </c>
      <c r="G625" t="n">
        <v>0.0</v>
      </c>
      <c r="H625" t="n">
        <v>0.0</v>
      </c>
    </row>
    <row r="626" spans="5:7">
      <c r="B626" t="s">
        <v>1519</v>
      </c>
      <c r="C626" t="s">
        <v>1520</v>
      </c>
      <c r="D626" t="n">
        <v>0.0</v>
      </c>
      <c r="E626" s="1" t="n">
        <v>0.0</v>
      </c>
      <c r="F626" t="n">
        <v>0.0</v>
      </c>
      <c r="G626" t="n">
        <v>0.0</v>
      </c>
      <c r="H626" t="n">
        <v>0.0</v>
      </c>
    </row>
    <row r="627" spans="5:7">
      <c r="B627" t="s">
        <v>1521</v>
      </c>
      <c r="C627" t="s">
        <v>1522</v>
      </c>
      <c r="D627" t="n">
        <v>0.0</v>
      </c>
      <c r="E627" s="1" t="n">
        <v>0.0</v>
      </c>
      <c r="F627" t="n">
        <v>0.0</v>
      </c>
      <c r="G627" t="n">
        <v>0.0</v>
      </c>
      <c r="H627" t="n">
        <v>0.0</v>
      </c>
    </row>
    <row r="628" spans="5:7">
      <c r="B628" t="s">
        <v>1523</v>
      </c>
      <c r="C628" t="s">
        <v>1524</v>
      </c>
      <c r="D628" t="n">
        <v>0.0</v>
      </c>
      <c r="E628" s="1" t="n">
        <v>0.0</v>
      </c>
      <c r="F628" t="n">
        <v>0.0</v>
      </c>
      <c r="G628" t="n">
        <v>0.0</v>
      </c>
      <c r="H628" t="n">
        <v>0.0</v>
      </c>
    </row>
    <row r="629" spans="5:7">
      <c r="B629" t="s">
        <v>1525</v>
      </c>
      <c r="C629" t="s">
        <v>1526</v>
      </c>
      <c r="D629" t="n">
        <v>0.0</v>
      </c>
      <c r="E629" s="1" t="n">
        <v>0.0</v>
      </c>
      <c r="F629" t="n">
        <v>0.0</v>
      </c>
      <c r="G629" t="n">
        <v>0.0</v>
      </c>
      <c r="H629" t="n">
        <v>0.0</v>
      </c>
    </row>
    <row r="630" spans="5:7">
      <c r="B630" t="s">
        <v>1527</v>
      </c>
      <c r="C630" t="s">
        <v>1528</v>
      </c>
      <c r="D630" t="n">
        <v>0.0</v>
      </c>
      <c r="E630" s="1" t="n">
        <v>0.0</v>
      </c>
      <c r="F630" t="n">
        <v>0.0</v>
      </c>
      <c r="G630" t="n">
        <v>0.0</v>
      </c>
      <c r="H630" t="n">
        <v>0.0</v>
      </c>
    </row>
    <row r="631" spans="5:7">
      <c r="B631" t="s">
        <v>1529</v>
      </c>
      <c r="C631" t="s">
        <v>1530</v>
      </c>
      <c r="D631" t="n">
        <v>0.0</v>
      </c>
      <c r="E631" s="1" t="n">
        <v>0.0</v>
      </c>
      <c r="F631" t="n">
        <v>0.0</v>
      </c>
      <c r="G631" t="n">
        <v>0.0</v>
      </c>
      <c r="H631" t="n">
        <v>0.0</v>
      </c>
    </row>
    <row r="632" spans="5:7">
      <c r="B632" t="s">
        <v>1531</v>
      </c>
      <c r="C632" t="s">
        <v>1532</v>
      </c>
      <c r="D632" t="n">
        <v>0.0</v>
      </c>
      <c r="E632" s="1" t="n">
        <v>0.0</v>
      </c>
      <c r="F632" t="n">
        <v>0.0</v>
      </c>
      <c r="G632" t="n">
        <v>0.0</v>
      </c>
      <c r="H632" t="n">
        <v>0.0</v>
      </c>
    </row>
    <row r="633" spans="5:7">
      <c r="B633" t="s">
        <v>1533</v>
      </c>
      <c r="C633" t="s">
        <v>1534</v>
      </c>
      <c r="D633" t="n">
        <v>0.0</v>
      </c>
      <c r="E633" s="1" t="n">
        <v>0.0</v>
      </c>
      <c r="F633" t="n">
        <v>0.0</v>
      </c>
      <c r="G633" t="n">
        <v>0.0</v>
      </c>
      <c r="H633" t="n">
        <v>0.0</v>
      </c>
    </row>
    <row r="634" spans="5:7">
      <c r="B634" t="s">
        <v>1535</v>
      </c>
      <c r="C634" t="s">
        <v>1536</v>
      </c>
      <c r="D634" t="n">
        <v>0.0</v>
      </c>
      <c r="E634" s="1" t="n">
        <v>0.0</v>
      </c>
      <c r="F634" t="n">
        <v>0.0</v>
      </c>
      <c r="G634" t="n">
        <v>0.0</v>
      </c>
      <c r="H634" t="n">
        <v>0.0</v>
      </c>
    </row>
    <row r="635" spans="5:7">
      <c r="B635" t="s">
        <v>1537</v>
      </c>
      <c r="C635" t="s">
        <v>1538</v>
      </c>
      <c r="D635" t="n">
        <v>0.0</v>
      </c>
      <c r="E635" s="1" t="n">
        <v>0.0</v>
      </c>
      <c r="F635" t="n">
        <v>0.0</v>
      </c>
      <c r="G635" t="n">
        <v>0.0</v>
      </c>
      <c r="H635" t="n">
        <v>0.0</v>
      </c>
    </row>
    <row r="636" spans="5:7">
      <c r="B636" t="s">
        <v>1539</v>
      </c>
      <c r="C636" t="s">
        <v>1540</v>
      </c>
      <c r="D636" t="n">
        <v>0.0</v>
      </c>
      <c r="E636" s="1" t="n">
        <v>0.0</v>
      </c>
      <c r="F636" t="n">
        <v>0.0</v>
      </c>
      <c r="G636" t="n">
        <v>0.0</v>
      </c>
      <c r="H636" t="n">
        <v>0.0</v>
      </c>
    </row>
    <row r="637" spans="5:7">
      <c r="B637" t="s">
        <v>1541</v>
      </c>
      <c r="C637" t="s">
        <v>1542</v>
      </c>
      <c r="D637" t="n">
        <v>0.0</v>
      </c>
      <c r="E637" s="1" t="n">
        <v>0.0</v>
      </c>
      <c r="F637" t="n">
        <v>0.0</v>
      </c>
      <c r="G637" t="n">
        <v>0.0</v>
      </c>
      <c r="H637" t="n">
        <v>0.0</v>
      </c>
    </row>
    <row r="638" spans="5:7">
      <c r="B638" t="s">
        <v>1543</v>
      </c>
      <c r="C638" t="s">
        <v>1544</v>
      </c>
      <c r="D638" t="n">
        <v>0.0</v>
      </c>
      <c r="E638" s="1" t="n">
        <v>0.0</v>
      </c>
      <c r="F638" t="n">
        <v>0.0</v>
      </c>
      <c r="G638" t="n">
        <v>0.0</v>
      </c>
      <c r="H638" t="n">
        <v>0.0</v>
      </c>
    </row>
    <row r="639" spans="5:7">
      <c r="B639" t="s">
        <v>1545</v>
      </c>
      <c r="C639" t="s">
        <v>1546</v>
      </c>
      <c r="D639" t="n">
        <v>0.0</v>
      </c>
      <c r="E639" s="1" t="n">
        <v>0.0</v>
      </c>
      <c r="F639" t="n">
        <v>0.0</v>
      </c>
      <c r="G639" t="n">
        <v>0.0</v>
      </c>
      <c r="H639" t="n">
        <v>0.0</v>
      </c>
    </row>
    <row r="640" spans="5:7">
      <c r="B640" t="s">
        <v>1547</v>
      </c>
      <c r="C640" t="s">
        <v>1548</v>
      </c>
      <c r="D640" t="n">
        <v>0.0</v>
      </c>
      <c r="E640" s="1" t="n">
        <v>0.0</v>
      </c>
      <c r="F640" t="n">
        <v>0.0</v>
      </c>
      <c r="G640" t="n">
        <v>0.0</v>
      </c>
      <c r="H640" t="n">
        <v>0.0</v>
      </c>
    </row>
    <row r="641" spans="5:7">
      <c r="B641" t="s">
        <v>1549</v>
      </c>
      <c r="C641" t="s">
        <v>1550</v>
      </c>
      <c r="D641" t="n">
        <v>0.0</v>
      </c>
      <c r="E641" s="1" t="n">
        <v>0.0</v>
      </c>
      <c r="F641" t="n">
        <v>0.0</v>
      </c>
      <c r="G641" t="n">
        <v>0.0</v>
      </c>
      <c r="H641" t="n">
        <v>0.0</v>
      </c>
    </row>
    <row r="642" spans="5:7">
      <c r="B642" t="s">
        <v>1551</v>
      </c>
      <c r="C642" t="s">
        <v>1552</v>
      </c>
      <c r="D642" t="n">
        <v>0.0</v>
      </c>
      <c r="E642" s="1" t="n">
        <v>0.0</v>
      </c>
      <c r="F642" t="n">
        <v>0.0</v>
      </c>
      <c r="G642" t="n">
        <v>0.0</v>
      </c>
      <c r="H642" t="n">
        <v>0.0</v>
      </c>
    </row>
    <row r="643" spans="5:7">
      <c r="B643" t="s">
        <v>1553</v>
      </c>
      <c r="C643" t="s">
        <v>1554</v>
      </c>
      <c r="D643" t="n">
        <v>0.0</v>
      </c>
      <c r="E643" s="1" t="n">
        <v>0.0</v>
      </c>
      <c r="F643" t="n">
        <v>0.0</v>
      </c>
      <c r="G643" t="n">
        <v>0.0</v>
      </c>
      <c r="H643" t="n">
        <v>0.0</v>
      </c>
    </row>
    <row r="644" spans="5:7">
      <c r="B644" t="s">
        <v>1555</v>
      </c>
      <c r="C644" t="s">
        <v>1556</v>
      </c>
      <c r="D644" t="n">
        <v>0.0</v>
      </c>
      <c r="E644" s="1" t="n">
        <v>0.0</v>
      </c>
      <c r="F644" t="n">
        <v>0.0</v>
      </c>
      <c r="G644" t="n">
        <v>0.0</v>
      </c>
      <c r="H644" t="n">
        <v>0.0</v>
      </c>
    </row>
    <row r="645" spans="5:7">
      <c r="B645" t="s">
        <v>1557</v>
      </c>
      <c r="C645" t="s">
        <v>1558</v>
      </c>
      <c r="D645" t="n">
        <v>0.0</v>
      </c>
      <c r="E645" s="1" t="n">
        <v>0.0</v>
      </c>
      <c r="F645" t="n">
        <v>0.0</v>
      </c>
      <c r="G645" t="n">
        <v>0.0</v>
      </c>
      <c r="H645" t="n">
        <v>0.0</v>
      </c>
    </row>
    <row r="646" spans="5:7">
      <c r="B646" t="s">
        <v>1559</v>
      </c>
      <c r="C646" t="s">
        <v>1560</v>
      </c>
      <c r="D646" t="n">
        <v>0.0</v>
      </c>
      <c r="E646" s="1" t="n">
        <v>0.0</v>
      </c>
      <c r="F646" t="n">
        <v>0.0</v>
      </c>
      <c r="G646" t="n">
        <v>0.0</v>
      </c>
      <c r="H646" t="n">
        <v>0.0</v>
      </c>
    </row>
    <row r="647" spans="5:7">
      <c r="B647" t="s">
        <v>1561</v>
      </c>
      <c r="C647" t="s">
        <v>1562</v>
      </c>
      <c r="D647" t="n">
        <v>0.0</v>
      </c>
      <c r="E647" s="1" t="n">
        <v>0.0</v>
      </c>
      <c r="F647" t="n">
        <v>0.0</v>
      </c>
      <c r="G647" t="n">
        <v>0.0</v>
      </c>
      <c r="H647" t="n">
        <v>0.0</v>
      </c>
    </row>
    <row r="648" spans="5:7">
      <c r="B648" t="s">
        <v>1563</v>
      </c>
      <c r="C648" t="s">
        <v>1564</v>
      </c>
      <c r="D648" t="n">
        <v>0.0</v>
      </c>
      <c r="E648" s="1" t="n">
        <v>0.0</v>
      </c>
      <c r="F648" t="n">
        <v>0.0</v>
      </c>
      <c r="G648" t="n">
        <v>0.0</v>
      </c>
      <c r="H648" t="n">
        <v>0.0</v>
      </c>
    </row>
    <row r="649" spans="5:7">
      <c r="B649" t="s">
        <v>1565</v>
      </c>
      <c r="C649" t="s">
        <v>1566</v>
      </c>
      <c r="D649" t="n">
        <v>0.0</v>
      </c>
      <c r="E649" s="1" t="n">
        <v>0.0</v>
      </c>
      <c r="F649" t="n">
        <v>0.0</v>
      </c>
      <c r="G649" t="n">
        <v>0.0</v>
      </c>
      <c r="H649" t="n">
        <v>0.0</v>
      </c>
    </row>
    <row r="650" spans="5:7">
      <c r="B650" t="s">
        <v>1567</v>
      </c>
      <c r="C650" t="s">
        <v>1568</v>
      </c>
      <c r="D650" t="n">
        <v>0.0</v>
      </c>
      <c r="E650" s="1" t="n">
        <v>0.0</v>
      </c>
      <c r="F650" t="n">
        <v>0.0</v>
      </c>
      <c r="G650" t="n">
        <v>0.0</v>
      </c>
      <c r="H650" t="n">
        <v>0.0</v>
      </c>
    </row>
    <row r="651" spans="5:7">
      <c r="B651" t="s">
        <v>1569</v>
      </c>
      <c r="C651" t="s">
        <v>1570</v>
      </c>
      <c r="D651" t="n">
        <v>0.0</v>
      </c>
      <c r="E651" s="1" t="n">
        <v>0.0</v>
      </c>
      <c r="F651" t="n">
        <v>0.0</v>
      </c>
      <c r="G651" t="n">
        <v>0.0</v>
      </c>
      <c r="H651" t="n">
        <v>0.0</v>
      </c>
    </row>
    <row r="652" spans="5:7">
      <c r="B652" t="s">
        <v>1571</v>
      </c>
      <c r="C652" t="s">
        <v>1572</v>
      </c>
      <c r="D652" t="n">
        <v>0.0</v>
      </c>
      <c r="E652" s="1" t="n">
        <v>0.0</v>
      </c>
      <c r="F652" t="n">
        <v>0.0</v>
      </c>
      <c r="G652" t="n">
        <v>0.0</v>
      </c>
      <c r="H652" t="n">
        <v>0.0</v>
      </c>
    </row>
    <row r="653" spans="5:7">
      <c r="B653" t="s">
        <v>1573</v>
      </c>
      <c r="C653" t="s">
        <v>1574</v>
      </c>
      <c r="D653" t="n">
        <v>0.0</v>
      </c>
      <c r="E653" s="1" t="n">
        <v>0.0</v>
      </c>
      <c r="F653" t="n">
        <v>0.0</v>
      </c>
      <c r="G653" t="n">
        <v>0.0</v>
      </c>
      <c r="H653" t="n">
        <v>0.0</v>
      </c>
    </row>
    <row r="654" spans="5:7">
      <c r="B654" t="s">
        <v>1575</v>
      </c>
      <c r="C654" t="s">
        <v>1576</v>
      </c>
      <c r="D654" t="n">
        <v>0.0</v>
      </c>
      <c r="E654" s="1" t="n">
        <v>0.0</v>
      </c>
      <c r="F654" t="n">
        <v>0.0</v>
      </c>
      <c r="G654" t="n">
        <v>0.0</v>
      </c>
      <c r="H654" t="n">
        <v>0.0</v>
      </c>
    </row>
    <row r="655" spans="5:7">
      <c r="B655" t="s">
        <v>1577</v>
      </c>
      <c r="C655" t="s">
        <v>1578</v>
      </c>
      <c r="D655" t="n">
        <v>0.0</v>
      </c>
      <c r="E655" s="1" t="n">
        <v>0.0</v>
      </c>
      <c r="F655" t="n">
        <v>0.0</v>
      </c>
      <c r="G655" t="n">
        <v>0.0</v>
      </c>
      <c r="H655" t="n">
        <v>0.0</v>
      </c>
    </row>
    <row r="656" spans="5:7">
      <c r="B656" t="s">
        <v>1579</v>
      </c>
      <c r="C656" t="s">
        <v>1580</v>
      </c>
      <c r="D656" t="n">
        <v>0.0</v>
      </c>
      <c r="E656" s="1" t="n">
        <v>0.0</v>
      </c>
      <c r="F656" t="n">
        <v>0.0</v>
      </c>
      <c r="G656" t="n">
        <v>0.0</v>
      </c>
      <c r="H656" t="n">
        <v>0.0</v>
      </c>
    </row>
    <row r="657" spans="5:7">
      <c r="B657" t="s">
        <v>1581</v>
      </c>
      <c r="C657" t="s">
        <v>1582</v>
      </c>
      <c r="D657" t="n">
        <v>0.0</v>
      </c>
      <c r="E657" s="1" t="n">
        <v>0.0</v>
      </c>
      <c r="F657" t="n">
        <v>0.0</v>
      </c>
      <c r="G657" t="n">
        <v>0.0</v>
      </c>
      <c r="H657" t="n">
        <v>0.0</v>
      </c>
    </row>
    <row r="658" spans="5:7">
      <c r="B658" t="s">
        <v>1583</v>
      </c>
      <c r="C658" t="s">
        <v>1584</v>
      </c>
      <c r="D658" t="n">
        <v>0.0</v>
      </c>
      <c r="E658" s="1" t="n">
        <v>0.0</v>
      </c>
      <c r="F658" t="n">
        <v>0.0</v>
      </c>
      <c r="G658" t="n">
        <v>0.0</v>
      </c>
      <c r="H658" t="n">
        <v>0.0</v>
      </c>
    </row>
    <row r="659" spans="5:7">
      <c r="B659" t="s">
        <v>1585</v>
      </c>
      <c r="C659" t="s">
        <v>1586</v>
      </c>
      <c r="D659" t="n">
        <v>0.0</v>
      </c>
      <c r="E659" s="1" t="n">
        <v>0.0</v>
      </c>
      <c r="F659" t="n">
        <v>0.0</v>
      </c>
      <c r="G659" t="n">
        <v>0.0</v>
      </c>
      <c r="H659" t="n">
        <v>0.0</v>
      </c>
    </row>
    <row r="660" spans="5:7">
      <c r="B660" t="s">
        <v>1587</v>
      </c>
      <c r="C660" t="s">
        <v>1588</v>
      </c>
      <c r="D660" t="n">
        <v>0.0</v>
      </c>
      <c r="E660" s="1" t="n">
        <v>0.0</v>
      </c>
      <c r="F660" t="n">
        <v>0.0</v>
      </c>
      <c r="G660" t="n">
        <v>0.0</v>
      </c>
      <c r="H660" t="n">
        <v>0.0</v>
      </c>
    </row>
    <row r="661" spans="5:7">
      <c r="B661" t="s">
        <v>1589</v>
      </c>
      <c r="C661" t="s">
        <v>1590</v>
      </c>
      <c r="D661" t="n">
        <v>0.0</v>
      </c>
      <c r="E661" s="1" t="n">
        <v>0.0</v>
      </c>
      <c r="F661" t="n">
        <v>0.0</v>
      </c>
      <c r="G661" t="n">
        <v>0.0</v>
      </c>
      <c r="H661" t="n">
        <v>0.0</v>
      </c>
    </row>
    <row r="662" spans="5:7">
      <c r="B662" t="s">
        <v>1591</v>
      </c>
      <c r="C662" t="s">
        <v>1592</v>
      </c>
      <c r="D662" t="n">
        <v>0.0</v>
      </c>
      <c r="E662" s="1" t="n">
        <v>0.0</v>
      </c>
      <c r="F662" t="n">
        <v>0.0</v>
      </c>
      <c r="G662" t="n">
        <v>0.0</v>
      </c>
      <c r="H662" t="n">
        <v>0.0</v>
      </c>
    </row>
    <row r="663" spans="5:7">
      <c r="B663" t="s">
        <v>1593</v>
      </c>
      <c r="C663" t="s">
        <v>1594</v>
      </c>
      <c r="D663" t="n">
        <v>0.0</v>
      </c>
      <c r="E663" s="1" t="n">
        <v>0.0</v>
      </c>
      <c r="F663" t="n">
        <v>0.0</v>
      </c>
      <c r="G663" t="n">
        <v>0.0</v>
      </c>
      <c r="H663" t="n">
        <v>0.0</v>
      </c>
    </row>
    <row r="664" spans="5:7">
      <c r="B664" t="s">
        <v>1595</v>
      </c>
      <c r="C664" t="s">
        <v>1596</v>
      </c>
      <c r="D664" t="n">
        <v>0.0</v>
      </c>
      <c r="E664" s="1" t="n">
        <v>0.0</v>
      </c>
      <c r="F664" t="n">
        <v>0.0</v>
      </c>
      <c r="G664" t="n">
        <v>0.0</v>
      </c>
      <c r="H664" t="n">
        <v>0.0</v>
      </c>
    </row>
    <row r="665" spans="5:7">
      <c r="B665" t="s">
        <v>1597</v>
      </c>
      <c r="C665" t="s">
        <v>1598</v>
      </c>
      <c r="D665" t="n">
        <v>0.0</v>
      </c>
      <c r="E665" s="1" t="n">
        <v>0.0</v>
      </c>
      <c r="F665" t="n">
        <v>0.0</v>
      </c>
      <c r="G665" t="n">
        <v>0.0</v>
      </c>
      <c r="H665" t="n">
        <v>0.0</v>
      </c>
    </row>
    <row r="666" spans="5:7">
      <c r="B666" t="s">
        <v>1599</v>
      </c>
      <c r="C666" t="s">
        <v>1600</v>
      </c>
      <c r="D666" t="n">
        <v>0.0</v>
      </c>
      <c r="E666" s="1" t="n">
        <v>0.0</v>
      </c>
      <c r="F666" t="n">
        <v>0.0</v>
      </c>
      <c r="G666" t="n">
        <v>0.0</v>
      </c>
      <c r="H666" t="n">
        <v>0.0</v>
      </c>
    </row>
    <row r="667" spans="5:7">
      <c r="B667" t="s">
        <v>1601</v>
      </c>
      <c r="C667" t="s">
        <v>1602</v>
      </c>
      <c r="D667" t="n">
        <v>0.0</v>
      </c>
      <c r="E667" s="1" t="n">
        <v>0.0</v>
      </c>
      <c r="F667" t="n">
        <v>0.0</v>
      </c>
      <c r="G667" t="n">
        <v>0.0</v>
      </c>
      <c r="H667" t="n">
        <v>0.0</v>
      </c>
    </row>
    <row r="668" spans="5:7">
      <c r="B668" t="s">
        <v>1603</v>
      </c>
      <c r="C668" t="s">
        <v>1604</v>
      </c>
      <c r="D668" t="n">
        <v>0.0</v>
      </c>
      <c r="E668" s="1" t="n">
        <v>0.0</v>
      </c>
      <c r="F668" t="n">
        <v>0.0</v>
      </c>
      <c r="G668" t="n">
        <v>0.0</v>
      </c>
      <c r="H668" t="n">
        <v>0.0</v>
      </c>
    </row>
    <row r="669" spans="5:7">
      <c r="B669" t="s">
        <v>1605</v>
      </c>
      <c r="C669" t="s">
        <v>1606</v>
      </c>
      <c r="D669" t="n">
        <v>0.0</v>
      </c>
      <c r="E669" s="1" t="n">
        <v>0.0</v>
      </c>
      <c r="F669" t="n">
        <v>0.0</v>
      </c>
      <c r="G669" t="n">
        <v>0.0</v>
      </c>
      <c r="H669" t="n">
        <v>0.0</v>
      </c>
    </row>
    <row r="670" spans="5:7">
      <c r="B670" t="s">
        <v>1607</v>
      </c>
      <c r="C670" t="s">
        <v>1608</v>
      </c>
      <c r="D670" t="n">
        <v>0.0</v>
      </c>
      <c r="E670" s="1" t="n">
        <v>0.0</v>
      </c>
      <c r="F670" t="n">
        <v>0.0</v>
      </c>
      <c r="G670" t="n">
        <v>0.0</v>
      </c>
      <c r="H670" t="n">
        <v>0.0</v>
      </c>
    </row>
    <row r="671" spans="5:7">
      <c r="B671" t="s">
        <v>1609</v>
      </c>
      <c r="C671" t="s">
        <v>1610</v>
      </c>
      <c r="D671" t="n">
        <v>0.0</v>
      </c>
      <c r="E671" s="1" t="n">
        <v>0.0</v>
      </c>
      <c r="F671" t="n">
        <v>0.0</v>
      </c>
      <c r="G671" t="n">
        <v>0.0</v>
      </c>
      <c r="H671" t="n">
        <v>0.0</v>
      </c>
    </row>
    <row r="672" spans="5:7">
      <c r="B672" t="s">
        <v>1611</v>
      </c>
      <c r="C672" t="s">
        <v>1612</v>
      </c>
      <c r="D672" t="n">
        <v>0.0</v>
      </c>
      <c r="E672" s="1" t="n">
        <v>0.0</v>
      </c>
      <c r="F672" t="n">
        <v>0.0</v>
      </c>
      <c r="G672" t="n">
        <v>0.0</v>
      </c>
      <c r="H672" t="n">
        <v>0.0</v>
      </c>
    </row>
    <row r="673" spans="5:7">
      <c r="B673" t="s">
        <v>1613</v>
      </c>
      <c r="C673" t="s">
        <v>1614</v>
      </c>
      <c r="D673" t="n">
        <v>0.0</v>
      </c>
      <c r="E673" s="1" t="n">
        <v>0.0</v>
      </c>
      <c r="F673" t="n">
        <v>0.0</v>
      </c>
      <c r="G673" t="n">
        <v>0.0</v>
      </c>
      <c r="H673" t="n">
        <v>0.0</v>
      </c>
    </row>
    <row r="674" spans="5:7">
      <c r="B674" t="s">
        <v>1615</v>
      </c>
      <c r="C674" t="s">
        <v>1616</v>
      </c>
      <c r="D674" t="n">
        <v>0.0</v>
      </c>
      <c r="E674" s="1" t="n">
        <v>0.0</v>
      </c>
      <c r="F674" t="n">
        <v>0.0</v>
      </c>
      <c r="G674" t="n">
        <v>0.0</v>
      </c>
      <c r="H674" t="n">
        <v>0.0</v>
      </c>
    </row>
    <row r="675" spans="5:7">
      <c r="B675" t="s">
        <v>1617</v>
      </c>
      <c r="C675" t="s">
        <v>1618</v>
      </c>
      <c r="D675" t="n">
        <v>0.0</v>
      </c>
      <c r="E675" s="1" t="n">
        <v>0.0</v>
      </c>
      <c r="F675" t="n">
        <v>0.0</v>
      </c>
      <c r="G675" t="n">
        <v>0.0</v>
      </c>
      <c r="H675" t="n">
        <v>0.0</v>
      </c>
    </row>
    <row r="676" spans="5:7">
      <c r="B676" t="s">
        <v>1619</v>
      </c>
      <c r="C676" t="s">
        <v>1620</v>
      </c>
      <c r="D676" t="n">
        <v>0.0</v>
      </c>
      <c r="E676" s="1" t="n">
        <v>0.0</v>
      </c>
      <c r="F676" t="n">
        <v>0.0</v>
      </c>
      <c r="G676" t="n">
        <v>0.0</v>
      </c>
      <c r="H676" t="n">
        <v>0.0</v>
      </c>
    </row>
    <row r="677" spans="5:7">
      <c r="B677" t="s">
        <v>1621</v>
      </c>
      <c r="C677" t="s">
        <v>1622</v>
      </c>
      <c r="D677" t="n">
        <v>0.0</v>
      </c>
      <c r="E677" s="1" t="n">
        <v>0.0</v>
      </c>
      <c r="F677" t="n">
        <v>0.0</v>
      </c>
      <c r="G677" t="n">
        <v>0.0</v>
      </c>
      <c r="H677" t="n">
        <v>0.0</v>
      </c>
    </row>
    <row r="678" spans="5:7">
      <c r="B678" t="s">
        <v>1623</v>
      </c>
      <c r="C678" t="s">
        <v>1624</v>
      </c>
      <c r="D678" t="n">
        <v>0.0</v>
      </c>
      <c r="E678" s="1" t="n">
        <v>0.0</v>
      </c>
      <c r="F678" t="n">
        <v>0.0</v>
      </c>
      <c r="G678" t="n">
        <v>0.0</v>
      </c>
      <c r="H678" t="n">
        <v>0.0</v>
      </c>
    </row>
    <row r="679" spans="5:7">
      <c r="B679" t="s">
        <v>1625</v>
      </c>
      <c r="C679" t="s">
        <v>1626</v>
      </c>
      <c r="D679" t="n">
        <v>0.0</v>
      </c>
      <c r="E679" s="1" t="n">
        <v>0.0</v>
      </c>
      <c r="F679" t="n">
        <v>0.0</v>
      </c>
      <c r="G679" t="n">
        <v>0.0</v>
      </c>
      <c r="H679" t="n">
        <v>0.0</v>
      </c>
    </row>
    <row r="680" spans="5:7">
      <c r="B680" t="s">
        <v>1627</v>
      </c>
      <c r="C680" t="s">
        <v>1628</v>
      </c>
      <c r="D680" t="n">
        <v>0.0</v>
      </c>
      <c r="E680" s="1" t="n">
        <v>0.0</v>
      </c>
      <c r="F680" t="n">
        <v>0.0</v>
      </c>
      <c r="G680" t="n">
        <v>0.0</v>
      </c>
      <c r="H680" t="n">
        <v>0.0</v>
      </c>
    </row>
    <row r="681" spans="5:7">
      <c r="B681" t="s">
        <v>1629</v>
      </c>
      <c r="C681" t="s">
        <v>1630</v>
      </c>
      <c r="D681" t="n">
        <v>0.0</v>
      </c>
      <c r="E681" s="1" t="n">
        <v>0.0</v>
      </c>
      <c r="F681" t="n">
        <v>0.0</v>
      </c>
      <c r="G681" t="n">
        <v>0.0</v>
      </c>
      <c r="H681" t="n">
        <v>0.0</v>
      </c>
    </row>
    <row r="682" spans="5:7">
      <c r="B682" t="s">
        <v>1631</v>
      </c>
      <c r="C682" t="s">
        <v>1632</v>
      </c>
      <c r="D682" t="n">
        <v>0.0</v>
      </c>
      <c r="E682" s="1" t="n">
        <v>0.0</v>
      </c>
      <c r="F682" t="n">
        <v>0.0</v>
      </c>
      <c r="G682" t="n">
        <v>0.0</v>
      </c>
      <c r="H682" t="n">
        <v>0.0</v>
      </c>
    </row>
    <row r="683" spans="5:7">
      <c r="B683" t="s">
        <v>1633</v>
      </c>
      <c r="C683" t="s">
        <v>1634</v>
      </c>
      <c r="D683" t="n">
        <v>0.0</v>
      </c>
      <c r="E683" s="1" t="n">
        <v>0.0</v>
      </c>
      <c r="F683" t="n">
        <v>0.0</v>
      </c>
      <c r="G683" t="n">
        <v>0.0</v>
      </c>
      <c r="H683" t="n">
        <v>0.0</v>
      </c>
    </row>
    <row r="684" spans="5:7">
      <c r="B684" t="s">
        <v>1635</v>
      </c>
      <c r="C684" t="s">
        <v>1636</v>
      </c>
      <c r="D684" t="n">
        <v>0.0</v>
      </c>
      <c r="E684" s="1" t="n">
        <v>0.0</v>
      </c>
      <c r="F684" t="n">
        <v>0.0</v>
      </c>
      <c r="G684" t="n">
        <v>0.0</v>
      </c>
      <c r="H684" t="n">
        <v>0.0</v>
      </c>
    </row>
    <row r="685" spans="5:7">
      <c r="B685" t="s">
        <v>1637</v>
      </c>
      <c r="C685" t="s">
        <v>1638</v>
      </c>
      <c r="D685" t="n">
        <v>0.0</v>
      </c>
      <c r="E685" s="1" t="n">
        <v>0.0</v>
      </c>
      <c r="F685" t="n">
        <v>0.0</v>
      </c>
      <c r="G685" t="n">
        <v>0.0</v>
      </c>
      <c r="H685" t="n">
        <v>0.0</v>
      </c>
    </row>
    <row r="686" spans="5:7">
      <c r="B686" t="s">
        <v>1639</v>
      </c>
      <c r="C686" t="s">
        <v>1640</v>
      </c>
      <c r="D686" t="n">
        <v>0.0</v>
      </c>
      <c r="E686" s="1" t="n">
        <v>0.0</v>
      </c>
      <c r="F686" t="n">
        <v>0.0</v>
      </c>
      <c r="G686" t="n">
        <v>0.0</v>
      </c>
      <c r="H686" t="n">
        <v>0.0</v>
      </c>
    </row>
    <row r="687" spans="5:7">
      <c r="B687" t="s">
        <v>1641</v>
      </c>
      <c r="C687" t="s">
        <v>1642</v>
      </c>
      <c r="D687" t="n">
        <v>0.0</v>
      </c>
      <c r="E687" s="1" t="n">
        <v>0.0</v>
      </c>
      <c r="F687" t="n">
        <v>0.0</v>
      </c>
      <c r="G687" t="n">
        <v>0.0</v>
      </c>
      <c r="H687" t="n">
        <v>0.0</v>
      </c>
    </row>
    <row r="688" spans="5:7">
      <c r="B688" t="s">
        <v>1643</v>
      </c>
      <c r="C688" t="s">
        <v>1644</v>
      </c>
      <c r="D688" t="n">
        <v>0.0</v>
      </c>
      <c r="E688" s="1" t="n">
        <v>0.0</v>
      </c>
      <c r="F688" t="n">
        <v>0.0</v>
      </c>
      <c r="G688" t="n">
        <v>0.0</v>
      </c>
      <c r="H688" t="n">
        <v>0.0</v>
      </c>
    </row>
    <row r="689" spans="5:7">
      <c r="B689" t="s">
        <v>1645</v>
      </c>
      <c r="C689" t="s">
        <v>1646</v>
      </c>
      <c r="D689" t="n">
        <v>0.0</v>
      </c>
      <c r="E689" s="1" t="n">
        <v>0.0</v>
      </c>
      <c r="F689" t="n">
        <v>0.0</v>
      </c>
      <c r="G689" t="n">
        <v>0.0</v>
      </c>
      <c r="H689" t="n">
        <v>0.0</v>
      </c>
    </row>
    <row r="690" spans="5:7">
      <c r="B690" t="s">
        <v>1647</v>
      </c>
      <c r="C690" t="s">
        <v>1648</v>
      </c>
      <c r="D690" t="n">
        <v>0.0</v>
      </c>
      <c r="E690" s="1" t="n">
        <v>0.0</v>
      </c>
      <c r="F690" t="n">
        <v>0.0</v>
      </c>
      <c r="G690" t="n">
        <v>0.0</v>
      </c>
      <c r="H690" t="n">
        <v>0.0</v>
      </c>
    </row>
    <row r="691" spans="5:7">
      <c r="B691" t="s">
        <v>1649</v>
      </c>
      <c r="C691" t="s">
        <v>1650</v>
      </c>
      <c r="D691" t="n">
        <v>0.0</v>
      </c>
      <c r="E691" s="1" t="n">
        <v>0.0</v>
      </c>
      <c r="F691" t="n">
        <v>0.0</v>
      </c>
      <c r="G691" t="n">
        <v>0.0</v>
      </c>
      <c r="H691" t="n">
        <v>0.0</v>
      </c>
    </row>
    <row r="692" spans="5:7">
      <c r="B692" t="s">
        <v>1651</v>
      </c>
      <c r="C692" t="s">
        <v>1652</v>
      </c>
      <c r="D692" t="n">
        <v>0.0</v>
      </c>
      <c r="E692" s="1" t="n">
        <v>0.0</v>
      </c>
      <c r="F692" t="n">
        <v>0.0</v>
      </c>
      <c r="G692" t="n">
        <v>0.0</v>
      </c>
      <c r="H692" t="n">
        <v>0.0</v>
      </c>
    </row>
    <row r="693" spans="5:7">
      <c r="B693" t="s">
        <v>1653</v>
      </c>
      <c r="C693" t="s">
        <v>1654</v>
      </c>
      <c r="D693" t="n">
        <v>0.0</v>
      </c>
      <c r="E693" s="1" t="n">
        <v>0.0</v>
      </c>
      <c r="F693" t="n">
        <v>0.0</v>
      </c>
      <c r="G693" t="n">
        <v>0.0</v>
      </c>
      <c r="H693" t="n">
        <v>0.0</v>
      </c>
    </row>
    <row r="694" spans="5:7">
      <c r="B694" t="s">
        <v>1655</v>
      </c>
      <c r="C694" t="s">
        <v>1656</v>
      </c>
      <c r="D694" t="n">
        <v>0.0</v>
      </c>
      <c r="E694" s="1" t="n">
        <v>0.0</v>
      </c>
      <c r="F694" t="n">
        <v>0.0</v>
      </c>
      <c r="G694" t="n">
        <v>0.0</v>
      </c>
      <c r="H694" t="n">
        <v>0.0</v>
      </c>
    </row>
    <row r="695" spans="5:7">
      <c r="B695" t="s">
        <v>1657</v>
      </c>
      <c r="C695" t="s">
        <v>1658</v>
      </c>
      <c r="D695" t="n">
        <v>0.0</v>
      </c>
      <c r="E695" s="1" t="n">
        <v>0.0</v>
      </c>
      <c r="F695" t="n">
        <v>0.0</v>
      </c>
      <c r="G695" t="n">
        <v>0.0</v>
      </c>
      <c r="H695" t="n">
        <v>0.0</v>
      </c>
    </row>
    <row r="696" spans="5:7">
      <c r="B696" t="s">
        <v>1659</v>
      </c>
      <c r="C696" t="s">
        <v>1660</v>
      </c>
      <c r="D696" t="n">
        <v>0.0</v>
      </c>
      <c r="E696" s="1" t="n">
        <v>0.0</v>
      </c>
      <c r="F696" t="n">
        <v>0.0</v>
      </c>
      <c r="G696" t="n">
        <v>0.0</v>
      </c>
      <c r="H696" t="n">
        <v>0.0</v>
      </c>
    </row>
    <row r="697" spans="5:7">
      <c r="B697" t="s">
        <v>1661</v>
      </c>
      <c r="C697" t="s">
        <v>1662</v>
      </c>
      <c r="D697" t="n">
        <v>0.0</v>
      </c>
      <c r="E697" s="1" t="n">
        <v>0.0</v>
      </c>
      <c r="F697" t="n">
        <v>0.0</v>
      </c>
      <c r="G697" t="n">
        <v>0.0</v>
      </c>
      <c r="H697" t="n">
        <v>0.0</v>
      </c>
    </row>
    <row r="698" spans="5:7">
      <c r="B698" t="s">
        <v>1663</v>
      </c>
      <c r="C698" t="s">
        <v>1664</v>
      </c>
      <c r="D698" t="n">
        <v>0.0</v>
      </c>
      <c r="E698" s="1" t="n">
        <v>0.0</v>
      </c>
      <c r="F698" t="n">
        <v>0.0</v>
      </c>
      <c r="G698" t="n">
        <v>0.0</v>
      </c>
      <c r="H698" t="n">
        <v>0.0</v>
      </c>
    </row>
    <row r="699" spans="5:7">
      <c r="B699" t="s">
        <v>1665</v>
      </c>
      <c r="C699" t="s">
        <v>1666</v>
      </c>
      <c r="D699" t="n">
        <v>0.0</v>
      </c>
      <c r="E699" s="1" t="n">
        <v>0.0</v>
      </c>
      <c r="F699" t="n">
        <v>0.0</v>
      </c>
      <c r="G699" t="n">
        <v>0.0</v>
      </c>
      <c r="H699" t="n">
        <v>0.0</v>
      </c>
    </row>
    <row r="700" spans="5:7">
      <c r="B700" t="s">
        <v>1667</v>
      </c>
      <c r="C700" t="s">
        <v>1668</v>
      </c>
      <c r="D700" t="n">
        <v>0.0</v>
      </c>
      <c r="E700" s="1" t="n">
        <v>0.0</v>
      </c>
      <c r="F700" t="n">
        <v>0.0</v>
      </c>
      <c r="G700" t="n">
        <v>0.0</v>
      </c>
      <c r="H700" t="n">
        <v>0.0</v>
      </c>
    </row>
    <row r="701" spans="5:7">
      <c r="B701" t="s">
        <v>1669</v>
      </c>
      <c r="C701" t="s">
        <v>1670</v>
      </c>
      <c r="D701" t="n">
        <v>0.0</v>
      </c>
      <c r="E701" s="1" t="n">
        <v>0.0</v>
      </c>
      <c r="F701" t="n">
        <v>0.0</v>
      </c>
      <c r="G701" t="n">
        <v>0.0</v>
      </c>
      <c r="H701" t="n">
        <v>0.0</v>
      </c>
    </row>
    <row r="702" spans="5:7">
      <c r="B702" t="s">
        <v>1671</v>
      </c>
      <c r="C702" t="s">
        <v>1672</v>
      </c>
      <c r="D702" t="n">
        <v>0.0</v>
      </c>
      <c r="E702" s="1" t="n">
        <v>0.0</v>
      </c>
      <c r="F702" t="n">
        <v>0.0</v>
      </c>
      <c r="G702" t="n">
        <v>0.0</v>
      </c>
      <c r="H702" t="n">
        <v>0.0</v>
      </c>
    </row>
    <row r="703" spans="5:7">
      <c r="B703" t="s">
        <v>1673</v>
      </c>
      <c r="C703" t="s">
        <v>1674</v>
      </c>
      <c r="D703" t="n">
        <v>0.0</v>
      </c>
      <c r="E703" s="1" t="n">
        <v>0.0</v>
      </c>
      <c r="F703" t="n">
        <v>0.0</v>
      </c>
      <c r="G703" t="n">
        <v>0.0</v>
      </c>
      <c r="H703" t="n">
        <v>0.0</v>
      </c>
    </row>
    <row r="704" spans="5:7">
      <c r="B704" t="s">
        <v>1675</v>
      </c>
      <c r="C704" t="s">
        <v>1676</v>
      </c>
      <c r="D704" t="n">
        <v>0.0</v>
      </c>
      <c r="E704" s="1" t="n">
        <v>0.0</v>
      </c>
      <c r="F704" t="n">
        <v>0.0</v>
      </c>
      <c r="G704" t="n">
        <v>0.0</v>
      </c>
      <c r="H704" t="n">
        <v>0.0</v>
      </c>
    </row>
    <row r="705" spans="5:7">
      <c r="B705" t="s">
        <v>1677</v>
      </c>
      <c r="C705" t="s">
        <v>1678</v>
      </c>
      <c r="D705" t="n">
        <v>0.0</v>
      </c>
      <c r="E705" s="1" t="n">
        <v>0.0</v>
      </c>
      <c r="F705" t="n">
        <v>0.0</v>
      </c>
      <c r="G705" t="n">
        <v>0.0</v>
      </c>
      <c r="H705" t="n">
        <v>0.0</v>
      </c>
    </row>
    <row r="706" spans="5:7">
      <c r="B706" t="s">
        <v>1679</v>
      </c>
      <c r="C706" t="s">
        <v>1680</v>
      </c>
      <c r="D706" t="n">
        <v>0.0</v>
      </c>
      <c r="E706" s="1" t="n">
        <v>0.0</v>
      </c>
      <c r="F706" t="n">
        <v>0.0</v>
      </c>
      <c r="G706" t="n">
        <v>0.0</v>
      </c>
      <c r="H706" t="n">
        <v>0.0</v>
      </c>
    </row>
    <row r="707" spans="5:7">
      <c r="B707" t="s">
        <v>1681</v>
      </c>
      <c r="C707" t="s">
        <v>1682</v>
      </c>
      <c r="D707" t="n">
        <v>0.0</v>
      </c>
      <c r="E707" s="1" t="n">
        <v>0.0</v>
      </c>
      <c r="F707" t="n">
        <v>0.0</v>
      </c>
      <c r="G707" t="n">
        <v>0.0</v>
      </c>
      <c r="H707" t="n">
        <v>0.0</v>
      </c>
    </row>
    <row r="708" spans="5:7">
      <c r="B708" t="s">
        <v>1683</v>
      </c>
      <c r="C708" t="s">
        <v>1684</v>
      </c>
      <c r="D708" t="n">
        <v>0.0</v>
      </c>
      <c r="E708" s="1" t="n">
        <v>0.0</v>
      </c>
      <c r="F708" t="n">
        <v>0.0</v>
      </c>
      <c r="G708" t="n">
        <v>0.0</v>
      </c>
      <c r="H708" t="n">
        <v>0.0</v>
      </c>
    </row>
    <row r="709" spans="5:7">
      <c r="B709" t="s">
        <v>1685</v>
      </c>
      <c r="C709" t="s">
        <v>1686</v>
      </c>
      <c r="D709" t="n">
        <v>0.0</v>
      </c>
      <c r="E709" s="1" t="n">
        <v>0.0</v>
      </c>
      <c r="F709" t="n">
        <v>0.0</v>
      </c>
      <c r="G709" t="n">
        <v>0.0</v>
      </c>
      <c r="H709" t="n">
        <v>0.0</v>
      </c>
    </row>
    <row r="710" spans="5:7">
      <c r="B710" t="s">
        <v>1687</v>
      </c>
      <c r="C710" t="s">
        <v>1688</v>
      </c>
      <c r="D710" t="n">
        <v>0.0</v>
      </c>
      <c r="E710" s="1" t="n">
        <v>0.0</v>
      </c>
      <c r="F710" t="n">
        <v>0.0</v>
      </c>
      <c r="G710" t="n">
        <v>0.0</v>
      </c>
      <c r="H710" t="n">
        <v>0.0</v>
      </c>
    </row>
    <row r="711" spans="5:7">
      <c r="B711" t="s">
        <v>1689</v>
      </c>
      <c r="C711" t="s">
        <v>1690</v>
      </c>
      <c r="D711" t="n">
        <v>0.0</v>
      </c>
      <c r="E711" s="1" t="n">
        <v>0.0</v>
      </c>
      <c r="F711" t="n">
        <v>0.0</v>
      </c>
      <c r="G711" t="n">
        <v>0.0</v>
      </c>
      <c r="H711" t="n">
        <v>0.0</v>
      </c>
    </row>
    <row r="712" spans="5:7">
      <c r="B712" t="s">
        <v>1691</v>
      </c>
      <c r="C712" t="s">
        <v>1692</v>
      </c>
      <c r="D712" t="n">
        <v>0.0</v>
      </c>
      <c r="E712" s="1" t="n">
        <v>0.0</v>
      </c>
      <c r="F712" t="n">
        <v>0.0</v>
      </c>
      <c r="G712" t="n">
        <v>0.0</v>
      </c>
      <c r="H712" t="n">
        <v>0.0</v>
      </c>
    </row>
    <row r="713" spans="5:7">
      <c r="B713" t="s">
        <v>1693</v>
      </c>
      <c r="C713" t="s">
        <v>1694</v>
      </c>
      <c r="D713" t="n">
        <v>0.0</v>
      </c>
      <c r="E713" s="1" t="n">
        <v>0.0</v>
      </c>
      <c r="F713" t="n">
        <v>0.0</v>
      </c>
      <c r="G713" t="n">
        <v>0.0</v>
      </c>
      <c r="H713" t="n">
        <v>0.0</v>
      </c>
    </row>
    <row r="714" spans="5:7">
      <c r="B714" t="s">
        <v>1695</v>
      </c>
      <c r="C714" t="s">
        <v>1696</v>
      </c>
      <c r="D714" t="n">
        <v>0.0</v>
      </c>
      <c r="E714" s="1" t="n">
        <v>0.0</v>
      </c>
      <c r="F714" t="n">
        <v>0.0</v>
      </c>
      <c r="G714" t="n">
        <v>0.0</v>
      </c>
      <c r="H714" t="n">
        <v>0.0</v>
      </c>
    </row>
    <row r="715" spans="5:7">
      <c r="B715" t="s">
        <v>1697</v>
      </c>
      <c r="C715" t="s">
        <v>1698</v>
      </c>
      <c r="D715" t="n">
        <v>0.0</v>
      </c>
      <c r="E715" s="1" t="n">
        <v>0.0</v>
      </c>
      <c r="F715" t="n">
        <v>0.0</v>
      </c>
      <c r="G715" t="n">
        <v>0.0</v>
      </c>
      <c r="H715" t="n">
        <v>0.0</v>
      </c>
    </row>
    <row r="716" spans="5:7">
      <c r="B716" t="s">
        <v>1699</v>
      </c>
      <c r="C716" t="s">
        <v>1700</v>
      </c>
      <c r="D716" t="n">
        <v>0.0</v>
      </c>
      <c r="E716" s="1" t="n">
        <v>0.0</v>
      </c>
      <c r="F716" t="n">
        <v>0.0</v>
      </c>
      <c r="G716" t="n">
        <v>0.0</v>
      </c>
      <c r="H716" t="n">
        <v>0.0</v>
      </c>
    </row>
    <row r="717" spans="5:7">
      <c r="B717" t="s">
        <v>1701</v>
      </c>
      <c r="C717" t="s">
        <v>1702</v>
      </c>
      <c r="D717" t="n">
        <v>0.0</v>
      </c>
      <c r="E717" s="1" t="n">
        <v>0.0</v>
      </c>
      <c r="F717" t="n">
        <v>0.0</v>
      </c>
      <c r="G717" t="n">
        <v>0.0</v>
      </c>
      <c r="H717" t="n">
        <v>0.0</v>
      </c>
    </row>
    <row r="718" spans="5:7">
      <c r="B718" t="s">
        <v>1703</v>
      </c>
      <c r="C718" t="s">
        <v>1704</v>
      </c>
      <c r="D718" t="n">
        <v>0.0</v>
      </c>
      <c r="E718" s="1" t="n">
        <v>0.0</v>
      </c>
      <c r="F718" t="n">
        <v>0.0</v>
      </c>
      <c r="G718" t="n">
        <v>0.0</v>
      </c>
      <c r="H718" t="n">
        <v>0.0</v>
      </c>
    </row>
    <row r="719" spans="5:7">
      <c r="B719" t="s">
        <v>1705</v>
      </c>
      <c r="C719" t="s">
        <v>1706</v>
      </c>
      <c r="D719" t="n">
        <v>0.0</v>
      </c>
      <c r="E719" s="1" t="n">
        <v>0.0</v>
      </c>
      <c r="F719" t="n">
        <v>0.0</v>
      </c>
      <c r="G719" t="n">
        <v>0.0</v>
      </c>
      <c r="H719" t="n">
        <v>0.0</v>
      </c>
    </row>
    <row r="720" spans="5:7">
      <c r="B720" t="s">
        <v>1707</v>
      </c>
      <c r="C720" t="s">
        <v>1708</v>
      </c>
      <c r="D720" t="n">
        <v>0.0</v>
      </c>
      <c r="E720" s="1" t="n">
        <v>0.0</v>
      </c>
      <c r="F720" t="n">
        <v>0.0</v>
      </c>
      <c r="G720" t="n">
        <v>0.0</v>
      </c>
      <c r="H720" t="n">
        <v>0.0</v>
      </c>
    </row>
    <row r="721" spans="5:7">
      <c r="B721" t="s">
        <v>1709</v>
      </c>
      <c r="C721" t="s">
        <v>1710</v>
      </c>
      <c r="D721" t="n">
        <v>0.0</v>
      </c>
      <c r="E721" s="1" t="n">
        <v>0.0</v>
      </c>
      <c r="F721" t="n">
        <v>0.0</v>
      </c>
      <c r="G721" t="n">
        <v>0.0</v>
      </c>
      <c r="H721" t="n">
        <v>0.0</v>
      </c>
    </row>
    <row r="722" spans="5:7">
      <c r="B722" t="s">
        <v>1711</v>
      </c>
      <c r="C722" t="s">
        <v>1712</v>
      </c>
      <c r="D722" t="n">
        <v>0.0</v>
      </c>
      <c r="E722" s="1" t="n">
        <v>0.0</v>
      </c>
      <c r="F722" t="n">
        <v>0.0</v>
      </c>
      <c r="G722" t="n">
        <v>0.0</v>
      </c>
      <c r="H722" t="n">
        <v>0.0</v>
      </c>
    </row>
    <row r="723" spans="5:7">
      <c r="B723" t="s">
        <v>1713</v>
      </c>
      <c r="C723" t="s">
        <v>1714</v>
      </c>
      <c r="D723" t="n">
        <v>0.0</v>
      </c>
      <c r="E723" s="1" t="n">
        <v>0.0</v>
      </c>
      <c r="F723" t="n">
        <v>0.0</v>
      </c>
      <c r="G723" t="n">
        <v>0.0</v>
      </c>
      <c r="H723" t="n">
        <v>0.0</v>
      </c>
    </row>
    <row r="724" spans="5:7">
      <c r="B724" t="s">
        <v>1715</v>
      </c>
      <c r="C724" t="s">
        <v>1716</v>
      </c>
      <c r="D724" t="n">
        <v>0.0</v>
      </c>
      <c r="E724" s="1" t="n">
        <v>0.0</v>
      </c>
      <c r="F724" t="n">
        <v>0.0</v>
      </c>
      <c r="G724" t="n">
        <v>0.0</v>
      </c>
      <c r="H724" t="n">
        <v>0.0</v>
      </c>
    </row>
    <row r="725" spans="5:7">
      <c r="B725" t="s">
        <v>1717</v>
      </c>
      <c r="C725" t="s">
        <v>1718</v>
      </c>
      <c r="D725" t="n">
        <v>0.0</v>
      </c>
      <c r="E725" s="1" t="n">
        <v>0.0</v>
      </c>
      <c r="F725" t="n">
        <v>0.0</v>
      </c>
      <c r="G725" t="n">
        <v>0.0</v>
      </c>
      <c r="H725" t="n">
        <v>0.0</v>
      </c>
    </row>
    <row r="726" spans="5:7">
      <c r="B726" t="s">
        <v>1719</v>
      </c>
      <c r="C726" t="s">
        <v>1720</v>
      </c>
      <c r="D726" t="n">
        <v>0.0</v>
      </c>
      <c r="E726" s="1" t="n">
        <v>0.0</v>
      </c>
      <c r="F726" t="n">
        <v>0.0</v>
      </c>
      <c r="G726" t="n">
        <v>0.0</v>
      </c>
      <c r="H726" t="n">
        <v>0.0</v>
      </c>
    </row>
    <row r="727" spans="5:7">
      <c r="B727" t="s">
        <v>1721</v>
      </c>
      <c r="C727" t="s">
        <v>1722</v>
      </c>
      <c r="D727" t="n">
        <v>0.0</v>
      </c>
      <c r="E727" s="1" t="n">
        <v>0.0</v>
      </c>
      <c r="F727" t="n">
        <v>0.0</v>
      </c>
      <c r="G727" t="n">
        <v>0.0</v>
      </c>
      <c r="H727" t="n">
        <v>0.0</v>
      </c>
    </row>
    <row r="728" spans="5:7">
      <c r="B728" t="s">
        <v>1723</v>
      </c>
      <c r="C728" t="s">
        <v>1724</v>
      </c>
      <c r="D728" t="n">
        <v>0.0</v>
      </c>
      <c r="E728" s="1" t="n">
        <v>0.0</v>
      </c>
      <c r="F728" t="n">
        <v>0.0</v>
      </c>
      <c r="G728" t="n">
        <v>0.0</v>
      </c>
      <c r="H728" t="n">
        <v>0.0</v>
      </c>
    </row>
    <row r="729" spans="5:7">
      <c r="B729" t="s">
        <v>1725</v>
      </c>
      <c r="C729" t="s">
        <v>1726</v>
      </c>
      <c r="D729" t="n">
        <v>0.0</v>
      </c>
      <c r="E729" s="1" t="n">
        <v>0.0</v>
      </c>
      <c r="F729" t="n">
        <v>0.0</v>
      </c>
      <c r="G729" t="n">
        <v>0.0</v>
      </c>
      <c r="H729" t="n">
        <v>0.0</v>
      </c>
    </row>
    <row r="730" spans="5:7">
      <c r="B730" t="s">
        <v>1727</v>
      </c>
      <c r="C730" t="s">
        <v>1728</v>
      </c>
      <c r="D730" t="n">
        <v>0.0</v>
      </c>
      <c r="E730" s="1" t="n">
        <v>0.0</v>
      </c>
      <c r="F730" t="n">
        <v>0.0</v>
      </c>
      <c r="G730" t="n">
        <v>0.0</v>
      </c>
      <c r="H730" t="n">
        <v>0.0</v>
      </c>
    </row>
    <row r="731" spans="5:7">
      <c r="B731" t="s">
        <v>1729</v>
      </c>
      <c r="C731" t="s">
        <v>1730</v>
      </c>
      <c r="D731" t="n">
        <v>0.0</v>
      </c>
      <c r="E731" s="1" t="n">
        <v>0.0</v>
      </c>
      <c r="F731" t="n">
        <v>0.0</v>
      </c>
      <c r="G731" t="n">
        <v>0.0</v>
      </c>
      <c r="H731" t="n">
        <v>0.0</v>
      </c>
    </row>
    <row r="732" spans="5:7">
      <c r="B732" t="s">
        <v>1731</v>
      </c>
      <c r="C732" t="s">
        <v>1732</v>
      </c>
      <c r="D732" t="n">
        <v>0.0</v>
      </c>
      <c r="E732" s="1" t="n">
        <v>0.0</v>
      </c>
      <c r="F732" t="n">
        <v>0.0</v>
      </c>
      <c r="G732" t="n">
        <v>0.0</v>
      </c>
      <c r="H732" t="n">
        <v>0.0</v>
      </c>
    </row>
    <row r="733" spans="5:7">
      <c r="B733" t="s">
        <v>1733</v>
      </c>
      <c r="C733" t="s">
        <v>1734</v>
      </c>
      <c r="D733" t="n">
        <v>0.0</v>
      </c>
      <c r="E733" s="1" t="n">
        <v>0.0</v>
      </c>
      <c r="F733" t="n">
        <v>0.0</v>
      </c>
      <c r="G733" t="n">
        <v>0.0</v>
      </c>
      <c r="H733" t="n">
        <v>0.0</v>
      </c>
    </row>
    <row r="734" spans="5:7">
      <c r="B734" t="s">
        <v>1735</v>
      </c>
      <c r="C734" t="s">
        <v>1736</v>
      </c>
      <c r="D734" t="n">
        <v>0.0</v>
      </c>
      <c r="E734" s="1" t="n">
        <v>0.0</v>
      </c>
      <c r="F734" t="n">
        <v>0.0</v>
      </c>
      <c r="G734" t="n">
        <v>0.0</v>
      </c>
      <c r="H734" t="n">
        <v>0.0</v>
      </c>
    </row>
    <row r="735" spans="5:7">
      <c r="B735" t="s">
        <v>1737</v>
      </c>
      <c r="C735" t="s">
        <v>1738</v>
      </c>
      <c r="D735" t="n">
        <v>0.0</v>
      </c>
      <c r="E735" s="1" t="n">
        <v>0.0</v>
      </c>
      <c r="F735" t="n">
        <v>0.0</v>
      </c>
      <c r="G735" t="n">
        <v>0.0</v>
      </c>
      <c r="H735" t="n">
        <v>0.0</v>
      </c>
    </row>
    <row r="736" spans="5:7">
      <c r="B736" t="s">
        <v>1739</v>
      </c>
      <c r="C736" t="s">
        <v>1740</v>
      </c>
      <c r="D736" t="n">
        <v>0.0</v>
      </c>
      <c r="E736" s="1" t="n">
        <v>0.0</v>
      </c>
      <c r="F736" t="n">
        <v>0.0</v>
      </c>
      <c r="G736" t="n">
        <v>0.0</v>
      </c>
      <c r="H736" t="n">
        <v>0.0</v>
      </c>
    </row>
    <row r="737" spans="5:7">
      <c r="B737" t="s">
        <v>1741</v>
      </c>
      <c r="C737" t="s">
        <v>1742</v>
      </c>
      <c r="D737" t="n">
        <v>0.0</v>
      </c>
      <c r="E737" s="1" t="n">
        <v>0.0</v>
      </c>
      <c r="F737" t="n">
        <v>0.0</v>
      </c>
      <c r="G737" t="n">
        <v>0.0</v>
      </c>
      <c r="H737" t="n">
        <v>0.0</v>
      </c>
    </row>
    <row r="738" spans="5:7">
      <c r="B738" t="s">
        <v>1743</v>
      </c>
      <c r="C738" t="s">
        <v>1744</v>
      </c>
      <c r="D738" t="n">
        <v>0.0</v>
      </c>
      <c r="E738" s="1" t="n">
        <v>0.0</v>
      </c>
      <c r="F738" t="n">
        <v>0.0</v>
      </c>
      <c r="G738" t="n">
        <v>0.0</v>
      </c>
      <c r="H738" t="n">
        <v>0.0</v>
      </c>
    </row>
    <row r="739" spans="5:7">
      <c r="B739" t="s">
        <v>1745</v>
      </c>
      <c r="C739" t="s">
        <v>1746</v>
      </c>
      <c r="D739" t="n">
        <v>0.0</v>
      </c>
      <c r="E739" s="1" t="n">
        <v>0.0</v>
      </c>
      <c r="F739" t="n">
        <v>0.0</v>
      </c>
      <c r="G739" t="n">
        <v>0.0</v>
      </c>
      <c r="H739" t="n">
        <v>0.0</v>
      </c>
    </row>
    <row r="740" spans="5:7">
      <c r="B740" t="s">
        <v>1747</v>
      </c>
      <c r="C740" t="s">
        <v>1748</v>
      </c>
      <c r="D740" t="n">
        <v>0.0</v>
      </c>
      <c r="E740" s="1" t="n">
        <v>0.0</v>
      </c>
      <c r="F740" t="n">
        <v>0.0</v>
      </c>
      <c r="G740" t="n">
        <v>0.0</v>
      </c>
      <c r="H740" t="n">
        <v>0.0</v>
      </c>
    </row>
    <row r="741" spans="5:7">
      <c r="B741" t="s">
        <v>1749</v>
      </c>
      <c r="C741" t="s">
        <v>1750</v>
      </c>
      <c r="D741" t="n">
        <v>0.0</v>
      </c>
      <c r="E741" s="1" t="n">
        <v>0.0</v>
      </c>
      <c r="F741" t="n">
        <v>0.0</v>
      </c>
      <c r="G741" t="n">
        <v>0.0</v>
      </c>
      <c r="H741" t="n">
        <v>0.0</v>
      </c>
    </row>
    <row r="742" spans="5:7">
      <c r="B742" t="s">
        <v>1751</v>
      </c>
      <c r="C742" t="s">
        <v>1752</v>
      </c>
      <c r="D742" t="n">
        <v>0.0</v>
      </c>
      <c r="E742" s="1" t="n">
        <v>0.0</v>
      </c>
      <c r="F742" t="n">
        <v>0.0</v>
      </c>
      <c r="G742" t="n">
        <v>0.0</v>
      </c>
      <c r="H742" t="n">
        <v>0.0</v>
      </c>
    </row>
    <row r="743" spans="5:7">
      <c r="B743" t="s">
        <v>1753</v>
      </c>
      <c r="C743" t="s">
        <v>1754</v>
      </c>
      <c r="D743" t="n">
        <v>0.0</v>
      </c>
      <c r="E743" s="1" t="n">
        <v>0.0</v>
      </c>
      <c r="F743" t="n">
        <v>0.0</v>
      </c>
      <c r="G743" t="n">
        <v>0.0</v>
      </c>
      <c r="H743" t="n">
        <v>0.0</v>
      </c>
    </row>
    <row r="744" spans="5:7">
      <c r="B744" t="s">
        <v>1755</v>
      </c>
      <c r="C744" t="s">
        <v>1756</v>
      </c>
      <c r="D744" t="n">
        <v>0.0</v>
      </c>
      <c r="E744" s="1" t="n">
        <v>0.0</v>
      </c>
      <c r="F744" t="n">
        <v>0.0</v>
      </c>
      <c r="G744" t="n">
        <v>0.0</v>
      </c>
      <c r="H744" t="n">
        <v>0.0</v>
      </c>
    </row>
    <row r="745" spans="5:7">
      <c r="B745" t="s">
        <v>1757</v>
      </c>
      <c r="C745" t="s">
        <v>1758</v>
      </c>
      <c r="D745" t="n">
        <v>0.0</v>
      </c>
      <c r="E745" s="1" t="n">
        <v>0.0</v>
      </c>
      <c r="F745" t="n">
        <v>0.0</v>
      </c>
      <c r="G745" t="n">
        <v>0.0</v>
      </c>
      <c r="H745" t="n">
        <v>0.0</v>
      </c>
    </row>
    <row r="746" spans="5:7">
      <c r="B746" t="s">
        <v>1759</v>
      </c>
      <c r="C746" t="s">
        <v>1760</v>
      </c>
      <c r="D746" t="n">
        <v>0.0</v>
      </c>
      <c r="E746" s="1" t="n">
        <v>0.0</v>
      </c>
      <c r="F746" t="n">
        <v>0.0</v>
      </c>
      <c r="G746" t="n">
        <v>0.0</v>
      </c>
      <c r="H746" t="n">
        <v>0.0</v>
      </c>
    </row>
    <row r="747" spans="5:7">
      <c r="B747" t="s">
        <v>1761</v>
      </c>
      <c r="C747" t="s">
        <v>1762</v>
      </c>
      <c r="D747" t="n">
        <v>0.0</v>
      </c>
      <c r="E747" s="1" t="n">
        <v>0.0</v>
      </c>
      <c r="F747" t="n">
        <v>0.0</v>
      </c>
      <c r="G747" t="n">
        <v>0.0</v>
      </c>
      <c r="H747" t="n">
        <v>0.0</v>
      </c>
    </row>
    <row r="748" spans="5:7">
      <c r="B748" t="s">
        <v>1763</v>
      </c>
      <c r="C748" t="s">
        <v>1764</v>
      </c>
      <c r="D748" t="n">
        <v>0.0</v>
      </c>
      <c r="E748" s="1" t="n">
        <v>0.0</v>
      </c>
      <c r="F748" t="n">
        <v>0.0</v>
      </c>
      <c r="G748" t="n">
        <v>0.0</v>
      </c>
      <c r="H748" t="n">
        <v>0.0</v>
      </c>
    </row>
    <row r="749" spans="5:7">
      <c r="B749" t="s">
        <v>1765</v>
      </c>
      <c r="C749" t="s">
        <v>1766</v>
      </c>
      <c r="D749" t="n">
        <v>0.0</v>
      </c>
      <c r="E749" s="1" t="n">
        <v>0.0</v>
      </c>
      <c r="F749" t="n">
        <v>0.0</v>
      </c>
      <c r="G749" t="n">
        <v>0.0</v>
      </c>
      <c r="H749" t="n">
        <v>0.0</v>
      </c>
    </row>
    <row r="750" spans="5:7">
      <c r="B750" t="s">
        <v>1767</v>
      </c>
      <c r="C750" t="s">
        <v>1768</v>
      </c>
      <c r="D750" t="n">
        <v>0.0</v>
      </c>
      <c r="E750" s="1" t="n">
        <v>0.0</v>
      </c>
      <c r="F750" t="n">
        <v>0.0</v>
      </c>
      <c r="G750" t="n">
        <v>0.0</v>
      </c>
      <c r="H750" t="n">
        <v>0.0</v>
      </c>
    </row>
    <row r="751" spans="5:7">
      <c r="B751" t="s">
        <v>1769</v>
      </c>
      <c r="C751" t="s">
        <v>1770</v>
      </c>
      <c r="D751" t="n">
        <v>0.0</v>
      </c>
      <c r="E751" s="1" t="n">
        <v>0.0</v>
      </c>
      <c r="F751" t="n">
        <v>0.0</v>
      </c>
      <c r="G751" t="n">
        <v>0.0</v>
      </c>
      <c r="H751" t="n">
        <v>0.0</v>
      </c>
    </row>
    <row r="752" spans="5:7">
      <c r="B752" t="s">
        <v>1771</v>
      </c>
      <c r="C752" t="s">
        <v>1772</v>
      </c>
      <c r="D752" t="n">
        <v>0.0</v>
      </c>
      <c r="E752" s="1" t="n">
        <v>0.0</v>
      </c>
      <c r="F752" t="n">
        <v>0.0</v>
      </c>
      <c r="G752" t="n">
        <v>0.0</v>
      </c>
      <c r="H752" t="n">
        <v>0.0</v>
      </c>
    </row>
    <row r="753" spans="5:7">
      <c r="B753" t="s">
        <v>1773</v>
      </c>
      <c r="C753" t="s">
        <v>1774</v>
      </c>
      <c r="D753" t="n">
        <v>0.0</v>
      </c>
      <c r="E753" s="1" t="n">
        <v>0.0</v>
      </c>
      <c r="F753" t="n">
        <v>0.0</v>
      </c>
      <c r="G753" t="n">
        <v>0.0</v>
      </c>
      <c r="H753" t="n">
        <v>0.0</v>
      </c>
    </row>
    <row r="754" spans="5:7">
      <c r="B754" t="s">
        <v>1775</v>
      </c>
      <c r="C754" t="s">
        <v>1776</v>
      </c>
      <c r="D754" t="n">
        <v>0.0</v>
      </c>
      <c r="E754" s="1" t="n">
        <v>0.0</v>
      </c>
      <c r="F754" t="n">
        <v>0.0</v>
      </c>
      <c r="G754" t="n">
        <v>0.0</v>
      </c>
      <c r="H754" t="n">
        <v>0.0</v>
      </c>
    </row>
    <row r="755" spans="5:7">
      <c r="B755" t="s">
        <v>1777</v>
      </c>
      <c r="C755" t="s">
        <v>1778</v>
      </c>
      <c r="D755" t="n">
        <v>0.0</v>
      </c>
      <c r="E755" s="1" t="n">
        <v>0.0</v>
      </c>
      <c r="F755" t="n">
        <v>0.0</v>
      </c>
      <c r="G755" t="n">
        <v>0.0</v>
      </c>
      <c r="H755" t="n">
        <v>0.0</v>
      </c>
    </row>
    <row r="756" spans="5:7">
      <c r="B756" t="s">
        <v>1779</v>
      </c>
      <c r="C756" t="s">
        <v>1780</v>
      </c>
      <c r="D756" t="n">
        <v>0.0</v>
      </c>
      <c r="E756" s="1" t="n">
        <v>0.0</v>
      </c>
      <c r="F756" t="n">
        <v>0.0</v>
      </c>
      <c r="G756" t="n">
        <v>0.0</v>
      </c>
      <c r="H756" t="n">
        <v>0.0</v>
      </c>
    </row>
    <row r="757" spans="5:7">
      <c r="B757" t="s">
        <v>1781</v>
      </c>
      <c r="C757" t="s">
        <v>1782</v>
      </c>
      <c r="D757" t="n">
        <v>0.0</v>
      </c>
      <c r="E757" s="1" t="n">
        <v>0.0</v>
      </c>
      <c r="F757" t="n">
        <v>0.0</v>
      </c>
      <c r="G757" t="n">
        <v>0.0</v>
      </c>
      <c r="H757" t="n">
        <v>0.0</v>
      </c>
    </row>
    <row r="758" spans="5:7">
      <c r="B758" t="s">
        <v>1783</v>
      </c>
      <c r="C758" t="s">
        <v>1784</v>
      </c>
      <c r="D758" t="n">
        <v>0.0</v>
      </c>
      <c r="E758" s="1" t="n">
        <v>0.0</v>
      </c>
      <c r="F758" t="n">
        <v>0.0</v>
      </c>
      <c r="G758" t="n">
        <v>0.0</v>
      </c>
      <c r="H758" t="n">
        <v>0.0</v>
      </c>
    </row>
    <row r="759" spans="5:7">
      <c r="B759" t="s">
        <v>1785</v>
      </c>
      <c r="C759" t="s">
        <v>1786</v>
      </c>
      <c r="D759" t="n">
        <v>0.0</v>
      </c>
      <c r="E759" s="1" t="n">
        <v>0.0</v>
      </c>
      <c r="F759" t="n">
        <v>0.0</v>
      </c>
      <c r="G759" t="n">
        <v>0.0</v>
      </c>
      <c r="H759" t="n">
        <v>0.0</v>
      </c>
    </row>
    <row r="760" spans="5:7">
      <c r="B760" t="s">
        <v>1787</v>
      </c>
      <c r="C760" t="s">
        <v>1788</v>
      </c>
      <c r="D760" t="n">
        <v>0.0</v>
      </c>
      <c r="E760" s="1" t="n">
        <v>0.0</v>
      </c>
      <c r="F760" t="n">
        <v>0.0</v>
      </c>
      <c r="G760" t="n">
        <v>0.0</v>
      </c>
      <c r="H760" t="n">
        <v>0.0</v>
      </c>
    </row>
    <row r="761" spans="5:7">
      <c r="B761" t="s">
        <v>1789</v>
      </c>
      <c r="C761" t="s">
        <v>1790</v>
      </c>
      <c r="D761" t="n">
        <v>0.0</v>
      </c>
      <c r="E761" s="1" t="n">
        <v>0.0</v>
      </c>
      <c r="F761" t="n">
        <v>0.0</v>
      </c>
      <c r="G761" t="n">
        <v>0.0</v>
      </c>
      <c r="H761" t="n">
        <v>0.0</v>
      </c>
    </row>
    <row r="762" spans="5:7">
      <c r="B762" t="s">
        <v>1791</v>
      </c>
      <c r="C762" t="s">
        <v>1792</v>
      </c>
      <c r="D762" t="n">
        <v>0.0</v>
      </c>
      <c r="E762" s="1" t="n">
        <v>0.0</v>
      </c>
      <c r="F762" t="n">
        <v>0.0</v>
      </c>
      <c r="G762" t="n">
        <v>0.0</v>
      </c>
      <c r="H762" t="n">
        <v>0.0</v>
      </c>
    </row>
    <row r="763" spans="5:7">
      <c r="B763" t="s">
        <v>1793</v>
      </c>
      <c r="C763" t="s">
        <v>1794</v>
      </c>
      <c r="D763" t="n">
        <v>0.0</v>
      </c>
      <c r="E763" s="1" t="n">
        <v>0.0</v>
      </c>
      <c r="F763" t="n">
        <v>0.0</v>
      </c>
      <c r="G763" t="n">
        <v>0.0</v>
      </c>
      <c r="H763" t="n">
        <v>0.0</v>
      </c>
    </row>
    <row r="764" spans="5:7">
      <c r="B764" t="s">
        <v>1795</v>
      </c>
      <c r="C764" t="s">
        <v>1796</v>
      </c>
      <c r="D764" t="n">
        <v>0.0</v>
      </c>
      <c r="E764" s="1" t="n">
        <v>0.0</v>
      </c>
      <c r="F764" t="n">
        <v>0.0</v>
      </c>
      <c r="G764" t="n">
        <v>0.0</v>
      </c>
      <c r="H764" t="n">
        <v>0.0</v>
      </c>
    </row>
    <row r="765" spans="5:7">
      <c r="B765" t="s">
        <v>1797</v>
      </c>
      <c r="C765" t="s">
        <v>1798</v>
      </c>
      <c r="D765" t="n">
        <v>0.0</v>
      </c>
      <c r="E765" s="1" t="n">
        <v>0.0</v>
      </c>
      <c r="F765" t="n">
        <v>0.0</v>
      </c>
      <c r="G765" t="n">
        <v>0.0</v>
      </c>
      <c r="H765" t="n">
        <v>0.0</v>
      </c>
    </row>
    <row r="766" spans="5:7">
      <c r="B766" t="s">
        <v>1799</v>
      </c>
      <c r="C766" t="s">
        <v>1800</v>
      </c>
      <c r="D766" t="n">
        <v>0.0</v>
      </c>
      <c r="E766" s="1" t="n">
        <v>0.0</v>
      </c>
      <c r="F766" t="n">
        <v>0.0</v>
      </c>
      <c r="G766" t="n">
        <v>0.0</v>
      </c>
      <c r="H766" t="n">
        <v>0.0</v>
      </c>
    </row>
    <row r="767" spans="5:7">
      <c r="B767" t="s">
        <v>1801</v>
      </c>
      <c r="C767" t="s">
        <v>1802</v>
      </c>
      <c r="D767" t="n">
        <v>0.0</v>
      </c>
      <c r="E767" s="1" t="n">
        <v>0.0</v>
      </c>
      <c r="F767" t="n">
        <v>0.0</v>
      </c>
      <c r="G767" t="n">
        <v>0.0</v>
      </c>
      <c r="H767" t="n">
        <v>0.0</v>
      </c>
    </row>
    <row r="768" spans="5:7">
      <c r="B768" t="s">
        <v>1803</v>
      </c>
      <c r="C768" t="s">
        <v>1804</v>
      </c>
      <c r="D768" t="n">
        <v>0.0</v>
      </c>
      <c r="E768" s="1" t="n">
        <v>0.0</v>
      </c>
      <c r="F768" t="n">
        <v>0.0</v>
      </c>
      <c r="G768" t="n">
        <v>0.0</v>
      </c>
      <c r="H768" t="n">
        <v>0.0</v>
      </c>
    </row>
    <row r="769" spans="5:7">
      <c r="B769" t="s">
        <v>1805</v>
      </c>
      <c r="C769" t="s">
        <v>1806</v>
      </c>
      <c r="D769" t="n">
        <v>0.0</v>
      </c>
      <c r="E769" s="1" t="n">
        <v>0.0</v>
      </c>
      <c r="F769" t="n">
        <v>0.0</v>
      </c>
      <c r="G769" t="n">
        <v>0.0</v>
      </c>
      <c r="H769" t="n">
        <v>0.0</v>
      </c>
    </row>
    <row r="770" spans="5:7">
      <c r="B770" t="s">
        <v>1807</v>
      </c>
      <c r="C770" t="s">
        <v>1808</v>
      </c>
      <c r="D770" t="n">
        <v>0.0</v>
      </c>
      <c r="E770" s="1" t="n">
        <v>0.0</v>
      </c>
      <c r="F770" t="n">
        <v>0.0</v>
      </c>
      <c r="G770" t="n">
        <v>0.0</v>
      </c>
      <c r="H770" t="n">
        <v>0.0</v>
      </c>
    </row>
    <row r="771" spans="5:7">
      <c r="B771" t="s">
        <v>1809</v>
      </c>
      <c r="C771" t="s">
        <v>1810</v>
      </c>
      <c r="D771" t="n">
        <v>0.0</v>
      </c>
      <c r="E771" s="1" t="n">
        <v>0.0</v>
      </c>
      <c r="F771" t="n">
        <v>0.0</v>
      </c>
      <c r="G771" t="n">
        <v>0.0</v>
      </c>
      <c r="H771" t="n">
        <v>0.0</v>
      </c>
    </row>
    <row r="772" spans="5:7">
      <c r="B772" t="s">
        <v>1811</v>
      </c>
      <c r="C772" t="s">
        <v>1812</v>
      </c>
      <c r="D772" t="n">
        <v>0.0</v>
      </c>
      <c r="E772" s="1" t="n">
        <v>0.0</v>
      </c>
      <c r="F772" t="n">
        <v>0.0</v>
      </c>
      <c r="G772" t="n">
        <v>0.0</v>
      </c>
      <c r="H772" t="n">
        <v>0.0</v>
      </c>
    </row>
    <row r="773" spans="5:7">
      <c r="B773" t="s">
        <v>1813</v>
      </c>
      <c r="C773" t="s">
        <v>1814</v>
      </c>
      <c r="D773" t="n">
        <v>0.0</v>
      </c>
      <c r="E773" s="1" t="n">
        <v>0.0</v>
      </c>
      <c r="F773" t="n">
        <v>0.0</v>
      </c>
      <c r="G773" t="n">
        <v>0.0</v>
      </c>
      <c r="H773" t="n">
        <v>0.0</v>
      </c>
    </row>
    <row r="774" spans="5:7">
      <c r="B774" t="s">
        <v>1815</v>
      </c>
      <c r="C774" t="s">
        <v>1816</v>
      </c>
      <c r="D774" t="n">
        <v>0.0</v>
      </c>
      <c r="E774" s="1" t="n">
        <v>0.0</v>
      </c>
      <c r="F774" t="n">
        <v>0.0</v>
      </c>
      <c r="G774" t="n">
        <v>0.0</v>
      </c>
      <c r="H774" t="n">
        <v>0.0</v>
      </c>
    </row>
    <row r="775" spans="5:7">
      <c r="B775" t="s">
        <v>1817</v>
      </c>
      <c r="C775" t="s">
        <v>1818</v>
      </c>
      <c r="D775" t="n">
        <v>0.0</v>
      </c>
      <c r="E775" s="1" t="n">
        <v>0.0</v>
      </c>
      <c r="F775" t="n">
        <v>0.0</v>
      </c>
      <c r="G775" t="n">
        <v>0.0</v>
      </c>
      <c r="H775" t="n">
        <v>0.0</v>
      </c>
    </row>
    <row r="776" spans="5:7">
      <c r="B776" t="s">
        <v>1819</v>
      </c>
      <c r="C776" t="s">
        <v>1820</v>
      </c>
      <c r="D776" t="n">
        <v>0.0</v>
      </c>
      <c r="E776" s="1" t="n">
        <v>0.0</v>
      </c>
      <c r="F776" t="n">
        <v>0.0</v>
      </c>
      <c r="G776" t="n">
        <v>0.0</v>
      </c>
      <c r="H776" t="n">
        <v>0.0</v>
      </c>
    </row>
    <row r="777" spans="5:7">
      <c r="B777" t="s">
        <v>1821</v>
      </c>
      <c r="C777" t="s">
        <v>1822</v>
      </c>
      <c r="D777" t="n">
        <v>0.0</v>
      </c>
      <c r="E777" s="1" t="n">
        <v>0.0</v>
      </c>
      <c r="F777" t="n">
        <v>0.0</v>
      </c>
      <c r="G777" t="n">
        <v>0.0</v>
      </c>
      <c r="H777" t="n">
        <v>0.0</v>
      </c>
    </row>
    <row r="778" spans="5:7">
      <c r="B778" t="s">
        <v>1823</v>
      </c>
      <c r="C778" t="s">
        <v>1824</v>
      </c>
      <c r="D778" t="n">
        <v>0.0</v>
      </c>
      <c r="E778" s="1" t="n">
        <v>0.0</v>
      </c>
      <c r="F778" t="n">
        <v>0.0</v>
      </c>
      <c r="G778" t="n">
        <v>0.0</v>
      </c>
      <c r="H778" t="n">
        <v>0.0</v>
      </c>
    </row>
    <row r="779" spans="5:7">
      <c r="B779" t="s">
        <v>1825</v>
      </c>
      <c r="C779" t="s">
        <v>1826</v>
      </c>
      <c r="D779" t="n">
        <v>0.0</v>
      </c>
      <c r="E779" s="1" t="n">
        <v>0.0</v>
      </c>
      <c r="F779" t="n">
        <v>0.0</v>
      </c>
      <c r="G779" t="n">
        <v>0.0</v>
      </c>
      <c r="H779" t="n">
        <v>0.0</v>
      </c>
    </row>
    <row r="780" spans="5:7">
      <c r="B780" t="s">
        <v>1827</v>
      </c>
      <c r="C780" t="s">
        <v>1828</v>
      </c>
      <c r="D780" t="n">
        <v>0.0</v>
      </c>
      <c r="E780" s="1" t="n">
        <v>0.0</v>
      </c>
      <c r="F780" t="n">
        <v>0.0</v>
      </c>
      <c r="G780" t="n">
        <v>0.0</v>
      </c>
      <c r="H780" t="n">
        <v>0.0</v>
      </c>
    </row>
    <row r="781" spans="5:7">
      <c r="B781" t="s">
        <v>1829</v>
      </c>
      <c r="C781" t="s">
        <v>1830</v>
      </c>
      <c r="D781" t="n">
        <v>0.0</v>
      </c>
      <c r="E781" s="1" t="n">
        <v>0.0</v>
      </c>
      <c r="F781" t="n">
        <v>0.0</v>
      </c>
      <c r="G781" t="n">
        <v>0.0</v>
      </c>
      <c r="H781" t="n">
        <v>0.0</v>
      </c>
    </row>
    <row r="782" spans="5:7">
      <c r="B782" t="s">
        <v>1831</v>
      </c>
      <c r="C782" t="s">
        <v>1832</v>
      </c>
      <c r="D782" t="n">
        <v>0.0</v>
      </c>
      <c r="E782" s="1" t="n">
        <v>0.0</v>
      </c>
      <c r="F782" t="n">
        <v>0.0</v>
      </c>
      <c r="G782" t="n">
        <v>0.0</v>
      </c>
      <c r="H782" t="n">
        <v>0.0</v>
      </c>
    </row>
    <row r="783" spans="5:7">
      <c r="B783" t="s">
        <v>1833</v>
      </c>
      <c r="C783" t="s">
        <v>1834</v>
      </c>
      <c r="D783" t="n">
        <v>0.0</v>
      </c>
      <c r="E783" s="1" t="n">
        <v>0.0</v>
      </c>
      <c r="F783" t="n">
        <v>0.0</v>
      </c>
      <c r="G783" t="n">
        <v>0.0</v>
      </c>
      <c r="H783" t="n">
        <v>0.0</v>
      </c>
    </row>
    <row r="784" spans="5:7">
      <c r="B784" t="s">
        <v>1835</v>
      </c>
      <c r="C784" t="s">
        <v>1836</v>
      </c>
      <c r="D784" t="n">
        <v>0.0</v>
      </c>
      <c r="E784" s="1" t="n">
        <v>0.0</v>
      </c>
      <c r="F784" t="n">
        <v>0.0</v>
      </c>
      <c r="G784" t="n">
        <v>0.0</v>
      </c>
      <c r="H784" t="n">
        <v>0.0</v>
      </c>
    </row>
    <row r="785" spans="5:7">
      <c r="B785" t="s">
        <v>1837</v>
      </c>
      <c r="C785" t="s">
        <v>1838</v>
      </c>
      <c r="D785" t="n">
        <v>0.0</v>
      </c>
      <c r="E785" s="1" t="n">
        <v>0.0</v>
      </c>
      <c r="F785" t="n">
        <v>0.0</v>
      </c>
      <c r="G785" t="n">
        <v>0.0</v>
      </c>
      <c r="H785" t="n">
        <v>0.0</v>
      </c>
    </row>
    <row r="786" spans="5:7">
      <c r="B786" t="s">
        <v>1839</v>
      </c>
      <c r="C786" t="s">
        <v>1840</v>
      </c>
      <c r="D786" t="n">
        <v>0.0</v>
      </c>
      <c r="E786" s="1" t="n">
        <v>0.0</v>
      </c>
      <c r="F786" t="n">
        <v>0.0</v>
      </c>
      <c r="G786" t="n">
        <v>0.0</v>
      </c>
      <c r="H786" t="n">
        <v>0.0</v>
      </c>
    </row>
    <row r="787" spans="5:7">
      <c r="B787" t="s">
        <v>1841</v>
      </c>
      <c r="C787" t="s">
        <v>1842</v>
      </c>
      <c r="D787" t="n">
        <v>0.0</v>
      </c>
      <c r="E787" s="1" t="n">
        <v>0.0</v>
      </c>
      <c r="F787" t="n">
        <v>0.0</v>
      </c>
      <c r="G787" t="n">
        <v>0.0</v>
      </c>
      <c r="H787" t="n">
        <v>0.0</v>
      </c>
    </row>
    <row r="788" spans="5:7">
      <c r="B788" t="s">
        <v>1843</v>
      </c>
      <c r="C788" t="s">
        <v>1844</v>
      </c>
      <c r="D788" t="n">
        <v>0.0</v>
      </c>
      <c r="E788" s="1" t="n">
        <v>0.0</v>
      </c>
      <c r="F788" t="n">
        <v>0.0</v>
      </c>
      <c r="G788" t="n">
        <v>0.0</v>
      </c>
      <c r="H788" t="n">
        <v>0.0</v>
      </c>
    </row>
    <row r="789" spans="5:7">
      <c r="B789" t="s">
        <v>1845</v>
      </c>
      <c r="C789" t="s">
        <v>1846</v>
      </c>
      <c r="D789" t="n">
        <v>0.0</v>
      </c>
      <c r="E789" s="1" t="n">
        <v>0.0</v>
      </c>
      <c r="F789" t="n">
        <v>0.0</v>
      </c>
      <c r="G789" t="n">
        <v>0.0</v>
      </c>
      <c r="H789" t="n">
        <v>0.0</v>
      </c>
    </row>
    <row r="790" spans="5:7">
      <c r="B790" t="s">
        <v>1847</v>
      </c>
      <c r="C790" t="s">
        <v>1848</v>
      </c>
      <c r="D790" t="n">
        <v>0.0</v>
      </c>
      <c r="E790" s="1" t="n">
        <v>0.0</v>
      </c>
      <c r="F790" t="n">
        <v>0.0</v>
      </c>
      <c r="G790" t="n">
        <v>0.0</v>
      </c>
      <c r="H790" t="n">
        <v>0.0</v>
      </c>
    </row>
    <row r="791" spans="5:7">
      <c r="B791" t="s">
        <v>1849</v>
      </c>
      <c r="C791" t="s">
        <v>1850</v>
      </c>
      <c r="D791" t="n">
        <v>0.0</v>
      </c>
      <c r="E791" s="1" t="n">
        <v>0.0</v>
      </c>
      <c r="F791" t="n">
        <v>0.0</v>
      </c>
      <c r="G791" t="n">
        <v>0.0</v>
      </c>
      <c r="H791" t="n">
        <v>0.0</v>
      </c>
    </row>
    <row r="792" spans="5:7">
      <c r="B792" t="s">
        <v>1851</v>
      </c>
      <c r="C792" t="s">
        <v>1852</v>
      </c>
      <c r="D792" t="n">
        <v>0.0</v>
      </c>
      <c r="E792" s="1" t="n">
        <v>0.0</v>
      </c>
      <c r="F792" t="n">
        <v>0.0</v>
      </c>
      <c r="G792" t="n">
        <v>0.0</v>
      </c>
      <c r="H792" t="n">
        <v>0.0</v>
      </c>
    </row>
    <row r="793" spans="5:7">
      <c r="B793" t="s">
        <v>1853</v>
      </c>
      <c r="C793" t="s">
        <v>1854</v>
      </c>
      <c r="D793" t="n">
        <v>0.0</v>
      </c>
      <c r="E793" s="1" t="n">
        <v>0.0</v>
      </c>
      <c r="F793" t="n">
        <v>0.0</v>
      </c>
      <c r="G793" t="n">
        <v>0.0</v>
      </c>
      <c r="H793" t="n">
        <v>0.0</v>
      </c>
    </row>
    <row r="794" spans="5:7">
      <c r="B794" t="s">
        <v>1855</v>
      </c>
      <c r="C794" t="s">
        <v>1856</v>
      </c>
      <c r="D794" t="n">
        <v>0.0</v>
      </c>
      <c r="E794" s="1" t="n">
        <v>0.0</v>
      </c>
      <c r="F794" t="n">
        <v>0.0</v>
      </c>
      <c r="G794" t="n">
        <v>0.0</v>
      </c>
      <c r="H794" t="n">
        <v>0.0</v>
      </c>
    </row>
    <row r="795" spans="5:7">
      <c r="B795" t="s">
        <v>1857</v>
      </c>
      <c r="C795" t="s">
        <v>1858</v>
      </c>
      <c r="D795" t="n">
        <v>0.0</v>
      </c>
      <c r="E795" s="1" t="n">
        <v>0.0</v>
      </c>
      <c r="F795" t="n">
        <v>0.0</v>
      </c>
      <c r="G795" t="n">
        <v>0.0</v>
      </c>
      <c r="H795" t="n">
        <v>0.0</v>
      </c>
    </row>
    <row r="796" spans="5:7">
      <c r="B796" t="s">
        <v>1859</v>
      </c>
      <c r="C796" t="s">
        <v>1860</v>
      </c>
      <c r="D796" t="n">
        <v>0.0</v>
      </c>
      <c r="E796" s="1" t="n">
        <v>0.0</v>
      </c>
      <c r="F796" t="n">
        <v>0.0</v>
      </c>
      <c r="G796" t="n">
        <v>0.0</v>
      </c>
      <c r="H796" t="n">
        <v>0.0</v>
      </c>
    </row>
    <row r="797" spans="5:7">
      <c r="B797" t="s">
        <v>1861</v>
      </c>
      <c r="C797" t="s">
        <v>1862</v>
      </c>
      <c r="D797" t="n">
        <v>0.0</v>
      </c>
      <c r="E797" s="1" t="n">
        <v>0.0</v>
      </c>
      <c r="F797" t="n">
        <v>0.0</v>
      </c>
      <c r="G797" t="n">
        <v>0.0</v>
      </c>
      <c r="H797" t="n">
        <v>0.0</v>
      </c>
    </row>
    <row r="798" spans="5:7">
      <c r="B798" t="s">
        <v>1863</v>
      </c>
      <c r="C798" t="s">
        <v>1864</v>
      </c>
      <c r="D798" t="n">
        <v>0.0</v>
      </c>
      <c r="E798" s="1" t="n">
        <v>0.0</v>
      </c>
      <c r="F798" t="n">
        <v>0.0</v>
      </c>
      <c r="G798" t="n">
        <v>0.0</v>
      </c>
      <c r="H798" t="n">
        <v>0.0</v>
      </c>
    </row>
    <row r="799" spans="5:7">
      <c r="B799" t="s">
        <v>1865</v>
      </c>
      <c r="C799" t="s">
        <v>1866</v>
      </c>
      <c r="D799" t="n">
        <v>0.0</v>
      </c>
      <c r="E799" s="1" t="n">
        <v>0.0</v>
      </c>
      <c r="F799" t="n">
        <v>0.0</v>
      </c>
      <c r="G799" t="n">
        <v>0.0</v>
      </c>
      <c r="H799" t="n">
        <v>0.0</v>
      </c>
    </row>
    <row r="800" spans="5:7">
      <c r="B800" t="s">
        <v>1867</v>
      </c>
      <c r="C800" t="s">
        <v>1868</v>
      </c>
      <c r="D800" t="n">
        <v>0.0</v>
      </c>
      <c r="E800" s="1" t="n">
        <v>0.0</v>
      </c>
      <c r="F800" t="n">
        <v>0.0</v>
      </c>
      <c r="G800" t="n">
        <v>0.0</v>
      </c>
      <c r="H800" t="n">
        <v>0.0</v>
      </c>
    </row>
    <row r="801" spans="5:7">
      <c r="B801" t="s">
        <v>1869</v>
      </c>
      <c r="C801" t="s">
        <v>1870</v>
      </c>
      <c r="D801" t="n">
        <v>0.0</v>
      </c>
      <c r="E801" s="1" t="n">
        <v>0.0</v>
      </c>
      <c r="F801" t="n">
        <v>0.0</v>
      </c>
      <c r="G801" t="n">
        <v>0.0</v>
      </c>
      <c r="H801" t="n">
        <v>0.0</v>
      </c>
    </row>
    <row r="802" spans="5:7">
      <c r="B802" t="s">
        <v>1871</v>
      </c>
      <c r="C802" t="s">
        <v>1872</v>
      </c>
      <c r="D802" t="n">
        <v>0.0</v>
      </c>
      <c r="E802" s="1" t="n">
        <v>0.0</v>
      </c>
      <c r="F802" t="n">
        <v>0.0</v>
      </c>
      <c r="G802" t="n">
        <v>0.0</v>
      </c>
      <c r="H802" t="n">
        <v>0.0</v>
      </c>
    </row>
    <row r="803" spans="5:7">
      <c r="B803" t="s">
        <v>1873</v>
      </c>
      <c r="C803" t="s">
        <v>1874</v>
      </c>
      <c r="D803" t="n">
        <v>0.0</v>
      </c>
      <c r="E803" s="1" t="n">
        <v>0.0</v>
      </c>
      <c r="F803" t="n">
        <v>0.0</v>
      </c>
      <c r="G803" t="n">
        <v>0.0</v>
      </c>
      <c r="H803" t="n">
        <v>0.0</v>
      </c>
    </row>
    <row r="804" spans="5:7">
      <c r="B804" t="s">
        <v>1875</v>
      </c>
      <c r="C804" t="s">
        <v>1876</v>
      </c>
      <c r="D804" t="n">
        <v>0.0</v>
      </c>
      <c r="E804" s="1" t="n">
        <v>0.0</v>
      </c>
      <c r="F804" t="n">
        <v>0.0</v>
      </c>
      <c r="G804" t="n">
        <v>0.0</v>
      </c>
      <c r="H804" t="n">
        <v>0.0</v>
      </c>
    </row>
    <row r="805" spans="5:7">
      <c r="B805" t="s">
        <v>1877</v>
      </c>
      <c r="C805" t="s">
        <v>1878</v>
      </c>
      <c r="D805" t="n">
        <v>0.0</v>
      </c>
      <c r="E805" s="1" t="n">
        <v>0.0</v>
      </c>
      <c r="F805" t="n">
        <v>0.0</v>
      </c>
      <c r="G805" t="n">
        <v>0.0</v>
      </c>
      <c r="H805" t="n">
        <v>0.0</v>
      </c>
    </row>
    <row r="806" spans="5:7">
      <c r="B806" t="s">
        <v>1879</v>
      </c>
      <c r="C806" t="s">
        <v>1880</v>
      </c>
      <c r="D806" t="n">
        <v>0.0</v>
      </c>
      <c r="E806" s="1" t="n">
        <v>0.0</v>
      </c>
      <c r="F806" t="n">
        <v>0.0</v>
      </c>
      <c r="G806" t="n">
        <v>0.0</v>
      </c>
      <c r="H806" t="n">
        <v>0.0</v>
      </c>
    </row>
    <row r="807" spans="5:7">
      <c r="B807" t="s">
        <v>1881</v>
      </c>
      <c r="C807" t="s">
        <v>1882</v>
      </c>
      <c r="D807" t="n">
        <v>0.0</v>
      </c>
      <c r="E807" s="1" t="n">
        <v>0.0</v>
      </c>
      <c r="F807" t="n">
        <v>0.0</v>
      </c>
      <c r="G807" t="n">
        <v>0.0</v>
      </c>
      <c r="H807" t="n">
        <v>0.0</v>
      </c>
    </row>
    <row r="808" spans="5:7">
      <c r="B808" t="s">
        <v>1883</v>
      </c>
      <c r="C808" t="s">
        <v>1884</v>
      </c>
      <c r="D808" t="n">
        <v>0.0</v>
      </c>
      <c r="E808" s="1" t="n">
        <v>0.0</v>
      </c>
      <c r="F808" t="n">
        <v>0.0</v>
      </c>
      <c r="G808" t="n">
        <v>0.0</v>
      </c>
      <c r="H808" t="n">
        <v>0.0</v>
      </c>
    </row>
    <row r="809" spans="5:7">
      <c r="B809" t="s">
        <v>1885</v>
      </c>
      <c r="C809" t="s">
        <v>1886</v>
      </c>
      <c r="D809" t="n">
        <v>0.0</v>
      </c>
      <c r="E809" s="1" t="n">
        <v>0.0</v>
      </c>
      <c r="F809" t="n">
        <v>0.0</v>
      </c>
      <c r="G809" t="n">
        <v>0.0</v>
      </c>
      <c r="H809" t="n">
        <v>0.0</v>
      </c>
    </row>
    <row r="810" spans="5:7">
      <c r="B810" t="s">
        <v>1887</v>
      </c>
      <c r="C810" t="s">
        <v>1888</v>
      </c>
      <c r="D810" t="n">
        <v>0.0</v>
      </c>
      <c r="E810" s="1" t="n">
        <v>0.0</v>
      </c>
      <c r="F810" t="n">
        <v>0.0</v>
      </c>
      <c r="G810" t="n">
        <v>0.0</v>
      </c>
      <c r="H810" t="n">
        <v>0.0</v>
      </c>
    </row>
    <row r="811" spans="5:7">
      <c r="B811" t="s">
        <v>1889</v>
      </c>
      <c r="C811" t="s">
        <v>1890</v>
      </c>
      <c r="D811" t="n">
        <v>0.0</v>
      </c>
      <c r="E811" s="1" t="n">
        <v>0.0</v>
      </c>
      <c r="F811" t="n">
        <v>0.0</v>
      </c>
      <c r="G811" t="n">
        <v>0.0</v>
      </c>
      <c r="H811" t="n">
        <v>0.0</v>
      </c>
    </row>
    <row r="812" spans="5:7">
      <c r="B812" t="s">
        <v>1891</v>
      </c>
      <c r="C812" t="s">
        <v>1892</v>
      </c>
      <c r="D812" t="n">
        <v>0.0</v>
      </c>
      <c r="E812" s="1" t="n">
        <v>0.0</v>
      </c>
      <c r="F812" t="n">
        <v>0.0</v>
      </c>
      <c r="G812" t="n">
        <v>0.0</v>
      </c>
      <c r="H812" t="n">
        <v>0.0</v>
      </c>
    </row>
    <row r="813" spans="5:7">
      <c r="B813" t="s">
        <v>1893</v>
      </c>
      <c r="C813" t="s">
        <v>1894</v>
      </c>
      <c r="D813" t="n">
        <v>0.0</v>
      </c>
      <c r="E813" s="1" t="n">
        <v>0.0</v>
      </c>
      <c r="F813" t="n">
        <v>0.0</v>
      </c>
      <c r="G813" t="n">
        <v>0.0</v>
      </c>
      <c r="H813" t="n">
        <v>0.0</v>
      </c>
    </row>
    <row r="814" spans="5:7">
      <c r="B814" t="s">
        <v>1895</v>
      </c>
      <c r="C814" t="s">
        <v>1896</v>
      </c>
      <c r="D814" t="n">
        <v>0.0</v>
      </c>
      <c r="E814" s="1" t="n">
        <v>0.0</v>
      </c>
      <c r="F814" t="n">
        <v>0.0</v>
      </c>
      <c r="G814" t="n">
        <v>0.0</v>
      </c>
      <c r="H814" t="n">
        <v>0.0</v>
      </c>
    </row>
    <row r="815" spans="5:7">
      <c r="B815" t="s">
        <v>1897</v>
      </c>
      <c r="C815" t="s">
        <v>1898</v>
      </c>
      <c r="D815" t="n">
        <v>0.0</v>
      </c>
      <c r="E815" s="1" t="n">
        <v>0.0</v>
      </c>
      <c r="F815" t="n">
        <v>0.0</v>
      </c>
      <c r="G815" t="n">
        <v>0.0</v>
      </c>
      <c r="H815" t="n">
        <v>0.0</v>
      </c>
    </row>
    <row r="816" spans="5:7">
      <c r="B816" t="s">
        <v>1899</v>
      </c>
      <c r="C816" t="s">
        <v>1900</v>
      </c>
      <c r="D816" t="n">
        <v>0.0</v>
      </c>
      <c r="E816" s="1" t="n">
        <v>0.0</v>
      </c>
      <c r="F816" t="n">
        <v>0.0</v>
      </c>
      <c r="G816" t="n">
        <v>0.0</v>
      </c>
      <c r="H816" t="n">
        <v>0.0</v>
      </c>
    </row>
    <row r="817" spans="5:7">
      <c r="B817" t="s">
        <v>1901</v>
      </c>
      <c r="C817" t="s">
        <v>1902</v>
      </c>
      <c r="D817" t="n">
        <v>0.0</v>
      </c>
      <c r="E817" s="1" t="n">
        <v>0.0</v>
      </c>
      <c r="F817" t="n">
        <v>0.0</v>
      </c>
      <c r="G817" t="n">
        <v>0.0</v>
      </c>
      <c r="H817" t="n">
        <v>0.0</v>
      </c>
    </row>
    <row r="818" spans="5:7">
      <c r="B818" t="s">
        <v>1903</v>
      </c>
      <c r="C818" t="s">
        <v>1904</v>
      </c>
      <c r="D818" t="n">
        <v>0.0</v>
      </c>
      <c r="E818" s="1" t="n">
        <v>0.0</v>
      </c>
      <c r="F818" t="n">
        <v>0.0</v>
      </c>
      <c r="G818" t="n">
        <v>0.0</v>
      </c>
      <c r="H818" t="n">
        <v>0.0</v>
      </c>
    </row>
    <row r="819" spans="5:7">
      <c r="B819" t="s">
        <v>1905</v>
      </c>
      <c r="C819" t="s">
        <v>1906</v>
      </c>
      <c r="D819" t="n">
        <v>0.0</v>
      </c>
      <c r="E819" s="1" t="n">
        <v>0.0</v>
      </c>
      <c r="F819" t="n">
        <v>0.0</v>
      </c>
      <c r="G819" t="n">
        <v>0.0</v>
      </c>
      <c r="H819" t="n">
        <v>0.0</v>
      </c>
    </row>
    <row r="820" spans="5:7">
      <c r="B820" t="s">
        <v>1907</v>
      </c>
      <c r="C820" t="s">
        <v>1908</v>
      </c>
      <c r="D820" t="n">
        <v>0.0</v>
      </c>
      <c r="E820" s="1" t="n">
        <v>0.0</v>
      </c>
      <c r="F820" t="n">
        <v>0.0</v>
      </c>
      <c r="G820" t="n">
        <v>0.0</v>
      </c>
      <c r="H820" t="n">
        <v>0.0</v>
      </c>
    </row>
    <row r="821" spans="5:7">
      <c r="B821" t="s">
        <v>1909</v>
      </c>
      <c r="C821" t="s">
        <v>1910</v>
      </c>
      <c r="D821" t="n">
        <v>0.0</v>
      </c>
      <c r="E821" s="1" t="n">
        <v>0.0</v>
      </c>
      <c r="F821" t="n">
        <v>0.0</v>
      </c>
      <c r="G821" t="n">
        <v>0.0</v>
      </c>
      <c r="H821" t="n">
        <v>0.0</v>
      </c>
    </row>
    <row r="822" spans="5:7">
      <c r="B822" t="s">
        <v>1911</v>
      </c>
      <c r="C822" t="s">
        <v>1912</v>
      </c>
      <c r="D822" t="n">
        <v>0.0</v>
      </c>
      <c r="E822" s="1" t="n">
        <v>0.0</v>
      </c>
      <c r="F822" t="n">
        <v>0.0</v>
      </c>
      <c r="G822" t="n">
        <v>0.0</v>
      </c>
      <c r="H822" t="n">
        <v>0.0</v>
      </c>
    </row>
    <row r="823" spans="5:7">
      <c r="B823" t="s">
        <v>1913</v>
      </c>
      <c r="C823" t="s">
        <v>1914</v>
      </c>
      <c r="D823" t="n">
        <v>0.0</v>
      </c>
      <c r="E823" s="1" t="n">
        <v>0.0</v>
      </c>
      <c r="F823" t="n">
        <v>0.0</v>
      </c>
      <c r="G823" t="n">
        <v>0.0</v>
      </c>
      <c r="H823" t="n">
        <v>0.0</v>
      </c>
    </row>
    <row r="824" spans="5:7">
      <c r="B824" t="s">
        <v>1915</v>
      </c>
      <c r="C824" t="s">
        <v>1916</v>
      </c>
      <c r="D824" t="n">
        <v>0.0</v>
      </c>
      <c r="E824" s="1" t="n">
        <v>0.0</v>
      </c>
      <c r="F824" t="n">
        <v>0.0</v>
      </c>
      <c r="G824" t="n">
        <v>0.0</v>
      </c>
      <c r="H824" t="n">
        <v>0.0</v>
      </c>
    </row>
    <row r="825" spans="5:7">
      <c r="B825" t="s">
        <v>1917</v>
      </c>
      <c r="C825" t="s">
        <v>1918</v>
      </c>
      <c r="D825" t="n">
        <v>0.0</v>
      </c>
      <c r="E825" s="1" t="n">
        <v>0.0</v>
      </c>
      <c r="F825" t="n">
        <v>0.0</v>
      </c>
      <c r="G825" t="n">
        <v>0.0</v>
      </c>
      <c r="H825" t="n">
        <v>0.0</v>
      </c>
    </row>
    <row r="826" spans="5:7">
      <c r="B826" t="s">
        <v>1919</v>
      </c>
      <c r="C826" t="s">
        <v>1920</v>
      </c>
      <c r="D826" t="n">
        <v>0.0</v>
      </c>
      <c r="E826" s="1" t="n">
        <v>0.0</v>
      </c>
      <c r="F826" t="n">
        <v>0.0</v>
      </c>
      <c r="G826" t="n">
        <v>0.0</v>
      </c>
      <c r="H826" t="n">
        <v>0.0</v>
      </c>
    </row>
    <row r="827" spans="5:7">
      <c r="B827" t="s">
        <v>1921</v>
      </c>
      <c r="C827" t="s">
        <v>1922</v>
      </c>
      <c r="D827" t="n">
        <v>0.0</v>
      </c>
      <c r="E827" s="1" t="n">
        <v>0.0</v>
      </c>
      <c r="F827" t="n">
        <v>0.0</v>
      </c>
      <c r="G827" t="n">
        <v>0.0</v>
      </c>
      <c r="H827" t="n">
        <v>0.0</v>
      </c>
    </row>
    <row r="828" spans="5:7">
      <c r="B828" t="s">
        <v>1923</v>
      </c>
      <c r="C828" t="s">
        <v>1924</v>
      </c>
      <c r="D828" t="n">
        <v>0.0</v>
      </c>
      <c r="E828" s="1" t="n">
        <v>0.0</v>
      </c>
      <c r="F828" t="n">
        <v>0.0</v>
      </c>
      <c r="G828" t="n">
        <v>0.0</v>
      </c>
      <c r="H828" t="n">
        <v>0.0</v>
      </c>
    </row>
    <row r="829" spans="5:7">
      <c r="B829" t="s">
        <v>1925</v>
      </c>
      <c r="C829" t="s">
        <v>1926</v>
      </c>
      <c r="D829" t="n">
        <v>0.0</v>
      </c>
      <c r="E829" s="1" t="n">
        <v>0.0</v>
      </c>
      <c r="F829" t="n">
        <v>0.0</v>
      </c>
      <c r="G829" t="n">
        <v>0.0</v>
      </c>
      <c r="H829" t="n">
        <v>0.0</v>
      </c>
    </row>
    <row r="830" spans="5:7">
      <c r="B830" t="s">
        <v>1927</v>
      </c>
      <c r="C830" t="s">
        <v>1928</v>
      </c>
      <c r="D830" t="n">
        <v>0.0</v>
      </c>
      <c r="E830" s="1" t="n">
        <v>0.0</v>
      </c>
      <c r="F830" t="n">
        <v>0.0</v>
      </c>
      <c r="G830" t="n">
        <v>0.0</v>
      </c>
      <c r="H830" t="n">
        <v>0.0</v>
      </c>
    </row>
    <row r="831" spans="5:7">
      <c r="B831" t="s">
        <v>1929</v>
      </c>
      <c r="C831" t="s">
        <v>1930</v>
      </c>
      <c r="D831" t="n">
        <v>0.0</v>
      </c>
      <c r="E831" s="1" t="n">
        <v>0.0</v>
      </c>
      <c r="F831" t="n">
        <v>0.0</v>
      </c>
      <c r="G831" t="n">
        <v>0.0</v>
      </c>
      <c r="H831" t="n">
        <v>0.0</v>
      </c>
    </row>
    <row r="832" spans="5:7">
      <c r="B832" t="s">
        <v>1931</v>
      </c>
      <c r="C832" t="s">
        <v>1932</v>
      </c>
      <c r="D832" t="n">
        <v>0.0</v>
      </c>
      <c r="E832" s="1" t="n">
        <v>0.0</v>
      </c>
      <c r="F832" t="n">
        <v>0.0</v>
      </c>
      <c r="G832" t="n">
        <v>0.0</v>
      </c>
      <c r="H832" t="n">
        <v>0.0</v>
      </c>
    </row>
    <row r="833" spans="5:7">
      <c r="B833" t="s">
        <v>1933</v>
      </c>
      <c r="C833" t="s">
        <v>1934</v>
      </c>
      <c r="D833" t="n">
        <v>0.0</v>
      </c>
      <c r="E833" s="1" t="n">
        <v>0.0</v>
      </c>
      <c r="F833" t="n">
        <v>0.0</v>
      </c>
      <c r="G833" t="n">
        <v>0.0</v>
      </c>
      <c r="H833" t="n">
        <v>0.0</v>
      </c>
    </row>
    <row r="834" spans="5:7">
      <c r="B834" t="s">
        <v>1935</v>
      </c>
      <c r="C834" t="s">
        <v>1936</v>
      </c>
      <c r="D834" t="n">
        <v>0.0</v>
      </c>
      <c r="E834" s="1" t="n">
        <v>0.0</v>
      </c>
      <c r="F834" t="n">
        <v>0.0</v>
      </c>
      <c r="G834" t="n">
        <v>0.0</v>
      </c>
      <c r="H834" t="n">
        <v>0.0</v>
      </c>
    </row>
    <row r="835" spans="5:7">
      <c r="B835" t="s">
        <v>1937</v>
      </c>
      <c r="C835" t="s">
        <v>1938</v>
      </c>
      <c r="D835" t="n">
        <v>0.0</v>
      </c>
      <c r="E835" s="1" t="n">
        <v>0.0</v>
      </c>
      <c r="F835" t="n">
        <v>0.0</v>
      </c>
      <c r="G835" t="n">
        <v>0.0</v>
      </c>
      <c r="H835" t="n">
        <v>0.0</v>
      </c>
    </row>
    <row r="836" spans="5:7">
      <c r="B836" t="s">
        <v>1939</v>
      </c>
      <c r="C836" t="s">
        <v>1940</v>
      </c>
      <c r="D836" t="n">
        <v>0.0</v>
      </c>
      <c r="E836" s="1" t="n">
        <v>0.0</v>
      </c>
      <c r="F836" t="n">
        <v>0.0</v>
      </c>
      <c r="G836" t="n">
        <v>0.0</v>
      </c>
      <c r="H836" t="n">
        <v>0.0</v>
      </c>
    </row>
    <row r="837" spans="5:7">
      <c r="B837" t="s">
        <v>1941</v>
      </c>
      <c r="C837" t="s">
        <v>1942</v>
      </c>
      <c r="D837" t="n">
        <v>0.0</v>
      </c>
      <c r="E837" s="1" t="n">
        <v>0.0</v>
      </c>
      <c r="F837" t="n">
        <v>0.0</v>
      </c>
      <c r="G837" t="n">
        <v>0.0</v>
      </c>
      <c r="H837" t="n">
        <v>0.0</v>
      </c>
    </row>
    <row r="838" spans="5:7">
      <c r="B838" t="s">
        <v>1943</v>
      </c>
      <c r="C838" t="s">
        <v>1944</v>
      </c>
      <c r="D838" t="n">
        <v>0.0</v>
      </c>
      <c r="E838" s="1" t="n">
        <v>0.0</v>
      </c>
      <c r="F838" t="n">
        <v>0.0</v>
      </c>
      <c r="G838" t="n">
        <v>0.0</v>
      </c>
      <c r="H838" t="n">
        <v>0.0</v>
      </c>
    </row>
    <row r="839" spans="5:7">
      <c r="B839" t="s">
        <v>1945</v>
      </c>
      <c r="C839" t="s">
        <v>1946</v>
      </c>
      <c r="D839" t="n">
        <v>0.0</v>
      </c>
      <c r="E839" s="1" t="n">
        <v>0.0</v>
      </c>
      <c r="F839" t="n">
        <v>0.0</v>
      </c>
      <c r="G839" t="n">
        <v>0.0</v>
      </c>
      <c r="H839" t="n">
        <v>0.0</v>
      </c>
    </row>
    <row r="840" spans="5:7">
      <c r="B840" t="s">
        <v>1947</v>
      </c>
      <c r="C840" t="s">
        <v>1948</v>
      </c>
      <c r="D840" t="n">
        <v>0.0</v>
      </c>
      <c r="E840" s="1" t="n">
        <v>0.0</v>
      </c>
      <c r="F840" t="n">
        <v>0.0</v>
      </c>
      <c r="G840" t="n">
        <v>0.0</v>
      </c>
      <c r="H840" t="n">
        <v>0.0</v>
      </c>
    </row>
    <row r="841" spans="5:7">
      <c r="B841" t="s">
        <v>1949</v>
      </c>
      <c r="C841" t="s">
        <v>1950</v>
      </c>
      <c r="D841" t="n">
        <v>0.0</v>
      </c>
      <c r="E841" s="1" t="n">
        <v>0.0</v>
      </c>
      <c r="F841" t="n">
        <v>0.0</v>
      </c>
      <c r="G841" t="n">
        <v>0.0</v>
      </c>
      <c r="H841" t="n">
        <v>0.0</v>
      </c>
    </row>
    <row r="842" spans="5:7">
      <c r="B842" t="s">
        <v>1951</v>
      </c>
      <c r="C842" t="s">
        <v>1952</v>
      </c>
      <c r="D842" t="n">
        <v>0.0</v>
      </c>
      <c r="E842" s="1" t="n">
        <v>0.0</v>
      </c>
      <c r="F842" t="n">
        <v>0.0</v>
      </c>
      <c r="G842" t="n">
        <v>0.0</v>
      </c>
      <c r="H842" t="n">
        <v>0.0</v>
      </c>
    </row>
    <row r="843" spans="5:7">
      <c r="B843" t="s">
        <v>1953</v>
      </c>
      <c r="C843" t="s">
        <v>1954</v>
      </c>
      <c r="D843" t="n">
        <v>0.0</v>
      </c>
      <c r="E843" s="1" t="n">
        <v>0.0</v>
      </c>
      <c r="F843" t="n">
        <v>0.0</v>
      </c>
      <c r="G843" t="n">
        <v>0.0</v>
      </c>
      <c r="H843" t="n">
        <v>0.0</v>
      </c>
    </row>
    <row r="844" spans="5:7">
      <c r="B844" t="s">
        <v>1955</v>
      </c>
      <c r="C844" t="s">
        <v>1956</v>
      </c>
      <c r="D844" t="n">
        <v>0.0</v>
      </c>
      <c r="E844" s="1" t="n">
        <v>0.0</v>
      </c>
      <c r="F844" t="n">
        <v>0.0</v>
      </c>
      <c r="G844" t="n">
        <v>0.0</v>
      </c>
      <c r="H844" t="n">
        <v>0.0</v>
      </c>
    </row>
    <row r="845" spans="5:7">
      <c r="B845" t="s">
        <v>1957</v>
      </c>
      <c r="C845" t="s">
        <v>1958</v>
      </c>
      <c r="D845" t="n">
        <v>0.0</v>
      </c>
      <c r="E845" s="1" t="n">
        <v>0.0</v>
      </c>
      <c r="F845" t="n">
        <v>0.0</v>
      </c>
      <c r="G845" t="n">
        <v>0.0</v>
      </c>
      <c r="H845" t="n">
        <v>0.0</v>
      </c>
    </row>
    <row r="846" spans="5:7">
      <c r="B846" t="s">
        <v>1959</v>
      </c>
      <c r="C846" t="s">
        <v>1960</v>
      </c>
      <c r="D846" t="n">
        <v>0.0</v>
      </c>
      <c r="E846" s="1" t="n">
        <v>0.0</v>
      </c>
      <c r="F846" t="n">
        <v>0.0</v>
      </c>
      <c r="G846" t="n">
        <v>0.0</v>
      </c>
      <c r="H846" t="n">
        <v>0.0</v>
      </c>
    </row>
    <row r="847" spans="5:7">
      <c r="B847" t="s">
        <v>1961</v>
      </c>
      <c r="C847" t="s">
        <v>1962</v>
      </c>
      <c r="D847" t="n">
        <v>0.0</v>
      </c>
      <c r="E847" s="1" t="n">
        <v>0.0</v>
      </c>
      <c r="F847" t="n">
        <v>0.0</v>
      </c>
      <c r="G847" t="n">
        <v>0.0</v>
      </c>
      <c r="H847" t="n">
        <v>0.0</v>
      </c>
    </row>
    <row r="848" spans="5:7">
      <c r="B848" t="s">
        <v>1963</v>
      </c>
      <c r="C848" t="s">
        <v>1964</v>
      </c>
      <c r="D848" t="n">
        <v>0.0</v>
      </c>
      <c r="E848" s="1" t="n">
        <v>0.0</v>
      </c>
      <c r="F848" t="n">
        <v>0.0</v>
      </c>
      <c r="G848" t="n">
        <v>0.0</v>
      </c>
      <c r="H848" t="n">
        <v>0.0</v>
      </c>
    </row>
    <row r="849" spans="5:7">
      <c r="B849" t="s">
        <v>1965</v>
      </c>
      <c r="C849" t="s">
        <v>1966</v>
      </c>
      <c r="D849" t="n">
        <v>0.0</v>
      </c>
      <c r="E849" s="1" t="n">
        <v>0.0</v>
      </c>
      <c r="F849" t="n">
        <v>0.0</v>
      </c>
      <c r="G849" t="n">
        <v>0.0</v>
      </c>
      <c r="H849" t="n">
        <v>0.0</v>
      </c>
    </row>
    <row r="850" spans="5:7">
      <c r="B850" t="s">
        <v>1967</v>
      </c>
      <c r="C850" t="s">
        <v>1968</v>
      </c>
      <c r="D850" t="n">
        <v>0.0</v>
      </c>
      <c r="E850" s="1" t="n">
        <v>0.0</v>
      </c>
      <c r="F850" t="n">
        <v>0.0</v>
      </c>
      <c r="G850" t="n">
        <v>0.0</v>
      </c>
      <c r="H850" t="n">
        <v>0.0</v>
      </c>
    </row>
    <row r="851" spans="5:7">
      <c r="B851" t="s">
        <v>1969</v>
      </c>
      <c r="C851" t="s">
        <v>1970</v>
      </c>
      <c r="D851" t="n">
        <v>0.0</v>
      </c>
      <c r="E851" s="1" t="n">
        <v>0.0</v>
      </c>
      <c r="F851" t="n">
        <v>0.0</v>
      </c>
      <c r="G851" t="n">
        <v>0.0</v>
      </c>
      <c r="H851" t="n">
        <v>0.0</v>
      </c>
    </row>
    <row r="852" spans="5:7">
      <c r="B852" t="s">
        <v>1971</v>
      </c>
      <c r="C852" t="s">
        <v>1972</v>
      </c>
      <c r="D852" t="n">
        <v>0.0</v>
      </c>
      <c r="E852" s="1" t="n">
        <v>0.0</v>
      </c>
      <c r="F852" t="n">
        <v>0.0</v>
      </c>
      <c r="G852" t="n">
        <v>0.0</v>
      </c>
      <c r="H852" t="n">
        <v>0.0</v>
      </c>
    </row>
    <row r="853" spans="5:7">
      <c r="B853" t="s">
        <v>1973</v>
      </c>
      <c r="C853" t="s">
        <v>1974</v>
      </c>
      <c r="D853" t="n">
        <v>0.0</v>
      </c>
      <c r="E853" s="1" t="n">
        <v>0.0</v>
      </c>
      <c r="F853" t="n">
        <v>0.0</v>
      </c>
      <c r="G853" t="n">
        <v>0.0</v>
      </c>
      <c r="H853" t="n">
        <v>0.0</v>
      </c>
    </row>
    <row r="854" spans="5:7">
      <c r="B854" t="s">
        <v>1975</v>
      </c>
      <c r="C854" t="s">
        <v>1976</v>
      </c>
      <c r="D854" t="n">
        <v>0.0</v>
      </c>
      <c r="E854" s="1" t="n">
        <v>0.0</v>
      </c>
      <c r="F854" t="n">
        <v>0.0</v>
      </c>
      <c r="G854" t="n">
        <v>0.0</v>
      </c>
      <c r="H854" t="n">
        <v>0.0</v>
      </c>
    </row>
    <row r="855" spans="5:7">
      <c r="B855" t="s">
        <v>1977</v>
      </c>
      <c r="C855" t="s">
        <v>1978</v>
      </c>
      <c r="D855" t="n">
        <v>0.0</v>
      </c>
      <c r="E855" s="1" t="n">
        <v>0.0</v>
      </c>
      <c r="F855" t="n">
        <v>0.0</v>
      </c>
      <c r="G855" t="n">
        <v>0.0</v>
      </c>
      <c r="H855" t="n">
        <v>0.0</v>
      </c>
    </row>
    <row r="856" spans="5:7">
      <c r="B856" t="s">
        <v>1979</v>
      </c>
      <c r="C856" t="s">
        <v>1980</v>
      </c>
      <c r="D856" t="n">
        <v>0.0</v>
      </c>
      <c r="E856" s="1" t="n">
        <v>0.0</v>
      </c>
      <c r="F856" t="n">
        <v>0.0</v>
      </c>
      <c r="G856" t="n">
        <v>0.0</v>
      </c>
      <c r="H856" t="n">
        <v>0.0</v>
      </c>
    </row>
    <row r="857" spans="5:7">
      <c r="B857" t="s">
        <v>1981</v>
      </c>
      <c r="C857" t="s">
        <v>1982</v>
      </c>
      <c r="D857" t="n">
        <v>0.0</v>
      </c>
      <c r="E857" s="1" t="n">
        <v>0.0</v>
      </c>
      <c r="F857" t="n">
        <v>0.0</v>
      </c>
      <c r="G857" t="n">
        <v>0.0</v>
      </c>
      <c r="H857" t="n">
        <v>0.0</v>
      </c>
    </row>
    <row r="858" spans="5:7">
      <c r="B858" t="s">
        <v>1983</v>
      </c>
      <c r="C858" t="s">
        <v>1984</v>
      </c>
      <c r="D858" t="n">
        <v>0.0</v>
      </c>
      <c r="E858" s="1" t="n">
        <v>0.0</v>
      </c>
      <c r="F858" t="n">
        <v>0.0</v>
      </c>
      <c r="G858" t="n">
        <v>0.0</v>
      </c>
      <c r="H858" t="n">
        <v>0.0</v>
      </c>
    </row>
    <row r="859" spans="5:7">
      <c r="B859" t="s">
        <v>1985</v>
      </c>
      <c r="C859" t="s">
        <v>1986</v>
      </c>
      <c r="D859" t="n">
        <v>0.0</v>
      </c>
      <c r="E859" s="1" t="n">
        <v>0.0</v>
      </c>
      <c r="F859" t="n">
        <v>0.0</v>
      </c>
      <c r="G859" t="n">
        <v>0.0</v>
      </c>
      <c r="H859" t="n">
        <v>0.0</v>
      </c>
    </row>
    <row r="860" spans="5:7">
      <c r="B860" t="s">
        <v>1987</v>
      </c>
      <c r="C860" t="s">
        <v>1988</v>
      </c>
      <c r="D860" t="n">
        <v>0.0</v>
      </c>
      <c r="E860" s="1" t="n">
        <v>0.0</v>
      </c>
      <c r="F860" t="n">
        <v>0.0</v>
      </c>
      <c r="G860" t="n">
        <v>0.0</v>
      </c>
      <c r="H860" t="n">
        <v>0.0</v>
      </c>
    </row>
    <row r="861" spans="5:7">
      <c r="B861" t="s">
        <v>1989</v>
      </c>
      <c r="C861" t="s">
        <v>1990</v>
      </c>
      <c r="D861" t="n">
        <v>0.0</v>
      </c>
      <c r="E861" s="1" t="n">
        <v>0.0</v>
      </c>
      <c r="F861" t="n">
        <v>0.0</v>
      </c>
      <c r="G861" t="n">
        <v>0.0</v>
      </c>
      <c r="H861" t="n">
        <v>0.0</v>
      </c>
    </row>
    <row r="862" spans="5:7">
      <c r="B862" t="s">
        <v>1991</v>
      </c>
      <c r="C862" t="s">
        <v>1992</v>
      </c>
      <c r="D862" t="n">
        <v>0.0</v>
      </c>
      <c r="E862" s="1" t="n">
        <v>0.0</v>
      </c>
      <c r="F862" t="n">
        <v>0.0</v>
      </c>
      <c r="G862" t="n">
        <v>0.0</v>
      </c>
      <c r="H862" t="n">
        <v>0.0</v>
      </c>
    </row>
    <row r="863" spans="5:7">
      <c r="B863" t="s">
        <v>1993</v>
      </c>
      <c r="C863" t="s">
        <v>1994</v>
      </c>
      <c r="D863" t="n">
        <v>0.0</v>
      </c>
      <c r="E863" s="1" t="n">
        <v>0.0</v>
      </c>
      <c r="F863" t="n">
        <v>0.0</v>
      </c>
      <c r="G863" t="n">
        <v>0.0</v>
      </c>
      <c r="H863" t="n">
        <v>0.0</v>
      </c>
    </row>
    <row r="864" spans="5:7">
      <c r="B864" t="s">
        <v>1995</v>
      </c>
      <c r="C864" t="s">
        <v>1996</v>
      </c>
      <c r="D864" t="n">
        <v>0.0</v>
      </c>
      <c r="E864" s="1" t="n">
        <v>0.0</v>
      </c>
      <c r="F864" t="n">
        <v>0.0</v>
      </c>
      <c r="G864" t="n">
        <v>0.0</v>
      </c>
      <c r="H864" t="n">
        <v>0.0</v>
      </c>
    </row>
    <row r="865" spans="5:7">
      <c r="B865" t="s">
        <v>1997</v>
      </c>
      <c r="C865" t="s">
        <v>1998</v>
      </c>
      <c r="D865" t="n">
        <v>0.0</v>
      </c>
      <c r="E865" s="1" t="n">
        <v>0.0</v>
      </c>
      <c r="F865" t="n">
        <v>0.0</v>
      </c>
      <c r="G865" t="n">
        <v>0.0</v>
      </c>
      <c r="H865" t="n">
        <v>0.0</v>
      </c>
    </row>
    <row r="866" spans="5:7">
      <c r="B866" t="s">
        <v>1999</v>
      </c>
      <c r="C866" t="s">
        <v>2000</v>
      </c>
      <c r="D866" t="n">
        <v>0.0</v>
      </c>
      <c r="E866" s="1" t="n">
        <v>0.0</v>
      </c>
      <c r="F866" t="n">
        <v>0.0</v>
      </c>
      <c r="G866" t="n">
        <v>0.0</v>
      </c>
      <c r="H866" t="n">
        <v>0.0</v>
      </c>
    </row>
    <row r="867" spans="5:7">
      <c r="B867" t="s">
        <v>2001</v>
      </c>
      <c r="C867" t="s">
        <v>2002</v>
      </c>
      <c r="D867" t="n">
        <v>0.0</v>
      </c>
      <c r="E867" s="1" t="n">
        <v>0.0</v>
      </c>
      <c r="F867" t="n">
        <v>0.0</v>
      </c>
      <c r="G867" t="n">
        <v>0.0</v>
      </c>
      <c r="H867" t="n">
        <v>0.0</v>
      </c>
    </row>
    <row r="868" spans="5:7">
      <c r="B868" t="s">
        <v>2003</v>
      </c>
      <c r="C868" t="s">
        <v>2004</v>
      </c>
      <c r="D868" t="n">
        <v>0.0</v>
      </c>
      <c r="E868" s="1" t="n">
        <v>0.0</v>
      </c>
      <c r="F868" t="n">
        <v>0.0</v>
      </c>
      <c r="G868" t="n">
        <v>0.0</v>
      </c>
      <c r="H868" t="n">
        <v>0.0</v>
      </c>
    </row>
    <row r="869" spans="5:7">
      <c r="B869" t="s">
        <v>2005</v>
      </c>
      <c r="C869" t="s">
        <v>2006</v>
      </c>
      <c r="D869" t="n">
        <v>0.0</v>
      </c>
      <c r="E869" s="1" t="n">
        <v>0.0</v>
      </c>
      <c r="F869" t="n">
        <v>0.0</v>
      </c>
      <c r="G869" t="n">
        <v>0.0</v>
      </c>
      <c r="H869" t="n">
        <v>0.0</v>
      </c>
    </row>
    <row r="870" spans="5:7">
      <c r="B870" t="s">
        <v>2007</v>
      </c>
      <c r="C870" t="s">
        <v>2008</v>
      </c>
      <c r="D870" t="n">
        <v>0.0</v>
      </c>
      <c r="E870" s="1" t="n">
        <v>0.0</v>
      </c>
      <c r="F870" t="n">
        <v>0.0</v>
      </c>
      <c r="G870" t="n">
        <v>0.0</v>
      </c>
      <c r="H870" t="n">
        <v>0.0</v>
      </c>
    </row>
    <row r="871" spans="5:7">
      <c r="B871" t="s">
        <v>2009</v>
      </c>
      <c r="C871" t="s">
        <v>2010</v>
      </c>
      <c r="D871" t="n">
        <v>0.0</v>
      </c>
      <c r="E871" s="1" t="n">
        <v>0.0</v>
      </c>
      <c r="F871" t="n">
        <v>0.0</v>
      </c>
      <c r="G871" t="n">
        <v>0.0</v>
      </c>
      <c r="H871" t="n">
        <v>0.0</v>
      </c>
    </row>
    <row r="872" spans="5:7">
      <c r="B872" t="s">
        <v>2011</v>
      </c>
      <c r="C872" t="s">
        <v>2012</v>
      </c>
      <c r="D872" t="n">
        <v>0.0</v>
      </c>
      <c r="E872" s="1" t="n">
        <v>0.0</v>
      </c>
      <c r="F872" t="n">
        <v>0.0</v>
      </c>
      <c r="G872" t="n">
        <v>0.0</v>
      </c>
      <c r="H872" t="n">
        <v>0.0</v>
      </c>
    </row>
    <row r="873" spans="5:7">
      <c r="B873" t="s">
        <v>2013</v>
      </c>
      <c r="C873" t="s">
        <v>2014</v>
      </c>
      <c r="D873" t="n">
        <v>0.0</v>
      </c>
      <c r="E873" s="1" t="n">
        <v>0.0</v>
      </c>
      <c r="F873" t="n">
        <v>0.0</v>
      </c>
      <c r="G873" t="n">
        <v>0.0</v>
      </c>
      <c r="H873" t="n">
        <v>0.0</v>
      </c>
    </row>
    <row r="874" spans="5:7">
      <c r="B874" t="s">
        <v>2015</v>
      </c>
      <c r="C874" t="s">
        <v>2016</v>
      </c>
      <c r="D874" t="n">
        <v>0.0</v>
      </c>
      <c r="E874" s="1" t="n">
        <v>0.0</v>
      </c>
      <c r="F874" t="n">
        <v>0.0</v>
      </c>
      <c r="G874" t="n">
        <v>0.0</v>
      </c>
      <c r="H874" t="n">
        <v>0.0</v>
      </c>
    </row>
    <row r="875" spans="5:7">
      <c r="B875" t="s">
        <v>2017</v>
      </c>
      <c r="C875" t="s">
        <v>2018</v>
      </c>
      <c r="D875" t="n">
        <v>0.0</v>
      </c>
      <c r="E875" s="1" t="n">
        <v>0.0</v>
      </c>
      <c r="F875" t="n">
        <v>0.0</v>
      </c>
      <c r="G875" t="n">
        <v>0.0</v>
      </c>
      <c r="H875" t="n">
        <v>0.0</v>
      </c>
    </row>
    <row r="876" spans="5:7">
      <c r="B876" t="s">
        <v>2019</v>
      </c>
      <c r="C876" t="s">
        <v>2020</v>
      </c>
      <c r="D876" t="n">
        <v>0.0</v>
      </c>
      <c r="E876" s="1" t="n">
        <v>0.0</v>
      </c>
      <c r="F876" t="n">
        <v>0.0</v>
      </c>
      <c r="G876" t="n">
        <v>0.0</v>
      </c>
      <c r="H876" t="n">
        <v>0.0</v>
      </c>
    </row>
    <row r="877" spans="5:7">
      <c r="B877" t="s">
        <v>2021</v>
      </c>
      <c r="C877" t="s">
        <v>2022</v>
      </c>
      <c r="D877" t="n">
        <v>0.0</v>
      </c>
      <c r="E877" s="1" t="n">
        <v>0.0</v>
      </c>
      <c r="F877" t="n">
        <v>0.0</v>
      </c>
      <c r="G877" t="n">
        <v>0.0</v>
      </c>
      <c r="H877" t="n">
        <v>0.0</v>
      </c>
    </row>
    <row r="878" spans="5:7">
      <c r="B878" t="s">
        <v>2023</v>
      </c>
      <c r="C878" t="s">
        <v>2024</v>
      </c>
      <c r="D878" t="n">
        <v>0.0</v>
      </c>
      <c r="E878" s="1" t="n">
        <v>0.0</v>
      </c>
      <c r="F878" t="n">
        <v>0.0</v>
      </c>
      <c r="G878" t="n">
        <v>0.0</v>
      </c>
      <c r="H878" t="n">
        <v>0.0</v>
      </c>
    </row>
    <row r="879" spans="5:7">
      <c r="B879" t="s">
        <v>2025</v>
      </c>
      <c r="C879" t="s">
        <v>2026</v>
      </c>
      <c r="D879" t="n">
        <v>0.0</v>
      </c>
      <c r="E879" s="1" t="n">
        <v>0.0</v>
      </c>
      <c r="F879" t="n">
        <v>0.0</v>
      </c>
      <c r="G879" t="n">
        <v>0.0</v>
      </c>
      <c r="H879" t="n">
        <v>0.0</v>
      </c>
    </row>
    <row r="880" spans="5:7">
      <c r="B880" t="s">
        <v>2027</v>
      </c>
      <c r="C880" t="s">
        <v>2028</v>
      </c>
      <c r="D880" t="n">
        <v>0.0</v>
      </c>
      <c r="E880" s="1" t="n">
        <v>0.0</v>
      </c>
      <c r="F880" t="n">
        <v>0.0</v>
      </c>
      <c r="G880" t="n">
        <v>0.0</v>
      </c>
      <c r="H880" t="n">
        <v>0.0</v>
      </c>
    </row>
    <row r="881" spans="5:7">
      <c r="B881" t="s">
        <v>2029</v>
      </c>
      <c r="C881" t="s">
        <v>2030</v>
      </c>
      <c r="D881" t="n">
        <v>0.0</v>
      </c>
      <c r="E881" s="1" t="n">
        <v>0.0</v>
      </c>
      <c r="F881" t="n">
        <v>0.0</v>
      </c>
      <c r="G881" t="n">
        <v>0.0</v>
      </c>
      <c r="H881" t="n">
        <v>0.0</v>
      </c>
    </row>
    <row r="882" spans="5:7">
      <c r="B882" t="s">
        <v>2031</v>
      </c>
      <c r="C882" t="s">
        <v>2032</v>
      </c>
      <c r="D882" t="n">
        <v>0.0</v>
      </c>
      <c r="E882" s="1" t="n">
        <v>0.0</v>
      </c>
      <c r="F882" t="n">
        <v>0.0</v>
      </c>
      <c r="G882" t="n">
        <v>0.0</v>
      </c>
      <c r="H882" t="n">
        <v>0.0</v>
      </c>
    </row>
    <row r="883" spans="5:7">
      <c r="B883" t="s">
        <v>2033</v>
      </c>
      <c r="C883" t="s">
        <v>2034</v>
      </c>
      <c r="D883" t="n">
        <v>0.0</v>
      </c>
      <c r="E883" s="1" t="n">
        <v>0.0</v>
      </c>
      <c r="F883" t="n">
        <v>0.0</v>
      </c>
      <c r="G883" t="n">
        <v>0.0</v>
      </c>
      <c r="H883" t="n">
        <v>0.0</v>
      </c>
    </row>
    <row r="884" spans="5:7">
      <c r="B884" t="s">
        <v>2035</v>
      </c>
      <c r="C884" t="s">
        <v>2036</v>
      </c>
      <c r="D884" t="n">
        <v>0.0</v>
      </c>
      <c r="E884" s="1" t="n">
        <v>0.0</v>
      </c>
      <c r="F884" t="n">
        <v>0.0</v>
      </c>
      <c r="G884" t="n">
        <v>0.0</v>
      </c>
      <c r="H884" t="n">
        <v>0.0</v>
      </c>
    </row>
    <row r="885" spans="5:7">
      <c r="B885" t="s">
        <v>2037</v>
      </c>
      <c r="C885" t="s">
        <v>2038</v>
      </c>
      <c r="D885" t="n">
        <v>0.0</v>
      </c>
      <c r="E885" s="1" t="n">
        <v>0.0</v>
      </c>
      <c r="F885" t="n">
        <v>0.0</v>
      </c>
      <c r="G885" t="n">
        <v>0.0</v>
      </c>
      <c r="H885" t="n">
        <v>0.0</v>
      </c>
    </row>
    <row r="886" spans="5:7">
      <c r="B886" t="s">
        <v>2039</v>
      </c>
      <c r="C886" t="s">
        <v>2040</v>
      </c>
      <c r="D886" t="n">
        <v>0.0</v>
      </c>
      <c r="E886" s="1" t="n">
        <v>0.0</v>
      </c>
      <c r="F886" t="n">
        <v>0.0</v>
      </c>
      <c r="G886" t="n">
        <v>0.0</v>
      </c>
      <c r="H886" t="n">
        <v>0.0</v>
      </c>
    </row>
    <row r="887" spans="5:7">
      <c r="B887" t="s">
        <v>2041</v>
      </c>
      <c r="C887" t="s">
        <v>2042</v>
      </c>
      <c r="D887" t="n">
        <v>0.0</v>
      </c>
      <c r="E887" s="1" t="n">
        <v>0.0</v>
      </c>
      <c r="F887" t="n">
        <v>0.0</v>
      </c>
      <c r="G887" t="n">
        <v>0.0</v>
      </c>
      <c r="H887" t="n">
        <v>0.0</v>
      </c>
    </row>
    <row r="888" spans="5:7">
      <c r="B888" t="s">
        <v>2043</v>
      </c>
      <c r="C888" t="s">
        <v>2044</v>
      </c>
      <c r="D888" t="n">
        <v>0.0</v>
      </c>
      <c r="E888" s="1" t="n">
        <v>0.0</v>
      </c>
      <c r="F888" t="n">
        <v>0.0</v>
      </c>
      <c r="G888" t="n">
        <v>0.0</v>
      </c>
      <c r="H888" t="n">
        <v>0.0</v>
      </c>
    </row>
    <row r="889" spans="5:7">
      <c r="B889" t="s">
        <v>2045</v>
      </c>
      <c r="C889" t="s">
        <v>2046</v>
      </c>
      <c r="D889" t="n">
        <v>0.0</v>
      </c>
      <c r="E889" s="1" t="n">
        <v>0.0</v>
      </c>
      <c r="F889" t="n">
        <v>0.0</v>
      </c>
      <c r="G889" t="n">
        <v>0.0</v>
      </c>
      <c r="H889" t="n">
        <v>0.0</v>
      </c>
    </row>
    <row r="890" spans="5:7">
      <c r="B890" t="s">
        <v>2047</v>
      </c>
      <c r="C890" t="s">
        <v>2048</v>
      </c>
      <c r="D890" t="n">
        <v>0.0</v>
      </c>
      <c r="E890" s="1" t="n">
        <v>0.0</v>
      </c>
      <c r="F890" t="n">
        <v>0.0</v>
      </c>
      <c r="G890" t="n">
        <v>0.0</v>
      </c>
      <c r="H890" t="n">
        <v>0.0</v>
      </c>
    </row>
    <row r="891" spans="5:7">
      <c r="B891" t="s">
        <v>2049</v>
      </c>
      <c r="C891" t="s">
        <v>2050</v>
      </c>
      <c r="D891" t="n">
        <v>0.0</v>
      </c>
      <c r="E891" s="1" t="n">
        <v>0.0</v>
      </c>
      <c r="F891" t="n">
        <v>0.0</v>
      </c>
      <c r="G891" t="n">
        <v>0.0</v>
      </c>
      <c r="H891" t="n">
        <v>0.0</v>
      </c>
    </row>
    <row r="892" spans="5:7">
      <c r="B892" t="s">
        <v>2051</v>
      </c>
      <c r="C892" t="s">
        <v>2052</v>
      </c>
      <c r="D892" t="n">
        <v>0.0</v>
      </c>
      <c r="E892" s="1" t="n">
        <v>0.0</v>
      </c>
      <c r="F892" t="n">
        <v>0.0</v>
      </c>
      <c r="G892" t="n">
        <v>0.0</v>
      </c>
      <c r="H892" t="n">
        <v>0.0</v>
      </c>
    </row>
    <row r="893" spans="5:7">
      <c r="B893" t="s">
        <v>2053</v>
      </c>
      <c r="C893" t="s">
        <v>2054</v>
      </c>
      <c r="D893" t="n">
        <v>0.0</v>
      </c>
      <c r="E893" s="1" t="n">
        <v>0.0</v>
      </c>
      <c r="F893" t="n">
        <v>0.0</v>
      </c>
      <c r="G893" t="n">
        <v>0.0</v>
      </c>
      <c r="H893" t="n">
        <v>0.0</v>
      </c>
    </row>
    <row r="894" spans="5:7">
      <c r="B894" t="s">
        <v>2055</v>
      </c>
      <c r="C894" t="s">
        <v>2056</v>
      </c>
      <c r="D894" t="n">
        <v>0.0</v>
      </c>
      <c r="E894" s="1" t="n">
        <v>0.0</v>
      </c>
      <c r="F894" t="n">
        <v>0.0</v>
      </c>
      <c r="G894" t="n">
        <v>0.0</v>
      </c>
      <c r="H894" t="n">
        <v>0.0</v>
      </c>
    </row>
    <row r="895" spans="5:7">
      <c r="B895" t="s">
        <v>2057</v>
      </c>
      <c r="C895" t="s">
        <v>2058</v>
      </c>
      <c r="D895" t="n">
        <v>0.0</v>
      </c>
      <c r="E895" s="1" t="n">
        <v>0.0</v>
      </c>
      <c r="F895" t="n">
        <v>0.0</v>
      </c>
      <c r="G895" t="n">
        <v>0.0</v>
      </c>
      <c r="H895" t="n">
        <v>0.0</v>
      </c>
    </row>
    <row r="896" spans="5:7">
      <c r="B896" t="s">
        <v>2059</v>
      </c>
      <c r="C896" t="s">
        <v>2060</v>
      </c>
      <c r="D896" t="n">
        <v>0.0</v>
      </c>
      <c r="E896" s="1" t="n">
        <v>0.0</v>
      </c>
      <c r="F896" t="n">
        <v>0.0</v>
      </c>
      <c r="G896" t="n">
        <v>0.0</v>
      </c>
      <c r="H896" t="n">
        <v>0.0</v>
      </c>
    </row>
    <row r="897" spans="5:7">
      <c r="B897" t="s">
        <v>2061</v>
      </c>
      <c r="C897" t="s">
        <v>2062</v>
      </c>
      <c r="D897" t="n">
        <v>0.0</v>
      </c>
      <c r="E897" s="1" t="n">
        <v>0.0</v>
      </c>
      <c r="F897" t="n">
        <v>0.0</v>
      </c>
      <c r="G897" t="n">
        <v>0.0</v>
      </c>
      <c r="H897" t="n">
        <v>0.0</v>
      </c>
    </row>
    <row r="898" spans="5:7">
      <c r="B898" t="s">
        <v>2063</v>
      </c>
      <c r="C898" t="s">
        <v>2064</v>
      </c>
      <c r="D898" t="n">
        <v>0.0</v>
      </c>
      <c r="E898" s="1" t="n">
        <v>0.0</v>
      </c>
      <c r="F898" t="n">
        <v>0.0</v>
      </c>
      <c r="G898" t="n">
        <v>0.0</v>
      </c>
      <c r="H898" t="n">
        <v>0.0</v>
      </c>
    </row>
    <row r="899" spans="5:7">
      <c r="B899" t="s">
        <v>2065</v>
      </c>
      <c r="C899" t="s">
        <v>2066</v>
      </c>
      <c r="D899" t="n">
        <v>0.0</v>
      </c>
      <c r="E899" s="1" t="n">
        <v>0.0</v>
      </c>
      <c r="F899" t="n">
        <v>0.0</v>
      </c>
      <c r="G899" t="n">
        <v>0.0</v>
      </c>
      <c r="H899" t="n">
        <v>0.0</v>
      </c>
    </row>
    <row r="900" spans="5:7">
      <c r="B900" t="s">
        <v>2067</v>
      </c>
      <c r="C900" t="s">
        <v>2068</v>
      </c>
      <c r="D900" t="n">
        <v>0.0</v>
      </c>
      <c r="E900" s="1" t="n">
        <v>0.0</v>
      </c>
      <c r="F900" t="n">
        <v>0.0</v>
      </c>
      <c r="G900" t="n">
        <v>0.0</v>
      </c>
      <c r="H900" t="n">
        <v>0.0</v>
      </c>
    </row>
    <row r="901" spans="5:7">
      <c r="B901" t="s">
        <v>2069</v>
      </c>
      <c r="C901" t="s">
        <v>2070</v>
      </c>
      <c r="D901" t="n">
        <v>0.0</v>
      </c>
      <c r="E901" s="1" t="n">
        <v>0.0</v>
      </c>
      <c r="F901" t="n">
        <v>0.0</v>
      </c>
      <c r="G901" t="n">
        <v>0.0</v>
      </c>
      <c r="H901" t="n">
        <v>0.0</v>
      </c>
    </row>
    <row r="902" spans="5:7">
      <c r="B902" t="s">
        <v>2071</v>
      </c>
      <c r="C902" t="s">
        <v>2072</v>
      </c>
      <c r="D902" t="n">
        <v>0.0</v>
      </c>
      <c r="E902" s="1" t="n">
        <v>0.0</v>
      </c>
      <c r="F902" t="n">
        <v>0.0</v>
      </c>
      <c r="G902" t="n">
        <v>0.0</v>
      </c>
      <c r="H902" t="n">
        <v>0.0</v>
      </c>
    </row>
    <row r="903" spans="5:7">
      <c r="B903" t="s">
        <v>2073</v>
      </c>
      <c r="C903" t="s">
        <v>2074</v>
      </c>
      <c r="D903" t="n">
        <v>0.0</v>
      </c>
      <c r="E903" s="1" t="n">
        <v>0.0</v>
      </c>
      <c r="F903" t="n">
        <v>0.0</v>
      </c>
      <c r="G903" t="n">
        <v>0.0</v>
      </c>
      <c r="H903" t="n">
        <v>0.0</v>
      </c>
    </row>
    <row r="904" spans="5:7">
      <c r="B904" t="s">
        <v>2075</v>
      </c>
      <c r="C904" t="s">
        <v>2076</v>
      </c>
      <c r="D904" t="n">
        <v>0.0</v>
      </c>
      <c r="E904" s="1" t="n">
        <v>0.0</v>
      </c>
      <c r="F904" t="n">
        <v>0.0</v>
      </c>
      <c r="G904" t="n">
        <v>0.0</v>
      </c>
      <c r="H904" t="n">
        <v>0.0</v>
      </c>
    </row>
    <row r="905" spans="5:7">
      <c r="B905" t="s">
        <v>2077</v>
      </c>
      <c r="C905" t="s">
        <v>2078</v>
      </c>
      <c r="D905" t="n">
        <v>0.0</v>
      </c>
      <c r="E905" s="1" t="n">
        <v>0.0</v>
      </c>
      <c r="F905" t="n">
        <v>0.0</v>
      </c>
      <c r="G905" t="n">
        <v>0.0</v>
      </c>
      <c r="H905" t="n">
        <v>0.0</v>
      </c>
    </row>
    <row r="906" spans="5:7">
      <c r="B906" t="s">
        <v>2079</v>
      </c>
      <c r="C906" t="s">
        <v>2080</v>
      </c>
      <c r="D906" t="n">
        <v>0.0</v>
      </c>
      <c r="E906" s="1" t="n">
        <v>0.0</v>
      </c>
      <c r="F906" t="n">
        <v>0.0</v>
      </c>
      <c r="G906" t="n">
        <v>0.0</v>
      </c>
      <c r="H906" t="n">
        <v>0.0</v>
      </c>
    </row>
    <row r="907" spans="5:7">
      <c r="B907" t="s">
        <v>2081</v>
      </c>
      <c r="C907" t="s">
        <v>2082</v>
      </c>
      <c r="D907" t="n">
        <v>0.0</v>
      </c>
      <c r="E907" s="1" t="n">
        <v>0.0</v>
      </c>
      <c r="F907" t="n">
        <v>0.0</v>
      </c>
      <c r="G907" t="n">
        <v>0.0</v>
      </c>
      <c r="H907" t="n">
        <v>0.0</v>
      </c>
    </row>
    <row r="908" spans="5:7">
      <c r="B908" t="s">
        <v>2083</v>
      </c>
      <c r="C908" t="s">
        <v>2084</v>
      </c>
      <c r="D908" t="n">
        <v>0.0</v>
      </c>
      <c r="E908" s="1" t="n">
        <v>0.0</v>
      </c>
      <c r="F908" t="n">
        <v>0.0</v>
      </c>
      <c r="G908" t="n">
        <v>0.0</v>
      </c>
      <c r="H908" t="n">
        <v>0.0</v>
      </c>
    </row>
    <row r="909" spans="5:7">
      <c r="B909" t="s">
        <v>2085</v>
      </c>
      <c r="C909" t="s">
        <v>2086</v>
      </c>
      <c r="D909" t="n">
        <v>0.0</v>
      </c>
      <c r="E909" s="1" t="n">
        <v>0.0</v>
      </c>
      <c r="F909" t="n">
        <v>0.0</v>
      </c>
      <c r="G909" t="n">
        <v>0.0</v>
      </c>
      <c r="H909" t="n">
        <v>0.0</v>
      </c>
    </row>
    <row r="910" spans="5:7">
      <c r="B910" t="s">
        <v>2087</v>
      </c>
      <c r="C910" t="s">
        <v>2088</v>
      </c>
      <c r="D910" t="n">
        <v>0.0</v>
      </c>
      <c r="E910" s="1" t="n">
        <v>0.0</v>
      </c>
      <c r="F910" t="n">
        <v>0.0</v>
      </c>
      <c r="G910" t="n">
        <v>0.0</v>
      </c>
      <c r="H910" t="n">
        <v>0.0</v>
      </c>
    </row>
    <row r="911" spans="5:7">
      <c r="B911" t="s">
        <v>2089</v>
      </c>
      <c r="C911" t="s">
        <v>2090</v>
      </c>
      <c r="D911" t="n">
        <v>0.0</v>
      </c>
      <c r="E911" s="1" t="n">
        <v>0.0</v>
      </c>
      <c r="F911" t="n">
        <v>0.0</v>
      </c>
      <c r="G911" t="n">
        <v>0.0</v>
      </c>
      <c r="H911" t="n">
        <v>0.0</v>
      </c>
    </row>
    <row r="912" spans="5:7">
      <c r="B912" t="s">
        <v>2091</v>
      </c>
      <c r="C912" t="s">
        <v>2092</v>
      </c>
      <c r="D912" t="n">
        <v>0.0</v>
      </c>
      <c r="E912" s="1" t="n">
        <v>0.0</v>
      </c>
      <c r="F912" t="n">
        <v>0.0</v>
      </c>
      <c r="G912" t="n">
        <v>0.0</v>
      </c>
      <c r="H912" t="n">
        <v>0.0</v>
      </c>
    </row>
    <row r="913" spans="5:7">
      <c r="B913" t="s">
        <v>2093</v>
      </c>
      <c r="C913" t="s">
        <v>2094</v>
      </c>
      <c r="D913" t="n">
        <v>0.0</v>
      </c>
      <c r="E913" s="1" t="n">
        <v>0.0</v>
      </c>
      <c r="F913" t="n">
        <v>0.0</v>
      </c>
      <c r="G913" t="n">
        <v>0.0</v>
      </c>
      <c r="H913" t="n">
        <v>0.0</v>
      </c>
    </row>
    <row r="914" spans="5:7">
      <c r="B914" t="s">
        <v>2095</v>
      </c>
      <c r="C914" t="s">
        <v>2096</v>
      </c>
      <c r="D914" t="n">
        <v>0.0</v>
      </c>
      <c r="E914" s="1" t="n">
        <v>0.0</v>
      </c>
      <c r="F914" t="n">
        <v>0.0</v>
      </c>
      <c r="G914" t="n">
        <v>0.0</v>
      </c>
      <c r="H914" t="n">
        <v>0.0</v>
      </c>
    </row>
    <row r="915" spans="5:7">
      <c r="B915" t="s">
        <v>2097</v>
      </c>
      <c r="C915" t="s">
        <v>2098</v>
      </c>
      <c r="D915" t="n">
        <v>0.0</v>
      </c>
      <c r="E915" s="1" t="n">
        <v>0.0</v>
      </c>
      <c r="F915" t="n">
        <v>0.0</v>
      </c>
      <c r="G915" t="n">
        <v>0.0</v>
      </c>
      <c r="H915" t="n">
        <v>0.0</v>
      </c>
    </row>
    <row r="916" spans="5:7">
      <c r="B916" t="s">
        <v>2099</v>
      </c>
      <c r="C916" t="s">
        <v>2100</v>
      </c>
      <c r="D916" t="n">
        <v>0.0</v>
      </c>
      <c r="E916" s="1" t="n">
        <v>0.0</v>
      </c>
      <c r="F916" t="n">
        <v>0.0</v>
      </c>
      <c r="G916" t="n">
        <v>0.0</v>
      </c>
      <c r="H916" t="n">
        <v>0.0</v>
      </c>
    </row>
    <row r="917" spans="5:7">
      <c r="B917" t="s">
        <v>2101</v>
      </c>
      <c r="C917" t="s">
        <v>2102</v>
      </c>
      <c r="D917" t="n">
        <v>0.0</v>
      </c>
      <c r="E917" s="1" t="n">
        <v>0.0</v>
      </c>
      <c r="F917" t="n">
        <v>0.0</v>
      </c>
      <c r="G917" t="n">
        <v>0.0</v>
      </c>
      <c r="H917" t="n">
        <v>0.0</v>
      </c>
    </row>
    <row r="918" spans="5:7">
      <c r="B918" t="s">
        <v>2103</v>
      </c>
      <c r="C918" t="s">
        <v>2104</v>
      </c>
      <c r="D918" t="n">
        <v>0.0</v>
      </c>
      <c r="E918" s="1" t="n">
        <v>0.0</v>
      </c>
      <c r="F918" t="n">
        <v>0.0</v>
      </c>
      <c r="G918" t="n">
        <v>0.0</v>
      </c>
      <c r="H918" t="n">
        <v>0.0</v>
      </c>
    </row>
    <row r="919" spans="5:7">
      <c r="B919" t="s">
        <v>2105</v>
      </c>
      <c r="C919" t="s">
        <v>2106</v>
      </c>
      <c r="D919" t="n">
        <v>0.0</v>
      </c>
      <c r="E919" s="1" t="n">
        <v>0.0</v>
      </c>
      <c r="F919" t="n">
        <v>0.0</v>
      </c>
      <c r="G919" t="n">
        <v>0.0</v>
      </c>
      <c r="H919" t="n">
        <v>0.0</v>
      </c>
    </row>
    <row r="920" spans="5:7">
      <c r="B920" t="s">
        <v>2107</v>
      </c>
      <c r="C920" t="s">
        <v>2108</v>
      </c>
      <c r="D920" t="n">
        <v>0.0</v>
      </c>
      <c r="E920" s="1" t="n">
        <v>0.0</v>
      </c>
      <c r="F920" t="n">
        <v>0.0</v>
      </c>
      <c r="G920" t="n">
        <v>0.0</v>
      </c>
      <c r="H920" t="n">
        <v>0.0</v>
      </c>
    </row>
    <row r="921" spans="5:7">
      <c r="B921" t="s">
        <v>2109</v>
      </c>
      <c r="C921" t="s">
        <v>2110</v>
      </c>
      <c r="D921" t="n">
        <v>0.0</v>
      </c>
      <c r="E921" s="1" t="n">
        <v>0.0</v>
      </c>
      <c r="F921" t="n">
        <v>0.0</v>
      </c>
      <c r="G921" t="n">
        <v>0.0</v>
      </c>
      <c r="H921" t="n">
        <v>0.0</v>
      </c>
    </row>
    <row r="922" spans="5:7">
      <c r="B922" t="s">
        <v>2111</v>
      </c>
      <c r="C922" t="s">
        <v>2112</v>
      </c>
      <c r="D922" t="n">
        <v>0.0</v>
      </c>
      <c r="E922" s="1" t="n">
        <v>0.0</v>
      </c>
      <c r="F922" t="n">
        <v>0.0</v>
      </c>
      <c r="G922" t="n">
        <v>0.0</v>
      </c>
      <c r="H922" t="n">
        <v>0.0</v>
      </c>
    </row>
    <row r="923" spans="5:7">
      <c r="B923" t="s">
        <v>2113</v>
      </c>
      <c r="C923" t="s">
        <v>2114</v>
      </c>
      <c r="D923" t="n">
        <v>0.0</v>
      </c>
      <c r="E923" s="1" t="n">
        <v>0.0</v>
      </c>
      <c r="F923" t="n">
        <v>0.0</v>
      </c>
      <c r="G923" t="n">
        <v>0.0</v>
      </c>
      <c r="H923" t="n">
        <v>0.0</v>
      </c>
    </row>
    <row r="924" spans="5:7">
      <c r="B924" t="s">
        <v>2115</v>
      </c>
      <c r="C924" t="s">
        <v>2116</v>
      </c>
      <c r="D924" t="n">
        <v>0.0</v>
      </c>
      <c r="E924" s="1" t="n">
        <v>0.0</v>
      </c>
      <c r="F924" t="n">
        <v>0.0</v>
      </c>
      <c r="G924" t="n">
        <v>0.0</v>
      </c>
      <c r="H924" t="n">
        <v>0.0</v>
      </c>
    </row>
    <row r="925" spans="5:7">
      <c r="B925" t="s">
        <v>2117</v>
      </c>
      <c r="C925" t="s">
        <v>2118</v>
      </c>
      <c r="D925" t="n">
        <v>0.0</v>
      </c>
      <c r="E925" s="1" t="n">
        <v>0.0</v>
      </c>
      <c r="F925" t="n">
        <v>0.0</v>
      </c>
      <c r="G925" t="n">
        <v>0.0</v>
      </c>
      <c r="H925" t="n">
        <v>0.0</v>
      </c>
    </row>
    <row r="926" spans="5:7">
      <c r="B926" t="s">
        <v>2119</v>
      </c>
      <c r="C926" t="s">
        <v>2120</v>
      </c>
      <c r="D926" t="n">
        <v>0.0</v>
      </c>
      <c r="E926" s="1" t="n">
        <v>0.0</v>
      </c>
      <c r="F926" t="n">
        <v>0.0</v>
      </c>
      <c r="G926" t="n">
        <v>0.0</v>
      </c>
      <c r="H926" t="n">
        <v>0.0</v>
      </c>
    </row>
    <row r="927" spans="5:7">
      <c r="B927" t="s">
        <v>2121</v>
      </c>
      <c r="C927" t="s">
        <v>2122</v>
      </c>
      <c r="D927" t="n">
        <v>0.0</v>
      </c>
      <c r="E927" s="1" t="n">
        <v>0.0</v>
      </c>
      <c r="F927" t="n">
        <v>0.0</v>
      </c>
      <c r="G927" t="n">
        <v>0.0</v>
      </c>
      <c r="H927" t="n">
        <v>0.0</v>
      </c>
    </row>
    <row r="928" spans="5:7">
      <c r="B928" t="s">
        <v>2123</v>
      </c>
      <c r="C928" t="s">
        <v>2124</v>
      </c>
      <c r="D928" t="n">
        <v>0.0</v>
      </c>
      <c r="E928" s="1" t="n">
        <v>0.0</v>
      </c>
      <c r="F928" t="n">
        <v>0.0</v>
      </c>
      <c r="G928" t="n">
        <v>0.0</v>
      </c>
      <c r="H928" t="n">
        <v>0.0</v>
      </c>
    </row>
    <row r="929" spans="5:7">
      <c r="B929" t="s">
        <v>2125</v>
      </c>
      <c r="C929" t="s">
        <v>2126</v>
      </c>
      <c r="D929" t="n">
        <v>0.0</v>
      </c>
      <c r="E929" s="1" t="n">
        <v>0.0</v>
      </c>
      <c r="F929" t="n">
        <v>0.0</v>
      </c>
      <c r="G929" t="n">
        <v>0.0</v>
      </c>
      <c r="H929" t="n">
        <v>0.0</v>
      </c>
    </row>
    <row r="930" spans="5:7">
      <c r="B930" t="s">
        <v>2127</v>
      </c>
      <c r="C930" t="s">
        <v>2128</v>
      </c>
      <c r="D930" t="n">
        <v>0.0</v>
      </c>
      <c r="E930" s="1" t="n">
        <v>0.0</v>
      </c>
      <c r="F930" t="n">
        <v>0.0</v>
      </c>
      <c r="G930" t="n">
        <v>0.0</v>
      </c>
      <c r="H930" t="n">
        <v>0.0</v>
      </c>
    </row>
    <row r="931" spans="5:7">
      <c r="B931" t="s">
        <v>2129</v>
      </c>
      <c r="C931" t="s">
        <v>2130</v>
      </c>
      <c r="D931" t="n">
        <v>0.0</v>
      </c>
      <c r="E931" s="1" t="n">
        <v>0.0</v>
      </c>
      <c r="F931" t="n">
        <v>0.0</v>
      </c>
      <c r="G931" t="n">
        <v>0.0</v>
      </c>
      <c r="H931" t="n">
        <v>0.0</v>
      </c>
    </row>
    <row r="932" spans="5:7">
      <c r="B932" t="s">
        <v>2131</v>
      </c>
      <c r="C932" t="s">
        <v>2132</v>
      </c>
      <c r="D932" t="n">
        <v>0.0</v>
      </c>
      <c r="E932" s="1" t="n">
        <v>0.0</v>
      </c>
      <c r="F932" t="n">
        <v>0.0</v>
      </c>
      <c r="G932" t="n">
        <v>0.0</v>
      </c>
      <c r="H932" t="n">
        <v>0.0</v>
      </c>
    </row>
    <row r="933" spans="5:7">
      <c r="B933" t="s">
        <v>2133</v>
      </c>
      <c r="C933" t="s">
        <v>2134</v>
      </c>
      <c r="D933" t="n">
        <v>0.0</v>
      </c>
      <c r="E933" s="1" t="n">
        <v>0.0</v>
      </c>
      <c r="F933" t="n">
        <v>0.0</v>
      </c>
      <c r="G933" t="n">
        <v>0.0</v>
      </c>
      <c r="H933" t="n">
        <v>0.0</v>
      </c>
    </row>
    <row r="934" spans="5:7">
      <c r="B934" t="s">
        <v>2135</v>
      </c>
      <c r="C934" t="s">
        <v>2136</v>
      </c>
      <c r="D934" t="n">
        <v>0.0</v>
      </c>
      <c r="E934" s="1" t="n">
        <v>0.0</v>
      </c>
      <c r="F934" t="n">
        <v>0.0</v>
      </c>
      <c r="G934" t="n">
        <v>0.0</v>
      </c>
      <c r="H934" t="n">
        <v>0.0</v>
      </c>
    </row>
    <row r="935" spans="5:7">
      <c r="B935" t="s">
        <v>2137</v>
      </c>
      <c r="C935" t="s">
        <v>2138</v>
      </c>
      <c r="D935" t="n">
        <v>0.0</v>
      </c>
      <c r="E935" s="1" t="n">
        <v>0.0</v>
      </c>
      <c r="F935" t="n">
        <v>0.0</v>
      </c>
      <c r="G935" t="n">
        <v>0.0</v>
      </c>
      <c r="H935" t="n">
        <v>0.0</v>
      </c>
    </row>
    <row r="936" spans="5:7">
      <c r="B936" t="s">
        <v>2139</v>
      </c>
      <c r="C936" t="s">
        <v>2140</v>
      </c>
      <c r="D936" t="n">
        <v>0.0</v>
      </c>
      <c r="E936" s="1" t="n">
        <v>0.0</v>
      </c>
      <c r="F936" t="n">
        <v>0.0</v>
      </c>
      <c r="G936" t="n">
        <v>0.0</v>
      </c>
      <c r="H936" t="n">
        <v>0.0</v>
      </c>
    </row>
    <row r="937" spans="5:7">
      <c r="B937" t="s">
        <v>2141</v>
      </c>
      <c r="C937" t="s">
        <v>2142</v>
      </c>
      <c r="D937" t="n">
        <v>0.0</v>
      </c>
      <c r="E937" s="1" t="n">
        <v>0.0</v>
      </c>
      <c r="F937" t="n">
        <v>0.0</v>
      </c>
      <c r="G937" t="n">
        <v>0.0</v>
      </c>
      <c r="H937" t="n">
        <v>0.0</v>
      </c>
    </row>
    <row r="938" spans="5:7">
      <c r="B938" t="s">
        <v>2143</v>
      </c>
      <c r="C938" t="s">
        <v>2144</v>
      </c>
      <c r="D938" t="n">
        <v>0.0</v>
      </c>
      <c r="E938" s="1" t="n">
        <v>0.0</v>
      </c>
      <c r="F938" t="n">
        <v>0.0</v>
      </c>
      <c r="G938" t="n">
        <v>0.0</v>
      </c>
      <c r="H938" t="n">
        <v>0.0</v>
      </c>
    </row>
    <row r="939" spans="5:7">
      <c r="B939" t="s">
        <v>2145</v>
      </c>
      <c r="C939" t="s">
        <v>2146</v>
      </c>
      <c r="D939" t="n">
        <v>0.0</v>
      </c>
      <c r="E939" s="1" t="n">
        <v>0.0</v>
      </c>
      <c r="F939" t="n">
        <v>0.0</v>
      </c>
      <c r="G939" t="n">
        <v>0.0</v>
      </c>
      <c r="H939" t="n">
        <v>0.0</v>
      </c>
    </row>
    <row r="940" spans="5:7">
      <c r="B940" t="s">
        <v>2147</v>
      </c>
      <c r="C940" t="s">
        <v>2148</v>
      </c>
      <c r="D940" t="n">
        <v>0.0</v>
      </c>
      <c r="E940" s="1" t="n">
        <v>0.0</v>
      </c>
      <c r="F940" t="n">
        <v>0.0</v>
      </c>
      <c r="G940" t="n">
        <v>0.0</v>
      </c>
      <c r="H940" t="n">
        <v>0.0</v>
      </c>
    </row>
    <row r="941" spans="5:7">
      <c r="B941" t="s">
        <v>2149</v>
      </c>
      <c r="C941" t="s">
        <v>2150</v>
      </c>
      <c r="D941" t="n">
        <v>0.0</v>
      </c>
      <c r="E941" s="1" t="n">
        <v>0.0</v>
      </c>
      <c r="F941" t="n">
        <v>0.0</v>
      </c>
      <c r="G941" t="n">
        <v>0.0</v>
      </c>
      <c r="H941" t="n">
        <v>0.0</v>
      </c>
    </row>
    <row r="942" spans="5:7">
      <c r="B942" t="s">
        <v>2151</v>
      </c>
      <c r="C942" t="s">
        <v>2152</v>
      </c>
      <c r="D942" t="n">
        <v>0.0</v>
      </c>
      <c r="E942" s="1" t="n">
        <v>0.0</v>
      </c>
      <c r="F942" t="n">
        <v>0.0</v>
      </c>
      <c r="G942" t="n">
        <v>0.0</v>
      </c>
      <c r="H942" t="n">
        <v>0.0</v>
      </c>
    </row>
    <row r="943" spans="5:7">
      <c r="B943" t="s">
        <v>2153</v>
      </c>
      <c r="C943" t="s">
        <v>2154</v>
      </c>
      <c r="D943" t="n">
        <v>0.0</v>
      </c>
      <c r="E943" s="1" t="n">
        <v>0.0</v>
      </c>
      <c r="F943" t="n">
        <v>0.0</v>
      </c>
      <c r="G943" t="n">
        <v>0.0</v>
      </c>
      <c r="H943" t="n">
        <v>0.0</v>
      </c>
    </row>
    <row r="944" spans="5:7">
      <c r="B944" t="s">
        <v>2155</v>
      </c>
      <c r="C944" t="s">
        <v>2156</v>
      </c>
      <c r="D944" t="n">
        <v>0.0</v>
      </c>
      <c r="E944" s="1" t="n">
        <v>0.0</v>
      </c>
      <c r="F944" t="n">
        <v>0.0</v>
      </c>
      <c r="G944" t="n">
        <v>0.0</v>
      </c>
      <c r="H944" t="n">
        <v>0.0</v>
      </c>
    </row>
    <row r="945" spans="5:7">
      <c r="B945" t="s">
        <v>2157</v>
      </c>
      <c r="C945" t="s">
        <v>2158</v>
      </c>
      <c r="D945" t="n">
        <v>0.0</v>
      </c>
      <c r="E945" s="1" t="n">
        <v>0.0</v>
      </c>
      <c r="F945" t="n">
        <v>0.0</v>
      </c>
      <c r="G945" t="n">
        <v>0.0</v>
      </c>
      <c r="H945" t="n">
        <v>0.0</v>
      </c>
    </row>
    <row r="946" spans="5:7">
      <c r="B946" t="s">
        <v>2159</v>
      </c>
      <c r="C946" t="s">
        <v>2160</v>
      </c>
      <c r="D946" t="n">
        <v>0.0</v>
      </c>
      <c r="E946" s="1" t="n">
        <v>0.0</v>
      </c>
      <c r="F946" t="n">
        <v>0.0</v>
      </c>
      <c r="G946" t="n">
        <v>0.0</v>
      </c>
      <c r="H946" t="n">
        <v>0.0</v>
      </c>
    </row>
    <row r="947" spans="5:7">
      <c r="B947" t="s">
        <v>2161</v>
      </c>
      <c r="C947" t="s">
        <v>2162</v>
      </c>
      <c r="D947" t="n">
        <v>0.0</v>
      </c>
      <c r="E947" s="1" t="n">
        <v>0.0</v>
      </c>
      <c r="F947" t="n">
        <v>0.0</v>
      </c>
      <c r="G947" t="n">
        <v>0.0</v>
      </c>
      <c r="H947" t="n">
        <v>0.0</v>
      </c>
    </row>
    <row r="948" spans="5:7">
      <c r="B948" t="s">
        <v>2163</v>
      </c>
      <c r="C948" t="s">
        <v>2164</v>
      </c>
      <c r="D948" t="n">
        <v>0.0</v>
      </c>
      <c r="E948" s="1" t="n">
        <v>0.0</v>
      </c>
      <c r="F948" t="n">
        <v>0.0</v>
      </c>
      <c r="G948" t="n">
        <v>0.0</v>
      </c>
      <c r="H948" t="n">
        <v>0.0</v>
      </c>
    </row>
    <row r="949" spans="5:7">
      <c r="B949" t="s">
        <v>2165</v>
      </c>
      <c r="C949" t="s">
        <v>2166</v>
      </c>
      <c r="D949" t="n">
        <v>0.0</v>
      </c>
      <c r="E949" s="1" t="n">
        <v>0.0</v>
      </c>
      <c r="F949" t="n">
        <v>0.0</v>
      </c>
      <c r="G949" t="n">
        <v>0.0</v>
      </c>
      <c r="H949" t="n">
        <v>0.0</v>
      </c>
    </row>
    <row r="950" spans="5:7">
      <c r="B950" t="s">
        <v>2167</v>
      </c>
      <c r="C950" t="s">
        <v>2168</v>
      </c>
      <c r="D950" t="n">
        <v>0.0</v>
      </c>
      <c r="E950" s="1" t="n">
        <v>0.0</v>
      </c>
      <c r="F950" t="n">
        <v>0.0</v>
      </c>
      <c r="G950" t="n">
        <v>0.0</v>
      </c>
      <c r="H950" t="n">
        <v>0.0</v>
      </c>
    </row>
    <row r="951" spans="5:7">
      <c r="B951" t="s">
        <v>2169</v>
      </c>
      <c r="C951" t="s">
        <v>2170</v>
      </c>
      <c r="D951" t="n">
        <v>0.0</v>
      </c>
      <c r="E951" s="1" t="n">
        <v>0.0</v>
      </c>
      <c r="F951" t="n">
        <v>0.0</v>
      </c>
      <c r="G951" t="n">
        <v>0.0</v>
      </c>
      <c r="H951" t="n">
        <v>0.0</v>
      </c>
    </row>
    <row r="952" spans="5:7">
      <c r="B952" t="s">
        <v>2171</v>
      </c>
      <c r="C952" t="s">
        <v>2172</v>
      </c>
      <c r="D952" t="n">
        <v>0.0</v>
      </c>
      <c r="E952" s="1" t="n">
        <v>0.0</v>
      </c>
      <c r="F952" t="n">
        <v>0.0</v>
      </c>
      <c r="G952" t="n">
        <v>0.0</v>
      </c>
      <c r="H952" t="n">
        <v>0.0</v>
      </c>
    </row>
    <row r="953" spans="5:7">
      <c r="B953" t="s">
        <v>2173</v>
      </c>
      <c r="C953" t="s">
        <v>2174</v>
      </c>
      <c r="D953" t="n">
        <v>0.0</v>
      </c>
      <c r="E953" s="1" t="n">
        <v>0.0</v>
      </c>
      <c r="F953" t="n">
        <v>0.0</v>
      </c>
      <c r="G953" t="n">
        <v>0.0</v>
      </c>
      <c r="H953" t="n">
        <v>0.0</v>
      </c>
    </row>
    <row r="954" spans="5:7">
      <c r="B954" t="s">
        <v>2175</v>
      </c>
      <c r="C954" t="s">
        <v>2176</v>
      </c>
      <c r="D954" t="n">
        <v>0.0</v>
      </c>
      <c r="E954" s="1" t="n">
        <v>0.0</v>
      </c>
      <c r="F954" t="n">
        <v>0.0</v>
      </c>
      <c r="G954" t="n">
        <v>0.0</v>
      </c>
      <c r="H954" t="n">
        <v>0.0</v>
      </c>
    </row>
    <row r="955" spans="5:7">
      <c r="B955" t="s">
        <v>2177</v>
      </c>
      <c r="C955" t="s">
        <v>2178</v>
      </c>
      <c r="D955" t="n">
        <v>0.0</v>
      </c>
      <c r="E955" s="1" t="n">
        <v>0.0</v>
      </c>
      <c r="F955" t="n">
        <v>0.0</v>
      </c>
      <c r="G955" t="n">
        <v>0.0</v>
      </c>
      <c r="H955" t="n">
        <v>0.0</v>
      </c>
    </row>
    <row r="956" spans="5:7">
      <c r="B956" t="s">
        <v>2179</v>
      </c>
      <c r="C956" t="s">
        <v>2180</v>
      </c>
      <c r="D956" t="n">
        <v>0.0</v>
      </c>
      <c r="E956" s="1" t="n">
        <v>0.0</v>
      </c>
      <c r="F956" t="n">
        <v>0.0</v>
      </c>
      <c r="G956" t="n">
        <v>0.0</v>
      </c>
      <c r="H956" t="n">
        <v>0.0</v>
      </c>
    </row>
    <row r="957" spans="5:7">
      <c r="B957" t="s">
        <v>2181</v>
      </c>
      <c r="C957" t="s">
        <v>2182</v>
      </c>
      <c r="D957" t="n">
        <v>0.0</v>
      </c>
      <c r="E957" s="1" t="n">
        <v>0.0</v>
      </c>
      <c r="F957" t="n">
        <v>0.0</v>
      </c>
      <c r="G957" t="n">
        <v>0.0</v>
      </c>
      <c r="H957" t="n">
        <v>0.0</v>
      </c>
    </row>
    <row r="958" spans="5:7">
      <c r="B958" t="s">
        <v>2183</v>
      </c>
      <c r="C958" t="s">
        <v>2184</v>
      </c>
      <c r="D958" t="n">
        <v>0.0</v>
      </c>
      <c r="E958" s="1" t="n">
        <v>0.0</v>
      </c>
      <c r="F958" t="n">
        <v>0.0</v>
      </c>
      <c r="G958" t="n">
        <v>0.0</v>
      </c>
      <c r="H958" t="n">
        <v>0.0</v>
      </c>
    </row>
    <row r="959" spans="5:7">
      <c r="B959" t="s">
        <v>2185</v>
      </c>
      <c r="C959" t="s">
        <v>2186</v>
      </c>
      <c r="D959" t="n">
        <v>0.0</v>
      </c>
      <c r="E959" s="1" t="n">
        <v>0.0</v>
      </c>
      <c r="F959" t="n">
        <v>0.0</v>
      </c>
      <c r="G959" t="n">
        <v>0.0</v>
      </c>
      <c r="H959" t="n">
        <v>0.0</v>
      </c>
    </row>
    <row r="960" spans="5:7">
      <c r="B960" t="s">
        <v>2187</v>
      </c>
      <c r="C960" t="s">
        <v>2188</v>
      </c>
      <c r="D960" t="n">
        <v>0.0</v>
      </c>
      <c r="E960" s="1" t="n">
        <v>0.0</v>
      </c>
      <c r="F960" t="n">
        <v>0.0</v>
      </c>
      <c r="G960" t="n">
        <v>0.0</v>
      </c>
      <c r="H960" t="n">
        <v>0.0</v>
      </c>
    </row>
    <row r="961" spans="5:7">
      <c r="B961" t="s">
        <v>2189</v>
      </c>
      <c r="C961" t="s">
        <v>2190</v>
      </c>
      <c r="D961" t="n">
        <v>0.0</v>
      </c>
      <c r="E961" s="1" t="n">
        <v>0.0</v>
      </c>
      <c r="F961" t="n">
        <v>0.0</v>
      </c>
      <c r="G961" t="n">
        <v>0.0</v>
      </c>
      <c r="H961" t="n">
        <v>0.0</v>
      </c>
    </row>
    <row r="962" spans="5:7">
      <c r="B962" t="s">
        <v>2191</v>
      </c>
      <c r="C962" t="s">
        <v>2192</v>
      </c>
      <c r="D962" t="n">
        <v>0.0</v>
      </c>
      <c r="E962" s="1" t="n">
        <v>0.0</v>
      </c>
      <c r="F962" t="n">
        <v>0.0</v>
      </c>
      <c r="G962" t="n">
        <v>0.0</v>
      </c>
      <c r="H962" t="n">
        <v>0.0</v>
      </c>
    </row>
    <row r="963" spans="5:7">
      <c r="B963" t="s">
        <v>2193</v>
      </c>
      <c r="C963" t="s">
        <v>2194</v>
      </c>
      <c r="D963" t="n">
        <v>0.0</v>
      </c>
      <c r="E963" s="1" t="n">
        <v>0.0</v>
      </c>
      <c r="F963" t="n">
        <v>0.0</v>
      </c>
      <c r="G963" t="n">
        <v>0.0</v>
      </c>
      <c r="H963" t="n">
        <v>0.0</v>
      </c>
    </row>
    <row r="964" spans="5:7">
      <c r="B964" t="s">
        <v>2195</v>
      </c>
      <c r="C964" t="s">
        <v>2196</v>
      </c>
      <c r="D964" t="n">
        <v>0.0</v>
      </c>
      <c r="E964" s="1" t="n">
        <v>0.0</v>
      </c>
      <c r="F964" t="n">
        <v>0.0</v>
      </c>
      <c r="G964" t="n">
        <v>0.0</v>
      </c>
      <c r="H964" t="n">
        <v>0.0</v>
      </c>
    </row>
    <row r="965" spans="5:7">
      <c r="B965" t="s">
        <v>2197</v>
      </c>
      <c r="C965" t="s">
        <v>2198</v>
      </c>
      <c r="D965" t="n">
        <v>0.0</v>
      </c>
      <c r="E965" s="1" t="n">
        <v>0.0</v>
      </c>
      <c r="F965" t="n">
        <v>0.0</v>
      </c>
      <c r="G965" t="n">
        <v>0.0</v>
      </c>
      <c r="H965" t="n">
        <v>0.0</v>
      </c>
    </row>
    <row r="966" spans="5:7">
      <c r="B966" t="s">
        <v>2199</v>
      </c>
      <c r="C966" t="s">
        <v>2200</v>
      </c>
      <c r="D966" t="n">
        <v>0.0</v>
      </c>
      <c r="E966" s="1" t="n">
        <v>0.0</v>
      </c>
      <c r="F966" t="n">
        <v>0.0</v>
      </c>
      <c r="G966" t="n">
        <v>0.0</v>
      </c>
      <c r="H966" t="n">
        <v>0.0</v>
      </c>
    </row>
    <row r="967" spans="5:7">
      <c r="B967" t="s">
        <v>2201</v>
      </c>
      <c r="C967" t="s">
        <v>2202</v>
      </c>
      <c r="D967" t="n">
        <v>0.0</v>
      </c>
      <c r="E967" s="1" t="n">
        <v>0.0</v>
      </c>
      <c r="F967" t="n">
        <v>0.0</v>
      </c>
      <c r="G967" t="n">
        <v>0.0</v>
      </c>
      <c r="H967" t="n">
        <v>0.0</v>
      </c>
    </row>
    <row r="968" spans="5:7">
      <c r="B968" t="s">
        <v>2203</v>
      </c>
      <c r="C968" t="s">
        <v>2204</v>
      </c>
      <c r="D968" t="n">
        <v>0.0</v>
      </c>
      <c r="E968" s="1" t="n">
        <v>0.0</v>
      </c>
      <c r="F968" t="n">
        <v>0.0</v>
      </c>
      <c r="G968" t="n">
        <v>0.0</v>
      </c>
      <c r="H968" t="n">
        <v>0.0</v>
      </c>
    </row>
    <row r="969" spans="5:7">
      <c r="B969" t="s">
        <v>2205</v>
      </c>
      <c r="C969" t="s">
        <v>2206</v>
      </c>
      <c r="D969" t="n">
        <v>0.0</v>
      </c>
      <c r="E969" s="1" t="n">
        <v>0.0</v>
      </c>
      <c r="F969" t="n">
        <v>0.0</v>
      </c>
      <c r="G969" t="n">
        <v>0.0</v>
      </c>
      <c r="H969" t="n">
        <v>0.0</v>
      </c>
    </row>
    <row r="970" spans="5:7">
      <c r="B970" t="s">
        <v>2207</v>
      </c>
      <c r="C970" t="s">
        <v>2208</v>
      </c>
      <c r="D970" t="n">
        <v>0.0</v>
      </c>
      <c r="E970" s="1" t="n">
        <v>0.0</v>
      </c>
      <c r="F970" t="n">
        <v>0.0</v>
      </c>
      <c r="G970" t="n">
        <v>0.0</v>
      </c>
      <c r="H970" t="n">
        <v>0.0</v>
      </c>
    </row>
    <row r="971" spans="5:7">
      <c r="B971" t="s">
        <v>2209</v>
      </c>
      <c r="C971" t="s">
        <v>2210</v>
      </c>
      <c r="D971" t="n">
        <v>0.0</v>
      </c>
      <c r="E971" s="1" t="n">
        <v>0.0</v>
      </c>
      <c r="F971" t="n">
        <v>0.0</v>
      </c>
      <c r="G971" t="n">
        <v>0.0</v>
      </c>
      <c r="H971" t="n">
        <v>0.0</v>
      </c>
    </row>
    <row r="972" spans="5:7">
      <c r="B972" t="s">
        <v>2211</v>
      </c>
      <c r="C972" t="s">
        <v>2212</v>
      </c>
      <c r="D972" t="n">
        <v>0.0</v>
      </c>
      <c r="E972" s="1" t="n">
        <v>0.0</v>
      </c>
      <c r="F972" t="n">
        <v>0.0</v>
      </c>
      <c r="G972" t="n">
        <v>0.0</v>
      </c>
      <c r="H972" t="n">
        <v>0.0</v>
      </c>
    </row>
    <row r="973" spans="5:7">
      <c r="B973" t="s">
        <v>2213</v>
      </c>
      <c r="C973" t="s">
        <v>2214</v>
      </c>
      <c r="D973" t="n">
        <v>0.0</v>
      </c>
      <c r="E973" s="1" t="n">
        <v>0.0</v>
      </c>
      <c r="F973" t="n">
        <v>0.0</v>
      </c>
      <c r="G973" t="n">
        <v>0.0</v>
      </c>
      <c r="H973" t="n">
        <v>0.0</v>
      </c>
    </row>
    <row r="974" spans="5:7">
      <c r="B974" t="s">
        <v>2215</v>
      </c>
      <c r="C974" t="s">
        <v>2216</v>
      </c>
      <c r="D974" t="n">
        <v>0.0</v>
      </c>
      <c r="E974" s="1" t="n">
        <v>0.0</v>
      </c>
      <c r="F974" t="n">
        <v>0.0</v>
      </c>
      <c r="G974" t="n">
        <v>0.0</v>
      </c>
      <c r="H974" t="n">
        <v>0.0</v>
      </c>
    </row>
    <row r="975" spans="5:7">
      <c r="B975" t="s">
        <v>2217</v>
      </c>
      <c r="C975" t="s">
        <v>2218</v>
      </c>
      <c r="D975" t="n">
        <v>0.0</v>
      </c>
      <c r="E975" s="1" t="n">
        <v>0.0</v>
      </c>
      <c r="F975" t="n">
        <v>0.0</v>
      </c>
      <c r="G975" t="n">
        <v>0.0</v>
      </c>
      <c r="H975" t="n">
        <v>0.0</v>
      </c>
    </row>
    <row r="976" spans="5:7">
      <c r="B976" t="s">
        <v>2219</v>
      </c>
      <c r="C976" t="s">
        <v>2220</v>
      </c>
      <c r="D976" t="n">
        <v>0.0</v>
      </c>
      <c r="E976" s="1" t="n">
        <v>0.0</v>
      </c>
      <c r="F976" t="n">
        <v>0.0</v>
      </c>
      <c r="G976" t="n">
        <v>0.0</v>
      </c>
      <c r="H976" t="n">
        <v>0.0</v>
      </c>
    </row>
    <row r="977" spans="5:7">
      <c r="B977" t="s">
        <v>2221</v>
      </c>
      <c r="C977" t="s">
        <v>2222</v>
      </c>
      <c r="D977" t="n">
        <v>0.0</v>
      </c>
      <c r="E977" s="1" t="n">
        <v>0.0</v>
      </c>
      <c r="F977" t="n">
        <v>0.0</v>
      </c>
      <c r="G977" t="n">
        <v>0.0</v>
      </c>
      <c r="H977" t="n">
        <v>0.0</v>
      </c>
    </row>
    <row r="978" spans="5:7">
      <c r="B978" t="s">
        <v>2223</v>
      </c>
      <c r="C978" t="s">
        <v>2224</v>
      </c>
      <c r="D978" t="n">
        <v>0.0</v>
      </c>
      <c r="E978" s="1" t="n">
        <v>0.0</v>
      </c>
      <c r="F978" t="n">
        <v>0.0</v>
      </c>
      <c r="G978" t="n">
        <v>0.0</v>
      </c>
      <c r="H978" t="n">
        <v>0.0</v>
      </c>
    </row>
    <row r="979" spans="5:7">
      <c r="B979" t="s">
        <v>2225</v>
      </c>
      <c r="C979" t="s">
        <v>2226</v>
      </c>
      <c r="D979" t="n">
        <v>0.0</v>
      </c>
      <c r="E979" s="1" t="n">
        <v>0.0</v>
      </c>
      <c r="F979" t="n">
        <v>0.0</v>
      </c>
      <c r="G979" t="n">
        <v>0.0</v>
      </c>
      <c r="H979" t="n">
        <v>0.0</v>
      </c>
    </row>
    <row r="980" spans="5:7">
      <c r="B980" t="s">
        <v>2227</v>
      </c>
      <c r="C980" t="s">
        <v>2228</v>
      </c>
      <c r="D980" t="n">
        <v>0.0</v>
      </c>
      <c r="E980" s="1" t="n">
        <v>0.0</v>
      </c>
      <c r="F980" t="n">
        <v>0.0</v>
      </c>
      <c r="G980" t="n">
        <v>0.0</v>
      </c>
      <c r="H980" t="n">
        <v>0.0</v>
      </c>
    </row>
    <row r="981" spans="5:7">
      <c r="B981" t="s">
        <v>2229</v>
      </c>
      <c r="C981" t="s">
        <v>2230</v>
      </c>
      <c r="D981" t="n">
        <v>0.0</v>
      </c>
      <c r="E981" s="1" t="n">
        <v>0.0</v>
      </c>
      <c r="F981" t="n">
        <v>0.0</v>
      </c>
      <c r="G981" t="n">
        <v>0.0</v>
      </c>
      <c r="H981" t="n">
        <v>0.0</v>
      </c>
    </row>
    <row r="982" spans="5:7">
      <c r="B982" t="s">
        <v>2231</v>
      </c>
      <c r="C982" t="s">
        <v>2232</v>
      </c>
      <c r="D982" t="n">
        <v>0.0</v>
      </c>
      <c r="E982" s="1" t="n">
        <v>0.0</v>
      </c>
      <c r="F982" t="n">
        <v>0.0</v>
      </c>
      <c r="G982" t="n">
        <v>0.0</v>
      </c>
      <c r="H982" t="n">
        <v>0.0</v>
      </c>
    </row>
    <row r="983" spans="5:7">
      <c r="B983" t="s">
        <v>2233</v>
      </c>
      <c r="C983" t="s">
        <v>2234</v>
      </c>
      <c r="D983" t="n">
        <v>0.0</v>
      </c>
      <c r="E983" s="1" t="n">
        <v>0.0</v>
      </c>
      <c r="F983" t="n">
        <v>0.0</v>
      </c>
      <c r="G983" t="n">
        <v>0.0</v>
      </c>
      <c r="H983" t="n">
        <v>0.0</v>
      </c>
    </row>
    <row r="984" spans="5:7">
      <c r="B984" t="s">
        <v>2235</v>
      </c>
      <c r="C984" t="s">
        <v>2236</v>
      </c>
      <c r="D984" t="n">
        <v>0.0</v>
      </c>
      <c r="E984" s="1" t="n">
        <v>0.0</v>
      </c>
      <c r="F984" t="n">
        <v>0.0</v>
      </c>
      <c r="G984" t="n">
        <v>0.0</v>
      </c>
      <c r="H984" t="n">
        <v>0.0</v>
      </c>
    </row>
    <row r="985" spans="5:7">
      <c r="B985" t="s">
        <v>2237</v>
      </c>
      <c r="C985" t="s">
        <v>2238</v>
      </c>
      <c r="D985" t="n">
        <v>0.0</v>
      </c>
      <c r="E985" s="1" t="n">
        <v>0.0</v>
      </c>
      <c r="F985" t="n">
        <v>0.0</v>
      </c>
      <c r="G985" t="n">
        <v>0.0</v>
      </c>
      <c r="H985" t="n">
        <v>0.0</v>
      </c>
    </row>
    <row r="986" spans="5:7">
      <c r="B986" t="s">
        <v>2239</v>
      </c>
      <c r="C986" t="s">
        <v>2240</v>
      </c>
      <c r="D986" t="n">
        <v>0.0</v>
      </c>
      <c r="E986" s="1" t="n">
        <v>0.0</v>
      </c>
      <c r="F986" t="n">
        <v>0.0</v>
      </c>
      <c r="G986" t="n">
        <v>0.0</v>
      </c>
      <c r="H986" t="n">
        <v>0.0</v>
      </c>
    </row>
    <row r="987" spans="5:7">
      <c r="B987" t="s">
        <v>2241</v>
      </c>
      <c r="C987" t="s">
        <v>2242</v>
      </c>
      <c r="D987" t="n">
        <v>0.0</v>
      </c>
      <c r="E987" s="1" t="n">
        <v>0.0</v>
      </c>
      <c r="F987" t="n">
        <v>0.0</v>
      </c>
      <c r="G987" t="n">
        <v>0.0</v>
      </c>
      <c r="H987" t="n">
        <v>0.0</v>
      </c>
    </row>
    <row r="988" spans="5:7">
      <c r="B988" t="s">
        <v>2243</v>
      </c>
      <c r="C988" t="s">
        <v>2244</v>
      </c>
      <c r="D988" t="n">
        <v>0.0</v>
      </c>
      <c r="E988" s="1" t="n">
        <v>0.0</v>
      </c>
      <c r="F988" t="n">
        <v>0.0</v>
      </c>
      <c r="G988" t="n">
        <v>0.0</v>
      </c>
      <c r="H988" t="n">
        <v>0.0</v>
      </c>
    </row>
    <row r="989" spans="5:7">
      <c r="B989" t="s">
        <v>2245</v>
      </c>
      <c r="C989" t="s">
        <v>2246</v>
      </c>
      <c r="D989" t="n">
        <v>0.0</v>
      </c>
      <c r="E989" s="1" t="n">
        <v>0.0</v>
      </c>
      <c r="F989" t="n">
        <v>0.0</v>
      </c>
      <c r="G989" t="n">
        <v>0.0</v>
      </c>
      <c r="H989" t="n">
        <v>0.0</v>
      </c>
    </row>
    <row r="990" spans="5:7">
      <c r="B990" t="s">
        <v>2247</v>
      </c>
      <c r="C990" t="s">
        <v>2248</v>
      </c>
      <c r="D990" t="n">
        <v>0.0</v>
      </c>
      <c r="E990" s="1" t="n">
        <v>0.0</v>
      </c>
      <c r="F990" t="n">
        <v>0.0</v>
      </c>
      <c r="G990" t="n">
        <v>0.0</v>
      </c>
      <c r="H990" t="n">
        <v>0.0</v>
      </c>
    </row>
    <row r="991" spans="5:7">
      <c r="B991" t="s">
        <v>2249</v>
      </c>
      <c r="C991" t="s">
        <v>2250</v>
      </c>
      <c r="D991" t="n">
        <v>0.0</v>
      </c>
      <c r="E991" s="1" t="n">
        <v>0.0</v>
      </c>
      <c r="F991" t="n">
        <v>0.0</v>
      </c>
      <c r="G991" t="n">
        <v>0.0</v>
      </c>
      <c r="H991" t="n">
        <v>0.0</v>
      </c>
    </row>
    <row r="992" spans="5:7">
      <c r="B992" t="s">
        <v>2251</v>
      </c>
      <c r="C992" t="s">
        <v>2252</v>
      </c>
      <c r="D992" t="n">
        <v>0.0</v>
      </c>
      <c r="E992" s="1" t="n">
        <v>0.0</v>
      </c>
      <c r="F992" t="n">
        <v>0.0</v>
      </c>
      <c r="G992" t="n">
        <v>0.0</v>
      </c>
      <c r="H992" t="n">
        <v>0.0</v>
      </c>
    </row>
    <row r="993" spans="5:7">
      <c r="B993" t="s">
        <v>2253</v>
      </c>
      <c r="C993" t="s">
        <v>2254</v>
      </c>
      <c r="D993" t="n">
        <v>0.0</v>
      </c>
      <c r="E993" s="1" t="n">
        <v>0.0</v>
      </c>
      <c r="F993" t="n">
        <v>0.0</v>
      </c>
      <c r="G993" t="n">
        <v>0.0</v>
      </c>
      <c r="H993" t="n">
        <v>0.0</v>
      </c>
    </row>
    <row r="994" spans="5:7">
      <c r="B994" t="s">
        <v>2255</v>
      </c>
      <c r="C994" t="s">
        <v>2256</v>
      </c>
      <c r="D994" t="n">
        <v>0.0</v>
      </c>
      <c r="E994" s="1" t="n">
        <v>0.0</v>
      </c>
      <c r="F994" t="n">
        <v>0.0</v>
      </c>
      <c r="G994" t="n">
        <v>0.0</v>
      </c>
      <c r="H994" t="n">
        <v>0.0</v>
      </c>
    </row>
    <row r="995" spans="5:7">
      <c r="B995" t="s">
        <v>2257</v>
      </c>
      <c r="C995" t="s">
        <v>2258</v>
      </c>
      <c r="D995" t="n">
        <v>0.0</v>
      </c>
      <c r="E995" s="1" t="n">
        <v>0.0</v>
      </c>
      <c r="F995" t="n">
        <v>0.0</v>
      </c>
      <c r="G995" t="n">
        <v>0.0</v>
      </c>
      <c r="H995" t="n">
        <v>0.0</v>
      </c>
    </row>
    <row r="996" spans="5:7">
      <c r="B996" t="s">
        <v>2259</v>
      </c>
      <c r="C996" t="s">
        <v>2260</v>
      </c>
      <c r="D996" t="n">
        <v>0.0</v>
      </c>
      <c r="E996" s="1" t="n">
        <v>0.0</v>
      </c>
      <c r="F996" t="n">
        <v>0.0</v>
      </c>
      <c r="G996" t="n">
        <v>0.0</v>
      </c>
      <c r="H996" t="n">
        <v>0.0</v>
      </c>
    </row>
    <row r="997" spans="5:7">
      <c r="B997" t="s">
        <v>2261</v>
      </c>
      <c r="C997" t="s">
        <v>2262</v>
      </c>
      <c r="D997" t="n">
        <v>0.0</v>
      </c>
      <c r="E997" s="1" t="n">
        <v>0.0</v>
      </c>
      <c r="F997" t="n">
        <v>0.0</v>
      </c>
      <c r="G997" t="n">
        <v>0.0</v>
      </c>
      <c r="H997" t="n">
        <v>0.0</v>
      </c>
    </row>
    <row r="998" spans="5:7">
      <c r="B998" t="s">
        <v>2263</v>
      </c>
      <c r="C998" t="s">
        <v>2264</v>
      </c>
      <c r="D998" t="n">
        <v>0.0</v>
      </c>
      <c r="E998" s="1" t="n">
        <v>0.0</v>
      </c>
      <c r="F998" t="n">
        <v>0.0</v>
      </c>
      <c r="G998" t="n">
        <v>0.0</v>
      </c>
      <c r="H998" t="n">
        <v>0.0</v>
      </c>
    </row>
    <row r="999" spans="5:7">
      <c r="B999" t="s">
        <v>2265</v>
      </c>
      <c r="C999" t="s">
        <v>2266</v>
      </c>
      <c r="D999" t="n">
        <v>0.0</v>
      </c>
      <c r="E999" s="1" t="n">
        <v>0.0</v>
      </c>
      <c r="F999" t="n">
        <v>0.0</v>
      </c>
      <c r="G999" t="n">
        <v>0.0</v>
      </c>
      <c r="H999" t="n">
        <v>0.0</v>
      </c>
    </row>
    <row r="1000" spans="5:7">
      <c r="B1000" t="s">
        <v>2267</v>
      </c>
      <c r="C1000" t="s">
        <v>2268</v>
      </c>
      <c r="D1000" t="n">
        <v>0.0</v>
      </c>
      <c r="E1000" s="1" t="n">
        <v>0.0</v>
      </c>
      <c r="F1000" t="n">
        <v>0.0</v>
      </c>
      <c r="G1000" t="n">
        <v>0.0</v>
      </c>
      <c r="H1000" t="n">
        <v>0.0</v>
      </c>
    </row>
    <row r="1001" spans="5:7">
      <c r="B1001" t="s">
        <v>2269</v>
      </c>
      <c r="C1001" t="s">
        <v>2270</v>
      </c>
      <c r="D1001" t="n">
        <v>0.0</v>
      </c>
      <c r="E1001" s="1" t="n">
        <v>0.0</v>
      </c>
      <c r="F1001" t="n">
        <v>0.0</v>
      </c>
      <c r="G1001" t="n">
        <v>0.0</v>
      </c>
      <c r="H1001" t="n">
        <v>0.0</v>
      </c>
    </row>
    <row r="1002" spans="5:7">
      <c r="B1002" t="s">
        <v>2271</v>
      </c>
      <c r="C1002" t="s">
        <v>2272</v>
      </c>
      <c r="D1002" t="n">
        <v>0.0</v>
      </c>
      <c r="E1002" s="1" t="n">
        <v>0.0</v>
      </c>
      <c r="F1002" t="n">
        <v>0.0</v>
      </c>
      <c r="G1002" t="n">
        <v>0.0</v>
      </c>
      <c r="H1002" t="n">
        <v>0.0</v>
      </c>
    </row>
    <row r="1003" spans="5:7">
      <c r="B1003" t="s">
        <v>2273</v>
      </c>
      <c r="C1003" t="s">
        <v>2274</v>
      </c>
      <c r="D1003" t="n">
        <v>0.0</v>
      </c>
      <c r="E1003" s="1" t="n">
        <v>0.0</v>
      </c>
      <c r="F1003" t="n">
        <v>0.0</v>
      </c>
      <c r="G1003" t="n">
        <v>0.0</v>
      </c>
      <c r="H1003" t="n">
        <v>0.0</v>
      </c>
    </row>
    <row r="1004" spans="5:7">
      <c r="B1004" t="s">
        <v>2275</v>
      </c>
      <c r="C1004" t="s">
        <v>2276</v>
      </c>
      <c r="D1004" t="n">
        <v>0.0</v>
      </c>
      <c r="E1004" s="1" t="n">
        <v>0.0</v>
      </c>
      <c r="F1004" t="n">
        <v>0.0</v>
      </c>
      <c r="G1004" t="n">
        <v>0.0</v>
      </c>
      <c r="H1004" t="n">
        <v>0.0</v>
      </c>
    </row>
    <row r="1005" spans="5:7">
      <c r="B1005" t="s">
        <v>2277</v>
      </c>
      <c r="C1005" t="s">
        <v>2278</v>
      </c>
      <c r="D1005" t="n">
        <v>0.0</v>
      </c>
      <c r="E1005" s="1" t="n">
        <v>0.0</v>
      </c>
      <c r="F1005" t="n">
        <v>0.0</v>
      </c>
      <c r="G1005" t="n">
        <v>0.0</v>
      </c>
      <c r="H1005" t="n">
        <v>0.0</v>
      </c>
    </row>
    <row r="1006" spans="5:7">
      <c r="B1006" t="s">
        <v>2279</v>
      </c>
      <c r="C1006" t="s">
        <v>2280</v>
      </c>
      <c r="D1006" t="n">
        <v>0.0</v>
      </c>
      <c r="E1006" s="1" t="n">
        <v>0.0</v>
      </c>
      <c r="F1006" t="n">
        <v>0.0</v>
      </c>
      <c r="G1006" t="n">
        <v>0.0</v>
      </c>
      <c r="H1006" t="n">
        <v>0.0</v>
      </c>
    </row>
    <row r="1007" spans="5:7">
      <c r="B1007" t="s">
        <v>2281</v>
      </c>
      <c r="C1007" t="s">
        <v>2282</v>
      </c>
      <c r="D1007" t="n">
        <v>0.0</v>
      </c>
      <c r="E1007" s="1" t="n">
        <v>0.0</v>
      </c>
      <c r="F1007" t="n">
        <v>0.0</v>
      </c>
      <c r="G1007" t="n">
        <v>0.0</v>
      </c>
      <c r="H1007" t="n">
        <v>0.0</v>
      </c>
    </row>
    <row r="1008" spans="5:7">
      <c r="B1008" t="s">
        <v>2283</v>
      </c>
      <c r="C1008" t="s">
        <v>2284</v>
      </c>
      <c r="D1008" t="n">
        <v>0.0</v>
      </c>
      <c r="E1008" s="1" t="n">
        <v>0.0</v>
      </c>
      <c r="F1008" t="n">
        <v>0.0</v>
      </c>
      <c r="G1008" t="n">
        <v>0.0</v>
      </c>
      <c r="H1008" t="n">
        <v>0.0</v>
      </c>
    </row>
    <row r="1009" spans="5:7">
      <c r="B1009" t="s">
        <v>2285</v>
      </c>
      <c r="C1009" t="s">
        <v>2286</v>
      </c>
      <c r="D1009" t="n">
        <v>0.0</v>
      </c>
      <c r="E1009" s="1" t="n">
        <v>0.0</v>
      </c>
      <c r="F1009" t="n">
        <v>0.0</v>
      </c>
      <c r="G1009" t="n">
        <v>0.0</v>
      </c>
      <c r="H1009" t="n">
        <v>0.0</v>
      </c>
    </row>
    <row r="1010" spans="5:7">
      <c r="B1010" t="s">
        <v>2287</v>
      </c>
      <c r="C1010" t="s">
        <v>2288</v>
      </c>
      <c r="D1010" t="n">
        <v>0.0</v>
      </c>
      <c r="E1010" s="1" t="n">
        <v>0.0</v>
      </c>
      <c r="F1010" t="n">
        <v>0.0</v>
      </c>
      <c r="G1010" t="n">
        <v>0.0</v>
      </c>
      <c r="H1010" t="n">
        <v>0.0</v>
      </c>
    </row>
    <row r="1011" spans="5:7">
      <c r="B1011" t="s">
        <v>2289</v>
      </c>
      <c r="C1011" t="s">
        <v>2290</v>
      </c>
      <c r="D1011" t="n">
        <v>0.0</v>
      </c>
      <c r="E1011" s="1" t="n">
        <v>0.0</v>
      </c>
      <c r="F1011" t="n">
        <v>0.0</v>
      </c>
      <c r="G1011" t="n">
        <v>0.0</v>
      </c>
      <c r="H1011" t="n">
        <v>0.0</v>
      </c>
    </row>
    <row r="1012" spans="5:7">
      <c r="B1012" t="s">
        <v>2291</v>
      </c>
      <c r="C1012" t="s">
        <v>2292</v>
      </c>
      <c r="D1012" t="n">
        <v>0.0</v>
      </c>
      <c r="E1012" s="1" t="n">
        <v>0.0</v>
      </c>
      <c r="F1012" t="n">
        <v>0.0</v>
      </c>
      <c r="G1012" t="n">
        <v>0.0</v>
      </c>
      <c r="H1012" t="n">
        <v>0.0</v>
      </c>
    </row>
    <row r="1013" spans="5:7">
      <c r="B1013" t="s">
        <v>2293</v>
      </c>
      <c r="C1013" t="s">
        <v>2294</v>
      </c>
      <c r="D1013" t="n">
        <v>0.0</v>
      </c>
      <c r="E1013" s="1" t="n">
        <v>0.0</v>
      </c>
      <c r="F1013" t="n">
        <v>0.0</v>
      </c>
      <c r="G1013" t="n">
        <v>0.0</v>
      </c>
      <c r="H1013" t="n">
        <v>0.0</v>
      </c>
    </row>
    <row r="1014" spans="5:7">
      <c r="B1014" t="s">
        <v>2295</v>
      </c>
      <c r="C1014" t="s">
        <v>2296</v>
      </c>
      <c r="D1014" t="n">
        <v>0.0</v>
      </c>
      <c r="E1014" s="1" t="n">
        <v>0.0</v>
      </c>
      <c r="F1014" t="n">
        <v>0.0</v>
      </c>
      <c r="G1014" t="n">
        <v>0.0</v>
      </c>
      <c r="H1014" t="n">
        <v>0.0</v>
      </c>
    </row>
    <row r="1015" spans="5:7">
      <c r="B1015" t="s">
        <v>2297</v>
      </c>
      <c r="C1015" t="s">
        <v>2298</v>
      </c>
      <c r="D1015" t="n">
        <v>0.0</v>
      </c>
      <c r="E1015" s="1" t="n">
        <v>0.0</v>
      </c>
      <c r="F1015" t="n">
        <v>0.0</v>
      </c>
      <c r="G1015" t="n">
        <v>0.0</v>
      </c>
      <c r="H1015" t="n">
        <v>0.0</v>
      </c>
    </row>
    <row r="1016" spans="5:7">
      <c r="B1016" t="s">
        <v>2299</v>
      </c>
      <c r="C1016" t="s">
        <v>2300</v>
      </c>
      <c r="D1016" t="n">
        <v>0.0</v>
      </c>
      <c r="E1016" s="1" t="n">
        <v>0.0</v>
      </c>
      <c r="F1016" t="n">
        <v>0.0</v>
      </c>
      <c r="G1016" t="n">
        <v>0.0</v>
      </c>
      <c r="H1016" t="n">
        <v>0.0</v>
      </c>
    </row>
    <row r="1017" spans="5:7">
      <c r="B1017" t="s">
        <v>2301</v>
      </c>
      <c r="C1017" t="s">
        <v>2302</v>
      </c>
      <c r="D1017" t="n">
        <v>0.0</v>
      </c>
      <c r="E1017" s="1" t="n">
        <v>0.0</v>
      </c>
      <c r="F1017" t="n">
        <v>0.0</v>
      </c>
      <c r="G1017" t="n">
        <v>0.0</v>
      </c>
      <c r="H1017" t="n">
        <v>0.0</v>
      </c>
    </row>
    <row r="1018" spans="5:7">
      <c r="B1018" t="s">
        <v>2303</v>
      </c>
      <c r="C1018" t="s">
        <v>2304</v>
      </c>
      <c r="D1018" t="n">
        <v>0.0</v>
      </c>
      <c r="E1018" s="1" t="n">
        <v>0.0</v>
      </c>
      <c r="F1018" t="n">
        <v>0.0</v>
      </c>
      <c r="G1018" t="n">
        <v>0.0</v>
      </c>
      <c r="H1018" t="n">
        <v>0.0</v>
      </c>
    </row>
    <row r="1019" spans="5:7">
      <c r="B1019" t="s">
        <v>2305</v>
      </c>
      <c r="C1019" t="s">
        <v>2306</v>
      </c>
      <c r="D1019" t="n">
        <v>0.0</v>
      </c>
      <c r="E1019" s="1" t="n">
        <v>0.0</v>
      </c>
      <c r="F1019" t="n">
        <v>0.0</v>
      </c>
      <c r="G1019" t="n">
        <v>0.0</v>
      </c>
      <c r="H1019" t="n">
        <v>0.0</v>
      </c>
    </row>
    <row r="1020" spans="5:7">
      <c r="B1020" t="s">
        <v>2307</v>
      </c>
      <c r="C1020" t="s">
        <v>2308</v>
      </c>
      <c r="D1020" t="n">
        <v>0.0</v>
      </c>
      <c r="E1020" s="1" t="n">
        <v>0.0</v>
      </c>
      <c r="F1020" t="n">
        <v>0.0</v>
      </c>
      <c r="G1020" t="n">
        <v>0.0</v>
      </c>
      <c r="H1020" t="n">
        <v>0.0</v>
      </c>
    </row>
    <row r="1021" spans="5:7">
      <c r="B1021" t="s">
        <v>2309</v>
      </c>
      <c r="C1021" t="s">
        <v>2310</v>
      </c>
      <c r="D1021" t="n">
        <v>0.0</v>
      </c>
      <c r="E1021" s="1" t="n">
        <v>0.0</v>
      </c>
      <c r="F1021" t="n">
        <v>0.0</v>
      </c>
      <c r="G1021" t="n">
        <v>0.0</v>
      </c>
      <c r="H1021" t="n">
        <v>0.0</v>
      </c>
    </row>
    <row r="1022" spans="5:7">
      <c r="B1022" t="s">
        <v>2311</v>
      </c>
      <c r="C1022" t="s">
        <v>2312</v>
      </c>
      <c r="D1022" t="n">
        <v>0.0</v>
      </c>
      <c r="E1022" s="1" t="n">
        <v>0.0</v>
      </c>
      <c r="F1022" t="n">
        <v>0.0</v>
      </c>
      <c r="G1022" t="n">
        <v>0.0</v>
      </c>
      <c r="H1022" t="n">
        <v>0.0</v>
      </c>
    </row>
    <row r="1023" spans="5:7">
      <c r="B1023" t="s">
        <v>2313</v>
      </c>
      <c r="C1023" t="s">
        <v>2314</v>
      </c>
      <c r="D1023" t="n">
        <v>0.0</v>
      </c>
      <c r="E1023" s="1" t="n">
        <v>0.0</v>
      </c>
      <c r="F1023" t="n">
        <v>0.0</v>
      </c>
      <c r="G1023" t="n">
        <v>0.0</v>
      </c>
      <c r="H1023" t="n">
        <v>0.0</v>
      </c>
    </row>
    <row r="1024" spans="5:7">
      <c r="B1024" t="s">
        <v>2315</v>
      </c>
      <c r="C1024" t="s">
        <v>2316</v>
      </c>
      <c r="D1024" t="n">
        <v>0.0</v>
      </c>
      <c r="E1024" s="1" t="n">
        <v>0.0</v>
      </c>
      <c r="F1024" t="n">
        <v>0.0</v>
      </c>
      <c r="G1024" t="n">
        <v>0.0</v>
      </c>
      <c r="H1024" t="n">
        <v>0.0</v>
      </c>
    </row>
    <row r="1025" spans="5:7">
      <c r="B1025" t="s">
        <v>2317</v>
      </c>
      <c r="C1025" t="s">
        <v>2318</v>
      </c>
      <c r="D1025" t="n">
        <v>0.0</v>
      </c>
      <c r="E1025" s="1" t="n">
        <v>0.0</v>
      </c>
      <c r="F1025" t="n">
        <v>0.0</v>
      </c>
      <c r="G1025" t="n">
        <v>0.0</v>
      </c>
      <c r="H1025" t="n">
        <v>0.0</v>
      </c>
    </row>
    <row r="1026" spans="5:7">
      <c r="B1026" t="s">
        <v>2319</v>
      </c>
      <c r="C1026" t="s">
        <v>2320</v>
      </c>
      <c r="D1026" t="n">
        <v>0.0</v>
      </c>
      <c r="E1026" s="1" t="n">
        <v>0.0</v>
      </c>
      <c r="F1026" t="n">
        <v>0.0</v>
      </c>
      <c r="G1026" t="n">
        <v>0.0</v>
      </c>
      <c r="H1026" t="n">
        <v>0.0</v>
      </c>
    </row>
    <row r="1027" spans="5:7">
      <c r="B1027" t="s">
        <v>2321</v>
      </c>
      <c r="C1027" t="s">
        <v>2322</v>
      </c>
      <c r="D1027" t="n">
        <v>0.0</v>
      </c>
      <c r="E1027" s="1" t="n">
        <v>0.0</v>
      </c>
      <c r="F1027" t="n">
        <v>0.0</v>
      </c>
      <c r="G1027" t="n">
        <v>0.0</v>
      </c>
      <c r="H1027" t="n">
        <v>0.0</v>
      </c>
    </row>
    <row r="1028" spans="5:7">
      <c r="B1028" t="s">
        <v>2323</v>
      </c>
      <c r="C1028" t="s">
        <v>2324</v>
      </c>
      <c r="D1028" t="n">
        <v>0.0</v>
      </c>
      <c r="E1028" s="1" t="n">
        <v>0.0</v>
      </c>
      <c r="F1028" t="n">
        <v>0.0</v>
      </c>
      <c r="G1028" t="n">
        <v>0.0</v>
      </c>
      <c r="H1028" t="n">
        <v>0.0</v>
      </c>
    </row>
    <row r="1029" spans="5:7">
      <c r="B1029" t="s">
        <v>2325</v>
      </c>
      <c r="C1029" t="s">
        <v>2326</v>
      </c>
      <c r="D1029" t="n">
        <v>0.0</v>
      </c>
      <c r="E1029" s="1" t="n">
        <v>0.0</v>
      </c>
      <c r="F1029" t="n">
        <v>0.0</v>
      </c>
      <c r="G1029" t="n">
        <v>0.0</v>
      </c>
      <c r="H1029" t="n">
        <v>0.0</v>
      </c>
    </row>
    <row r="1030" spans="5:7">
      <c r="B1030" t="s">
        <v>2327</v>
      </c>
      <c r="C1030" t="s">
        <v>2328</v>
      </c>
      <c r="D1030" t="n">
        <v>0.0</v>
      </c>
      <c r="E1030" s="1" t="n">
        <v>0.0</v>
      </c>
      <c r="F1030" t="n">
        <v>0.0</v>
      </c>
      <c r="G1030" t="n">
        <v>0.0</v>
      </c>
      <c r="H1030" t="n">
        <v>0.0</v>
      </c>
    </row>
    <row r="1031" spans="5:7">
      <c r="B1031" t="s">
        <v>2329</v>
      </c>
      <c r="C1031" t="s">
        <v>2330</v>
      </c>
      <c r="D1031" t="n">
        <v>0.0</v>
      </c>
      <c r="E1031" s="1" t="n">
        <v>0.0</v>
      </c>
      <c r="F1031" t="n">
        <v>0.0</v>
      </c>
      <c r="G1031" t="n">
        <v>0.0</v>
      </c>
      <c r="H1031" t="n">
        <v>0.0</v>
      </c>
    </row>
    <row r="1032" spans="5:7">
      <c r="B1032" t="s">
        <v>2331</v>
      </c>
      <c r="C1032" t="s">
        <v>2332</v>
      </c>
      <c r="D1032" t="n">
        <v>0.0</v>
      </c>
      <c r="E1032" s="1" t="n">
        <v>0.0</v>
      </c>
      <c r="F1032" t="n">
        <v>0.0</v>
      </c>
      <c r="G1032" t="n">
        <v>0.0</v>
      </c>
      <c r="H1032" t="n">
        <v>0.0</v>
      </c>
    </row>
    <row r="1033" spans="5:7">
      <c r="B1033" t="s">
        <v>2333</v>
      </c>
      <c r="C1033" t="s">
        <v>2334</v>
      </c>
      <c r="D1033" t="n">
        <v>0.0</v>
      </c>
      <c r="E1033" s="1" t="n">
        <v>0.0</v>
      </c>
      <c r="F1033" t="n">
        <v>0.0</v>
      </c>
      <c r="G1033" t="n">
        <v>0.0</v>
      </c>
      <c r="H1033" t="n">
        <v>0.0</v>
      </c>
    </row>
    <row r="1034" spans="5:7">
      <c r="B1034" t="s">
        <v>2335</v>
      </c>
      <c r="C1034" t="s">
        <v>2336</v>
      </c>
      <c r="D1034" t="n">
        <v>0.0</v>
      </c>
      <c r="E1034" s="1" t="n">
        <v>0.0</v>
      </c>
      <c r="F1034" t="n">
        <v>0.0</v>
      </c>
      <c r="G1034" t="n">
        <v>0.0</v>
      </c>
      <c r="H1034" t="n">
        <v>0.0</v>
      </c>
    </row>
    <row r="1035" spans="5:7">
      <c r="B1035" t="s">
        <v>2337</v>
      </c>
      <c r="C1035" t="s">
        <v>2338</v>
      </c>
      <c r="D1035" t="n">
        <v>0.0</v>
      </c>
      <c r="E1035" s="1" t="n">
        <v>0.0</v>
      </c>
      <c r="F1035" t="n">
        <v>0.0</v>
      </c>
      <c r="G1035" t="n">
        <v>0.0</v>
      </c>
      <c r="H1035" t="n">
        <v>0.0</v>
      </c>
    </row>
    <row r="1036" spans="5:7">
      <c r="B1036" t="s">
        <v>2339</v>
      </c>
      <c r="C1036" t="s">
        <v>2340</v>
      </c>
      <c r="D1036" t="n">
        <v>0.0</v>
      </c>
      <c r="E1036" s="1" t="n">
        <v>0.0</v>
      </c>
      <c r="F1036" t="n">
        <v>0.0</v>
      </c>
      <c r="G1036" t="n">
        <v>0.0</v>
      </c>
      <c r="H1036" t="n">
        <v>0.0</v>
      </c>
    </row>
    <row r="1037" spans="5:7">
      <c r="B1037" t="s">
        <v>2341</v>
      </c>
      <c r="C1037" t="s">
        <v>2342</v>
      </c>
      <c r="D1037" t="n">
        <v>0.0</v>
      </c>
      <c r="E1037" s="1" t="n">
        <v>0.0</v>
      </c>
      <c r="F1037" t="n">
        <v>0.0</v>
      </c>
      <c r="G1037" t="n">
        <v>0.0</v>
      </c>
      <c r="H1037" t="n">
        <v>0.0</v>
      </c>
    </row>
    <row r="1038" spans="5:7">
      <c r="B1038" t="s">
        <v>2343</v>
      </c>
      <c r="C1038" t="s">
        <v>2344</v>
      </c>
      <c r="D1038" t="n">
        <v>0.0</v>
      </c>
      <c r="E1038" s="1" t="n">
        <v>0.0</v>
      </c>
      <c r="F1038" t="n">
        <v>0.0</v>
      </c>
      <c r="G1038" t="n">
        <v>0.0</v>
      </c>
      <c r="H1038" t="n">
        <v>0.0</v>
      </c>
    </row>
    <row r="1039" spans="5:7">
      <c r="B1039" t="s">
        <v>2345</v>
      </c>
      <c r="C1039" t="s">
        <v>2346</v>
      </c>
      <c r="D1039" t="n">
        <v>0.0</v>
      </c>
      <c r="E1039" s="1" t="n">
        <v>0.0</v>
      </c>
      <c r="F1039" t="n">
        <v>0.0</v>
      </c>
      <c r="G1039" t="n">
        <v>0.0</v>
      </c>
      <c r="H1039" t="n">
        <v>0.0</v>
      </c>
    </row>
    <row r="1040" spans="5:7">
      <c r="B1040" t="s">
        <v>2347</v>
      </c>
      <c r="C1040" t="s">
        <v>2348</v>
      </c>
      <c r="D1040" t="n">
        <v>0.0</v>
      </c>
      <c r="E1040" s="1" t="n">
        <v>0.0</v>
      </c>
      <c r="F1040" t="n">
        <v>0.0</v>
      </c>
      <c r="G1040" t="n">
        <v>0.0</v>
      </c>
      <c r="H1040" t="n">
        <v>0.0</v>
      </c>
    </row>
    <row r="1041" spans="5:7">
      <c r="B1041" t="s">
        <v>2349</v>
      </c>
      <c r="C1041" t="s">
        <v>2350</v>
      </c>
      <c r="D1041" t="n">
        <v>0.0</v>
      </c>
      <c r="E1041" s="1" t="n">
        <v>0.0</v>
      </c>
      <c r="F1041" t="n">
        <v>0.0</v>
      </c>
      <c r="G1041" t="n">
        <v>0.0</v>
      </c>
      <c r="H1041" t="n">
        <v>0.0</v>
      </c>
    </row>
    <row r="1042" spans="5:7">
      <c r="B1042" t="s">
        <v>2351</v>
      </c>
      <c r="C1042" t="s">
        <v>2352</v>
      </c>
      <c r="D1042" t="n">
        <v>0.0</v>
      </c>
      <c r="E1042" s="1" t="n">
        <v>0.0</v>
      </c>
      <c r="F1042" t="n">
        <v>0.0</v>
      </c>
      <c r="G1042" t="n">
        <v>0.0</v>
      </c>
      <c r="H1042" t="n">
        <v>0.0</v>
      </c>
    </row>
    <row r="1043" spans="5:7">
      <c r="B1043" t="s">
        <v>2353</v>
      </c>
      <c r="C1043" t="s">
        <v>2354</v>
      </c>
      <c r="D1043" t="n">
        <v>0.0</v>
      </c>
      <c r="E1043" s="1" t="n">
        <v>0.0</v>
      </c>
      <c r="F1043" t="n">
        <v>0.0</v>
      </c>
      <c r="G1043" t="n">
        <v>0.0</v>
      </c>
      <c r="H1043" t="n">
        <v>0.0</v>
      </c>
    </row>
    <row r="1044" spans="5:7">
      <c r="B1044" t="s">
        <v>2355</v>
      </c>
      <c r="C1044" t="s">
        <v>2356</v>
      </c>
      <c r="D1044" t="n">
        <v>0.0</v>
      </c>
      <c r="E1044" s="1" t="n">
        <v>0.0</v>
      </c>
      <c r="F1044" t="n">
        <v>0.0</v>
      </c>
      <c r="G1044" t="n">
        <v>0.0</v>
      </c>
      <c r="H1044" t="n">
        <v>0.0</v>
      </c>
    </row>
    <row r="1045" spans="5:7">
      <c r="B1045" t="s">
        <v>2357</v>
      </c>
      <c r="C1045" t="s">
        <v>2358</v>
      </c>
      <c r="D1045" t="n">
        <v>0.0</v>
      </c>
      <c r="E1045" s="1" t="n">
        <v>0.0</v>
      </c>
      <c r="F1045" t="n">
        <v>0.0</v>
      </c>
      <c r="G1045" t="n">
        <v>0.0</v>
      </c>
      <c r="H1045" t="n">
        <v>0.0</v>
      </c>
    </row>
    <row r="1046" spans="5:7">
      <c r="B1046" t="s">
        <v>2359</v>
      </c>
      <c r="C1046" t="s">
        <v>2360</v>
      </c>
      <c r="D1046" t="n">
        <v>0.0</v>
      </c>
      <c r="E1046" s="1" t="n">
        <v>0.0</v>
      </c>
      <c r="F1046" t="n">
        <v>0.0</v>
      </c>
      <c r="G1046" t="n">
        <v>0.0</v>
      </c>
      <c r="H1046" t="n">
        <v>0.0</v>
      </c>
    </row>
    <row r="1047" spans="5:7">
      <c r="B1047" t="s">
        <v>2361</v>
      </c>
      <c r="C1047" t="s">
        <v>2362</v>
      </c>
      <c r="D1047" t="n">
        <v>0.0</v>
      </c>
      <c r="E1047" s="1" t="n">
        <v>0.0</v>
      </c>
      <c r="F1047" t="n">
        <v>0.0</v>
      </c>
      <c r="G1047" t="n">
        <v>0.0</v>
      </c>
      <c r="H1047" t="n">
        <v>0.0</v>
      </c>
    </row>
    <row r="1048" spans="5:7">
      <c r="B1048" t="s">
        <v>2363</v>
      </c>
      <c r="C1048" t="s">
        <v>2364</v>
      </c>
      <c r="D1048" t="n">
        <v>0.0</v>
      </c>
      <c r="E1048" s="1" t="n">
        <v>0.0</v>
      </c>
      <c r="F1048" t="n">
        <v>0.0</v>
      </c>
      <c r="G1048" t="n">
        <v>0.0</v>
      </c>
      <c r="H1048" t="n">
        <v>0.0</v>
      </c>
    </row>
    <row r="1049" spans="5:7">
      <c r="B1049" t="s">
        <v>2365</v>
      </c>
      <c r="C1049" t="s">
        <v>2366</v>
      </c>
      <c r="D1049" t="n">
        <v>0.0</v>
      </c>
      <c r="E1049" s="1" t="n">
        <v>0.0</v>
      </c>
      <c r="F1049" t="n">
        <v>0.0</v>
      </c>
      <c r="G1049" t="n">
        <v>0.0</v>
      </c>
      <c r="H1049" t="n">
        <v>0.0</v>
      </c>
    </row>
    <row r="1050" spans="5:7">
      <c r="B1050" t="s">
        <v>2367</v>
      </c>
      <c r="C1050" t="s">
        <v>2368</v>
      </c>
      <c r="D1050" t="n">
        <v>0.0</v>
      </c>
      <c r="E1050" s="1" t="n">
        <v>0.0</v>
      </c>
      <c r="F1050" t="n">
        <v>0.0</v>
      </c>
      <c r="G1050" t="n">
        <v>0.0</v>
      </c>
      <c r="H1050" t="n">
        <v>0.0</v>
      </c>
    </row>
    <row r="1051" spans="5:7">
      <c r="B1051" t="s">
        <v>2369</v>
      </c>
      <c r="C1051" t="s">
        <v>2370</v>
      </c>
      <c r="D1051" t="n">
        <v>0.0</v>
      </c>
      <c r="E1051" s="1" t="n">
        <v>0.0</v>
      </c>
      <c r="F1051" t="n">
        <v>0.0</v>
      </c>
      <c r="G1051" t="n">
        <v>0.0</v>
      </c>
      <c r="H1051" t="n">
        <v>0.0</v>
      </c>
    </row>
    <row r="1052" spans="5:7">
      <c r="B1052" t="s">
        <v>2371</v>
      </c>
      <c r="C1052" t="s">
        <v>2372</v>
      </c>
      <c r="D1052" t="n">
        <v>0.0</v>
      </c>
      <c r="E1052" s="1" t="n">
        <v>0.0</v>
      </c>
      <c r="F1052" t="n">
        <v>0.0</v>
      </c>
      <c r="G1052" t="n">
        <v>0.0</v>
      </c>
      <c r="H1052" t="n">
        <v>0.0</v>
      </c>
    </row>
    <row r="1053" spans="5:7">
      <c r="B1053" t="s">
        <v>2373</v>
      </c>
      <c r="C1053" t="s">
        <v>2374</v>
      </c>
      <c r="D1053" t="n">
        <v>0.0</v>
      </c>
      <c r="E1053" s="1" t="n">
        <v>0.0</v>
      </c>
      <c r="F1053" t="n">
        <v>0.0</v>
      </c>
      <c r="G1053" t="n">
        <v>0.0</v>
      </c>
      <c r="H1053" t="n">
        <v>0.0</v>
      </c>
    </row>
    <row r="1054" spans="5:7">
      <c r="B1054" t="s">
        <v>2375</v>
      </c>
      <c r="C1054" t="s">
        <v>2376</v>
      </c>
      <c r="D1054" t="n">
        <v>0.0</v>
      </c>
      <c r="E1054" s="1" t="n">
        <v>0.0</v>
      </c>
      <c r="F1054" t="n">
        <v>0.0</v>
      </c>
      <c r="G1054" t="n">
        <v>0.0</v>
      </c>
      <c r="H1054" t="n">
        <v>0.0</v>
      </c>
    </row>
    <row r="1055" spans="5:7">
      <c r="B1055" t="s">
        <v>2377</v>
      </c>
      <c r="C1055" t="s">
        <v>2378</v>
      </c>
      <c r="D1055" t="n">
        <v>0.0</v>
      </c>
      <c r="E1055" s="1" t="n">
        <v>0.0</v>
      </c>
      <c r="F1055" t="n">
        <v>0.0</v>
      </c>
      <c r="G1055" t="n">
        <v>0.0</v>
      </c>
      <c r="H1055" t="n">
        <v>0.0</v>
      </c>
    </row>
    <row r="1056" spans="5:7">
      <c r="B1056" t="s">
        <v>2379</v>
      </c>
      <c r="C1056" t="s">
        <v>2380</v>
      </c>
      <c r="D1056" t="n">
        <v>0.0</v>
      </c>
      <c r="E1056" s="1" t="n">
        <v>0.0</v>
      </c>
      <c r="F1056" t="n">
        <v>0.0</v>
      </c>
      <c r="G1056" t="n">
        <v>0.0</v>
      </c>
      <c r="H1056" t="n">
        <v>0.0</v>
      </c>
    </row>
    <row r="1057" spans="5:7">
      <c r="B1057" t="s">
        <v>2381</v>
      </c>
      <c r="C1057" t="s">
        <v>2382</v>
      </c>
      <c r="D1057" t="n">
        <v>0.0</v>
      </c>
      <c r="E1057" s="1" t="n">
        <v>0.0</v>
      </c>
      <c r="F1057" t="n">
        <v>0.0</v>
      </c>
      <c r="G1057" t="n">
        <v>0.0</v>
      </c>
      <c r="H1057" t="n">
        <v>0.0</v>
      </c>
    </row>
    <row r="1058" spans="5:7">
      <c r="B1058" t="s">
        <v>2383</v>
      </c>
      <c r="C1058" t="s">
        <v>2384</v>
      </c>
      <c r="D1058" t="n">
        <v>0.0</v>
      </c>
      <c r="E1058" s="1" t="n">
        <v>0.0</v>
      </c>
      <c r="F1058" t="n">
        <v>0.0</v>
      </c>
      <c r="G1058" t="n">
        <v>0.0</v>
      </c>
      <c r="H1058" t="n">
        <v>0.0</v>
      </c>
    </row>
    <row r="1059" spans="5:7">
      <c r="B1059" t="s">
        <v>2385</v>
      </c>
      <c r="C1059" t="s">
        <v>2386</v>
      </c>
      <c r="D1059" t="n">
        <v>0.0</v>
      </c>
      <c r="E1059" s="1" t="n">
        <v>0.0</v>
      </c>
      <c r="F1059" t="n">
        <v>0.0</v>
      </c>
      <c r="G1059" t="n">
        <v>0.0</v>
      </c>
      <c r="H1059" t="n">
        <v>0.0</v>
      </c>
    </row>
    <row r="1060" spans="5:7">
      <c r="B1060" t="s">
        <v>2387</v>
      </c>
      <c r="C1060" t="s">
        <v>2388</v>
      </c>
      <c r="D1060" t="n">
        <v>0.0</v>
      </c>
      <c r="E1060" s="1" t="n">
        <v>0.0</v>
      </c>
      <c r="F1060" t="n">
        <v>0.0</v>
      </c>
      <c r="G1060" t="n">
        <v>0.0</v>
      </c>
      <c r="H1060" t="n">
        <v>0.0</v>
      </c>
    </row>
    <row r="1061" spans="5:7">
      <c r="B1061" t="s">
        <v>2389</v>
      </c>
      <c r="C1061" t="s">
        <v>2390</v>
      </c>
      <c r="D1061" t="n">
        <v>0.0</v>
      </c>
      <c r="E1061" s="1" t="n">
        <v>0.0</v>
      </c>
      <c r="F1061" t="n">
        <v>0.0</v>
      </c>
      <c r="G1061" t="n">
        <v>0.0</v>
      </c>
      <c r="H1061" t="n">
        <v>0.0</v>
      </c>
    </row>
    <row r="1062" spans="5:7">
      <c r="B1062" t="s">
        <v>2391</v>
      </c>
      <c r="C1062" t="s">
        <v>2392</v>
      </c>
      <c r="D1062" t="n">
        <v>0.0</v>
      </c>
      <c r="E1062" s="1" t="n">
        <v>0.0</v>
      </c>
      <c r="F1062" t="n">
        <v>0.0</v>
      </c>
      <c r="G1062" t="n">
        <v>0.0</v>
      </c>
      <c r="H1062" t="n">
        <v>0.0</v>
      </c>
    </row>
    <row r="1063" spans="5:7">
      <c r="B1063" t="s">
        <v>2393</v>
      </c>
      <c r="C1063" t="s">
        <v>2394</v>
      </c>
      <c r="D1063" t="n">
        <v>0.0</v>
      </c>
      <c r="E1063" s="1" t="n">
        <v>0.0</v>
      </c>
      <c r="F1063" t="n">
        <v>0.0</v>
      </c>
      <c r="G1063" t="n">
        <v>0.0</v>
      </c>
      <c r="H1063" t="n">
        <v>0.0</v>
      </c>
    </row>
    <row r="1064" spans="5:7">
      <c r="B1064" t="s">
        <v>2395</v>
      </c>
      <c r="C1064" t="s">
        <v>2396</v>
      </c>
      <c r="D1064" t="n">
        <v>0.0</v>
      </c>
      <c r="E1064" s="1" t="n">
        <v>0.0</v>
      </c>
      <c r="F1064" t="n">
        <v>0.0</v>
      </c>
      <c r="G1064" t="n">
        <v>0.0</v>
      </c>
      <c r="H1064" t="n">
        <v>0.0</v>
      </c>
    </row>
    <row r="1065" spans="5:7">
      <c r="B1065" t="s">
        <v>2397</v>
      </c>
      <c r="C1065" t="s">
        <v>2398</v>
      </c>
      <c r="D1065" t="n">
        <v>0.0</v>
      </c>
      <c r="E1065" s="1" t="n">
        <v>0.0</v>
      </c>
      <c r="F1065" t="n">
        <v>0.0</v>
      </c>
      <c r="G1065" t="n">
        <v>0.0</v>
      </c>
      <c r="H1065" t="n">
        <v>0.0</v>
      </c>
    </row>
    <row r="1066" spans="5:7">
      <c r="B1066" t="s">
        <v>2399</v>
      </c>
      <c r="C1066" t="s">
        <v>2400</v>
      </c>
      <c r="D1066" t="n">
        <v>0.0</v>
      </c>
      <c r="E1066" s="1" t="n">
        <v>0.0</v>
      </c>
      <c r="F1066" t="n">
        <v>0.0</v>
      </c>
      <c r="G1066" t="n">
        <v>0.0</v>
      </c>
      <c r="H1066" t="n">
        <v>0.0</v>
      </c>
    </row>
    <row r="1067" spans="5:7">
      <c r="B1067" t="s">
        <v>2401</v>
      </c>
      <c r="C1067" t="s">
        <v>2402</v>
      </c>
      <c r="D1067" t="n">
        <v>0.0</v>
      </c>
      <c r="E1067" s="1" t="n">
        <v>0.0</v>
      </c>
      <c r="F1067" t="n">
        <v>0.0</v>
      </c>
      <c r="G1067" t="n">
        <v>0.0</v>
      </c>
      <c r="H1067" t="n">
        <v>0.0</v>
      </c>
    </row>
    <row r="1068" spans="5:7">
      <c r="B1068" t="s">
        <v>2403</v>
      </c>
      <c r="C1068" t="s">
        <v>2404</v>
      </c>
      <c r="D1068" t="n">
        <v>0.0</v>
      </c>
      <c r="E1068" s="1" t="n">
        <v>0.0</v>
      </c>
      <c r="F1068" t="n">
        <v>0.0</v>
      </c>
      <c r="G1068" t="n">
        <v>0.0</v>
      </c>
      <c r="H1068" t="n">
        <v>0.0</v>
      </c>
    </row>
    <row r="1069" spans="5:7">
      <c r="B1069" t="s">
        <v>2405</v>
      </c>
      <c r="C1069" t="s">
        <v>2406</v>
      </c>
      <c r="D1069" t="n">
        <v>0.0</v>
      </c>
      <c r="E1069" s="1" t="n">
        <v>0.0</v>
      </c>
      <c r="F1069" t="n">
        <v>0.0</v>
      </c>
      <c r="G1069" t="n">
        <v>0.0</v>
      </c>
      <c r="H1069" t="n">
        <v>0.0</v>
      </c>
    </row>
    <row r="1070" spans="5:7">
      <c r="B1070" t="s">
        <v>2407</v>
      </c>
      <c r="C1070" t="s">
        <v>2408</v>
      </c>
      <c r="D1070" t="n">
        <v>0.0</v>
      </c>
      <c r="E1070" s="1" t="n">
        <v>0.0</v>
      </c>
      <c r="F1070" t="n">
        <v>0.0</v>
      </c>
      <c r="G1070" t="n">
        <v>0.0</v>
      </c>
      <c r="H1070" t="n">
        <v>0.0</v>
      </c>
    </row>
    <row r="1071" spans="5:7">
      <c r="B1071" t="s">
        <v>2409</v>
      </c>
      <c r="C1071" t="s">
        <v>2410</v>
      </c>
      <c r="D1071" t="n">
        <v>0.0</v>
      </c>
      <c r="E1071" s="1" t="n">
        <v>0.0</v>
      </c>
      <c r="F1071" t="n">
        <v>0.0</v>
      </c>
      <c r="G1071" t="n">
        <v>0.0</v>
      </c>
      <c r="H1071" t="n">
        <v>0.0</v>
      </c>
    </row>
    <row r="1072" spans="5:7">
      <c r="B1072" t="s">
        <v>2411</v>
      </c>
      <c r="C1072" t="s">
        <v>2412</v>
      </c>
      <c r="D1072" t="n">
        <v>0.0</v>
      </c>
      <c r="E1072" s="1" t="n">
        <v>0.0</v>
      </c>
      <c r="F1072" t="n">
        <v>0.0</v>
      </c>
      <c r="G1072" t="n">
        <v>0.0</v>
      </c>
      <c r="H1072" t="n">
        <v>0.0</v>
      </c>
    </row>
    <row r="1073" spans="5:7">
      <c r="B1073" t="s">
        <v>2413</v>
      </c>
      <c r="C1073" t="s">
        <v>2414</v>
      </c>
      <c r="D1073" t="n">
        <v>0.0</v>
      </c>
      <c r="E1073" s="1" t="n">
        <v>0.0</v>
      </c>
      <c r="F1073" t="n">
        <v>0.0</v>
      </c>
      <c r="G1073" t="n">
        <v>0.0</v>
      </c>
      <c r="H1073" t="n">
        <v>0.0</v>
      </c>
    </row>
    <row r="1074" spans="5:7">
      <c r="B1074" t="s">
        <v>2415</v>
      </c>
      <c r="C1074" t="s">
        <v>2416</v>
      </c>
      <c r="D1074" t="n">
        <v>0.0</v>
      </c>
      <c r="E1074" s="1" t="n">
        <v>0.0</v>
      </c>
      <c r="F1074" t="n">
        <v>0.0</v>
      </c>
      <c r="G1074" t="n">
        <v>0.0</v>
      </c>
      <c r="H1074" t="n">
        <v>0.0</v>
      </c>
    </row>
    <row r="1075" spans="5:7">
      <c r="B1075" t="s">
        <v>2417</v>
      </c>
      <c r="C1075" t="s">
        <v>2418</v>
      </c>
      <c r="D1075" t="n">
        <v>0.0</v>
      </c>
      <c r="E1075" s="1" t="n">
        <v>0.0</v>
      </c>
      <c r="F1075" t="n">
        <v>0.0</v>
      </c>
      <c r="G1075" t="n">
        <v>0.0</v>
      </c>
      <c r="H1075" t="n">
        <v>0.0</v>
      </c>
    </row>
    <row r="1076" spans="5:7">
      <c r="B1076" t="s">
        <v>2419</v>
      </c>
      <c r="C1076" t="s">
        <v>2420</v>
      </c>
      <c r="D1076" t="n">
        <v>0.0</v>
      </c>
      <c r="E1076" s="1" t="n">
        <v>0.0</v>
      </c>
      <c r="F1076" t="n">
        <v>0.0</v>
      </c>
      <c r="G1076" t="n">
        <v>0.0</v>
      </c>
      <c r="H1076" t="n">
        <v>0.0</v>
      </c>
    </row>
    <row r="1077" spans="5:7">
      <c r="B1077" t="s">
        <v>2421</v>
      </c>
      <c r="C1077" t="s">
        <v>2422</v>
      </c>
      <c r="D1077" t="n">
        <v>0.0</v>
      </c>
      <c r="E1077" s="1" t="n">
        <v>0.0</v>
      </c>
      <c r="F1077" t="n">
        <v>0.0</v>
      </c>
      <c r="G1077" t="n">
        <v>0.0</v>
      </c>
      <c r="H1077" t="n">
        <v>0.0</v>
      </c>
    </row>
    <row r="1078" spans="5:7">
      <c r="B1078" t="s">
        <v>2423</v>
      </c>
      <c r="C1078" t="s">
        <v>2424</v>
      </c>
      <c r="D1078" t="n">
        <v>0.0</v>
      </c>
      <c r="E1078" s="1" t="n">
        <v>0.0</v>
      </c>
      <c r="F1078" t="n">
        <v>0.0</v>
      </c>
      <c r="G1078" t="n">
        <v>0.0</v>
      </c>
      <c r="H1078" t="n">
        <v>0.0</v>
      </c>
    </row>
    <row r="1079" spans="5:7">
      <c r="B1079" t="s">
        <v>2425</v>
      </c>
      <c r="C1079" t="s">
        <v>2426</v>
      </c>
      <c r="D1079" t="n">
        <v>0.0</v>
      </c>
      <c r="E1079" s="1" t="n">
        <v>0.0</v>
      </c>
      <c r="F1079" t="n">
        <v>0.0</v>
      </c>
      <c r="G1079" t="n">
        <v>0.0</v>
      </c>
      <c r="H1079" t="n">
        <v>0.0</v>
      </c>
    </row>
    <row r="1080" spans="5:7">
      <c r="B1080" t="s">
        <v>2427</v>
      </c>
      <c r="C1080" t="s">
        <v>2428</v>
      </c>
      <c r="D1080" t="n">
        <v>0.0</v>
      </c>
      <c r="E1080" s="1" t="n">
        <v>0.0</v>
      </c>
      <c r="F1080" t="n">
        <v>0.0</v>
      </c>
      <c r="G1080" t="n">
        <v>0.0</v>
      </c>
      <c r="H1080" t="n">
        <v>0.0</v>
      </c>
    </row>
    <row r="1081" spans="5:7">
      <c r="B1081" t="s">
        <v>2429</v>
      </c>
      <c r="C1081" t="s">
        <v>2430</v>
      </c>
      <c r="D1081" t="n">
        <v>0.0</v>
      </c>
      <c r="E1081" s="1" t="n">
        <v>0.0</v>
      </c>
      <c r="F1081" t="n">
        <v>0.0</v>
      </c>
      <c r="G1081" t="n">
        <v>0.0</v>
      </c>
      <c r="H1081" t="n">
        <v>0.0</v>
      </c>
    </row>
    <row r="1082" spans="5:7">
      <c r="B1082" t="s">
        <v>2431</v>
      </c>
      <c r="C1082" t="s">
        <v>2432</v>
      </c>
      <c r="D1082" t="n">
        <v>0.0</v>
      </c>
      <c r="E1082" s="1" t="n">
        <v>0.0</v>
      </c>
      <c r="F1082" t="n">
        <v>0.0</v>
      </c>
      <c r="G1082" t="n">
        <v>0.0</v>
      </c>
      <c r="H1082" t="n">
        <v>0.0</v>
      </c>
    </row>
    <row r="1083" spans="5:7">
      <c r="B1083" t="s">
        <v>2433</v>
      </c>
      <c r="C1083" t="s">
        <v>2434</v>
      </c>
      <c r="D1083" t="n">
        <v>0.0</v>
      </c>
      <c r="E1083" s="1" t="n">
        <v>0.0</v>
      </c>
      <c r="F1083" t="n">
        <v>0.0</v>
      </c>
      <c r="G1083" t="n">
        <v>0.0</v>
      </c>
      <c r="H1083" t="n">
        <v>0.0</v>
      </c>
    </row>
    <row r="1084" spans="5:7">
      <c r="B1084" t="s">
        <v>2435</v>
      </c>
      <c r="C1084" t="s">
        <v>2436</v>
      </c>
      <c r="D1084" t="n">
        <v>0.0</v>
      </c>
      <c r="E1084" s="1" t="n">
        <v>0.0</v>
      </c>
      <c r="F1084" t="n">
        <v>0.0</v>
      </c>
      <c r="G1084" t="n">
        <v>0.0</v>
      </c>
      <c r="H1084" t="n">
        <v>0.0</v>
      </c>
    </row>
    <row r="1085" spans="5:7">
      <c r="B1085" t="s">
        <v>2437</v>
      </c>
      <c r="C1085" t="s">
        <v>2438</v>
      </c>
      <c r="D1085" t="n">
        <v>0.0</v>
      </c>
      <c r="E1085" s="1" t="n">
        <v>0.0</v>
      </c>
      <c r="F1085" t="n">
        <v>0.0</v>
      </c>
      <c r="G1085" t="n">
        <v>0.0</v>
      </c>
      <c r="H1085" t="n">
        <v>0.0</v>
      </c>
    </row>
    <row r="1086" spans="5:7">
      <c r="B1086" t="s">
        <v>2439</v>
      </c>
      <c r="C1086" t="s">
        <v>2440</v>
      </c>
      <c r="D1086" t="n">
        <v>0.0</v>
      </c>
      <c r="E1086" s="1" t="n">
        <v>0.0</v>
      </c>
      <c r="F1086" t="n">
        <v>0.0</v>
      </c>
      <c r="G1086" t="n">
        <v>0.0</v>
      </c>
      <c r="H1086" t="n">
        <v>0.0</v>
      </c>
    </row>
    <row r="1087" spans="5:7">
      <c r="B1087" t="s">
        <v>2441</v>
      </c>
      <c r="C1087" t="s">
        <v>2442</v>
      </c>
      <c r="D1087" t="n">
        <v>0.0</v>
      </c>
      <c r="E1087" s="1" t="n">
        <v>0.0</v>
      </c>
      <c r="F1087" t="n">
        <v>0.0</v>
      </c>
      <c r="G1087" t="n">
        <v>0.0</v>
      </c>
      <c r="H1087" t="n">
        <v>0.0</v>
      </c>
    </row>
    <row r="1088" spans="5:7">
      <c r="B1088" t="s">
        <v>2443</v>
      </c>
      <c r="C1088" t="s">
        <v>2444</v>
      </c>
      <c r="D1088" t="n">
        <v>0.0</v>
      </c>
      <c r="E1088" s="1" t="n">
        <v>0.0</v>
      </c>
      <c r="F1088" t="n">
        <v>0.0</v>
      </c>
      <c r="G1088" t="n">
        <v>0.0</v>
      </c>
      <c r="H1088" t="n">
        <v>0.0</v>
      </c>
    </row>
    <row r="1089" spans="5:7">
      <c r="B1089" t="s">
        <v>2445</v>
      </c>
      <c r="C1089" t="s">
        <v>2446</v>
      </c>
      <c r="D1089" t="n">
        <v>0.0</v>
      </c>
      <c r="E1089" s="1" t="n">
        <v>0.0</v>
      </c>
      <c r="F1089" t="n">
        <v>0.0</v>
      </c>
      <c r="G1089" t="n">
        <v>0.0</v>
      </c>
      <c r="H1089" t="n">
        <v>0.0</v>
      </c>
    </row>
    <row r="1090" spans="5:7">
      <c r="B1090" t="s">
        <v>2447</v>
      </c>
      <c r="C1090" t="s">
        <v>2448</v>
      </c>
      <c r="D1090" t="n">
        <v>0.0</v>
      </c>
      <c r="E1090" s="1" t="n">
        <v>0.0</v>
      </c>
      <c r="F1090" t="n">
        <v>0.0</v>
      </c>
      <c r="G1090" t="n">
        <v>0.0</v>
      </c>
      <c r="H1090" t="n">
        <v>0.0</v>
      </c>
    </row>
    <row r="1091" spans="5:7">
      <c r="B1091" t="s">
        <v>2449</v>
      </c>
      <c r="C1091" t="s">
        <v>2450</v>
      </c>
      <c r="D1091" t="n">
        <v>0.0</v>
      </c>
      <c r="E1091" s="1" t="n">
        <v>0.0</v>
      </c>
      <c r="F1091" t="n">
        <v>0.0</v>
      </c>
      <c r="G1091" t="n">
        <v>0.0</v>
      </c>
      <c r="H1091" t="n">
        <v>0.0</v>
      </c>
    </row>
    <row r="1092" spans="5:7">
      <c r="B1092" t="s">
        <v>2451</v>
      </c>
      <c r="C1092" t="s">
        <v>2452</v>
      </c>
      <c r="D1092" t="n">
        <v>0.0</v>
      </c>
      <c r="E1092" s="1" t="n">
        <v>0.0</v>
      </c>
      <c r="F1092" t="n">
        <v>0.0</v>
      </c>
      <c r="G1092" t="n">
        <v>0.0</v>
      </c>
      <c r="H1092" t="n">
        <v>0.0</v>
      </c>
    </row>
    <row r="1093" spans="5:7">
      <c r="B1093" t="s">
        <v>2453</v>
      </c>
      <c r="C1093" t="s">
        <v>2454</v>
      </c>
      <c r="D1093" t="n">
        <v>0.0</v>
      </c>
      <c r="E1093" s="1" t="n">
        <v>0.0</v>
      </c>
      <c r="F1093" t="n">
        <v>0.0</v>
      </c>
      <c r="G1093" t="n">
        <v>0.0</v>
      </c>
      <c r="H1093" t="n">
        <v>0.0</v>
      </c>
    </row>
    <row r="1094" spans="5:7">
      <c r="B1094" t="s">
        <v>2455</v>
      </c>
      <c r="C1094" t="s">
        <v>2456</v>
      </c>
      <c r="D1094" t="n">
        <v>0.0</v>
      </c>
      <c r="E1094" s="1" t="n">
        <v>0.0</v>
      </c>
      <c r="F1094" t="n">
        <v>0.0</v>
      </c>
      <c r="G1094" t="n">
        <v>0.0</v>
      </c>
      <c r="H1094" t="n">
        <v>0.0</v>
      </c>
    </row>
    <row r="1095" spans="5:7">
      <c r="B1095" t="s">
        <v>2457</v>
      </c>
      <c r="C1095" t="s">
        <v>2458</v>
      </c>
      <c r="D1095" t="n">
        <v>0.0</v>
      </c>
      <c r="E1095" s="1" t="n">
        <v>0.0</v>
      </c>
      <c r="F1095" t="n">
        <v>0.0</v>
      </c>
      <c r="G1095" t="n">
        <v>0.0</v>
      </c>
      <c r="H1095" t="n">
        <v>0.0</v>
      </c>
    </row>
    <row r="1096" spans="5:7">
      <c r="B1096" t="s">
        <v>2459</v>
      </c>
      <c r="C1096" t="s">
        <v>2460</v>
      </c>
      <c r="D1096" t="n">
        <v>0.0</v>
      </c>
      <c r="E1096" s="1" t="n">
        <v>0.0</v>
      </c>
      <c r="F1096" t="n">
        <v>0.0</v>
      </c>
      <c r="G1096" t="n">
        <v>0.0</v>
      </c>
      <c r="H1096" t="n">
        <v>0.0</v>
      </c>
    </row>
    <row r="1097" spans="5:7">
      <c r="B1097" t="s">
        <v>2461</v>
      </c>
      <c r="C1097" t="s">
        <v>2462</v>
      </c>
      <c r="D1097" t="n">
        <v>0.0</v>
      </c>
      <c r="E1097" s="1" t="n">
        <v>0.0</v>
      </c>
      <c r="F1097" t="n">
        <v>0.0</v>
      </c>
      <c r="G1097" t="n">
        <v>0.0</v>
      </c>
      <c r="H1097" t="n">
        <v>0.0</v>
      </c>
    </row>
    <row r="1098" spans="5:7">
      <c r="B1098" t="s">
        <v>2463</v>
      </c>
      <c r="C1098" t="s">
        <v>2464</v>
      </c>
      <c r="D1098" t="n">
        <v>0.0</v>
      </c>
      <c r="E1098" s="1" t="n">
        <v>0.0</v>
      </c>
      <c r="F1098" t="n">
        <v>0.0</v>
      </c>
      <c r="G1098" t="n">
        <v>0.0</v>
      </c>
      <c r="H1098" t="n">
        <v>0.0</v>
      </c>
    </row>
    <row r="1099" spans="5:7">
      <c r="B1099" t="s">
        <v>2465</v>
      </c>
      <c r="C1099" t="s">
        <v>2466</v>
      </c>
      <c r="D1099" t="n">
        <v>0.0</v>
      </c>
      <c r="E1099" s="1" t="n">
        <v>0.0</v>
      </c>
      <c r="F1099" t="n">
        <v>0.0</v>
      </c>
      <c r="G1099" t="n">
        <v>0.0</v>
      </c>
      <c r="H1099" t="n">
        <v>0.0</v>
      </c>
    </row>
    <row r="1100" spans="5:7">
      <c r="B1100" t="s">
        <v>2467</v>
      </c>
      <c r="C1100" t="s">
        <v>2468</v>
      </c>
      <c r="D1100" t="n">
        <v>0.0</v>
      </c>
      <c r="E1100" s="1" t="n">
        <v>0.0</v>
      </c>
      <c r="F1100" t="n">
        <v>0.0</v>
      </c>
      <c r="G1100" t="n">
        <v>0.0</v>
      </c>
      <c r="H1100" t="n">
        <v>0.0</v>
      </c>
    </row>
    <row r="1101" spans="5:7">
      <c r="B1101" t="s">
        <v>2469</v>
      </c>
      <c r="C1101" t="s">
        <v>2470</v>
      </c>
      <c r="D1101" t="n">
        <v>0.0</v>
      </c>
      <c r="E1101" s="1" t="n">
        <v>0.0</v>
      </c>
      <c r="F1101" t="n">
        <v>0.0</v>
      </c>
      <c r="G1101" t="n">
        <v>0.0</v>
      </c>
      <c r="H1101" t="n">
        <v>0.0</v>
      </c>
    </row>
    <row r="1102" spans="5:7">
      <c r="B1102" t="s">
        <v>2471</v>
      </c>
      <c r="C1102" t="s">
        <v>2472</v>
      </c>
      <c r="D1102" t="n">
        <v>0.0</v>
      </c>
      <c r="E1102" s="1" t="n">
        <v>0.0</v>
      </c>
      <c r="F1102" t="n">
        <v>0.0</v>
      </c>
      <c r="G1102" t="n">
        <v>0.0</v>
      </c>
      <c r="H1102" t="n">
        <v>0.0</v>
      </c>
    </row>
    <row r="1103" spans="5:7">
      <c r="B1103" t="s">
        <v>2473</v>
      </c>
      <c r="C1103" t="s">
        <v>2474</v>
      </c>
      <c r="D1103" t="n">
        <v>0.0</v>
      </c>
      <c r="E1103" s="1" t="n">
        <v>0.0</v>
      </c>
      <c r="F1103" t="n">
        <v>0.0</v>
      </c>
      <c r="G1103" t="n">
        <v>0.0</v>
      </c>
      <c r="H1103" t="n">
        <v>0.0</v>
      </c>
    </row>
    <row r="1104" spans="5:7">
      <c r="B1104" t="s">
        <v>2475</v>
      </c>
      <c r="C1104" t="s">
        <v>2476</v>
      </c>
      <c r="D1104" t="n">
        <v>0.0</v>
      </c>
      <c r="E1104" s="1" t="n">
        <v>0.0</v>
      </c>
      <c r="F1104" t="n">
        <v>0.0</v>
      </c>
      <c r="G1104" t="n">
        <v>0.0</v>
      </c>
      <c r="H1104" t="n">
        <v>0.0</v>
      </c>
    </row>
    <row r="1105" spans="5:7">
      <c r="B1105" t="s">
        <v>2477</v>
      </c>
      <c r="C1105" t="s">
        <v>2478</v>
      </c>
      <c r="D1105" t="n">
        <v>0.0</v>
      </c>
      <c r="E1105" s="1" t="n">
        <v>0.0</v>
      </c>
      <c r="F1105" t="n">
        <v>0.0</v>
      </c>
      <c r="G1105" t="n">
        <v>0.0</v>
      </c>
      <c r="H1105" t="n">
        <v>0.0</v>
      </c>
    </row>
    <row r="1106" spans="5:7">
      <c r="B1106" t="s">
        <v>2479</v>
      </c>
      <c r="C1106" t="s">
        <v>2480</v>
      </c>
      <c r="D1106" t="n">
        <v>0.0</v>
      </c>
      <c r="E1106" s="1" t="n">
        <v>0.0</v>
      </c>
      <c r="F1106" t="n">
        <v>0.0</v>
      </c>
      <c r="G1106" t="n">
        <v>0.0</v>
      </c>
      <c r="H1106" t="n">
        <v>0.0</v>
      </c>
    </row>
    <row r="1107" spans="5:7">
      <c r="B1107" t="s">
        <v>2481</v>
      </c>
      <c r="C1107" t="s">
        <v>2482</v>
      </c>
      <c r="D1107" t="n">
        <v>0.0</v>
      </c>
      <c r="E1107" s="1" t="n">
        <v>0.0</v>
      </c>
      <c r="F1107" t="n">
        <v>0.0</v>
      </c>
      <c r="G1107" t="n">
        <v>0.0</v>
      </c>
      <c r="H1107" t="n">
        <v>0.0</v>
      </c>
    </row>
    <row r="1108" spans="5:7">
      <c r="B1108" t="s">
        <v>2483</v>
      </c>
      <c r="C1108" t="s">
        <v>2484</v>
      </c>
      <c r="D1108" t="n">
        <v>0.0</v>
      </c>
      <c r="E1108" s="1" t="n">
        <v>0.0</v>
      </c>
      <c r="F1108" t="n">
        <v>0.0</v>
      </c>
      <c r="G1108" t="n">
        <v>0.0</v>
      </c>
      <c r="H1108" t="n">
        <v>0.0</v>
      </c>
    </row>
    <row r="1109" spans="5:7">
      <c r="B1109" t="s">
        <v>2485</v>
      </c>
      <c r="C1109" t="s">
        <v>2486</v>
      </c>
      <c r="D1109" t="n">
        <v>0.0</v>
      </c>
      <c r="E1109" s="1" t="n">
        <v>0.0</v>
      </c>
      <c r="F1109" t="n">
        <v>0.0</v>
      </c>
      <c r="G1109" t="n">
        <v>0.0</v>
      </c>
      <c r="H1109" t="n">
        <v>0.0</v>
      </c>
    </row>
    <row r="1110" spans="5:7">
      <c r="B1110" t="s">
        <v>2487</v>
      </c>
      <c r="C1110" t="s">
        <v>2488</v>
      </c>
      <c r="D1110" t="n">
        <v>0.0</v>
      </c>
      <c r="E1110" s="1" t="n">
        <v>0.0</v>
      </c>
      <c r="F1110" t="n">
        <v>0.0</v>
      </c>
      <c r="G1110" t="n">
        <v>0.0</v>
      </c>
      <c r="H1110" t="n">
        <v>0.0</v>
      </c>
    </row>
    <row r="1111" spans="5:7">
      <c r="B1111" t="s">
        <v>2489</v>
      </c>
      <c r="C1111" t="s">
        <v>2490</v>
      </c>
      <c r="D1111" t="n">
        <v>0.0</v>
      </c>
      <c r="E1111" s="1" t="n">
        <v>0.0</v>
      </c>
      <c r="F1111" t="n">
        <v>0.0</v>
      </c>
      <c r="G1111" t="n">
        <v>0.0</v>
      </c>
      <c r="H1111" t="n">
        <v>0.0</v>
      </c>
    </row>
    <row r="1112" spans="5:7">
      <c r="B1112" t="s">
        <v>2491</v>
      </c>
      <c r="C1112" t="s">
        <v>2492</v>
      </c>
      <c r="D1112" t="n">
        <v>0.0</v>
      </c>
      <c r="E1112" s="1" t="n">
        <v>0.0</v>
      </c>
      <c r="F1112" t="n">
        <v>0.0</v>
      </c>
      <c r="G1112" t="n">
        <v>0.0</v>
      </c>
      <c r="H1112" t="n">
        <v>0.0</v>
      </c>
    </row>
    <row r="1113" spans="5:7">
      <c r="B1113" t="s">
        <v>2493</v>
      </c>
      <c r="C1113" t="s">
        <v>2494</v>
      </c>
      <c r="D1113" t="n">
        <v>0.0</v>
      </c>
      <c r="E1113" s="1" t="n">
        <v>0.0</v>
      </c>
      <c r="F1113" t="n">
        <v>0.0</v>
      </c>
      <c r="G1113" t="n">
        <v>0.0</v>
      </c>
      <c r="H1113" t="n">
        <v>0.0</v>
      </c>
    </row>
    <row r="1114" spans="5:7">
      <c r="B1114" t="s">
        <v>2495</v>
      </c>
      <c r="C1114" t="s">
        <v>2496</v>
      </c>
      <c r="D1114" t="n">
        <v>0.0</v>
      </c>
      <c r="E1114" s="1" t="n">
        <v>0.0</v>
      </c>
      <c r="F1114" t="n">
        <v>0.0</v>
      </c>
      <c r="G1114" t="n">
        <v>0.0</v>
      </c>
      <c r="H1114" t="n">
        <v>0.0</v>
      </c>
    </row>
    <row r="1115" spans="5:7">
      <c r="B1115" t="s">
        <v>2497</v>
      </c>
      <c r="C1115" t="s">
        <v>2498</v>
      </c>
      <c r="D1115" t="n">
        <v>0.0</v>
      </c>
      <c r="E1115" s="1" t="n">
        <v>0.0</v>
      </c>
      <c r="F1115" t="n">
        <v>0.0</v>
      </c>
      <c r="G1115" t="n">
        <v>0.0</v>
      </c>
      <c r="H1115" t="n">
        <v>0.0</v>
      </c>
    </row>
    <row r="1116" spans="5:7">
      <c r="B1116" t="s">
        <v>2499</v>
      </c>
      <c r="C1116" t="s">
        <v>2500</v>
      </c>
      <c r="D1116" t="n">
        <v>0.0</v>
      </c>
      <c r="E1116" s="1" t="n">
        <v>0.0</v>
      </c>
      <c r="F1116" t="n">
        <v>0.0</v>
      </c>
      <c r="G1116" t="n">
        <v>0.0</v>
      </c>
      <c r="H1116" t="n">
        <v>0.0</v>
      </c>
    </row>
    <row r="1117" spans="5:7">
      <c r="B1117" t="s">
        <v>2501</v>
      </c>
      <c r="C1117" t="s">
        <v>2502</v>
      </c>
      <c r="D1117" t="n">
        <v>0.0</v>
      </c>
      <c r="E1117" s="1" t="n">
        <v>0.0</v>
      </c>
      <c r="F1117" t="n">
        <v>0.0</v>
      </c>
      <c r="G1117" t="n">
        <v>0.0</v>
      </c>
      <c r="H1117" t="n">
        <v>0.0</v>
      </c>
    </row>
    <row r="1118" spans="5:7">
      <c r="B1118" t="s">
        <v>2503</v>
      </c>
      <c r="C1118" t="s">
        <v>2504</v>
      </c>
      <c r="D1118" t="n">
        <v>0.0</v>
      </c>
      <c r="E1118" s="1" t="n">
        <v>0.0</v>
      </c>
      <c r="F1118" t="n">
        <v>0.0</v>
      </c>
      <c r="G1118" t="n">
        <v>0.0</v>
      </c>
      <c r="H1118" t="n">
        <v>0.0</v>
      </c>
    </row>
    <row r="1119" spans="5:7">
      <c r="B1119" t="s">
        <v>2505</v>
      </c>
      <c r="C1119" t="s">
        <v>2506</v>
      </c>
      <c r="D1119" t="n">
        <v>0.0</v>
      </c>
      <c r="E1119" s="1" t="n">
        <v>0.0</v>
      </c>
      <c r="F1119" t="n">
        <v>0.0</v>
      </c>
      <c r="G1119" t="n">
        <v>0.0</v>
      </c>
      <c r="H1119" t="n">
        <v>0.0</v>
      </c>
    </row>
    <row r="1120" spans="5:7">
      <c r="B1120" t="s">
        <v>2507</v>
      </c>
      <c r="C1120" t="s">
        <v>2508</v>
      </c>
      <c r="D1120" t="n">
        <v>0.0</v>
      </c>
      <c r="E1120" s="1" t="n">
        <v>0.0</v>
      </c>
      <c r="F1120" t="n">
        <v>0.0</v>
      </c>
      <c r="G1120" t="n">
        <v>0.0</v>
      </c>
      <c r="H1120" t="n">
        <v>0.0</v>
      </c>
    </row>
    <row r="1121" spans="5:7">
      <c r="B1121" t="s">
        <v>2509</v>
      </c>
      <c r="C1121" t="s">
        <v>2510</v>
      </c>
      <c r="D1121" t="n">
        <v>0.0</v>
      </c>
      <c r="E1121" s="1" t="n">
        <v>0.0</v>
      </c>
      <c r="F1121" t="n">
        <v>0.0</v>
      </c>
      <c r="G1121" t="n">
        <v>0.0</v>
      </c>
      <c r="H1121" t="n">
        <v>0.0</v>
      </c>
    </row>
    <row r="1122" spans="5:7">
      <c r="B1122" t="s">
        <v>2511</v>
      </c>
      <c r="C1122" t="s">
        <v>2512</v>
      </c>
      <c r="D1122" t="n">
        <v>0.0</v>
      </c>
      <c r="E1122" s="1" t="n">
        <v>0.0</v>
      </c>
      <c r="F1122" t="n">
        <v>0.0</v>
      </c>
      <c r="G1122" t="n">
        <v>0.0</v>
      </c>
      <c r="H1122" t="n">
        <v>0.0</v>
      </c>
    </row>
    <row r="1123" spans="5:7">
      <c r="B1123" t="s">
        <v>2513</v>
      </c>
      <c r="C1123" t="s">
        <v>2514</v>
      </c>
      <c r="D1123" t="n">
        <v>0.0</v>
      </c>
      <c r="E1123" s="1" t="n">
        <v>0.0</v>
      </c>
      <c r="F1123" t="n">
        <v>0.0</v>
      </c>
      <c r="G1123" t="n">
        <v>0.0</v>
      </c>
      <c r="H1123" t="n">
        <v>0.0</v>
      </c>
    </row>
    <row r="1124" spans="5:7">
      <c r="B1124" t="s">
        <v>2515</v>
      </c>
      <c r="C1124" t="s">
        <v>2516</v>
      </c>
      <c r="D1124" t="n">
        <v>0.0</v>
      </c>
      <c r="E1124" s="1" t="n">
        <v>0.0</v>
      </c>
      <c r="F1124" t="n">
        <v>0.0</v>
      </c>
      <c r="G1124" t="n">
        <v>0.0</v>
      </c>
      <c r="H1124" t="n">
        <v>0.0</v>
      </c>
    </row>
    <row r="1125" spans="5:7">
      <c r="B1125" t="s">
        <v>2517</v>
      </c>
      <c r="C1125" t="s">
        <v>2518</v>
      </c>
      <c r="D1125" t="n">
        <v>0.0</v>
      </c>
      <c r="E1125" s="1" t="n">
        <v>0.0</v>
      </c>
      <c r="F1125" t="n">
        <v>0.0</v>
      </c>
      <c r="G1125" t="n">
        <v>0.0</v>
      </c>
      <c r="H1125" t="n">
        <v>0.0</v>
      </c>
    </row>
    <row r="1126" spans="5:7">
      <c r="B1126" t="s">
        <v>2519</v>
      </c>
      <c r="C1126" t="s">
        <v>2520</v>
      </c>
      <c r="D1126" t="n">
        <v>0.0</v>
      </c>
      <c r="E1126" s="1" t="n">
        <v>0.0</v>
      </c>
      <c r="F1126" t="n">
        <v>0.0</v>
      </c>
      <c r="G1126" t="n">
        <v>0.0</v>
      </c>
      <c r="H1126" t="n">
        <v>0.0</v>
      </c>
    </row>
    <row r="1127" spans="5:7">
      <c r="B1127" t="s">
        <v>2521</v>
      </c>
      <c r="C1127" t="s">
        <v>2522</v>
      </c>
      <c r="D1127" t="n">
        <v>0.0</v>
      </c>
      <c r="E1127" s="1" t="n">
        <v>0.0</v>
      </c>
      <c r="F1127" t="n">
        <v>0.0</v>
      </c>
      <c r="G1127" t="n">
        <v>0.0</v>
      </c>
      <c r="H1127" t="n">
        <v>0.0</v>
      </c>
    </row>
    <row r="1128" spans="5:7">
      <c r="B1128" t="s">
        <v>2523</v>
      </c>
      <c r="C1128" t="s">
        <v>2524</v>
      </c>
      <c r="D1128" t="n">
        <v>0.0</v>
      </c>
      <c r="E1128" s="1" t="n">
        <v>0.0</v>
      </c>
      <c r="F1128" t="n">
        <v>0.0</v>
      </c>
      <c r="G1128" t="n">
        <v>0.0</v>
      </c>
      <c r="H1128" t="n">
        <v>0.0</v>
      </c>
    </row>
    <row r="1129" spans="5:7">
      <c r="B1129" t="s">
        <v>2525</v>
      </c>
      <c r="C1129" t="s">
        <v>2526</v>
      </c>
      <c r="D1129" t="n">
        <v>0.0</v>
      </c>
      <c r="E1129" s="1" t="n">
        <v>0.0</v>
      </c>
      <c r="F1129" t="n">
        <v>0.0</v>
      </c>
      <c r="G1129" t="n">
        <v>0.0</v>
      </c>
      <c r="H1129" t="n">
        <v>0.0</v>
      </c>
    </row>
    <row r="1130" spans="5:7">
      <c r="B1130" t="s">
        <v>2527</v>
      </c>
      <c r="C1130" t="s">
        <v>2528</v>
      </c>
      <c r="D1130" t="n">
        <v>0.0</v>
      </c>
      <c r="E1130" s="1" t="n">
        <v>0.0</v>
      </c>
      <c r="F1130" t="n">
        <v>0.0</v>
      </c>
      <c r="G1130" t="n">
        <v>0.0</v>
      </c>
      <c r="H1130" t="n">
        <v>0.0</v>
      </c>
    </row>
    <row r="1131" spans="5:7">
      <c r="B1131" t="s">
        <v>2529</v>
      </c>
      <c r="C1131" t="s">
        <v>2530</v>
      </c>
      <c r="D1131" t="n">
        <v>0.0</v>
      </c>
      <c r="E1131" s="1" t="n">
        <v>0.0</v>
      </c>
      <c r="F1131" t="n">
        <v>0.0</v>
      </c>
      <c r="G1131" t="n">
        <v>0.0</v>
      </c>
      <c r="H1131" t="n">
        <v>0.0</v>
      </c>
    </row>
    <row r="1132" spans="5:7">
      <c r="B1132" t="s">
        <v>2531</v>
      </c>
      <c r="C1132" t="s">
        <v>2532</v>
      </c>
      <c r="D1132" t="n">
        <v>0.0</v>
      </c>
      <c r="E1132" s="1" t="n">
        <v>0.0</v>
      </c>
      <c r="F1132" t="n">
        <v>0.0</v>
      </c>
      <c r="G1132" t="n">
        <v>0.0</v>
      </c>
      <c r="H1132" t="n">
        <v>0.0</v>
      </c>
    </row>
    <row r="1133" spans="5:7">
      <c r="B1133" t="s">
        <v>2533</v>
      </c>
      <c r="C1133" t="s">
        <v>2534</v>
      </c>
      <c r="D1133" t="n">
        <v>0.0</v>
      </c>
      <c r="E1133" s="1" t="n">
        <v>0.0</v>
      </c>
      <c r="F1133" t="n">
        <v>0.0</v>
      </c>
      <c r="G1133" t="n">
        <v>0.0</v>
      </c>
      <c r="H1133" t="n">
        <v>0.0</v>
      </c>
    </row>
    <row r="1134" spans="5:7">
      <c r="B1134" t="s">
        <v>2535</v>
      </c>
      <c r="C1134" t="s">
        <v>2536</v>
      </c>
      <c r="D1134" t="n">
        <v>0.0</v>
      </c>
      <c r="E1134" s="1" t="n">
        <v>0.0</v>
      </c>
      <c r="F1134" t="n">
        <v>0.0</v>
      </c>
      <c r="G1134" t="n">
        <v>0.0</v>
      </c>
      <c r="H1134" t="n">
        <v>0.0</v>
      </c>
    </row>
    <row r="1135" spans="5:7">
      <c r="B1135" t="s">
        <v>2537</v>
      </c>
      <c r="C1135" t="s">
        <v>2538</v>
      </c>
      <c r="D1135" t="n">
        <v>0.0</v>
      </c>
      <c r="E1135" s="1" t="n">
        <v>0.0</v>
      </c>
      <c r="F1135" t="n">
        <v>0.0</v>
      </c>
      <c r="G1135" t="n">
        <v>0.0</v>
      </c>
      <c r="H1135" t="n">
        <v>0.0</v>
      </c>
    </row>
    <row r="1136" spans="5:7">
      <c r="B1136" t="s">
        <v>2539</v>
      </c>
      <c r="C1136" t="s">
        <v>2540</v>
      </c>
      <c r="D1136" t="n">
        <v>0.0</v>
      </c>
      <c r="E1136" s="1" t="n">
        <v>0.0</v>
      </c>
      <c r="F1136" t="n">
        <v>0.0</v>
      </c>
      <c r="G1136" t="n">
        <v>0.0</v>
      </c>
      <c r="H1136" t="n">
        <v>0.0</v>
      </c>
    </row>
    <row r="1137" spans="5:7">
      <c r="B1137" t="s">
        <v>2541</v>
      </c>
      <c r="C1137" t="s">
        <v>2542</v>
      </c>
      <c r="D1137" t="n">
        <v>0.0</v>
      </c>
      <c r="E1137" s="1" t="n">
        <v>0.0</v>
      </c>
      <c r="F1137" t="n">
        <v>0.0</v>
      </c>
      <c r="G1137" t="n">
        <v>0.0</v>
      </c>
      <c r="H1137" t="n">
        <v>0.0</v>
      </c>
    </row>
    <row r="1138" spans="5:7">
      <c r="B1138" t="s">
        <v>2543</v>
      </c>
      <c r="C1138" t="s">
        <v>2544</v>
      </c>
      <c r="D1138" t="n">
        <v>0.0</v>
      </c>
      <c r="E1138" s="1" t="n">
        <v>0.0</v>
      </c>
      <c r="F1138" t="n">
        <v>0.0</v>
      </c>
      <c r="G1138" t="n">
        <v>0.0</v>
      </c>
      <c r="H1138" t="n">
        <v>0.0</v>
      </c>
    </row>
    <row r="1139" spans="5:7">
      <c r="B1139" t="s">
        <v>2545</v>
      </c>
      <c r="C1139" t="s">
        <v>2546</v>
      </c>
      <c r="D1139" t="n">
        <v>0.0</v>
      </c>
      <c r="E1139" s="1" t="n">
        <v>0.0</v>
      </c>
      <c r="F1139" t="n">
        <v>0.0</v>
      </c>
      <c r="G1139" t="n">
        <v>0.0</v>
      </c>
      <c r="H1139" t="n">
        <v>0.0</v>
      </c>
    </row>
    <row r="1140" spans="5:7">
      <c r="B1140" t="s">
        <v>2547</v>
      </c>
      <c r="C1140" t="s">
        <v>2548</v>
      </c>
      <c r="D1140" t="n">
        <v>0.0</v>
      </c>
      <c r="E1140" s="1" t="n">
        <v>0.0</v>
      </c>
      <c r="F1140" t="n">
        <v>0.0</v>
      </c>
      <c r="G1140" t="n">
        <v>0.0</v>
      </c>
      <c r="H1140" t="n">
        <v>0.0</v>
      </c>
    </row>
    <row r="1141" spans="5:7">
      <c r="B1141" t="s">
        <v>2549</v>
      </c>
      <c r="C1141" t="s">
        <v>2550</v>
      </c>
      <c r="D1141" t="n">
        <v>0.0</v>
      </c>
      <c r="E1141" s="1" t="n">
        <v>0.0</v>
      </c>
      <c r="F1141" t="n">
        <v>0.0</v>
      </c>
      <c r="G1141" t="n">
        <v>0.0</v>
      </c>
      <c r="H1141" t="n">
        <v>0.0</v>
      </c>
    </row>
    <row r="1142" spans="5:7">
      <c r="B1142" t="s">
        <v>2551</v>
      </c>
      <c r="C1142" t="s">
        <v>2552</v>
      </c>
      <c r="D1142" t="n">
        <v>0.0</v>
      </c>
      <c r="E1142" s="1" t="n">
        <v>0.0</v>
      </c>
      <c r="F1142" t="n">
        <v>0.0</v>
      </c>
      <c r="G1142" t="n">
        <v>0.0</v>
      </c>
      <c r="H1142" t="n">
        <v>0.0</v>
      </c>
    </row>
    <row r="1143" spans="5:7">
      <c r="B1143" t="s">
        <v>2553</v>
      </c>
      <c r="C1143" t="s">
        <v>2554</v>
      </c>
      <c r="D1143" t="n">
        <v>0.0</v>
      </c>
      <c r="E1143" s="1" t="n">
        <v>0.0</v>
      </c>
      <c r="F1143" t="n">
        <v>0.0</v>
      </c>
      <c r="G1143" t="n">
        <v>0.0</v>
      </c>
      <c r="H1143" t="n">
        <v>0.0</v>
      </c>
    </row>
    <row r="1144" spans="5:7">
      <c r="B1144" t="s">
        <v>2555</v>
      </c>
      <c r="C1144" t="s">
        <v>2556</v>
      </c>
      <c r="D1144" t="n">
        <v>0.0</v>
      </c>
      <c r="E1144" s="1" t="n">
        <v>0.0</v>
      </c>
      <c r="F1144" t="n">
        <v>0.0</v>
      </c>
      <c r="G1144" t="n">
        <v>0.0</v>
      </c>
      <c r="H1144" t="n">
        <v>0.0</v>
      </c>
    </row>
    <row r="1145" spans="5:7">
      <c r="B1145" t="s">
        <v>2557</v>
      </c>
      <c r="C1145" t="s">
        <v>2558</v>
      </c>
      <c r="D1145" t="n">
        <v>0.0</v>
      </c>
      <c r="E1145" s="1" t="n">
        <v>0.0</v>
      </c>
      <c r="F1145" t="n">
        <v>0.0</v>
      </c>
      <c r="G1145" t="n">
        <v>0.0</v>
      </c>
      <c r="H1145" t="n">
        <v>0.0</v>
      </c>
    </row>
    <row r="1146" spans="5:7">
      <c r="B1146" t="s">
        <v>2559</v>
      </c>
      <c r="C1146" t="s">
        <v>2560</v>
      </c>
      <c r="D1146" t="n">
        <v>0.0</v>
      </c>
      <c r="E1146" s="1" t="n">
        <v>0.0</v>
      </c>
      <c r="F1146" t="n">
        <v>0.0</v>
      </c>
      <c r="G1146" t="n">
        <v>0.0</v>
      </c>
      <c r="H1146" t="n">
        <v>0.0</v>
      </c>
    </row>
    <row r="1147" spans="5:7">
      <c r="B1147" t="s">
        <v>2561</v>
      </c>
      <c r="C1147" t="s">
        <v>2562</v>
      </c>
      <c r="D1147" t="n">
        <v>0.0</v>
      </c>
      <c r="E1147" s="1" t="n">
        <v>0.0</v>
      </c>
      <c r="F1147" t="n">
        <v>0.0</v>
      </c>
      <c r="G1147" t="n">
        <v>0.0</v>
      </c>
      <c r="H1147" t="n">
        <v>0.0</v>
      </c>
    </row>
    <row r="1148" spans="5:7">
      <c r="B1148" t="s">
        <v>2563</v>
      </c>
      <c r="C1148" t="s">
        <v>2564</v>
      </c>
      <c r="D1148" t="n">
        <v>0.0</v>
      </c>
      <c r="E1148" s="1" t="n">
        <v>0.0</v>
      </c>
      <c r="F1148" t="n">
        <v>0.0</v>
      </c>
      <c r="G1148" t="n">
        <v>0.0</v>
      </c>
      <c r="H1148" t="n">
        <v>0.0</v>
      </c>
    </row>
    <row r="1149" spans="5:7">
      <c r="B1149" t="s">
        <v>2565</v>
      </c>
      <c r="C1149" t="s">
        <v>2566</v>
      </c>
      <c r="D1149" t="n">
        <v>0.0</v>
      </c>
      <c r="E1149" s="1" t="n">
        <v>0.0</v>
      </c>
      <c r="F1149" t="n">
        <v>0.0</v>
      </c>
      <c r="G1149" t="n">
        <v>0.0</v>
      </c>
      <c r="H1149" t="n">
        <v>0.0</v>
      </c>
    </row>
    <row r="1150" spans="5:7">
      <c r="B1150" t="s">
        <v>2567</v>
      </c>
      <c r="C1150" t="s">
        <v>2568</v>
      </c>
      <c r="D1150" t="n">
        <v>0.0</v>
      </c>
      <c r="E1150" s="1" t="n">
        <v>0.0</v>
      </c>
      <c r="F1150" t="n">
        <v>0.0</v>
      </c>
      <c r="G1150" t="n">
        <v>0.0</v>
      </c>
      <c r="H1150" t="n">
        <v>0.0</v>
      </c>
    </row>
    <row r="1151" spans="5:7">
      <c r="B1151" t="s">
        <v>2569</v>
      </c>
      <c r="C1151" t="s">
        <v>2570</v>
      </c>
      <c r="D1151" t="n">
        <v>0.0</v>
      </c>
      <c r="E1151" s="1" t="n">
        <v>0.0</v>
      </c>
      <c r="F1151" t="n">
        <v>0.0</v>
      </c>
      <c r="G1151" t="n">
        <v>0.0</v>
      </c>
      <c r="H1151" t="n">
        <v>0.0</v>
      </c>
    </row>
    <row r="1152" spans="5:7">
      <c r="B1152" t="s">
        <v>2571</v>
      </c>
      <c r="C1152" t="s">
        <v>2572</v>
      </c>
      <c r="D1152" t="n">
        <v>0.0</v>
      </c>
      <c r="E1152" s="1" t="n">
        <v>0.0</v>
      </c>
      <c r="F1152" t="n">
        <v>0.0</v>
      </c>
      <c r="G1152" t="n">
        <v>0.0</v>
      </c>
      <c r="H1152" t="n">
        <v>0.0</v>
      </c>
    </row>
    <row r="1153" spans="5:7">
      <c r="B1153" t="s">
        <v>2573</v>
      </c>
      <c r="C1153" t="s">
        <v>2574</v>
      </c>
      <c r="D1153" t="n">
        <v>0.0</v>
      </c>
      <c r="E1153" s="1" t="n">
        <v>0.0</v>
      </c>
      <c r="F1153" t="n">
        <v>0.0</v>
      </c>
      <c r="G1153" t="n">
        <v>0.0</v>
      </c>
      <c r="H1153" t="n">
        <v>0.0</v>
      </c>
    </row>
    <row r="1154" spans="5:7">
      <c r="B1154" t="s">
        <v>2575</v>
      </c>
      <c r="C1154" t="s">
        <v>2576</v>
      </c>
      <c r="D1154" t="n">
        <v>0.0</v>
      </c>
      <c r="E1154" s="1" t="n">
        <v>0.0</v>
      </c>
      <c r="F1154" t="n">
        <v>0.0</v>
      </c>
      <c r="G1154" t="n">
        <v>0.0</v>
      </c>
      <c r="H1154" t="n">
        <v>0.0</v>
      </c>
    </row>
    <row r="1155" spans="5:7">
      <c r="B1155" t="s">
        <v>2577</v>
      </c>
      <c r="C1155" t="s">
        <v>2578</v>
      </c>
      <c r="D1155" t="n">
        <v>0.0</v>
      </c>
      <c r="E1155" s="1" t="n">
        <v>0.0</v>
      </c>
      <c r="F1155" t="n">
        <v>0.0</v>
      </c>
      <c r="G1155" t="n">
        <v>0.0</v>
      </c>
      <c r="H1155" t="n">
        <v>0.0</v>
      </c>
    </row>
    <row r="1156" spans="5:7">
      <c r="B1156" t="s">
        <v>2579</v>
      </c>
      <c r="C1156" t="s">
        <v>2580</v>
      </c>
      <c r="D1156" t="n">
        <v>0.0</v>
      </c>
      <c r="E1156" s="1" t="n">
        <v>0.0</v>
      </c>
      <c r="F1156" t="n">
        <v>0.0</v>
      </c>
      <c r="G1156" t="n">
        <v>0.0</v>
      </c>
      <c r="H1156" t="n">
        <v>0.0</v>
      </c>
    </row>
    <row r="1157" spans="5:7">
      <c r="B1157" t="s">
        <v>2581</v>
      </c>
      <c r="C1157" t="s">
        <v>2582</v>
      </c>
      <c r="D1157" t="n">
        <v>0.0</v>
      </c>
      <c r="E1157" s="1" t="n">
        <v>0.0</v>
      </c>
      <c r="F1157" t="n">
        <v>0.0</v>
      </c>
      <c r="G1157" t="n">
        <v>0.0</v>
      </c>
      <c r="H1157" t="n">
        <v>0.0</v>
      </c>
    </row>
    <row r="1158" spans="5:7">
      <c r="B1158" t="s">
        <v>2583</v>
      </c>
      <c r="C1158" t="s">
        <v>2584</v>
      </c>
      <c r="D1158" t="n">
        <v>0.0</v>
      </c>
      <c r="E1158" s="1" t="n">
        <v>0.0</v>
      </c>
      <c r="F1158" t="n">
        <v>0.0</v>
      </c>
      <c r="G1158" t="n">
        <v>0.0</v>
      </c>
      <c r="H1158" t="n">
        <v>0.0</v>
      </c>
    </row>
    <row r="1159" spans="5:7">
      <c r="B1159" t="s">
        <v>2585</v>
      </c>
      <c r="C1159" t="s">
        <v>2586</v>
      </c>
      <c r="D1159" t="n">
        <v>0.0</v>
      </c>
      <c r="E1159" s="1" t="n">
        <v>0.0</v>
      </c>
      <c r="F1159" t="n">
        <v>0.0</v>
      </c>
      <c r="G1159" t="n">
        <v>0.0</v>
      </c>
      <c r="H1159" t="n">
        <v>0.0</v>
      </c>
    </row>
    <row r="1160" spans="5:7">
      <c r="B1160" t="s">
        <v>2587</v>
      </c>
      <c r="C1160" t="s">
        <v>2588</v>
      </c>
      <c r="D1160" t="n">
        <v>0.0</v>
      </c>
      <c r="E1160" s="1" t="n">
        <v>0.0</v>
      </c>
      <c r="F1160" t="n">
        <v>0.0</v>
      </c>
      <c r="G1160" t="n">
        <v>0.0</v>
      </c>
      <c r="H1160" t="n">
        <v>0.0</v>
      </c>
    </row>
    <row r="1161" spans="5:7">
      <c r="B1161" t="s">
        <v>2589</v>
      </c>
      <c r="C1161" t="s">
        <v>2590</v>
      </c>
      <c r="D1161" t="n">
        <v>0.0</v>
      </c>
      <c r="E1161" s="1" t="n">
        <v>0.0</v>
      </c>
      <c r="F1161" t="n">
        <v>0.0</v>
      </c>
      <c r="G1161" t="n">
        <v>0.0</v>
      </c>
      <c r="H1161" t="n">
        <v>0.0</v>
      </c>
    </row>
    <row r="1162" spans="5:7">
      <c r="B1162" t="s">
        <v>2591</v>
      </c>
      <c r="C1162" t="s">
        <v>2592</v>
      </c>
      <c r="D1162" t="n">
        <v>0.0</v>
      </c>
      <c r="E1162" s="1" t="n">
        <v>0.0</v>
      </c>
      <c r="F1162" t="n">
        <v>0.0</v>
      </c>
      <c r="G1162" t="n">
        <v>0.0</v>
      </c>
      <c r="H1162" t="n">
        <v>0.0</v>
      </c>
    </row>
    <row r="1163" spans="5:7">
      <c r="B1163" t="s">
        <v>2593</v>
      </c>
      <c r="C1163" t="s">
        <v>2594</v>
      </c>
      <c r="D1163" t="n">
        <v>0.0</v>
      </c>
      <c r="E1163" s="1" t="n">
        <v>0.0</v>
      </c>
      <c r="F1163" t="n">
        <v>0.0</v>
      </c>
      <c r="G1163" t="n">
        <v>0.0</v>
      </c>
      <c r="H1163" t="n">
        <v>0.0</v>
      </c>
    </row>
    <row r="1164" spans="5:7">
      <c r="B1164" t="s">
        <v>2595</v>
      </c>
      <c r="C1164" t="s">
        <v>2596</v>
      </c>
      <c r="D1164" t="n">
        <v>0.0</v>
      </c>
      <c r="E1164" s="1" t="n">
        <v>0.0</v>
      </c>
      <c r="F1164" t="n">
        <v>0.0</v>
      </c>
      <c r="G1164" t="n">
        <v>0.0</v>
      </c>
      <c r="H1164" t="n">
        <v>0.0</v>
      </c>
    </row>
    <row r="1165" spans="5:7">
      <c r="B1165" t="s">
        <v>2597</v>
      </c>
      <c r="C1165" t="s">
        <v>2598</v>
      </c>
      <c r="D1165" t="n">
        <v>0.0</v>
      </c>
      <c r="E1165" s="1" t="n">
        <v>0.0</v>
      </c>
      <c r="F1165" t="n">
        <v>0.0</v>
      </c>
      <c r="G1165" t="n">
        <v>0.0</v>
      </c>
      <c r="H1165" t="n">
        <v>0.0</v>
      </c>
    </row>
    <row r="1166" spans="5:7">
      <c r="B1166" t="s">
        <v>2599</v>
      </c>
      <c r="C1166" t="s">
        <v>2600</v>
      </c>
      <c r="D1166" t="n">
        <v>0.0</v>
      </c>
      <c r="E1166" s="1" t="n">
        <v>0.0</v>
      </c>
      <c r="F1166" t="n">
        <v>0.0</v>
      </c>
      <c r="G1166" t="n">
        <v>0.0</v>
      </c>
      <c r="H1166" t="n">
        <v>0.0</v>
      </c>
    </row>
    <row r="1167" spans="5:7">
      <c r="B1167" t="s">
        <v>2601</v>
      </c>
      <c r="C1167" t="s">
        <v>2602</v>
      </c>
      <c r="D1167" t="n">
        <v>0.0</v>
      </c>
      <c r="E1167" s="1" t="n">
        <v>0.0</v>
      </c>
      <c r="F1167" t="n">
        <v>0.0</v>
      </c>
      <c r="G1167" t="n">
        <v>0.0</v>
      </c>
      <c r="H1167" t="n">
        <v>0.0</v>
      </c>
    </row>
    <row r="1168" spans="5:7">
      <c r="B1168" t="s">
        <v>2603</v>
      </c>
      <c r="C1168" t="s">
        <v>2604</v>
      </c>
      <c r="D1168" t="n">
        <v>0.0</v>
      </c>
      <c r="E1168" s="1" t="n">
        <v>0.0</v>
      </c>
      <c r="F1168" t="n">
        <v>0.0</v>
      </c>
      <c r="G1168" t="n">
        <v>0.0</v>
      </c>
      <c r="H1168" t="n">
        <v>0.0</v>
      </c>
    </row>
    <row r="1169" spans="5:7">
      <c r="B1169" t="s">
        <v>2605</v>
      </c>
      <c r="C1169" t="s">
        <v>2606</v>
      </c>
      <c r="D1169" t="n">
        <v>0.0</v>
      </c>
      <c r="E1169" s="1" t="n">
        <v>0.0</v>
      </c>
      <c r="F1169" t="n">
        <v>0.0</v>
      </c>
      <c r="G1169" t="n">
        <v>0.0</v>
      </c>
      <c r="H1169" t="n">
        <v>0.0</v>
      </c>
    </row>
    <row r="1170" spans="5:7">
      <c r="B1170" t="s">
        <v>2607</v>
      </c>
      <c r="C1170" t="s">
        <v>2608</v>
      </c>
      <c r="D1170" t="n">
        <v>0.0</v>
      </c>
      <c r="E1170" s="1" t="n">
        <v>0.0</v>
      </c>
      <c r="F1170" t="n">
        <v>0.0</v>
      </c>
      <c r="G1170" t="n">
        <v>0.0</v>
      </c>
      <c r="H1170" t="n">
        <v>0.0</v>
      </c>
    </row>
    <row r="1171" spans="5:7">
      <c r="B1171" t="s">
        <v>2609</v>
      </c>
      <c r="C1171" t="s">
        <v>2610</v>
      </c>
      <c r="D1171" t="n">
        <v>0.0</v>
      </c>
      <c r="E1171" s="1" t="n">
        <v>0.0</v>
      </c>
      <c r="F1171" t="n">
        <v>0.0</v>
      </c>
      <c r="G1171" t="n">
        <v>0.0</v>
      </c>
      <c r="H1171" t="n">
        <v>0.0</v>
      </c>
    </row>
    <row r="1172" spans="5:7">
      <c r="B1172" t="s">
        <v>2611</v>
      </c>
      <c r="C1172" t="s">
        <v>2612</v>
      </c>
      <c r="D1172" t="n">
        <v>0.0</v>
      </c>
      <c r="E1172" s="1" t="n">
        <v>0.0</v>
      </c>
      <c r="F1172" t="n">
        <v>0.0</v>
      </c>
      <c r="G1172" t="n">
        <v>0.0</v>
      </c>
      <c r="H1172" t="n">
        <v>0.0</v>
      </c>
    </row>
    <row r="1173" spans="5:7">
      <c r="B1173" t="s">
        <v>2613</v>
      </c>
      <c r="C1173" t="s">
        <v>2614</v>
      </c>
      <c r="D1173" t="n">
        <v>0.0</v>
      </c>
      <c r="E1173" s="1" t="n">
        <v>0.0</v>
      </c>
      <c r="F1173" t="n">
        <v>0.0</v>
      </c>
      <c r="G1173" t="n">
        <v>0.0</v>
      </c>
      <c r="H1173" t="n">
        <v>0.0</v>
      </c>
    </row>
    <row r="1174" spans="5:7">
      <c r="B1174" t="s">
        <v>2615</v>
      </c>
      <c r="C1174" t="s">
        <v>2616</v>
      </c>
      <c r="D1174" t="n">
        <v>0.0</v>
      </c>
      <c r="E1174" s="1" t="n">
        <v>0.0</v>
      </c>
      <c r="F1174" t="n">
        <v>0.0</v>
      </c>
      <c r="G1174" t="n">
        <v>0.0</v>
      </c>
      <c r="H1174" t="n">
        <v>0.0</v>
      </c>
    </row>
    <row r="1175" spans="5:7">
      <c r="B1175" t="s">
        <v>2617</v>
      </c>
      <c r="C1175" t="s">
        <v>2618</v>
      </c>
      <c r="D1175" t="n">
        <v>0.0</v>
      </c>
      <c r="E1175" s="1" t="n">
        <v>0.0</v>
      </c>
      <c r="F1175" t="n">
        <v>0.0</v>
      </c>
      <c r="G1175" t="n">
        <v>0.0</v>
      </c>
      <c r="H1175" t="n">
        <v>0.0</v>
      </c>
    </row>
    <row r="1176" spans="5:7">
      <c r="B1176" t="s">
        <v>2619</v>
      </c>
      <c r="C1176" t="s">
        <v>2620</v>
      </c>
      <c r="D1176" t="n">
        <v>0.0</v>
      </c>
      <c r="E1176" s="1" t="n">
        <v>0.0</v>
      </c>
      <c r="F1176" t="n">
        <v>0.0</v>
      </c>
      <c r="G1176" t="n">
        <v>0.0</v>
      </c>
      <c r="H1176" t="n">
        <v>0.0</v>
      </c>
    </row>
    <row r="1177" spans="5:7">
      <c r="B1177" t="s">
        <v>2621</v>
      </c>
      <c r="C1177" t="s">
        <v>2622</v>
      </c>
      <c r="D1177" t="n">
        <v>0.0</v>
      </c>
      <c r="E1177" s="1" t="n">
        <v>0.0</v>
      </c>
      <c r="F1177" t="n">
        <v>0.0</v>
      </c>
      <c r="G1177" t="n">
        <v>0.0</v>
      </c>
      <c r="H1177" t="n">
        <v>0.0</v>
      </c>
    </row>
    <row r="1178" spans="5:7">
      <c r="B1178" t="s">
        <v>2623</v>
      </c>
      <c r="C1178" t="s">
        <v>2624</v>
      </c>
      <c r="D1178" t="n">
        <v>0.0</v>
      </c>
      <c r="E1178" s="1" t="n">
        <v>0.0</v>
      </c>
      <c r="F1178" t="n">
        <v>0.0</v>
      </c>
      <c r="G1178" t="n">
        <v>0.0</v>
      </c>
      <c r="H1178" t="n">
        <v>0.0</v>
      </c>
    </row>
    <row r="1179" spans="5:7">
      <c r="B1179" t="s">
        <v>2625</v>
      </c>
      <c r="C1179" t="s">
        <v>2626</v>
      </c>
      <c r="D1179" t="n">
        <v>0.0</v>
      </c>
      <c r="E1179" s="1" t="n">
        <v>0.0</v>
      </c>
      <c r="F1179" t="n">
        <v>0.0</v>
      </c>
      <c r="G1179" t="n">
        <v>0.0</v>
      </c>
      <c r="H1179" t="n">
        <v>0.0</v>
      </c>
    </row>
    <row r="1180" spans="5:7">
      <c r="B1180" t="s">
        <v>2627</v>
      </c>
      <c r="C1180" t="s">
        <v>2628</v>
      </c>
      <c r="D1180" t="n">
        <v>0.0</v>
      </c>
      <c r="E1180" s="1" t="n">
        <v>0.0</v>
      </c>
      <c r="F1180" t="n">
        <v>0.0</v>
      </c>
      <c r="G1180" t="n">
        <v>0.0</v>
      </c>
      <c r="H1180" t="n">
        <v>0.0</v>
      </c>
    </row>
    <row r="1181" spans="5:7">
      <c r="B1181" t="s">
        <v>2629</v>
      </c>
      <c r="C1181" t="s">
        <v>2630</v>
      </c>
      <c r="D1181" t="n">
        <v>0.0</v>
      </c>
      <c r="E1181" s="1" t="n">
        <v>0.0</v>
      </c>
      <c r="F1181" t="n">
        <v>0.0</v>
      </c>
      <c r="G1181" t="n">
        <v>0.0</v>
      </c>
      <c r="H1181" t="n">
        <v>0.0</v>
      </c>
    </row>
    <row r="1182" spans="5:7">
      <c r="B1182" t="s">
        <v>2631</v>
      </c>
      <c r="C1182" t="s">
        <v>2632</v>
      </c>
      <c r="D1182" t="n">
        <v>0.0</v>
      </c>
      <c r="E1182" s="1" t="n">
        <v>0.0</v>
      </c>
      <c r="F1182" t="n">
        <v>0.0</v>
      </c>
      <c r="G1182" t="n">
        <v>0.0</v>
      </c>
      <c r="H1182" t="n">
        <v>0.0</v>
      </c>
    </row>
    <row r="1183" spans="5:7">
      <c r="B1183" t="s">
        <v>2633</v>
      </c>
      <c r="C1183" t="s">
        <v>2634</v>
      </c>
      <c r="D1183" t="n">
        <v>0.0</v>
      </c>
      <c r="E1183" s="1" t="n">
        <v>0.0</v>
      </c>
      <c r="F1183" t="n">
        <v>0.0</v>
      </c>
      <c r="G1183" t="n">
        <v>0.0</v>
      </c>
      <c r="H1183" t="n">
        <v>0.0</v>
      </c>
    </row>
    <row r="1184" spans="5:7">
      <c r="B1184" t="s">
        <v>2635</v>
      </c>
      <c r="C1184" t="s">
        <v>2636</v>
      </c>
      <c r="D1184" t="n">
        <v>0.0</v>
      </c>
      <c r="E1184" s="1" t="n">
        <v>0.0</v>
      </c>
      <c r="F1184" t="n">
        <v>0.0</v>
      </c>
      <c r="G1184" t="n">
        <v>0.0</v>
      </c>
      <c r="H1184" t="n">
        <v>0.0</v>
      </c>
    </row>
    <row r="1185" spans="5:7">
      <c r="B1185" t="s">
        <v>2637</v>
      </c>
      <c r="C1185" t="s">
        <v>2638</v>
      </c>
      <c r="D1185" t="n">
        <v>0.0</v>
      </c>
      <c r="E1185" s="1" t="n">
        <v>0.0</v>
      </c>
      <c r="F1185" t="n">
        <v>0.0</v>
      </c>
      <c r="G1185" t="n">
        <v>0.0</v>
      </c>
      <c r="H1185" t="n">
        <v>0.0</v>
      </c>
    </row>
    <row r="1186" spans="5:7">
      <c r="B1186" t="s">
        <v>2639</v>
      </c>
      <c r="C1186" t="s">
        <v>2640</v>
      </c>
      <c r="D1186" t="n">
        <v>0.0</v>
      </c>
      <c r="E1186" s="1" t="n">
        <v>0.0</v>
      </c>
      <c r="F1186" t="n">
        <v>0.0</v>
      </c>
      <c r="G1186" t="n">
        <v>0.0</v>
      </c>
      <c r="H1186" t="n">
        <v>0.0</v>
      </c>
    </row>
    <row r="1187" spans="5:7">
      <c r="B1187" t="s">
        <v>2641</v>
      </c>
      <c r="C1187" t="s">
        <v>2642</v>
      </c>
      <c r="D1187" t="n">
        <v>0.0</v>
      </c>
      <c r="E1187" s="1" t="n">
        <v>0.0</v>
      </c>
      <c r="F1187" t="n">
        <v>0.0</v>
      </c>
      <c r="G1187" t="n">
        <v>0.0</v>
      </c>
      <c r="H1187" t="n">
        <v>0.0</v>
      </c>
    </row>
    <row r="1188" spans="5:7">
      <c r="B1188" t="s">
        <v>2643</v>
      </c>
      <c r="C1188" t="s">
        <v>2644</v>
      </c>
      <c r="D1188" t="n">
        <v>0.0</v>
      </c>
      <c r="E1188" s="1" t="n">
        <v>0.0</v>
      </c>
      <c r="F1188" t="n">
        <v>0.0</v>
      </c>
      <c r="G1188" t="n">
        <v>0.0</v>
      </c>
      <c r="H1188" t="n">
        <v>0.0</v>
      </c>
    </row>
    <row r="1189" spans="5:7">
      <c r="B1189" t="s">
        <v>2645</v>
      </c>
      <c r="C1189" t="s">
        <v>2646</v>
      </c>
      <c r="D1189" t="n">
        <v>0.0</v>
      </c>
      <c r="E1189" s="1" t="n">
        <v>0.0</v>
      </c>
      <c r="F1189" t="n">
        <v>0.0</v>
      </c>
      <c r="G1189" t="n">
        <v>0.0</v>
      </c>
      <c r="H1189" t="n">
        <v>0.0</v>
      </c>
    </row>
    <row r="1190" spans="5:7">
      <c r="B1190" t="s">
        <v>2647</v>
      </c>
      <c r="C1190" t="s">
        <v>2648</v>
      </c>
      <c r="D1190" t="n">
        <v>0.0</v>
      </c>
      <c r="E1190" s="1" t="n">
        <v>0.0</v>
      </c>
      <c r="F1190" t="n">
        <v>0.0</v>
      </c>
      <c r="G1190" t="n">
        <v>0.0</v>
      </c>
      <c r="H1190" t="n">
        <v>0.0</v>
      </c>
    </row>
    <row r="1191" spans="5:7">
      <c r="B1191" t="s">
        <v>2649</v>
      </c>
      <c r="C1191" t="s">
        <v>2650</v>
      </c>
      <c r="D1191" t="n">
        <v>0.0</v>
      </c>
      <c r="E1191" s="1" t="n">
        <v>0.0</v>
      </c>
      <c r="F1191" t="n">
        <v>0.0</v>
      </c>
      <c r="G1191" t="n">
        <v>0.0</v>
      </c>
      <c r="H1191" t="n">
        <v>0.0</v>
      </c>
    </row>
    <row r="1192" spans="5:7">
      <c r="B1192" t="s">
        <v>2651</v>
      </c>
      <c r="C1192" t="s">
        <v>2652</v>
      </c>
      <c r="D1192" t="n">
        <v>0.0</v>
      </c>
      <c r="E1192" s="1" t="n">
        <v>0.0</v>
      </c>
      <c r="F1192" t="n">
        <v>0.0</v>
      </c>
      <c r="G1192" t="n">
        <v>0.0</v>
      </c>
      <c r="H1192" t="n">
        <v>0.0</v>
      </c>
    </row>
    <row r="1193" spans="5:7">
      <c r="B1193" t="s">
        <v>2653</v>
      </c>
      <c r="C1193" t="s">
        <v>2654</v>
      </c>
      <c r="D1193" t="n">
        <v>0.0</v>
      </c>
      <c r="E1193" s="1" t="n">
        <v>0.0</v>
      </c>
      <c r="F1193" t="n">
        <v>0.0</v>
      </c>
      <c r="G1193" t="n">
        <v>0.0</v>
      </c>
      <c r="H1193" t="n">
        <v>0.0</v>
      </c>
    </row>
    <row r="1194" spans="5:7">
      <c r="B1194" t="s">
        <v>2655</v>
      </c>
      <c r="C1194" t="s">
        <v>2656</v>
      </c>
      <c r="D1194" t="n">
        <v>0.0</v>
      </c>
      <c r="E1194" s="1" t="n">
        <v>0.0</v>
      </c>
      <c r="F1194" t="n">
        <v>0.0</v>
      </c>
      <c r="G1194" t="n">
        <v>0.0</v>
      </c>
      <c r="H1194" t="n">
        <v>0.0</v>
      </c>
    </row>
    <row r="1195" spans="5:7">
      <c r="B1195" t="s">
        <v>2657</v>
      </c>
      <c r="C1195" t="s">
        <v>2658</v>
      </c>
      <c r="D1195" t="n">
        <v>0.0</v>
      </c>
      <c r="E1195" s="1" t="n">
        <v>0.0</v>
      </c>
      <c r="F1195" t="n">
        <v>0.0</v>
      </c>
      <c r="G1195" t="n">
        <v>0.0</v>
      </c>
      <c r="H1195" t="n">
        <v>0.0</v>
      </c>
    </row>
    <row r="1196" spans="5:7">
      <c r="B1196" t="s">
        <v>2659</v>
      </c>
      <c r="C1196" t="s">
        <v>2660</v>
      </c>
      <c r="D1196" t="n">
        <v>0.0</v>
      </c>
      <c r="E1196" s="1" t="n">
        <v>0.0</v>
      </c>
      <c r="F1196" t="n">
        <v>0.0</v>
      </c>
      <c r="G1196" t="n">
        <v>0.0</v>
      </c>
      <c r="H1196" t="n">
        <v>0.0</v>
      </c>
    </row>
    <row r="1197" spans="5:7">
      <c r="B1197" t="s">
        <v>2661</v>
      </c>
      <c r="C1197" t="s">
        <v>2662</v>
      </c>
      <c r="D1197" t="n">
        <v>0.0</v>
      </c>
      <c r="E1197" s="1" t="n">
        <v>0.0</v>
      </c>
      <c r="F1197" t="n">
        <v>0.0</v>
      </c>
      <c r="G1197" t="n">
        <v>0.0</v>
      </c>
      <c r="H1197" t="n">
        <v>0.0</v>
      </c>
    </row>
    <row r="1198" spans="5:7">
      <c r="B1198" t="s">
        <v>2663</v>
      </c>
      <c r="C1198" t="s">
        <v>2664</v>
      </c>
      <c r="D1198" t="n">
        <v>0.0</v>
      </c>
      <c r="E1198" s="1" t="n">
        <v>0.0</v>
      </c>
      <c r="F1198" t="n">
        <v>0.0</v>
      </c>
      <c r="G1198" t="n">
        <v>0.0</v>
      </c>
      <c r="H1198" t="n">
        <v>0.0</v>
      </c>
    </row>
    <row r="1199" spans="5:7">
      <c r="B1199" t="s">
        <v>2665</v>
      </c>
      <c r="C1199" t="s">
        <v>2666</v>
      </c>
      <c r="D1199" t="n">
        <v>0.0</v>
      </c>
      <c r="E1199" s="1" t="n">
        <v>0.0</v>
      </c>
      <c r="F1199" t="n">
        <v>0.0</v>
      </c>
      <c r="G1199" t="n">
        <v>0.0</v>
      </c>
      <c r="H1199" t="n">
        <v>0.0</v>
      </c>
    </row>
    <row r="1200" spans="5:7">
      <c r="B1200" t="s">
        <v>2667</v>
      </c>
      <c r="C1200" t="s">
        <v>2668</v>
      </c>
      <c r="D1200" t="n">
        <v>0.0</v>
      </c>
      <c r="E1200" s="1" t="n">
        <v>0.0</v>
      </c>
      <c r="F1200" t="n">
        <v>0.0</v>
      </c>
      <c r="G1200" t="n">
        <v>0.0</v>
      </c>
      <c r="H1200" t="n">
        <v>0.0</v>
      </c>
    </row>
    <row r="1201" spans="5:7">
      <c r="B1201" t="s">
        <v>2669</v>
      </c>
      <c r="C1201" t="s">
        <v>2670</v>
      </c>
      <c r="D1201" t="n">
        <v>0.0</v>
      </c>
      <c r="E1201" s="1" t="n">
        <v>0.0</v>
      </c>
      <c r="F1201" t="n">
        <v>0.0</v>
      </c>
      <c r="G1201" t="n">
        <v>0.0</v>
      </c>
      <c r="H1201" t="n">
        <v>0.0</v>
      </c>
    </row>
    <row r="1202" spans="5:7">
      <c r="B1202" t="s">
        <v>2671</v>
      </c>
      <c r="C1202" t="s">
        <v>2672</v>
      </c>
      <c r="D1202" t="n">
        <v>0.0</v>
      </c>
      <c r="E1202" s="1" t="n">
        <v>0.0</v>
      </c>
      <c r="F1202" t="n">
        <v>0.0</v>
      </c>
      <c r="G1202" t="n">
        <v>0.0</v>
      </c>
      <c r="H1202" t="n">
        <v>0.0</v>
      </c>
    </row>
    <row r="1203" spans="5:7">
      <c r="B1203" t="s">
        <v>2673</v>
      </c>
      <c r="C1203" t="s">
        <v>2674</v>
      </c>
      <c r="D1203" t="n">
        <v>0.0</v>
      </c>
      <c r="E1203" s="1" t="n">
        <v>0.0</v>
      </c>
      <c r="F1203" t="n">
        <v>0.0</v>
      </c>
      <c r="G1203" t="n">
        <v>0.0</v>
      </c>
      <c r="H1203" t="n">
        <v>0.0</v>
      </c>
    </row>
    <row r="1204" spans="5:7">
      <c r="B1204" t="s">
        <v>2675</v>
      </c>
      <c r="C1204" t="s">
        <v>2676</v>
      </c>
      <c r="D1204" t="n">
        <v>0.0</v>
      </c>
      <c r="E1204" s="1" t="n">
        <v>0.0</v>
      </c>
      <c r="F1204" t="n">
        <v>0.0</v>
      </c>
      <c r="G1204" t="n">
        <v>0.0</v>
      </c>
      <c r="H1204" t="n">
        <v>0.0</v>
      </c>
    </row>
    <row r="1205" spans="5:7">
      <c r="B1205" t="s">
        <v>2677</v>
      </c>
      <c r="C1205" t="s">
        <v>2678</v>
      </c>
      <c r="D1205" t="n">
        <v>0.0</v>
      </c>
      <c r="E1205" s="1" t="n">
        <v>0.0</v>
      </c>
      <c r="F1205" t="n">
        <v>0.0</v>
      </c>
      <c r="G1205" t="n">
        <v>0.0</v>
      </c>
      <c r="H1205" t="n">
        <v>0.0</v>
      </c>
    </row>
    <row r="1206" spans="5:7">
      <c r="B1206" t="s">
        <v>2679</v>
      </c>
      <c r="C1206" t="s">
        <v>2680</v>
      </c>
      <c r="D1206" t="n">
        <v>0.0</v>
      </c>
      <c r="E1206" s="1" t="n">
        <v>0.0</v>
      </c>
      <c r="F1206" t="n">
        <v>0.0</v>
      </c>
      <c r="G1206" t="n">
        <v>0.0</v>
      </c>
      <c r="H1206" t="n">
        <v>0.0</v>
      </c>
    </row>
    <row r="1207" spans="5:7">
      <c r="B1207" t="s">
        <v>2681</v>
      </c>
      <c r="C1207" t="s">
        <v>2682</v>
      </c>
      <c r="D1207" t="n">
        <v>0.0</v>
      </c>
      <c r="E1207" s="1" t="n">
        <v>0.0</v>
      </c>
      <c r="F1207" t="n">
        <v>0.0</v>
      </c>
      <c r="G1207" t="n">
        <v>0.0</v>
      </c>
      <c r="H1207" t="n">
        <v>0.0</v>
      </c>
    </row>
    <row r="1208" spans="5:7">
      <c r="B1208" t="s">
        <v>2683</v>
      </c>
      <c r="C1208" t="s">
        <v>2684</v>
      </c>
      <c r="D1208" t="n">
        <v>0.0</v>
      </c>
      <c r="E1208" s="1" t="n">
        <v>0.0</v>
      </c>
      <c r="F1208" t="n">
        <v>0.0</v>
      </c>
      <c r="G1208" t="n">
        <v>0.0</v>
      </c>
      <c r="H1208" t="n">
        <v>0.0</v>
      </c>
    </row>
    <row r="1209" spans="5:7">
      <c r="B1209" t="s">
        <v>2685</v>
      </c>
      <c r="C1209" t="s">
        <v>2686</v>
      </c>
      <c r="D1209" t="n">
        <v>0.0</v>
      </c>
      <c r="E1209" s="1" t="n">
        <v>0.0</v>
      </c>
      <c r="F1209" t="n">
        <v>0.0</v>
      </c>
      <c r="G1209" t="n">
        <v>0.0</v>
      </c>
      <c r="H1209" t="n">
        <v>0.0</v>
      </c>
    </row>
    <row r="1210" spans="5:7">
      <c r="B1210" t="s">
        <v>2687</v>
      </c>
      <c r="C1210" t="s">
        <v>2688</v>
      </c>
      <c r="D1210" t="n">
        <v>0.0</v>
      </c>
      <c r="E1210" s="1" t="n">
        <v>0.0</v>
      </c>
      <c r="F1210" t="n">
        <v>0.0</v>
      </c>
      <c r="G1210" t="n">
        <v>0.0</v>
      </c>
      <c r="H1210" t="n">
        <v>0.0</v>
      </c>
    </row>
    <row r="1211" spans="5:7">
      <c r="B1211" t="s">
        <v>2689</v>
      </c>
      <c r="C1211" t="s">
        <v>2690</v>
      </c>
      <c r="D1211" t="n">
        <v>0.0</v>
      </c>
      <c r="E1211" s="1" t="n">
        <v>0.0</v>
      </c>
      <c r="F1211" t="n">
        <v>0.0</v>
      </c>
      <c r="G1211" t="n">
        <v>0.0</v>
      </c>
      <c r="H1211" t="n">
        <v>0.0</v>
      </c>
    </row>
    <row r="1212" spans="5:7">
      <c r="B1212" t="s">
        <v>2691</v>
      </c>
      <c r="C1212" t="s">
        <v>2692</v>
      </c>
      <c r="D1212" t="n">
        <v>0.0</v>
      </c>
      <c r="E1212" s="1" t="n">
        <v>0.0</v>
      </c>
      <c r="F1212" t="n">
        <v>0.0</v>
      </c>
      <c r="G1212" t="n">
        <v>0.0</v>
      </c>
      <c r="H1212" t="n">
        <v>0.0</v>
      </c>
    </row>
    <row r="1213" spans="5:7">
      <c r="B1213" t="s">
        <v>2693</v>
      </c>
      <c r="C1213" t="s">
        <v>2694</v>
      </c>
      <c r="D1213" t="n">
        <v>0.0</v>
      </c>
      <c r="E1213" s="1" t="n">
        <v>0.0</v>
      </c>
      <c r="F1213" t="n">
        <v>0.0</v>
      </c>
      <c r="G1213" t="n">
        <v>0.0</v>
      </c>
      <c r="H1213" t="n">
        <v>0.0</v>
      </c>
    </row>
    <row r="1214" spans="5:7">
      <c r="B1214" t="s">
        <v>2695</v>
      </c>
      <c r="C1214" t="s">
        <v>2696</v>
      </c>
      <c r="D1214" t="n">
        <v>0.0</v>
      </c>
      <c r="E1214" s="1" t="n">
        <v>0.0</v>
      </c>
      <c r="F1214" t="n">
        <v>0.0</v>
      </c>
      <c r="G1214" t="n">
        <v>0.0</v>
      </c>
      <c r="H1214" t="n">
        <v>0.0</v>
      </c>
    </row>
    <row r="1215" spans="5:7">
      <c r="B1215" t="s">
        <v>2697</v>
      </c>
      <c r="C1215" t="s">
        <v>2698</v>
      </c>
      <c r="D1215" t="n">
        <v>0.0</v>
      </c>
      <c r="E1215" s="1" t="n">
        <v>0.0</v>
      </c>
      <c r="F1215" t="n">
        <v>0.0</v>
      </c>
      <c r="G1215" t="n">
        <v>0.0</v>
      </c>
      <c r="H1215" t="n">
        <v>0.0</v>
      </c>
    </row>
    <row r="1216" spans="5:7">
      <c r="B1216" t="s">
        <v>2699</v>
      </c>
      <c r="C1216" t="s">
        <v>2700</v>
      </c>
      <c r="D1216" t="n">
        <v>0.0</v>
      </c>
      <c r="E1216" s="1" t="n">
        <v>0.0</v>
      </c>
      <c r="F1216" t="n">
        <v>0.0</v>
      </c>
      <c r="G1216" t="n">
        <v>0.0</v>
      </c>
      <c r="H1216" t="n">
        <v>0.0</v>
      </c>
    </row>
    <row r="1217" spans="5:7">
      <c r="B1217" t="s">
        <v>2701</v>
      </c>
      <c r="C1217" t="s">
        <v>2702</v>
      </c>
      <c r="D1217" t="n">
        <v>0.0</v>
      </c>
      <c r="E1217" s="1" t="n">
        <v>0.0</v>
      </c>
      <c r="F1217" t="n">
        <v>0.0</v>
      </c>
      <c r="G1217" t="n">
        <v>0.0</v>
      </c>
      <c r="H1217" t="n">
        <v>0.0</v>
      </c>
    </row>
    <row r="1218" spans="5:7">
      <c r="B1218" t="s">
        <v>2703</v>
      </c>
      <c r="C1218" t="s">
        <v>2704</v>
      </c>
      <c r="D1218" t="n">
        <v>0.0</v>
      </c>
      <c r="E1218" s="1" t="n">
        <v>0.0</v>
      </c>
      <c r="F1218" t="n">
        <v>0.0</v>
      </c>
      <c r="G1218" t="n">
        <v>0.0</v>
      </c>
      <c r="H1218" t="n">
        <v>0.0</v>
      </c>
    </row>
    <row r="1219" spans="5:7">
      <c r="B1219" t="s">
        <v>2705</v>
      </c>
      <c r="C1219" t="s">
        <v>2706</v>
      </c>
      <c r="D1219" t="n">
        <v>0.0</v>
      </c>
      <c r="E1219" s="1" t="n">
        <v>0.0</v>
      </c>
      <c r="F1219" t="n">
        <v>0.0</v>
      </c>
      <c r="G1219" t="n">
        <v>0.0</v>
      </c>
      <c r="H1219" t="n">
        <v>0.0</v>
      </c>
    </row>
    <row r="1220" spans="5:7">
      <c r="B1220" t="s">
        <v>2707</v>
      </c>
      <c r="C1220" t="s">
        <v>2708</v>
      </c>
      <c r="D1220" t="n">
        <v>0.0</v>
      </c>
      <c r="E1220" s="1" t="n">
        <v>0.0</v>
      </c>
      <c r="F1220" t="n">
        <v>0.0</v>
      </c>
      <c r="G1220" t="n">
        <v>0.0</v>
      </c>
      <c r="H1220" t="n">
        <v>0.0</v>
      </c>
    </row>
    <row r="1221" spans="5:7">
      <c r="B1221" t="s">
        <v>2709</v>
      </c>
      <c r="C1221" t="s">
        <v>2710</v>
      </c>
      <c r="D1221" t="n">
        <v>0.0</v>
      </c>
      <c r="E1221" s="1" t="n">
        <v>0.0</v>
      </c>
      <c r="F1221" t="n">
        <v>0.0</v>
      </c>
      <c r="G1221" t="n">
        <v>0.0</v>
      </c>
      <c r="H1221" t="n">
        <v>0.0</v>
      </c>
    </row>
    <row r="1222" spans="5:7">
      <c r="B1222" t="s">
        <v>2711</v>
      </c>
      <c r="C1222" t="s">
        <v>2712</v>
      </c>
      <c r="D1222" t="n">
        <v>0.0</v>
      </c>
      <c r="E1222" s="1" t="n">
        <v>0.0</v>
      </c>
      <c r="F1222" t="n">
        <v>0.0</v>
      </c>
      <c r="G1222" t="n">
        <v>0.0</v>
      </c>
      <c r="H1222" t="n">
        <v>0.0</v>
      </c>
    </row>
    <row r="1223" spans="5:7">
      <c r="B1223" t="s">
        <v>2713</v>
      </c>
      <c r="C1223" t="s">
        <v>2714</v>
      </c>
      <c r="D1223" t="n">
        <v>0.0</v>
      </c>
      <c r="E1223" s="1" t="n">
        <v>0.0</v>
      </c>
      <c r="F1223" t="n">
        <v>0.0</v>
      </c>
      <c r="G1223" t="n">
        <v>0.0</v>
      </c>
      <c r="H1223" t="n">
        <v>0.0</v>
      </c>
    </row>
    <row r="1224" spans="5:7">
      <c r="B1224" t="s">
        <v>2715</v>
      </c>
      <c r="C1224" t="s">
        <v>2716</v>
      </c>
      <c r="D1224" t="n">
        <v>0.0</v>
      </c>
      <c r="E1224" s="1" t="n">
        <v>0.0</v>
      </c>
      <c r="F1224" t="n">
        <v>0.0</v>
      </c>
      <c r="G1224" t="n">
        <v>0.0</v>
      </c>
      <c r="H1224" t="n">
        <v>0.0</v>
      </c>
    </row>
    <row r="1225" spans="5:7">
      <c r="B1225" t="s">
        <v>2717</v>
      </c>
      <c r="C1225" t="s">
        <v>2718</v>
      </c>
      <c r="D1225" t="n">
        <v>0.0</v>
      </c>
      <c r="E1225" s="1" t="n">
        <v>0.0</v>
      </c>
      <c r="F1225" t="n">
        <v>0.0</v>
      </c>
      <c r="G1225" t="n">
        <v>0.0</v>
      </c>
      <c r="H1225" t="n">
        <v>0.0</v>
      </c>
    </row>
    <row r="1226" spans="5:7">
      <c r="B1226" t="s">
        <v>2719</v>
      </c>
      <c r="C1226" t="s">
        <v>2720</v>
      </c>
      <c r="D1226" t="n">
        <v>0.0</v>
      </c>
      <c r="E1226" s="1" t="n">
        <v>0.0</v>
      </c>
      <c r="F1226" t="n">
        <v>0.0</v>
      </c>
      <c r="G1226" t="n">
        <v>0.0</v>
      </c>
      <c r="H1226" t="n">
        <v>0.0</v>
      </c>
    </row>
    <row r="1227" spans="5:7">
      <c r="B1227" t="s">
        <v>2721</v>
      </c>
      <c r="C1227" t="s">
        <v>2722</v>
      </c>
      <c r="D1227" t="n">
        <v>0.0</v>
      </c>
      <c r="E1227" s="1" t="n">
        <v>0.0</v>
      </c>
      <c r="F1227" t="n">
        <v>0.0</v>
      </c>
      <c r="G1227" t="n">
        <v>0.0</v>
      </c>
      <c r="H1227" t="n">
        <v>0.0</v>
      </c>
    </row>
    <row r="1228" spans="5:7">
      <c r="B1228" t="s">
        <v>2723</v>
      </c>
      <c r="C1228" t="s">
        <v>2724</v>
      </c>
      <c r="D1228" t="n">
        <v>0.0</v>
      </c>
      <c r="E1228" s="1" t="n">
        <v>0.0</v>
      </c>
      <c r="F1228" t="n">
        <v>0.0</v>
      </c>
      <c r="G1228" t="n">
        <v>0.0</v>
      </c>
      <c r="H1228" t="n">
        <v>0.0</v>
      </c>
    </row>
    <row r="1229" spans="5:7">
      <c r="B1229" t="s">
        <v>2725</v>
      </c>
      <c r="C1229" t="s">
        <v>2726</v>
      </c>
      <c r="D1229" t="n">
        <v>0.0</v>
      </c>
      <c r="E1229" s="1" t="n">
        <v>0.0</v>
      </c>
      <c r="F1229" t="n">
        <v>0.0</v>
      </c>
      <c r="G1229" t="n">
        <v>0.0</v>
      </c>
      <c r="H1229" t="n">
        <v>0.0</v>
      </c>
    </row>
    <row r="1230" spans="5:7">
      <c r="B1230" t="s">
        <v>2727</v>
      </c>
      <c r="C1230" t="s">
        <v>2728</v>
      </c>
      <c r="D1230" t="n">
        <v>0.0</v>
      </c>
      <c r="E1230" s="1" t="n">
        <v>0.0</v>
      </c>
      <c r="F1230" t="n">
        <v>0.0</v>
      </c>
      <c r="G1230" t="n">
        <v>0.0</v>
      </c>
      <c r="H1230" t="n">
        <v>0.0</v>
      </c>
    </row>
    <row r="1231" spans="5:7">
      <c r="B1231" t="s">
        <v>2729</v>
      </c>
      <c r="C1231" t="s">
        <v>2730</v>
      </c>
      <c r="D1231" t="n">
        <v>0.0</v>
      </c>
      <c r="E1231" s="1" t="n">
        <v>0.0</v>
      </c>
      <c r="F1231" t="n">
        <v>0.0</v>
      </c>
      <c r="G1231" t="n">
        <v>0.0</v>
      </c>
      <c r="H1231" t="n">
        <v>0.0</v>
      </c>
    </row>
    <row r="1232" spans="5:7">
      <c r="B1232" t="s">
        <v>2731</v>
      </c>
      <c r="C1232" t="s">
        <v>2732</v>
      </c>
      <c r="D1232" t="n">
        <v>0.0</v>
      </c>
      <c r="E1232" s="1" t="n">
        <v>0.0</v>
      </c>
      <c r="F1232" t="n">
        <v>0.0</v>
      </c>
      <c r="G1232" t="n">
        <v>0.0</v>
      </c>
      <c r="H1232" t="n">
        <v>0.0</v>
      </c>
    </row>
    <row r="1233" spans="5:7">
      <c r="B1233" t="s">
        <v>2733</v>
      </c>
      <c r="C1233" t="s">
        <v>2734</v>
      </c>
      <c r="D1233" t="n">
        <v>0.0</v>
      </c>
      <c r="E1233" s="1" t="n">
        <v>0.0</v>
      </c>
      <c r="F1233" t="n">
        <v>0.0</v>
      </c>
      <c r="G1233" t="n">
        <v>0.0</v>
      </c>
      <c r="H1233" t="n">
        <v>0.0</v>
      </c>
    </row>
    <row r="1234" spans="5:7">
      <c r="B1234" t="s">
        <v>2735</v>
      </c>
      <c r="C1234" t="s">
        <v>2736</v>
      </c>
      <c r="D1234" t="n">
        <v>0.0</v>
      </c>
      <c r="E1234" s="1" t="n">
        <v>0.0</v>
      </c>
      <c r="F1234" t="n">
        <v>0.0</v>
      </c>
      <c r="G1234" t="n">
        <v>0.0</v>
      </c>
      <c r="H1234" t="n">
        <v>0.0</v>
      </c>
    </row>
    <row r="1235" spans="5:7">
      <c r="B1235" t="s">
        <v>2737</v>
      </c>
      <c r="C1235" t="s">
        <v>2738</v>
      </c>
      <c r="D1235" t="n">
        <v>0.0</v>
      </c>
      <c r="E1235" s="1" t="n">
        <v>0.0</v>
      </c>
      <c r="F1235" t="n">
        <v>0.0</v>
      </c>
      <c r="G1235" t="n">
        <v>0.0</v>
      </c>
      <c r="H1235" t="n">
        <v>0.0</v>
      </c>
    </row>
    <row r="1236" spans="5:7">
      <c r="B1236" t="s">
        <v>2739</v>
      </c>
      <c r="C1236" t="s">
        <v>2740</v>
      </c>
      <c r="D1236" t="n">
        <v>0.0</v>
      </c>
      <c r="E1236" s="1" t="n">
        <v>0.0</v>
      </c>
      <c r="F1236" t="n">
        <v>0.0</v>
      </c>
      <c r="G1236" t="n">
        <v>0.0</v>
      </c>
      <c r="H1236" t="n">
        <v>0.0</v>
      </c>
    </row>
    <row r="1237" spans="5:7">
      <c r="B1237" t="s">
        <v>2741</v>
      </c>
      <c r="C1237" t="s">
        <v>2742</v>
      </c>
      <c r="D1237" t="n">
        <v>0.0</v>
      </c>
      <c r="E1237" s="1" t="n">
        <v>0.0</v>
      </c>
      <c r="F1237" t="n">
        <v>0.0</v>
      </c>
      <c r="G1237" t="n">
        <v>0.0</v>
      </c>
      <c r="H1237" t="n">
        <v>0.0</v>
      </c>
    </row>
    <row r="1238" spans="5:7">
      <c r="B1238" t="s">
        <v>2743</v>
      </c>
      <c r="C1238" t="s">
        <v>2744</v>
      </c>
      <c r="D1238" t="n">
        <v>0.0</v>
      </c>
      <c r="E1238" s="1" t="n">
        <v>0.0</v>
      </c>
      <c r="F1238" t="n">
        <v>0.0</v>
      </c>
      <c r="G1238" t="n">
        <v>0.0</v>
      </c>
      <c r="H1238" t="n">
        <v>0.0</v>
      </c>
    </row>
    <row r="1239" spans="5:7">
      <c r="B1239" t="s">
        <v>2745</v>
      </c>
      <c r="C1239" t="s">
        <v>2746</v>
      </c>
      <c r="D1239" t="n">
        <v>0.0</v>
      </c>
      <c r="E1239" s="1" t="n">
        <v>0.0</v>
      </c>
      <c r="F1239" t="n">
        <v>0.0</v>
      </c>
      <c r="G1239" t="n">
        <v>0.0</v>
      </c>
      <c r="H1239" t="n">
        <v>0.0</v>
      </c>
    </row>
    <row r="1240" spans="5:7">
      <c r="B1240" t="s">
        <v>2747</v>
      </c>
      <c r="C1240" t="s">
        <v>2748</v>
      </c>
      <c r="D1240" t="n">
        <v>0.0</v>
      </c>
      <c r="E1240" s="1" t="n">
        <v>0.0</v>
      </c>
      <c r="F1240" t="n">
        <v>0.0</v>
      </c>
      <c r="G1240" t="n">
        <v>0.0</v>
      </c>
      <c r="H1240" t="n">
        <v>0.0</v>
      </c>
    </row>
    <row r="1241" spans="5:7">
      <c r="B1241" t="s">
        <v>2749</v>
      </c>
      <c r="C1241" t="s">
        <v>2750</v>
      </c>
      <c r="D1241" t="n">
        <v>0.0</v>
      </c>
      <c r="E1241" s="1" t="n">
        <v>0.0</v>
      </c>
      <c r="F1241" t="n">
        <v>0.0</v>
      </c>
      <c r="G1241" t="n">
        <v>0.0</v>
      </c>
      <c r="H1241" t="n">
        <v>0.0</v>
      </c>
    </row>
    <row r="1242" spans="5:7">
      <c r="B1242" t="s">
        <v>2751</v>
      </c>
      <c r="C1242" t="s">
        <v>2752</v>
      </c>
      <c r="D1242" t="n">
        <v>0.0</v>
      </c>
      <c r="E1242" s="1" t="n">
        <v>0.0</v>
      </c>
      <c r="F1242" t="n">
        <v>0.0</v>
      </c>
      <c r="G1242" t="n">
        <v>0.0</v>
      </c>
      <c r="H1242" t="n">
        <v>0.0</v>
      </c>
    </row>
    <row r="1243" spans="5:7">
      <c r="B1243" t="s">
        <v>2753</v>
      </c>
      <c r="C1243" t="s">
        <v>2754</v>
      </c>
      <c r="D1243" t="n">
        <v>0.0</v>
      </c>
      <c r="E1243" s="1" t="n">
        <v>0.0</v>
      </c>
      <c r="F1243" t="n">
        <v>0.0</v>
      </c>
      <c r="G1243" t="n">
        <v>0.0</v>
      </c>
      <c r="H1243" t="n">
        <v>0.0</v>
      </c>
    </row>
    <row r="1244" spans="5:7">
      <c r="B1244" t="s">
        <v>2755</v>
      </c>
      <c r="C1244" t="s">
        <v>2756</v>
      </c>
      <c r="D1244" t="n">
        <v>0.0</v>
      </c>
      <c r="E1244" s="1" t="n">
        <v>0.0</v>
      </c>
      <c r="F1244" t="n">
        <v>0.0</v>
      </c>
      <c r="G1244" t="n">
        <v>0.0</v>
      </c>
      <c r="H1244" t="n">
        <v>0.0</v>
      </c>
    </row>
    <row r="1245" spans="5:7">
      <c r="B1245" t="s">
        <v>2757</v>
      </c>
      <c r="C1245" t="s">
        <v>2758</v>
      </c>
      <c r="D1245" t="n">
        <v>0.0</v>
      </c>
      <c r="E1245" s="1" t="n">
        <v>0.0</v>
      </c>
      <c r="F1245" t="n">
        <v>0.0</v>
      </c>
      <c r="G1245" t="n">
        <v>0.0</v>
      </c>
      <c r="H1245" t="n">
        <v>0.0</v>
      </c>
    </row>
    <row r="1246" spans="5:7">
      <c r="B1246" t="s">
        <v>2759</v>
      </c>
      <c r="C1246" t="s">
        <v>2760</v>
      </c>
      <c r="D1246" t="n">
        <v>0.0</v>
      </c>
      <c r="E1246" s="1" t="n">
        <v>0.0</v>
      </c>
      <c r="F1246" t="n">
        <v>0.0</v>
      </c>
      <c r="G1246" t="n">
        <v>0.0</v>
      </c>
      <c r="H1246" t="n">
        <v>0.0</v>
      </c>
    </row>
    <row r="1247" spans="5:7">
      <c r="B1247" t="s">
        <v>2761</v>
      </c>
      <c r="C1247" t="s">
        <v>2762</v>
      </c>
      <c r="D1247" t="n">
        <v>0.0</v>
      </c>
      <c r="E1247" s="1" t="n">
        <v>0.0</v>
      </c>
      <c r="F1247" t="n">
        <v>0.0</v>
      </c>
      <c r="G1247" t="n">
        <v>0.0</v>
      </c>
      <c r="H1247" t="n">
        <v>0.0</v>
      </c>
    </row>
    <row r="1248" spans="5:7">
      <c r="B1248" t="s">
        <v>2763</v>
      </c>
      <c r="C1248" t="s">
        <v>2764</v>
      </c>
      <c r="D1248" t="n">
        <v>0.0</v>
      </c>
      <c r="E1248" s="1" t="n">
        <v>0.0</v>
      </c>
      <c r="F1248" t="n">
        <v>0.0</v>
      </c>
      <c r="G1248" t="n">
        <v>0.0</v>
      </c>
      <c r="H1248" t="n">
        <v>0.0</v>
      </c>
    </row>
    <row r="1249" spans="5:7">
      <c r="B1249" t="s">
        <v>2765</v>
      </c>
      <c r="C1249" t="s">
        <v>2766</v>
      </c>
      <c r="D1249" t="n">
        <v>0.0</v>
      </c>
      <c r="E1249" s="1" t="n">
        <v>0.0</v>
      </c>
      <c r="F1249" t="n">
        <v>0.0</v>
      </c>
      <c r="G1249" t="n">
        <v>0.0</v>
      </c>
      <c r="H1249" t="n">
        <v>0.0</v>
      </c>
    </row>
    <row r="1250" spans="5:7">
      <c r="B1250" t="s">
        <v>2767</v>
      </c>
      <c r="C1250" t="s">
        <v>2768</v>
      </c>
      <c r="D1250" t="n">
        <v>0.0</v>
      </c>
      <c r="E1250" s="1" t="n">
        <v>0.0</v>
      </c>
      <c r="F1250" t="n">
        <v>0.0</v>
      </c>
      <c r="G1250" t="n">
        <v>0.0</v>
      </c>
      <c r="H1250" t="n">
        <v>0.0</v>
      </c>
    </row>
    <row r="1251" spans="5:7">
      <c r="B1251" t="s">
        <v>2769</v>
      </c>
      <c r="C1251" t="s">
        <v>2770</v>
      </c>
      <c r="D1251" t="n">
        <v>0.0</v>
      </c>
      <c r="E1251" s="1" t="n">
        <v>0.0</v>
      </c>
      <c r="F1251" t="n">
        <v>0.0</v>
      </c>
      <c r="G1251" t="n">
        <v>0.0</v>
      </c>
      <c r="H1251" t="n">
        <v>0.0</v>
      </c>
    </row>
    <row r="1252" spans="5:7">
      <c r="B1252" t="s">
        <v>2771</v>
      </c>
      <c r="C1252" t="s">
        <v>2772</v>
      </c>
      <c r="D1252" t="n">
        <v>0.0</v>
      </c>
      <c r="E1252" s="1" t="n">
        <v>0.0</v>
      </c>
      <c r="F1252" t="n">
        <v>0.0</v>
      </c>
      <c r="G1252" t="n">
        <v>0.0</v>
      </c>
      <c r="H1252" t="n">
        <v>0.0</v>
      </c>
    </row>
    <row r="1253" spans="5:7">
      <c r="B1253" t="s">
        <v>2773</v>
      </c>
      <c r="C1253" t="s">
        <v>2774</v>
      </c>
      <c r="D1253" t="n">
        <v>0.0</v>
      </c>
      <c r="E1253" s="1" t="n">
        <v>0.0</v>
      </c>
      <c r="F1253" t="n">
        <v>0.0</v>
      </c>
      <c r="G1253" t="n">
        <v>0.0</v>
      </c>
      <c r="H1253" t="n">
        <v>0.0</v>
      </c>
    </row>
    <row r="1254" spans="5:7">
      <c r="B1254" t="s">
        <v>2775</v>
      </c>
      <c r="C1254" t="s">
        <v>2776</v>
      </c>
      <c r="D1254" t="n">
        <v>0.0</v>
      </c>
      <c r="E1254" s="1" t="n">
        <v>0.0</v>
      </c>
      <c r="F1254" t="n">
        <v>0.0</v>
      </c>
      <c r="G1254" t="n">
        <v>0.0</v>
      </c>
      <c r="H1254" t="n">
        <v>0.0</v>
      </c>
    </row>
    <row r="1255" spans="5:7">
      <c r="B1255" t="s">
        <v>2777</v>
      </c>
      <c r="C1255" t="s">
        <v>2778</v>
      </c>
      <c r="D1255" t="n">
        <v>0.0</v>
      </c>
      <c r="E1255" s="1" t="n">
        <v>0.0</v>
      </c>
      <c r="F1255" t="n">
        <v>0.0</v>
      </c>
      <c r="G1255" t="n">
        <v>0.0</v>
      </c>
      <c r="H1255" t="n">
        <v>0.0</v>
      </c>
    </row>
    <row r="1256" spans="5:7">
      <c r="B1256" t="s">
        <v>2779</v>
      </c>
      <c r="C1256" t="s">
        <v>2780</v>
      </c>
      <c r="D1256" t="n">
        <v>0.0</v>
      </c>
      <c r="E1256" s="1" t="n">
        <v>0.0</v>
      </c>
      <c r="F1256" t="n">
        <v>0.0</v>
      </c>
      <c r="G1256" t="n">
        <v>0.0</v>
      </c>
      <c r="H1256" t="n">
        <v>0.0</v>
      </c>
    </row>
    <row r="1257" spans="5:7">
      <c r="B1257" t="s">
        <v>2781</v>
      </c>
      <c r="C1257" t="s">
        <v>2782</v>
      </c>
      <c r="D1257" t="n">
        <v>0.0</v>
      </c>
      <c r="E1257" s="1" t="n">
        <v>0.0</v>
      </c>
      <c r="F1257" t="n">
        <v>0.0</v>
      </c>
      <c r="G1257" t="n">
        <v>0.0</v>
      </c>
      <c r="H1257" t="n">
        <v>0.0</v>
      </c>
    </row>
    <row r="1258" spans="5:7">
      <c r="B1258" t="s">
        <v>2783</v>
      </c>
      <c r="C1258" t="s">
        <v>2784</v>
      </c>
      <c r="D1258" t="n">
        <v>0.0</v>
      </c>
      <c r="E1258" s="1" t="n">
        <v>0.0</v>
      </c>
      <c r="F1258" t="n">
        <v>0.0</v>
      </c>
      <c r="G1258" t="n">
        <v>0.0</v>
      </c>
      <c r="H1258" t="n">
        <v>0.0</v>
      </c>
    </row>
    <row r="1259" spans="5:7">
      <c r="B1259" t="s">
        <v>2785</v>
      </c>
      <c r="C1259" t="s">
        <v>2786</v>
      </c>
      <c r="D1259" t="n">
        <v>0.0</v>
      </c>
      <c r="E1259" s="1" t="n">
        <v>0.0</v>
      </c>
      <c r="F1259" t="n">
        <v>0.0</v>
      </c>
      <c r="G1259" t="n">
        <v>0.0</v>
      </c>
      <c r="H1259" t="n">
        <v>0.0</v>
      </c>
    </row>
    <row r="1260" spans="5:7">
      <c r="B1260" t="s">
        <v>2787</v>
      </c>
      <c r="C1260" t="s">
        <v>2788</v>
      </c>
      <c r="D1260" t="n">
        <v>0.0</v>
      </c>
      <c r="E1260" s="1" t="n">
        <v>0.0</v>
      </c>
      <c r="F1260" t="n">
        <v>0.0</v>
      </c>
      <c r="G1260" t="n">
        <v>0.0</v>
      </c>
      <c r="H1260" t="n">
        <v>0.0</v>
      </c>
    </row>
    <row r="1261" spans="5:7">
      <c r="B1261" t="s">
        <v>2789</v>
      </c>
      <c r="C1261" t="s">
        <v>2790</v>
      </c>
      <c r="D1261" t="n">
        <v>0.0</v>
      </c>
      <c r="E1261" s="1" t="n">
        <v>0.0</v>
      </c>
      <c r="F1261" t="n">
        <v>0.0</v>
      </c>
      <c r="G1261" t="n">
        <v>0.0</v>
      </c>
      <c r="H1261" t="n">
        <v>0.0</v>
      </c>
    </row>
    <row r="1262" spans="5:7">
      <c r="B1262" t="s">
        <v>2791</v>
      </c>
      <c r="C1262" t="s">
        <v>2792</v>
      </c>
      <c r="D1262" t="n">
        <v>0.0</v>
      </c>
      <c r="E1262" s="1" t="n">
        <v>0.0</v>
      </c>
      <c r="F1262" t="n">
        <v>0.0</v>
      </c>
      <c r="G1262" t="n">
        <v>0.0</v>
      </c>
      <c r="H1262" t="n">
        <v>0.0</v>
      </c>
    </row>
    <row r="1263" spans="5:7">
      <c r="B1263" t="s">
        <v>2793</v>
      </c>
      <c r="C1263" t="s">
        <v>2794</v>
      </c>
      <c r="D1263" t="n">
        <v>0.0</v>
      </c>
      <c r="E1263" s="1" t="n">
        <v>0.0</v>
      </c>
      <c r="F1263" t="n">
        <v>0.0</v>
      </c>
      <c r="G1263" t="n">
        <v>0.0</v>
      </c>
      <c r="H1263" t="n">
        <v>0.0</v>
      </c>
    </row>
    <row r="1264" spans="5:7">
      <c r="B1264" t="s">
        <v>2795</v>
      </c>
      <c r="C1264" t="s">
        <v>2796</v>
      </c>
      <c r="D1264" t="n">
        <v>0.0</v>
      </c>
      <c r="E1264" s="1" t="n">
        <v>0.0</v>
      </c>
      <c r="F1264" t="n">
        <v>0.0</v>
      </c>
      <c r="G1264" t="n">
        <v>0.0</v>
      </c>
      <c r="H1264" t="n">
        <v>0.0</v>
      </c>
    </row>
    <row r="1265" spans="5:7">
      <c r="B1265" t="s">
        <v>2797</v>
      </c>
      <c r="C1265" t="s">
        <v>2798</v>
      </c>
      <c r="D1265" t="n">
        <v>0.0</v>
      </c>
      <c r="E1265" s="1" t="n">
        <v>0.0</v>
      </c>
      <c r="F1265" t="n">
        <v>0.0</v>
      </c>
      <c r="G1265" t="n">
        <v>0.0</v>
      </c>
      <c r="H1265" t="n">
        <v>0.0</v>
      </c>
    </row>
    <row r="1266" spans="5:7">
      <c r="B1266" t="s">
        <v>2799</v>
      </c>
      <c r="C1266" t="s">
        <v>2800</v>
      </c>
      <c r="D1266" t="n">
        <v>0.0</v>
      </c>
      <c r="E1266" s="1" t="n">
        <v>0.0</v>
      </c>
      <c r="F1266" t="n">
        <v>0.0</v>
      </c>
      <c r="G1266" t="n">
        <v>0.0</v>
      </c>
      <c r="H1266" t="n">
        <v>0.0</v>
      </c>
    </row>
    <row r="1267" spans="5:7">
      <c r="B1267" t="s">
        <v>2801</v>
      </c>
      <c r="C1267" t="s">
        <v>2802</v>
      </c>
      <c r="D1267" t="n">
        <v>0.0</v>
      </c>
      <c r="E1267" s="1" t="n">
        <v>0.0</v>
      </c>
      <c r="F1267" t="n">
        <v>0.0</v>
      </c>
      <c r="G1267" t="n">
        <v>0.0</v>
      </c>
      <c r="H1267" t="n">
        <v>0.0</v>
      </c>
    </row>
    <row r="1268" spans="5:7">
      <c r="B1268" t="s">
        <v>2803</v>
      </c>
      <c r="C1268" t="s">
        <v>2804</v>
      </c>
      <c r="D1268" t="n">
        <v>0.0</v>
      </c>
      <c r="E1268" s="1" t="n">
        <v>0.0</v>
      </c>
      <c r="F1268" t="n">
        <v>0.0</v>
      </c>
      <c r="G1268" t="n">
        <v>0.0</v>
      </c>
      <c r="H1268" t="n">
        <v>0.0</v>
      </c>
    </row>
    <row r="1269" spans="5:7">
      <c r="B1269" t="s">
        <v>2805</v>
      </c>
      <c r="C1269" t="s">
        <v>2806</v>
      </c>
      <c r="D1269" t="n">
        <v>0.0</v>
      </c>
      <c r="E1269" s="1" t="n">
        <v>0.0</v>
      </c>
      <c r="F1269" t="n">
        <v>0.0</v>
      </c>
      <c r="G1269" t="n">
        <v>0.0</v>
      </c>
      <c r="H1269" t="n">
        <v>0.0</v>
      </c>
    </row>
    <row r="1270" spans="5:7">
      <c r="B1270" t="s">
        <v>2807</v>
      </c>
      <c r="C1270" t="s">
        <v>2808</v>
      </c>
      <c r="D1270" t="n">
        <v>0.0</v>
      </c>
      <c r="E1270" s="1" t="n">
        <v>0.0</v>
      </c>
      <c r="F1270" t="n">
        <v>0.0</v>
      </c>
      <c r="G1270" t="n">
        <v>0.0</v>
      </c>
      <c r="H1270" t="n">
        <v>0.0</v>
      </c>
    </row>
    <row r="1271" spans="5:7">
      <c r="B1271" t="s">
        <v>2809</v>
      </c>
      <c r="C1271" t="s">
        <v>2810</v>
      </c>
      <c r="D1271" t="n">
        <v>0.0</v>
      </c>
      <c r="E1271" s="1" t="n">
        <v>0.0</v>
      </c>
      <c r="F1271" t="n">
        <v>0.0</v>
      </c>
      <c r="G1271" t="n">
        <v>0.0</v>
      </c>
      <c r="H1271" t="n">
        <v>0.0</v>
      </c>
    </row>
    <row r="1272" spans="5:7">
      <c r="B1272" t="s">
        <v>2811</v>
      </c>
      <c r="C1272" t="s">
        <v>2812</v>
      </c>
      <c r="D1272" t="n">
        <v>0.0</v>
      </c>
      <c r="E1272" s="1" t="n">
        <v>0.0</v>
      </c>
      <c r="F1272" t="n">
        <v>0.0</v>
      </c>
      <c r="G1272" t="n">
        <v>0.0</v>
      </c>
      <c r="H1272" t="n">
        <v>0.0</v>
      </c>
    </row>
    <row r="1273" spans="5:7">
      <c r="B1273" t="s">
        <v>2813</v>
      </c>
      <c r="C1273" t="s">
        <v>2814</v>
      </c>
      <c r="D1273" t="n">
        <v>0.0</v>
      </c>
      <c r="E1273" s="1" t="n">
        <v>0.0</v>
      </c>
      <c r="F1273" t="n">
        <v>0.0</v>
      </c>
      <c r="G1273" t="n">
        <v>0.0</v>
      </c>
      <c r="H1273" t="n">
        <v>0.0</v>
      </c>
    </row>
    <row r="1274" spans="5:7">
      <c r="B1274" t="s">
        <v>2815</v>
      </c>
      <c r="C1274" t="s">
        <v>2816</v>
      </c>
      <c r="D1274" t="n">
        <v>0.0</v>
      </c>
      <c r="E1274" s="1" t="n">
        <v>0.0</v>
      </c>
      <c r="F1274" t="n">
        <v>0.0</v>
      </c>
      <c r="G1274" t="n">
        <v>0.0</v>
      </c>
      <c r="H1274" t="n">
        <v>0.0</v>
      </c>
    </row>
    <row r="1275" spans="5:7">
      <c r="B1275" t="s">
        <v>2817</v>
      </c>
      <c r="C1275" t="s">
        <v>2818</v>
      </c>
      <c r="D1275" t="n">
        <v>0.0</v>
      </c>
      <c r="E1275" s="1" t="n">
        <v>0.0</v>
      </c>
      <c r="F1275" t="n">
        <v>0.0</v>
      </c>
      <c r="G1275" t="n">
        <v>0.0</v>
      </c>
      <c r="H1275" t="n">
        <v>0.0</v>
      </c>
    </row>
    <row r="1276" spans="5:7">
      <c r="B1276" t="s">
        <v>2819</v>
      </c>
      <c r="C1276" t="s">
        <v>2820</v>
      </c>
      <c r="D1276" t="n">
        <v>0.0</v>
      </c>
      <c r="E1276" s="1" t="n">
        <v>0.0</v>
      </c>
      <c r="F1276" t="n">
        <v>0.0</v>
      </c>
      <c r="G1276" t="n">
        <v>0.0</v>
      </c>
      <c r="H1276" t="n">
        <v>0.0</v>
      </c>
    </row>
    <row r="1277" spans="5:7">
      <c r="B1277" t="s">
        <v>2821</v>
      </c>
      <c r="C1277" t="s">
        <v>2822</v>
      </c>
      <c r="D1277" t="n">
        <v>0.0</v>
      </c>
      <c r="E1277" s="1" t="n">
        <v>0.0</v>
      </c>
      <c r="F1277" t="n">
        <v>0.0</v>
      </c>
      <c r="G1277" t="n">
        <v>0.0</v>
      </c>
      <c r="H1277" t="n">
        <v>0.0</v>
      </c>
    </row>
    <row r="1278" spans="5:7">
      <c r="B1278" t="s">
        <v>2823</v>
      </c>
      <c r="C1278" t="s">
        <v>2824</v>
      </c>
      <c r="D1278" t="n">
        <v>0.0</v>
      </c>
      <c r="E1278" s="1" t="n">
        <v>0.0</v>
      </c>
      <c r="F1278" t="n">
        <v>0.0</v>
      </c>
      <c r="G1278" t="n">
        <v>0.0</v>
      </c>
      <c r="H1278" t="n">
        <v>0.0</v>
      </c>
    </row>
    <row r="1279" spans="5:7">
      <c r="B1279" t="s">
        <v>2825</v>
      </c>
      <c r="C1279" t="s">
        <v>2826</v>
      </c>
      <c r="D1279" t="n">
        <v>0.0</v>
      </c>
      <c r="E1279" s="1" t="n">
        <v>0.0</v>
      </c>
      <c r="F1279" t="n">
        <v>0.0</v>
      </c>
      <c r="G1279" t="n">
        <v>0.0</v>
      </c>
      <c r="H1279" t="n">
        <v>0.0</v>
      </c>
    </row>
    <row r="1280" spans="5:7">
      <c r="B1280" t="s">
        <v>2827</v>
      </c>
      <c r="C1280" t="s">
        <v>2828</v>
      </c>
      <c r="D1280" t="n">
        <v>0.0</v>
      </c>
      <c r="E1280" s="1" t="n">
        <v>0.0</v>
      </c>
      <c r="F1280" t="n">
        <v>0.0</v>
      </c>
      <c r="G1280" t="n">
        <v>0.0</v>
      </c>
      <c r="H1280" t="n">
        <v>0.0</v>
      </c>
    </row>
    <row r="1281" spans="5:7">
      <c r="B1281" t="s">
        <v>2829</v>
      </c>
      <c r="C1281" t="s">
        <v>2830</v>
      </c>
      <c r="D1281" t="n">
        <v>0.0</v>
      </c>
      <c r="E1281" s="1" t="n">
        <v>0.0</v>
      </c>
      <c r="F1281" t="n">
        <v>0.0</v>
      </c>
      <c r="G1281" t="n">
        <v>0.0</v>
      </c>
      <c r="H1281" t="n">
        <v>0.0</v>
      </c>
    </row>
    <row r="1282" spans="5:7">
      <c r="B1282" t="s">
        <v>2831</v>
      </c>
      <c r="C1282" t="s">
        <v>2832</v>
      </c>
      <c r="D1282" t="n">
        <v>0.0</v>
      </c>
      <c r="E1282" s="1" t="n">
        <v>0.0</v>
      </c>
      <c r="F1282" t="n">
        <v>0.0</v>
      </c>
      <c r="G1282" t="n">
        <v>0.0</v>
      </c>
      <c r="H1282" t="n">
        <v>0.0</v>
      </c>
    </row>
    <row r="1283" spans="5:7">
      <c r="B1283" t="s">
        <v>2833</v>
      </c>
      <c r="C1283" t="s">
        <v>2834</v>
      </c>
      <c r="D1283" t="n">
        <v>0.0</v>
      </c>
      <c r="E1283" s="1" t="n">
        <v>0.0</v>
      </c>
      <c r="F1283" t="n">
        <v>0.0</v>
      </c>
      <c r="G1283" t="n">
        <v>0.0</v>
      </c>
      <c r="H1283" t="n">
        <v>0.0</v>
      </c>
    </row>
    <row r="1284" spans="5:7">
      <c r="B1284" t="s">
        <v>2835</v>
      </c>
      <c r="C1284" t="s">
        <v>2836</v>
      </c>
      <c r="D1284" t="n">
        <v>0.0</v>
      </c>
      <c r="E1284" s="1" t="n">
        <v>0.0</v>
      </c>
      <c r="F1284" t="n">
        <v>0.0</v>
      </c>
      <c r="G1284" t="n">
        <v>0.0</v>
      </c>
      <c r="H1284" t="n">
        <v>0.0</v>
      </c>
    </row>
    <row r="1285" spans="5:7">
      <c r="B1285" t="s">
        <v>2837</v>
      </c>
      <c r="C1285" t="s">
        <v>2838</v>
      </c>
      <c r="D1285" t="n">
        <v>0.0</v>
      </c>
      <c r="E1285" s="1" t="n">
        <v>0.0</v>
      </c>
      <c r="F1285" t="n">
        <v>0.0</v>
      </c>
      <c r="G1285" t="n">
        <v>0.0</v>
      </c>
      <c r="H1285" t="n">
        <v>0.0</v>
      </c>
    </row>
    <row r="1286" spans="5:7">
      <c r="B1286" t="s">
        <v>2839</v>
      </c>
      <c r="C1286" t="s">
        <v>2840</v>
      </c>
      <c r="D1286" t="n">
        <v>0.0</v>
      </c>
      <c r="E1286" s="1" t="n">
        <v>0.0</v>
      </c>
      <c r="F1286" t="n">
        <v>0.0</v>
      </c>
      <c r="G1286" t="n">
        <v>0.0</v>
      </c>
      <c r="H1286" t="n">
        <v>0.0</v>
      </c>
    </row>
    <row r="1287" spans="5:7">
      <c r="B1287" t="s">
        <v>2841</v>
      </c>
      <c r="C1287" t="s">
        <v>2842</v>
      </c>
      <c r="D1287" t="n">
        <v>0.0</v>
      </c>
      <c r="E1287" s="1" t="n">
        <v>0.0</v>
      </c>
      <c r="F1287" t="n">
        <v>0.0</v>
      </c>
      <c r="G1287" t="n">
        <v>0.0</v>
      </c>
      <c r="H1287" t="n">
        <v>0.0</v>
      </c>
    </row>
    <row r="1288" spans="5:7">
      <c r="B1288" t="s">
        <v>2843</v>
      </c>
      <c r="C1288" t="s">
        <v>2844</v>
      </c>
      <c r="D1288" t="n">
        <v>0.0</v>
      </c>
      <c r="E1288" s="1" t="n">
        <v>0.0</v>
      </c>
      <c r="F1288" t="n">
        <v>0.0</v>
      </c>
      <c r="G1288" t="n">
        <v>0.0</v>
      </c>
      <c r="H1288" t="n">
        <v>0.0</v>
      </c>
    </row>
    <row r="1289" spans="5:7">
      <c r="B1289" t="s">
        <v>2845</v>
      </c>
      <c r="C1289" t="s">
        <v>2846</v>
      </c>
      <c r="D1289" t="n">
        <v>0.0</v>
      </c>
      <c r="E1289" s="1" t="n">
        <v>0.0</v>
      </c>
      <c r="F1289" t="n">
        <v>0.0</v>
      </c>
      <c r="G1289" t="n">
        <v>0.0</v>
      </c>
      <c r="H1289" t="n">
        <v>0.0</v>
      </c>
    </row>
    <row r="1290" spans="5:7">
      <c r="B1290" t="s">
        <v>2847</v>
      </c>
      <c r="C1290" t="s">
        <v>2848</v>
      </c>
      <c r="D1290" t="n">
        <v>0.0</v>
      </c>
      <c r="E1290" s="1" t="n">
        <v>0.0</v>
      </c>
      <c r="F1290" t="n">
        <v>0.0</v>
      </c>
      <c r="G1290" t="n">
        <v>0.0</v>
      </c>
      <c r="H1290" t="n">
        <v>0.0</v>
      </c>
    </row>
    <row r="1291" spans="5:7">
      <c r="B1291" t="s">
        <v>2849</v>
      </c>
      <c r="C1291" t="s">
        <v>2850</v>
      </c>
      <c r="D1291" t="n">
        <v>0.0</v>
      </c>
      <c r="E1291" s="1" t="n">
        <v>0.0</v>
      </c>
      <c r="F1291" t="n">
        <v>0.0</v>
      </c>
      <c r="G1291" t="n">
        <v>0.0</v>
      </c>
      <c r="H1291" t="n">
        <v>0.0</v>
      </c>
    </row>
    <row r="1292" spans="5:7">
      <c r="B1292" t="s">
        <v>2851</v>
      </c>
      <c r="C1292" t="s">
        <v>2852</v>
      </c>
      <c r="D1292" t="n">
        <v>0.0</v>
      </c>
      <c r="E1292" s="1" t="n">
        <v>0.0</v>
      </c>
      <c r="F1292" t="n">
        <v>0.0</v>
      </c>
      <c r="G1292" t="n">
        <v>0.0</v>
      </c>
      <c r="H1292" t="n">
        <v>0.0</v>
      </c>
    </row>
    <row r="1293" spans="5:7">
      <c r="B1293" t="s">
        <v>2853</v>
      </c>
      <c r="C1293" t="s">
        <v>2854</v>
      </c>
      <c r="D1293" t="n">
        <v>0.0</v>
      </c>
      <c r="E1293" s="1" t="n">
        <v>0.0</v>
      </c>
      <c r="F1293" t="n">
        <v>0.0</v>
      </c>
      <c r="G1293" t="n">
        <v>0.0</v>
      </c>
      <c r="H1293" t="n">
        <v>0.0</v>
      </c>
    </row>
    <row r="1294" spans="5:7">
      <c r="B1294" t="s">
        <v>2855</v>
      </c>
      <c r="C1294" t="s">
        <v>2856</v>
      </c>
      <c r="D1294" t="n">
        <v>0.0</v>
      </c>
      <c r="E1294" s="1" t="n">
        <v>0.0</v>
      </c>
      <c r="F1294" t="n">
        <v>0.0</v>
      </c>
      <c r="G1294" t="n">
        <v>0.0</v>
      </c>
      <c r="H1294" t="n">
        <v>0.0</v>
      </c>
    </row>
    <row r="1295" spans="5:7">
      <c r="B1295" t="s">
        <v>2857</v>
      </c>
      <c r="C1295" t="s">
        <v>2858</v>
      </c>
      <c r="D1295" t="n">
        <v>0.0</v>
      </c>
      <c r="E1295" s="1" t="n">
        <v>0.0</v>
      </c>
      <c r="F1295" t="n">
        <v>0.0</v>
      </c>
      <c r="G1295" t="n">
        <v>0.0</v>
      </c>
      <c r="H1295" t="n">
        <v>0.0</v>
      </c>
    </row>
    <row r="1296" spans="5:7">
      <c r="B1296" t="s">
        <v>2859</v>
      </c>
      <c r="C1296" t="s">
        <v>2860</v>
      </c>
      <c r="D1296" t="n">
        <v>0.0</v>
      </c>
      <c r="E1296" s="1" t="n">
        <v>0.0</v>
      </c>
      <c r="F1296" t="n">
        <v>0.0</v>
      </c>
      <c r="G1296" t="n">
        <v>0.0</v>
      </c>
      <c r="H1296" t="n">
        <v>0.0</v>
      </c>
    </row>
    <row r="1297" spans="5:7">
      <c r="B1297" t="s">
        <v>2861</v>
      </c>
      <c r="C1297" t="s">
        <v>2862</v>
      </c>
      <c r="D1297" t="n">
        <v>0.0</v>
      </c>
      <c r="E1297" s="1" t="n">
        <v>0.0</v>
      </c>
      <c r="F1297" t="n">
        <v>0.0</v>
      </c>
      <c r="G1297" t="n">
        <v>0.0</v>
      </c>
      <c r="H1297" t="n">
        <v>0.0</v>
      </c>
    </row>
    <row r="1298" spans="5:7">
      <c r="B1298" t="s">
        <v>2863</v>
      </c>
      <c r="C1298" t="s">
        <v>2864</v>
      </c>
      <c r="D1298" t="n">
        <v>0.0</v>
      </c>
      <c r="E1298" s="1" t="n">
        <v>0.0</v>
      </c>
      <c r="F1298" t="n">
        <v>0.0</v>
      </c>
      <c r="G1298" t="n">
        <v>0.0</v>
      </c>
      <c r="H1298" t="n">
        <v>0.0</v>
      </c>
    </row>
    <row r="1299" spans="5:7">
      <c r="B1299" t="s">
        <v>2865</v>
      </c>
      <c r="C1299" t="s">
        <v>2866</v>
      </c>
      <c r="D1299" t="n">
        <v>0.0</v>
      </c>
      <c r="E1299" s="1" t="n">
        <v>0.0</v>
      </c>
      <c r="F1299" t="n">
        <v>0.0</v>
      </c>
      <c r="G1299" t="n">
        <v>0.0</v>
      </c>
      <c r="H1299" t="n">
        <v>0.0</v>
      </c>
    </row>
    <row r="1300" spans="5:7">
      <c r="B1300" t="s">
        <v>2867</v>
      </c>
      <c r="C1300" t="s">
        <v>2868</v>
      </c>
      <c r="D1300" t="n">
        <v>0.0</v>
      </c>
      <c r="E1300" s="1" t="n">
        <v>0.0</v>
      </c>
      <c r="F1300" t="n">
        <v>0.0</v>
      </c>
      <c r="G1300" t="n">
        <v>0.0</v>
      </c>
      <c r="H1300" t="n">
        <v>0.0</v>
      </c>
    </row>
    <row r="1301" spans="5:7">
      <c r="B1301" t="s">
        <v>2869</v>
      </c>
      <c r="C1301" t="s">
        <v>2870</v>
      </c>
      <c r="D1301" t="n">
        <v>0.0</v>
      </c>
      <c r="E1301" s="1" t="n">
        <v>0.0</v>
      </c>
      <c r="F1301" t="n">
        <v>0.0</v>
      </c>
      <c r="G1301" t="n">
        <v>0.0</v>
      </c>
      <c r="H1301" t="n">
        <v>0.0</v>
      </c>
    </row>
    <row r="1302" spans="5:7">
      <c r="B1302" t="s">
        <v>2871</v>
      </c>
      <c r="C1302" t="s">
        <v>2872</v>
      </c>
      <c r="D1302" t="n">
        <v>0.0</v>
      </c>
      <c r="E1302" s="1" t="n">
        <v>0.0</v>
      </c>
      <c r="F1302" t="n">
        <v>0.0</v>
      </c>
      <c r="G1302" t="n">
        <v>0.0</v>
      </c>
      <c r="H1302" t="n">
        <v>0.0</v>
      </c>
    </row>
    <row r="1303" spans="5:7">
      <c r="B1303" t="s">
        <v>2873</v>
      </c>
      <c r="C1303" t="s">
        <v>2874</v>
      </c>
      <c r="D1303" t="n">
        <v>0.0</v>
      </c>
      <c r="E1303" s="1" t="n">
        <v>0.0</v>
      </c>
      <c r="F1303" t="n">
        <v>0.0</v>
      </c>
      <c r="G1303" t="n">
        <v>0.0</v>
      </c>
      <c r="H1303" t="n">
        <v>0.0</v>
      </c>
    </row>
    <row r="1304" spans="5:7">
      <c r="B1304" t="s">
        <v>2875</v>
      </c>
      <c r="C1304" t="s">
        <v>2876</v>
      </c>
      <c r="D1304" t="n">
        <v>0.0</v>
      </c>
      <c r="E1304" s="1" t="n">
        <v>0.0</v>
      </c>
      <c r="F1304" t="n">
        <v>0.0</v>
      </c>
      <c r="G1304" t="n">
        <v>0.0</v>
      </c>
      <c r="H1304" t="n">
        <v>0.0</v>
      </c>
    </row>
    <row r="1305" spans="5:7">
      <c r="B1305" t="s">
        <v>2877</v>
      </c>
      <c r="C1305" t="s">
        <v>2878</v>
      </c>
      <c r="D1305" t="n">
        <v>0.0</v>
      </c>
      <c r="E1305" s="1" t="n">
        <v>0.0</v>
      </c>
      <c r="F1305" t="n">
        <v>0.0</v>
      </c>
      <c r="G1305" t="n">
        <v>0.0</v>
      </c>
      <c r="H1305" t="n">
        <v>0.0</v>
      </c>
    </row>
    <row r="1306" spans="5:7">
      <c r="B1306" t="s">
        <v>2879</v>
      </c>
      <c r="C1306" t="s">
        <v>2880</v>
      </c>
      <c r="D1306" t="n">
        <v>0.0</v>
      </c>
      <c r="E1306" s="1" t="n">
        <v>0.0</v>
      </c>
      <c r="F1306" t="n">
        <v>0.0</v>
      </c>
      <c r="G1306" t="n">
        <v>0.0</v>
      </c>
      <c r="H1306" t="n">
        <v>0.0</v>
      </c>
    </row>
    <row r="1307" spans="5:7">
      <c r="B1307" t="s">
        <v>2881</v>
      </c>
      <c r="C1307" t="s">
        <v>2882</v>
      </c>
      <c r="D1307" t="n">
        <v>0.0</v>
      </c>
      <c r="E1307" s="1" t="n">
        <v>0.0</v>
      </c>
      <c r="F1307" t="n">
        <v>0.0</v>
      </c>
      <c r="G1307" t="n">
        <v>0.0</v>
      </c>
      <c r="H1307" t="n">
        <v>0.0</v>
      </c>
    </row>
    <row r="1308" spans="5:7">
      <c r="B1308" t="s">
        <v>2883</v>
      </c>
      <c r="C1308" t="s">
        <v>2884</v>
      </c>
      <c r="D1308" t="n">
        <v>0.0</v>
      </c>
      <c r="E1308" s="1" t="n">
        <v>0.0</v>
      </c>
      <c r="F1308" t="n">
        <v>0.0</v>
      </c>
      <c r="G1308" t="n">
        <v>0.0</v>
      </c>
      <c r="H1308" t="n">
        <v>0.0</v>
      </c>
    </row>
    <row r="1309" spans="5:7">
      <c r="B1309" t="s">
        <v>2885</v>
      </c>
      <c r="C1309" t="s">
        <v>2886</v>
      </c>
      <c r="D1309" t="n">
        <v>0.0</v>
      </c>
      <c r="E1309" s="1" t="n">
        <v>0.0</v>
      </c>
      <c r="F1309" t="n">
        <v>0.0</v>
      </c>
      <c r="G1309" t="n">
        <v>0.0</v>
      </c>
      <c r="H1309" t="n">
        <v>0.0</v>
      </c>
    </row>
    <row r="1310" spans="5:7">
      <c r="B1310" t="s">
        <v>2887</v>
      </c>
      <c r="C1310" t="s">
        <v>2888</v>
      </c>
      <c r="D1310" t="n">
        <v>0.0</v>
      </c>
      <c r="E1310" s="1" t="n">
        <v>0.0</v>
      </c>
      <c r="F1310" t="n">
        <v>0.0</v>
      </c>
      <c r="G1310" t="n">
        <v>0.0</v>
      </c>
      <c r="H1310" t="n">
        <v>0.0</v>
      </c>
    </row>
    <row r="1311" spans="5:7">
      <c r="B1311" t="s">
        <v>2889</v>
      </c>
      <c r="C1311" t="s">
        <v>2890</v>
      </c>
      <c r="D1311" t="n">
        <v>0.0</v>
      </c>
      <c r="E1311" s="1" t="n">
        <v>0.0</v>
      </c>
      <c r="F1311" t="n">
        <v>0.0</v>
      </c>
      <c r="G1311" t="n">
        <v>0.0</v>
      </c>
      <c r="H1311" t="n">
        <v>0.0</v>
      </c>
    </row>
    <row r="1312" spans="5:7">
      <c r="B1312" t="s">
        <v>2891</v>
      </c>
      <c r="C1312" t="s">
        <v>2892</v>
      </c>
      <c r="D1312" t="n">
        <v>0.0</v>
      </c>
      <c r="E1312" s="1" t="n">
        <v>0.0</v>
      </c>
      <c r="F1312" t="n">
        <v>0.0</v>
      </c>
      <c r="G1312" t="n">
        <v>0.0</v>
      </c>
      <c r="H1312" t="n">
        <v>0.0</v>
      </c>
    </row>
    <row r="1313" spans="5:7">
      <c r="B1313" t="s">
        <v>2893</v>
      </c>
      <c r="C1313" t="s">
        <v>2894</v>
      </c>
      <c r="D1313" t="n">
        <v>0.0</v>
      </c>
      <c r="E1313" s="1" t="n">
        <v>0.0</v>
      </c>
      <c r="F1313" t="n">
        <v>0.0</v>
      </c>
      <c r="G1313" t="n">
        <v>0.0</v>
      </c>
      <c r="H1313" t="n">
        <v>0.0</v>
      </c>
    </row>
    <row r="1314" spans="5:7">
      <c r="B1314" t="s">
        <v>2895</v>
      </c>
      <c r="C1314" t="s">
        <v>2896</v>
      </c>
      <c r="D1314" t="n">
        <v>0.0</v>
      </c>
      <c r="E1314" s="1" t="n">
        <v>0.0</v>
      </c>
      <c r="F1314" t="n">
        <v>0.0</v>
      </c>
      <c r="G1314" t="n">
        <v>0.0</v>
      </c>
      <c r="H1314" t="n">
        <v>0.0</v>
      </c>
    </row>
    <row r="1315" spans="5:7">
      <c r="B1315" t="s">
        <v>2897</v>
      </c>
      <c r="C1315" t="s">
        <v>2898</v>
      </c>
      <c r="D1315" t="n">
        <v>0.0</v>
      </c>
      <c r="E1315" s="1" t="n">
        <v>0.0</v>
      </c>
      <c r="F1315" t="n">
        <v>0.0</v>
      </c>
      <c r="G1315" t="n">
        <v>0.0</v>
      </c>
      <c r="H1315" t="n">
        <v>0.0</v>
      </c>
    </row>
    <row r="1316" spans="5:7">
      <c r="B1316" t="s">
        <v>2899</v>
      </c>
      <c r="C1316" t="s">
        <v>2900</v>
      </c>
      <c r="D1316" t="n">
        <v>0.0</v>
      </c>
      <c r="E1316" s="1" t="n">
        <v>0.0</v>
      </c>
      <c r="F1316" t="n">
        <v>0.0</v>
      </c>
      <c r="G1316" t="n">
        <v>0.0</v>
      </c>
      <c r="H1316" t="n">
        <v>0.0</v>
      </c>
    </row>
    <row r="1317" spans="5:7">
      <c r="B1317" t="s">
        <v>2901</v>
      </c>
      <c r="C1317" t="s">
        <v>2902</v>
      </c>
      <c r="D1317" t="n">
        <v>0.0</v>
      </c>
      <c r="E1317" s="1" t="n">
        <v>0.0</v>
      </c>
      <c r="F1317" t="n">
        <v>0.0</v>
      </c>
      <c r="G1317" t="n">
        <v>0.0</v>
      </c>
      <c r="H1317" t="n">
        <v>0.0</v>
      </c>
    </row>
    <row r="1318" spans="5:7">
      <c r="B1318" t="s">
        <v>2903</v>
      </c>
      <c r="C1318" t="s">
        <v>2904</v>
      </c>
      <c r="D1318" t="n">
        <v>0.0</v>
      </c>
      <c r="E1318" s="1" t="n">
        <v>0.0</v>
      </c>
      <c r="F1318" t="n">
        <v>0.0</v>
      </c>
      <c r="G1318" t="n">
        <v>0.0</v>
      </c>
      <c r="H1318" t="n">
        <v>0.0</v>
      </c>
    </row>
    <row r="1319" spans="5:7">
      <c r="B1319" t="s">
        <v>2905</v>
      </c>
      <c r="C1319" t="s">
        <v>2906</v>
      </c>
      <c r="D1319" t="n">
        <v>0.0</v>
      </c>
      <c r="E1319" s="1" t="n">
        <v>0.0</v>
      </c>
      <c r="F1319" t="n">
        <v>0.0</v>
      </c>
      <c r="G1319" t="n">
        <v>0.0</v>
      </c>
      <c r="H1319" t="n">
        <v>0.0</v>
      </c>
    </row>
    <row r="1320" spans="5:7">
      <c r="B1320" t="s">
        <v>2907</v>
      </c>
      <c r="C1320" t="s">
        <v>2908</v>
      </c>
      <c r="D1320" t="n">
        <v>0.0</v>
      </c>
      <c r="E1320" s="1" t="n">
        <v>0.0</v>
      </c>
      <c r="F1320" t="n">
        <v>0.0</v>
      </c>
      <c r="G1320" t="n">
        <v>0.0</v>
      </c>
      <c r="H1320" t="n">
        <v>0.0</v>
      </c>
    </row>
    <row r="1321" spans="5:7">
      <c r="B1321" t="s">
        <v>2909</v>
      </c>
      <c r="C1321" t="s">
        <v>2910</v>
      </c>
      <c r="D1321" t="n">
        <v>0.0</v>
      </c>
      <c r="E1321" s="1" t="n">
        <v>0.0</v>
      </c>
      <c r="F1321" t="n">
        <v>0.0</v>
      </c>
      <c r="G1321" t="n">
        <v>0.0</v>
      </c>
      <c r="H1321" t="n">
        <v>0.0</v>
      </c>
    </row>
    <row r="1322" spans="5:7">
      <c r="B1322" t="s">
        <v>2911</v>
      </c>
      <c r="C1322" t="s">
        <v>2912</v>
      </c>
      <c r="D1322" t="n">
        <v>0.0</v>
      </c>
      <c r="E1322" s="1" t="n">
        <v>0.0</v>
      </c>
      <c r="F1322" t="n">
        <v>0.0</v>
      </c>
      <c r="G1322" t="n">
        <v>0.0</v>
      </c>
      <c r="H1322" t="n">
        <v>0.0</v>
      </c>
    </row>
    <row r="1323" spans="5:7">
      <c r="B1323" t="s">
        <v>2913</v>
      </c>
      <c r="C1323" t="s">
        <v>2914</v>
      </c>
      <c r="D1323" t="n">
        <v>0.0</v>
      </c>
      <c r="E1323" s="1" t="n">
        <v>0.0</v>
      </c>
      <c r="F1323" t="n">
        <v>0.0</v>
      </c>
      <c r="G1323" t="n">
        <v>0.0</v>
      </c>
      <c r="H1323" t="n">
        <v>0.0</v>
      </c>
    </row>
    <row r="1324" spans="5:7">
      <c r="B1324" t="s">
        <v>2915</v>
      </c>
      <c r="C1324" t="s">
        <v>2916</v>
      </c>
      <c r="D1324" t="n">
        <v>0.0</v>
      </c>
      <c r="E1324" s="1" t="n">
        <v>0.0</v>
      </c>
      <c r="F1324" t="n">
        <v>0.0</v>
      </c>
      <c r="G1324" t="n">
        <v>0.0</v>
      </c>
      <c r="H1324" t="n">
        <v>0.0</v>
      </c>
    </row>
    <row r="1325" spans="5:7">
      <c r="B1325" t="s">
        <v>2917</v>
      </c>
      <c r="C1325" t="s">
        <v>2918</v>
      </c>
      <c r="D1325" t="n">
        <v>0.0</v>
      </c>
      <c r="E1325" s="1" t="n">
        <v>0.0</v>
      </c>
      <c r="F1325" t="n">
        <v>0.0</v>
      </c>
      <c r="G1325" t="n">
        <v>0.0</v>
      </c>
      <c r="H1325" t="n">
        <v>0.0</v>
      </c>
    </row>
    <row r="1326" spans="5:7">
      <c r="B1326" t="s">
        <v>2919</v>
      </c>
      <c r="C1326" t="s">
        <v>2920</v>
      </c>
      <c r="D1326" t="n">
        <v>0.0</v>
      </c>
      <c r="E1326" s="1" t="n">
        <v>0.0</v>
      </c>
      <c r="F1326" t="n">
        <v>0.0</v>
      </c>
      <c r="G1326" t="n">
        <v>0.0</v>
      </c>
      <c r="H1326" t="n">
        <v>0.0</v>
      </c>
    </row>
    <row r="1327" spans="5:7">
      <c r="B1327" t="s">
        <v>2921</v>
      </c>
      <c r="C1327" t="s">
        <v>2922</v>
      </c>
      <c r="D1327" t="n">
        <v>0.0</v>
      </c>
      <c r="E1327" s="1" t="n">
        <v>0.0</v>
      </c>
      <c r="F1327" t="n">
        <v>0.0</v>
      </c>
      <c r="G1327" t="n">
        <v>0.0</v>
      </c>
      <c r="H1327" t="n">
        <v>0.0</v>
      </c>
    </row>
    <row r="1328" spans="5:7">
      <c r="B1328" t="s">
        <v>2923</v>
      </c>
      <c r="C1328" t="s">
        <v>2924</v>
      </c>
      <c r="D1328" t="n">
        <v>0.0</v>
      </c>
      <c r="E1328" s="1" t="n">
        <v>0.0</v>
      </c>
      <c r="F1328" t="n">
        <v>0.0</v>
      </c>
      <c r="G1328" t="n">
        <v>0.0</v>
      </c>
      <c r="H1328" t="n">
        <v>0.0</v>
      </c>
    </row>
    <row r="1329" spans="5:7">
      <c r="B1329" t="s">
        <v>2925</v>
      </c>
      <c r="C1329" t="s">
        <v>2926</v>
      </c>
      <c r="D1329" t="n">
        <v>0.0</v>
      </c>
      <c r="E1329" s="1" t="n">
        <v>0.0</v>
      </c>
      <c r="F1329" t="n">
        <v>0.0</v>
      </c>
      <c r="G1329" t="n">
        <v>0.0</v>
      </c>
      <c r="H1329" t="n">
        <v>0.0</v>
      </c>
    </row>
    <row r="1330" spans="5:7">
      <c r="B1330" t="s">
        <v>2927</v>
      </c>
      <c r="C1330" t="s">
        <v>2928</v>
      </c>
      <c r="D1330" t="n">
        <v>0.0</v>
      </c>
      <c r="E1330" s="1" t="n">
        <v>0.0</v>
      </c>
      <c r="F1330" t="n">
        <v>0.0</v>
      </c>
      <c r="G1330" t="n">
        <v>0.0</v>
      </c>
      <c r="H1330" t="n">
        <v>0.0</v>
      </c>
    </row>
    <row r="1331" spans="5:7">
      <c r="B1331" t="s">
        <v>2929</v>
      </c>
      <c r="C1331" t="s">
        <v>2930</v>
      </c>
      <c r="D1331" t="n">
        <v>0.0</v>
      </c>
      <c r="E1331" s="1" t="n">
        <v>0.0</v>
      </c>
      <c r="F1331" t="n">
        <v>0.0</v>
      </c>
      <c r="G1331" t="n">
        <v>0.0</v>
      </c>
      <c r="H1331" t="n">
        <v>0.0</v>
      </c>
    </row>
    <row r="1332" spans="5:7">
      <c r="B1332" t="s">
        <v>2931</v>
      </c>
      <c r="C1332" t="s">
        <v>2932</v>
      </c>
      <c r="D1332" t="n">
        <v>0.0</v>
      </c>
      <c r="E1332" s="1" t="n">
        <v>0.0</v>
      </c>
      <c r="F1332" t="n">
        <v>0.0</v>
      </c>
      <c r="G1332" t="n">
        <v>0.0</v>
      </c>
      <c r="H1332" t="n">
        <v>0.0</v>
      </c>
    </row>
    <row r="1333" spans="5:7">
      <c r="B1333" t="s">
        <v>2933</v>
      </c>
      <c r="C1333" t="s">
        <v>2934</v>
      </c>
      <c r="D1333" t="n">
        <v>0.0</v>
      </c>
      <c r="E1333" s="1" t="n">
        <v>0.0</v>
      </c>
      <c r="F1333" t="n">
        <v>0.0</v>
      </c>
      <c r="G1333" t="n">
        <v>0.0</v>
      </c>
      <c r="H1333" t="n">
        <v>0.0</v>
      </c>
    </row>
    <row r="1334" spans="5:7">
      <c r="B1334" t="s">
        <v>2935</v>
      </c>
      <c r="C1334" t="s">
        <v>2936</v>
      </c>
      <c r="D1334" t="n">
        <v>0.0</v>
      </c>
      <c r="E1334" s="1" t="n">
        <v>0.0</v>
      </c>
      <c r="F1334" t="n">
        <v>0.0</v>
      </c>
      <c r="G1334" t="n">
        <v>0.0</v>
      </c>
      <c r="H1334" t="n">
        <v>0.0</v>
      </c>
    </row>
    <row r="1335" spans="5:7">
      <c r="B1335" t="s">
        <v>2937</v>
      </c>
      <c r="C1335" t="s">
        <v>2938</v>
      </c>
      <c r="D1335" t="n">
        <v>0.0</v>
      </c>
      <c r="E1335" s="1" t="n">
        <v>0.0</v>
      </c>
      <c r="F1335" t="n">
        <v>0.0</v>
      </c>
      <c r="G1335" t="n">
        <v>0.0</v>
      </c>
      <c r="H1335" t="n">
        <v>0.0</v>
      </c>
    </row>
    <row r="1336" spans="5:7">
      <c r="B1336" t="s">
        <v>2939</v>
      </c>
      <c r="C1336" t="s">
        <v>2940</v>
      </c>
      <c r="D1336" t="n">
        <v>0.0</v>
      </c>
      <c r="E1336" s="1" t="n">
        <v>0.0</v>
      </c>
      <c r="F1336" t="n">
        <v>0.0</v>
      </c>
      <c r="G1336" t="n">
        <v>0.0</v>
      </c>
      <c r="H1336" t="n">
        <v>0.0</v>
      </c>
    </row>
    <row r="1337" spans="5:7">
      <c r="B1337" t="s">
        <v>2941</v>
      </c>
      <c r="C1337" t="s">
        <v>2942</v>
      </c>
      <c r="D1337" t="n">
        <v>0.0</v>
      </c>
      <c r="E1337" s="1" t="n">
        <v>0.0</v>
      </c>
      <c r="F1337" t="n">
        <v>0.0</v>
      </c>
      <c r="G1337" t="n">
        <v>0.0</v>
      </c>
      <c r="H1337" t="n">
        <v>0.0</v>
      </c>
    </row>
    <row r="1338" spans="5:7">
      <c r="B1338" t="s">
        <v>2943</v>
      </c>
      <c r="C1338" t="s">
        <v>2944</v>
      </c>
      <c r="D1338" t="n">
        <v>0.0</v>
      </c>
      <c r="E1338" s="1" t="n">
        <v>0.0</v>
      </c>
      <c r="F1338" t="n">
        <v>0.0</v>
      </c>
      <c r="G1338" t="n">
        <v>0.0</v>
      </c>
      <c r="H1338" t="n">
        <v>0.0</v>
      </c>
    </row>
    <row r="1339" spans="5:7">
      <c r="B1339" t="s">
        <v>2945</v>
      </c>
      <c r="C1339" t="s">
        <v>2946</v>
      </c>
      <c r="D1339" t="n">
        <v>0.0</v>
      </c>
      <c r="E1339" s="1" t="n">
        <v>0.0</v>
      </c>
      <c r="F1339" t="n">
        <v>0.0</v>
      </c>
      <c r="G1339" t="n">
        <v>0.0</v>
      </c>
      <c r="H1339" t="n">
        <v>0.0</v>
      </c>
    </row>
    <row r="1340" spans="5:7">
      <c r="B1340" t="s">
        <v>2947</v>
      </c>
      <c r="C1340" t="s">
        <v>2948</v>
      </c>
      <c r="D1340" t="n">
        <v>0.0</v>
      </c>
      <c r="E1340" s="1" t="n">
        <v>0.0</v>
      </c>
      <c r="F1340" t="n">
        <v>0.0</v>
      </c>
      <c r="G1340" t="n">
        <v>0.0</v>
      </c>
      <c r="H1340" t="n">
        <v>0.0</v>
      </c>
    </row>
    <row r="1341" spans="5:7">
      <c r="B1341" t="s">
        <v>2949</v>
      </c>
      <c r="C1341" t="s">
        <v>2950</v>
      </c>
      <c r="D1341" t="n">
        <v>0.0</v>
      </c>
      <c r="E1341" s="1" t="n">
        <v>0.0</v>
      </c>
      <c r="F1341" t="n">
        <v>0.0</v>
      </c>
      <c r="G1341" t="n">
        <v>0.0</v>
      </c>
      <c r="H1341" t="n">
        <v>0.0</v>
      </c>
    </row>
    <row r="1342" spans="5:7">
      <c r="B1342" t="s">
        <v>2951</v>
      </c>
      <c r="C1342" t="s">
        <v>2952</v>
      </c>
      <c r="D1342" t="n">
        <v>0.0</v>
      </c>
      <c r="E1342" s="1" t="n">
        <v>0.0</v>
      </c>
      <c r="F1342" t="n">
        <v>0.0</v>
      </c>
      <c r="G1342" t="n">
        <v>0.0</v>
      </c>
      <c r="H1342" t="n">
        <v>0.0</v>
      </c>
    </row>
    <row r="1343" spans="5:7">
      <c r="B1343" t="s">
        <v>2953</v>
      </c>
      <c r="C1343" t="s">
        <v>2954</v>
      </c>
      <c r="D1343" t="n">
        <v>0.0</v>
      </c>
      <c r="E1343" s="1" t="n">
        <v>0.0</v>
      </c>
      <c r="F1343" t="n">
        <v>0.0</v>
      </c>
      <c r="G1343" t="n">
        <v>0.0</v>
      </c>
      <c r="H1343" t="n">
        <v>0.0</v>
      </c>
    </row>
    <row r="1344" spans="5:7">
      <c r="B1344" t="s">
        <v>2955</v>
      </c>
      <c r="C1344" t="s">
        <v>2956</v>
      </c>
      <c r="D1344" t="n">
        <v>0.0</v>
      </c>
      <c r="E1344" s="1" t="n">
        <v>0.0</v>
      </c>
      <c r="F1344" t="n">
        <v>0.0</v>
      </c>
      <c r="G1344" t="n">
        <v>0.0</v>
      </c>
      <c r="H1344" t="n">
        <v>0.0</v>
      </c>
    </row>
    <row r="1345" spans="5:7">
      <c r="B1345" t="s">
        <v>2957</v>
      </c>
      <c r="C1345" t="s">
        <v>2958</v>
      </c>
      <c r="D1345" t="n">
        <v>0.0</v>
      </c>
      <c r="E1345" s="1" t="n">
        <v>0.0</v>
      </c>
      <c r="F1345" t="n">
        <v>0.0</v>
      </c>
      <c r="G1345" t="n">
        <v>0.0</v>
      </c>
      <c r="H1345" t="n">
        <v>0.0</v>
      </c>
    </row>
    <row r="1346" spans="5:7">
      <c r="B1346" t="s">
        <v>2959</v>
      </c>
      <c r="C1346" t="s">
        <v>2960</v>
      </c>
      <c r="D1346" t="n">
        <v>0.0</v>
      </c>
      <c r="E1346" s="1" t="n">
        <v>0.0</v>
      </c>
      <c r="F1346" t="n">
        <v>0.0</v>
      </c>
      <c r="G1346" t="n">
        <v>0.0</v>
      </c>
      <c r="H1346" t="n">
        <v>0.0</v>
      </c>
    </row>
    <row r="1347" spans="5:7">
      <c r="B1347" t="s">
        <v>2961</v>
      </c>
      <c r="C1347" t="s">
        <v>2962</v>
      </c>
      <c r="D1347" t="n">
        <v>0.0</v>
      </c>
      <c r="E1347" s="1" t="n">
        <v>0.0</v>
      </c>
      <c r="F1347" t="n">
        <v>0.0</v>
      </c>
      <c r="G1347" t="n">
        <v>0.0</v>
      </c>
      <c r="H1347" t="n">
        <v>0.0</v>
      </c>
    </row>
    <row r="1348" spans="5:7">
      <c r="B1348" t="s">
        <v>2963</v>
      </c>
      <c r="C1348" t="s">
        <v>2964</v>
      </c>
      <c r="D1348" t="n">
        <v>0.0</v>
      </c>
      <c r="E1348" s="1" t="n">
        <v>0.0</v>
      </c>
      <c r="F1348" t="n">
        <v>0.0</v>
      </c>
      <c r="G1348" t="n">
        <v>0.0</v>
      </c>
      <c r="H1348" t="n">
        <v>0.0</v>
      </c>
    </row>
    <row r="1349" spans="5:7">
      <c r="B1349" t="s">
        <v>2965</v>
      </c>
      <c r="C1349" t="s">
        <v>2966</v>
      </c>
      <c r="D1349" t="n">
        <v>0.0</v>
      </c>
      <c r="E1349" s="1" t="n">
        <v>0.0</v>
      </c>
      <c r="F1349" t="n">
        <v>0.0</v>
      </c>
      <c r="G1349" t="n">
        <v>0.0</v>
      </c>
      <c r="H1349" t="n">
        <v>0.0</v>
      </c>
    </row>
    <row r="1350" spans="5:7">
      <c r="B1350" t="s">
        <v>2967</v>
      </c>
      <c r="C1350" t="s">
        <v>2968</v>
      </c>
      <c r="D1350" t="n">
        <v>0.0</v>
      </c>
      <c r="E1350" s="1" t="n">
        <v>0.0</v>
      </c>
      <c r="F1350" t="n">
        <v>0.0</v>
      </c>
      <c r="G1350" t="n">
        <v>0.0</v>
      </c>
      <c r="H1350" t="n">
        <v>0.0</v>
      </c>
    </row>
    <row r="1351" spans="5:7">
      <c r="B1351" t="s">
        <v>2969</v>
      </c>
      <c r="C1351" t="s">
        <v>2970</v>
      </c>
      <c r="D1351" t="n">
        <v>0.0</v>
      </c>
      <c r="E1351" s="1" t="n">
        <v>0.0</v>
      </c>
      <c r="F1351" t="n">
        <v>0.0</v>
      </c>
      <c r="G1351" t="n">
        <v>0.0</v>
      </c>
      <c r="H1351" t="n">
        <v>0.0</v>
      </c>
    </row>
    <row r="1352" spans="5:7">
      <c r="B1352" t="s">
        <v>2971</v>
      </c>
      <c r="C1352" t="s">
        <v>2972</v>
      </c>
      <c r="D1352" t="n">
        <v>0.0</v>
      </c>
      <c r="E1352" s="1" t="n">
        <v>0.0</v>
      </c>
      <c r="F1352" t="n">
        <v>0.0</v>
      </c>
      <c r="G1352" t="n">
        <v>0.0</v>
      </c>
      <c r="H1352" t="n">
        <v>0.0</v>
      </c>
    </row>
    <row r="1353" spans="5:7">
      <c r="B1353" t="s">
        <v>2973</v>
      </c>
      <c r="C1353" t="s">
        <v>2974</v>
      </c>
      <c r="D1353" t="n">
        <v>0.0</v>
      </c>
      <c r="E1353" s="1" t="n">
        <v>0.0</v>
      </c>
      <c r="F1353" t="n">
        <v>0.0</v>
      </c>
      <c r="G1353" t="n">
        <v>0.0</v>
      </c>
      <c r="H1353" t="n">
        <v>0.0</v>
      </c>
    </row>
    <row r="1354" spans="5:7">
      <c r="B1354" t="s">
        <v>2975</v>
      </c>
      <c r="C1354" t="s">
        <v>2976</v>
      </c>
      <c r="D1354" t="n">
        <v>0.0</v>
      </c>
      <c r="E1354" s="1" t="n">
        <v>0.0</v>
      </c>
      <c r="F1354" t="n">
        <v>0.0</v>
      </c>
      <c r="G1354" t="n">
        <v>0.0</v>
      </c>
      <c r="H1354" t="n">
        <v>0.0</v>
      </c>
    </row>
    <row r="1355" spans="5:7">
      <c r="B1355" t="s">
        <v>2977</v>
      </c>
      <c r="C1355" t="s">
        <v>2978</v>
      </c>
      <c r="D1355" t="n">
        <v>0.0</v>
      </c>
      <c r="E1355" s="1" t="n">
        <v>0.0</v>
      </c>
      <c r="F1355" t="n">
        <v>0.0</v>
      </c>
      <c r="G1355" t="n">
        <v>0.0</v>
      </c>
      <c r="H1355" t="n">
        <v>0.0</v>
      </c>
    </row>
    <row r="1356" spans="5:7">
      <c r="B1356" t="s">
        <v>2979</v>
      </c>
      <c r="C1356" t="s">
        <v>2980</v>
      </c>
      <c r="D1356" t="n">
        <v>0.0</v>
      </c>
      <c r="E1356" s="1" t="n">
        <v>0.0</v>
      </c>
      <c r="F1356" t="n">
        <v>0.0</v>
      </c>
      <c r="G1356" t="n">
        <v>0.0</v>
      </c>
      <c r="H1356" t="n">
        <v>0.0</v>
      </c>
    </row>
    <row r="1357" spans="5:7">
      <c r="B1357" t="s">
        <v>2981</v>
      </c>
      <c r="C1357" t="s">
        <v>2982</v>
      </c>
      <c r="D1357" t="n">
        <v>0.0</v>
      </c>
      <c r="E1357" s="1" t="n">
        <v>0.0</v>
      </c>
      <c r="F1357" t="n">
        <v>0.0</v>
      </c>
      <c r="G1357" t="n">
        <v>0.0</v>
      </c>
      <c r="H1357" t="n">
        <v>0.0</v>
      </c>
    </row>
    <row r="1358" spans="5:7">
      <c r="B1358" t="s">
        <v>2983</v>
      </c>
      <c r="C1358" t="s">
        <v>2984</v>
      </c>
      <c r="D1358" t="n">
        <v>0.0</v>
      </c>
      <c r="E1358" s="1" t="n">
        <v>0.0</v>
      </c>
      <c r="F1358" t="n">
        <v>0.0</v>
      </c>
      <c r="G1358" t="n">
        <v>0.0</v>
      </c>
      <c r="H1358" t="n">
        <v>0.0</v>
      </c>
    </row>
    <row r="1359" spans="5:7">
      <c r="B1359" t="s">
        <v>2985</v>
      </c>
      <c r="C1359" t="s">
        <v>2986</v>
      </c>
      <c r="D1359" t="n">
        <v>0.0</v>
      </c>
      <c r="E1359" s="1" t="n">
        <v>0.0</v>
      </c>
      <c r="F1359" t="n">
        <v>0.0</v>
      </c>
      <c r="G1359" t="n">
        <v>0.0</v>
      </c>
      <c r="H1359" t="n">
        <v>0.0</v>
      </c>
    </row>
    <row r="1360" spans="5:7">
      <c r="B1360" t="s">
        <v>2987</v>
      </c>
      <c r="C1360" t="s">
        <v>2988</v>
      </c>
      <c r="D1360" t="n">
        <v>0.0</v>
      </c>
      <c r="E1360" s="1" t="n">
        <v>0.0</v>
      </c>
      <c r="F1360" t="n">
        <v>0.0</v>
      </c>
      <c r="G1360" t="n">
        <v>0.0</v>
      </c>
      <c r="H1360" t="n">
        <v>0.0</v>
      </c>
    </row>
    <row r="1361" spans="5:7">
      <c r="B1361" t="s">
        <v>2989</v>
      </c>
      <c r="C1361" t="s">
        <v>2990</v>
      </c>
      <c r="D1361" t="n">
        <v>0.0</v>
      </c>
      <c r="E1361" s="1" t="n">
        <v>0.0</v>
      </c>
      <c r="F1361" t="n">
        <v>0.0</v>
      </c>
      <c r="G1361" t="n">
        <v>0.0</v>
      </c>
      <c r="H1361" t="n">
        <v>0.0</v>
      </c>
    </row>
    <row r="1362" spans="5:7">
      <c r="B1362" t="s">
        <v>2991</v>
      </c>
      <c r="C1362" t="s">
        <v>2992</v>
      </c>
      <c r="D1362" t="n">
        <v>0.0</v>
      </c>
      <c r="E1362" s="1" t="n">
        <v>0.0</v>
      </c>
      <c r="F1362" t="n">
        <v>0.0</v>
      </c>
      <c r="G1362" t="n">
        <v>0.0</v>
      </c>
      <c r="H1362" t="n">
        <v>0.0</v>
      </c>
    </row>
    <row r="1363" spans="5:7">
      <c r="B1363" t="s">
        <v>2993</v>
      </c>
      <c r="C1363" t="s">
        <v>2994</v>
      </c>
      <c r="D1363" t="n">
        <v>0.0</v>
      </c>
      <c r="E1363" s="1" t="n">
        <v>0.0</v>
      </c>
      <c r="F1363" t="n">
        <v>0.0</v>
      </c>
      <c r="G1363" t="n">
        <v>0.0</v>
      </c>
      <c r="H1363" t="n">
        <v>0.0</v>
      </c>
    </row>
    <row r="1364" spans="5:7">
      <c r="B1364" t="s">
        <v>2995</v>
      </c>
      <c r="C1364" t="s">
        <v>2996</v>
      </c>
      <c r="D1364" t="n">
        <v>0.0</v>
      </c>
      <c r="E1364" s="1" t="n">
        <v>0.0</v>
      </c>
      <c r="F1364" t="n">
        <v>0.0</v>
      </c>
      <c r="G1364" t="n">
        <v>0.0</v>
      </c>
      <c r="H1364" t="n">
        <v>0.0</v>
      </c>
    </row>
    <row r="1365" spans="5:7">
      <c r="B1365" t="s">
        <v>2997</v>
      </c>
      <c r="C1365" t="s">
        <v>2998</v>
      </c>
      <c r="D1365" t="n">
        <v>0.0</v>
      </c>
      <c r="E1365" s="1" t="n">
        <v>0.0</v>
      </c>
      <c r="F1365" t="n">
        <v>0.0</v>
      </c>
      <c r="G1365" t="n">
        <v>0.0</v>
      </c>
      <c r="H1365" t="n">
        <v>0.0</v>
      </c>
    </row>
    <row r="1366" spans="5:7">
      <c r="B1366" t="s">
        <v>2999</v>
      </c>
      <c r="C1366" t="s">
        <v>3000</v>
      </c>
      <c r="D1366" t="n">
        <v>0.0</v>
      </c>
      <c r="E1366" s="1" t="n">
        <v>0.0</v>
      </c>
      <c r="F1366" t="n">
        <v>0.0</v>
      </c>
      <c r="G1366" t="n">
        <v>0.0</v>
      </c>
      <c r="H1366" t="n">
        <v>0.0</v>
      </c>
    </row>
    <row r="1367" spans="5:7">
      <c r="B1367" t="s">
        <v>3001</v>
      </c>
      <c r="C1367" t="s">
        <v>3002</v>
      </c>
      <c r="D1367" t="n">
        <v>0.0</v>
      </c>
      <c r="E1367" s="1" t="n">
        <v>0.0</v>
      </c>
      <c r="F1367" t="n">
        <v>0.0</v>
      </c>
      <c r="G1367" t="n">
        <v>0.0</v>
      </c>
      <c r="H1367" t="n">
        <v>0.0</v>
      </c>
    </row>
    <row r="1368" spans="5:7">
      <c r="B1368" t="s">
        <v>3003</v>
      </c>
      <c r="C1368" t="s">
        <v>3004</v>
      </c>
      <c r="D1368" t="n">
        <v>0.0</v>
      </c>
      <c r="E1368" s="1" t="n">
        <v>0.0</v>
      </c>
      <c r="F1368" t="n">
        <v>0.0</v>
      </c>
      <c r="G1368" t="n">
        <v>0.0</v>
      </c>
      <c r="H1368" t="n">
        <v>0.0</v>
      </c>
    </row>
    <row r="1369" spans="5:7">
      <c r="B1369" t="s">
        <v>3005</v>
      </c>
      <c r="C1369" t="s">
        <v>3006</v>
      </c>
      <c r="D1369" t="n">
        <v>0.0</v>
      </c>
      <c r="E1369" s="1" t="n">
        <v>0.0</v>
      </c>
      <c r="F1369" t="n">
        <v>0.0</v>
      </c>
      <c r="G1369" t="n">
        <v>0.0</v>
      </c>
      <c r="H1369" t="n">
        <v>0.0</v>
      </c>
    </row>
    <row r="1370" spans="5:7">
      <c r="B1370" t="s">
        <v>3007</v>
      </c>
      <c r="C1370" t="s">
        <v>3008</v>
      </c>
      <c r="D1370" t="n">
        <v>0.0</v>
      </c>
      <c r="E1370" s="1" t="n">
        <v>0.0</v>
      </c>
      <c r="F1370" t="n">
        <v>0.0</v>
      </c>
      <c r="G1370" t="n">
        <v>0.0</v>
      </c>
      <c r="H1370" t="n">
        <v>0.0</v>
      </c>
    </row>
    <row r="1371" spans="5:7">
      <c r="B1371" t="s">
        <v>3009</v>
      </c>
      <c r="C1371" t="s">
        <v>3010</v>
      </c>
      <c r="D1371" t="n">
        <v>0.0</v>
      </c>
      <c r="E1371" s="1" t="n">
        <v>0.0</v>
      </c>
      <c r="F1371" t="n">
        <v>0.0</v>
      </c>
      <c r="G1371" t="n">
        <v>0.0</v>
      </c>
      <c r="H1371" t="n">
        <v>0.0</v>
      </c>
    </row>
    <row r="1372" spans="5:7">
      <c r="B1372" t="s">
        <v>3011</v>
      </c>
      <c r="C1372" t="s">
        <v>3012</v>
      </c>
      <c r="D1372" t="n">
        <v>0.0</v>
      </c>
      <c r="E1372" s="1" t="n">
        <v>0.0</v>
      </c>
      <c r="F1372" t="n">
        <v>0.0</v>
      </c>
      <c r="G1372" t="n">
        <v>0.0</v>
      </c>
      <c r="H1372" t="n">
        <v>0.0</v>
      </c>
    </row>
    <row r="1373" spans="5:7">
      <c r="B1373" t="s">
        <v>3013</v>
      </c>
      <c r="C1373" t="s">
        <v>3014</v>
      </c>
      <c r="D1373" t="n">
        <v>0.0</v>
      </c>
      <c r="E1373" s="1" t="n">
        <v>0.0</v>
      </c>
      <c r="F1373" t="n">
        <v>0.0</v>
      </c>
      <c r="G1373" t="n">
        <v>0.0</v>
      </c>
      <c r="H1373" t="n">
        <v>0.0</v>
      </c>
    </row>
    <row r="1374" spans="5:7">
      <c r="B1374" t="s">
        <v>3015</v>
      </c>
      <c r="C1374" t="s">
        <v>3016</v>
      </c>
      <c r="D1374" t="n">
        <v>0.0</v>
      </c>
      <c r="E1374" s="1" t="n">
        <v>0.0</v>
      </c>
      <c r="F1374" t="n">
        <v>0.0</v>
      </c>
      <c r="G1374" t="n">
        <v>0.0</v>
      </c>
      <c r="H1374" t="n">
        <v>0.0</v>
      </c>
    </row>
    <row r="1375" spans="5:7">
      <c r="B1375" t="s">
        <v>3017</v>
      </c>
      <c r="C1375" t="s">
        <v>3018</v>
      </c>
      <c r="D1375" t="n">
        <v>0.0</v>
      </c>
      <c r="E1375" s="1" t="n">
        <v>0.0</v>
      </c>
      <c r="F1375" t="n">
        <v>0.0</v>
      </c>
      <c r="G1375" t="n">
        <v>0.0</v>
      </c>
      <c r="H1375" t="n">
        <v>0.0</v>
      </c>
    </row>
    <row r="1376" spans="5:7">
      <c r="B1376" t="s">
        <v>3019</v>
      </c>
      <c r="C1376" t="s">
        <v>3020</v>
      </c>
      <c r="D1376" t="n">
        <v>0.0</v>
      </c>
      <c r="E1376" s="1" t="n">
        <v>0.0</v>
      </c>
      <c r="F1376" t="n">
        <v>0.0</v>
      </c>
      <c r="G1376" t="n">
        <v>0.0</v>
      </c>
      <c r="H1376" t="n">
        <v>0.0</v>
      </c>
    </row>
    <row r="1377" spans="5:7">
      <c r="B1377" t="s">
        <v>3021</v>
      </c>
      <c r="C1377" t="s">
        <v>3022</v>
      </c>
      <c r="D1377" t="n">
        <v>0.0</v>
      </c>
      <c r="E1377" s="1" t="n">
        <v>0.0</v>
      </c>
      <c r="F1377" t="n">
        <v>0.0</v>
      </c>
      <c r="G1377" t="n">
        <v>0.0</v>
      </c>
      <c r="H1377" t="n">
        <v>0.0</v>
      </c>
    </row>
    <row r="1378" spans="5:7">
      <c r="B1378" t="s">
        <v>3023</v>
      </c>
      <c r="C1378" t="s">
        <v>3024</v>
      </c>
      <c r="D1378" t="n">
        <v>0.0</v>
      </c>
      <c r="E1378" s="1" t="n">
        <v>0.0</v>
      </c>
      <c r="F1378" t="n">
        <v>0.0</v>
      </c>
      <c r="G1378" t="n">
        <v>0.0</v>
      </c>
      <c r="H1378" t="n">
        <v>0.0</v>
      </c>
    </row>
    <row r="1379" spans="5:7">
      <c r="B1379" t="s">
        <v>3025</v>
      </c>
      <c r="C1379" t="s">
        <v>3026</v>
      </c>
      <c r="D1379" t="n">
        <v>0.0</v>
      </c>
      <c r="E1379" s="1" t="n">
        <v>0.0</v>
      </c>
      <c r="F1379" t="n">
        <v>0.0</v>
      </c>
      <c r="G1379" t="n">
        <v>0.0</v>
      </c>
      <c r="H1379" t="n">
        <v>0.0</v>
      </c>
    </row>
    <row r="1380" spans="5:7">
      <c r="B1380" t="s">
        <v>3027</v>
      </c>
      <c r="C1380" t="s">
        <v>3028</v>
      </c>
      <c r="D1380" t="n">
        <v>0.0</v>
      </c>
      <c r="E1380" s="1" t="n">
        <v>0.0</v>
      </c>
      <c r="F1380" t="n">
        <v>0.0</v>
      </c>
      <c r="G1380" t="n">
        <v>0.0</v>
      </c>
      <c r="H1380" t="n">
        <v>0.0</v>
      </c>
    </row>
    <row r="1381" spans="5:7">
      <c r="B1381" t="s">
        <v>3029</v>
      </c>
      <c r="C1381" t="s">
        <v>3030</v>
      </c>
      <c r="D1381" t="n">
        <v>0.0</v>
      </c>
      <c r="E1381" s="1" t="n">
        <v>0.0</v>
      </c>
      <c r="F1381" t="n">
        <v>0.0</v>
      </c>
      <c r="G1381" t="n">
        <v>0.0</v>
      </c>
      <c r="H1381" t="n">
        <v>0.0</v>
      </c>
    </row>
    <row r="1382" spans="5:7">
      <c r="B1382" t="s">
        <v>3031</v>
      </c>
      <c r="C1382" t="s">
        <v>3032</v>
      </c>
      <c r="D1382" t="n">
        <v>0.0</v>
      </c>
      <c r="E1382" s="1" t="n">
        <v>0.0</v>
      </c>
      <c r="F1382" t="n">
        <v>0.0</v>
      </c>
      <c r="G1382" t="n">
        <v>0.0</v>
      </c>
      <c r="H1382" t="n">
        <v>0.0</v>
      </c>
    </row>
    <row r="1383" spans="5:7">
      <c r="B1383" t="s">
        <v>3033</v>
      </c>
      <c r="C1383" t="s">
        <v>3034</v>
      </c>
      <c r="D1383" t="n">
        <v>0.0</v>
      </c>
      <c r="E1383" s="1" t="n">
        <v>0.0</v>
      </c>
      <c r="F1383" t="n">
        <v>0.0</v>
      </c>
      <c r="G1383" t="n">
        <v>0.0</v>
      </c>
      <c r="H1383" t="n">
        <v>0.0</v>
      </c>
    </row>
    <row r="1384" spans="5:7">
      <c r="B1384" t="s">
        <v>3035</v>
      </c>
      <c r="C1384" t="s">
        <v>3036</v>
      </c>
      <c r="D1384" t="n">
        <v>0.0</v>
      </c>
      <c r="E1384" s="1" t="n">
        <v>0.0</v>
      </c>
      <c r="F1384" t="n">
        <v>0.0</v>
      </c>
      <c r="G1384" t="n">
        <v>0.0</v>
      </c>
      <c r="H1384" t="n">
        <v>0.0</v>
      </c>
    </row>
    <row r="1385" spans="5:7">
      <c r="B1385" t="s">
        <v>3037</v>
      </c>
      <c r="C1385" t="s">
        <v>3038</v>
      </c>
      <c r="D1385" t="n">
        <v>0.0</v>
      </c>
      <c r="E1385" s="1" t="n">
        <v>0.0</v>
      </c>
      <c r="F1385" t="n">
        <v>0.0</v>
      </c>
      <c r="G1385" t="n">
        <v>0.0</v>
      </c>
      <c r="H1385" t="n">
        <v>0.0</v>
      </c>
    </row>
    <row r="1386" spans="5:7">
      <c r="B1386" t="s">
        <v>3039</v>
      </c>
      <c r="C1386" t="s">
        <v>3040</v>
      </c>
      <c r="D1386" t="n">
        <v>0.0</v>
      </c>
      <c r="E1386" s="1" t="n">
        <v>0.0</v>
      </c>
      <c r="F1386" t="n">
        <v>0.0</v>
      </c>
      <c r="G1386" t="n">
        <v>0.0</v>
      </c>
      <c r="H1386" t="n">
        <v>0.0</v>
      </c>
    </row>
    <row r="1387" spans="5:7">
      <c r="B1387" t="s">
        <v>3041</v>
      </c>
      <c r="C1387" t="s">
        <v>3042</v>
      </c>
      <c r="D1387" t="n">
        <v>0.0</v>
      </c>
      <c r="E1387" s="1" t="n">
        <v>0.0</v>
      </c>
      <c r="F1387" t="n">
        <v>0.0</v>
      </c>
      <c r="G1387" t="n">
        <v>0.0</v>
      </c>
      <c r="H1387" t="n">
        <v>0.0</v>
      </c>
    </row>
    <row r="1388" spans="5:7">
      <c r="B1388" t="s">
        <v>3043</v>
      </c>
      <c r="C1388" t="s">
        <v>3044</v>
      </c>
      <c r="D1388" t="n">
        <v>0.0</v>
      </c>
      <c r="E1388" s="1" t="n">
        <v>0.0</v>
      </c>
      <c r="F1388" t="n">
        <v>0.0</v>
      </c>
      <c r="G1388" t="n">
        <v>0.0</v>
      </c>
      <c r="H1388" t="n">
        <v>0.0</v>
      </c>
    </row>
    <row r="1389" spans="5:7">
      <c r="B1389" t="s">
        <v>3045</v>
      </c>
      <c r="C1389" t="s">
        <v>3046</v>
      </c>
      <c r="D1389" t="n">
        <v>0.0</v>
      </c>
      <c r="E1389" s="1" t="n">
        <v>0.0</v>
      </c>
      <c r="F1389" t="n">
        <v>0.0</v>
      </c>
      <c r="G1389" t="n">
        <v>0.0</v>
      </c>
      <c r="H1389" t="n">
        <v>0.0</v>
      </c>
    </row>
    <row r="1390" spans="5:7">
      <c r="B1390" t="s">
        <v>3047</v>
      </c>
      <c r="C1390" t="s">
        <v>3048</v>
      </c>
      <c r="D1390" t="n">
        <v>0.0</v>
      </c>
      <c r="E1390" s="1" t="n">
        <v>0.0</v>
      </c>
      <c r="F1390" t="n">
        <v>0.0</v>
      </c>
      <c r="G1390" t="n">
        <v>0.0</v>
      </c>
      <c r="H1390" t="n">
        <v>0.0</v>
      </c>
    </row>
    <row r="1391" spans="5:7">
      <c r="B1391" t="s">
        <v>3049</v>
      </c>
      <c r="C1391" t="s">
        <v>3050</v>
      </c>
      <c r="D1391" t="n">
        <v>0.0</v>
      </c>
      <c r="E1391" s="1" t="n">
        <v>0.0</v>
      </c>
      <c r="F1391" t="n">
        <v>0.0</v>
      </c>
      <c r="G1391" t="n">
        <v>0.0</v>
      </c>
      <c r="H1391" t="n">
        <v>0.0</v>
      </c>
    </row>
    <row r="1392" spans="5:7">
      <c r="B1392" t="s">
        <v>3051</v>
      </c>
      <c r="C1392" t="s">
        <v>3052</v>
      </c>
      <c r="D1392" t="n">
        <v>0.0</v>
      </c>
      <c r="E1392" s="1" t="n">
        <v>0.0</v>
      </c>
      <c r="F1392" t="n">
        <v>0.0</v>
      </c>
      <c r="G1392" t="n">
        <v>0.0</v>
      </c>
      <c r="H1392" t="n">
        <v>0.0</v>
      </c>
    </row>
    <row r="1393" spans="5:7">
      <c r="B1393" t="s">
        <v>3053</v>
      </c>
      <c r="C1393" t="s">
        <v>3054</v>
      </c>
      <c r="D1393" t="n">
        <v>0.0</v>
      </c>
      <c r="E1393" s="1" t="n">
        <v>0.0</v>
      </c>
      <c r="F1393" t="n">
        <v>0.0</v>
      </c>
      <c r="G1393" t="n">
        <v>0.0</v>
      </c>
      <c r="H1393" t="n">
        <v>0.0</v>
      </c>
    </row>
    <row r="1394" spans="5:7">
      <c r="B1394" t="s">
        <v>3055</v>
      </c>
      <c r="C1394" t="s">
        <v>3056</v>
      </c>
      <c r="D1394" t="n">
        <v>0.0</v>
      </c>
      <c r="E1394" s="1" t="n">
        <v>0.0</v>
      </c>
      <c r="F1394" t="n">
        <v>0.0</v>
      </c>
      <c r="G1394" t="n">
        <v>0.0</v>
      </c>
      <c r="H1394" t="n">
        <v>0.0</v>
      </c>
    </row>
    <row r="1395" spans="5:7">
      <c r="B1395" t="s">
        <v>3057</v>
      </c>
      <c r="C1395" t="s">
        <v>3058</v>
      </c>
      <c r="D1395" t="n">
        <v>0.0</v>
      </c>
      <c r="E1395" s="1" t="n">
        <v>0.0</v>
      </c>
      <c r="F1395" t="n">
        <v>0.0</v>
      </c>
      <c r="G1395" t="n">
        <v>0.0</v>
      </c>
      <c r="H1395" t="n">
        <v>0.0</v>
      </c>
    </row>
    <row r="1396" spans="5:7">
      <c r="B1396" t="s">
        <v>3059</v>
      </c>
      <c r="C1396" t="s">
        <v>3060</v>
      </c>
      <c r="D1396" t="n">
        <v>0.0</v>
      </c>
      <c r="E1396" s="1" t="n">
        <v>0.0</v>
      </c>
      <c r="F1396" t="n">
        <v>0.0</v>
      </c>
      <c r="G1396" t="n">
        <v>0.0</v>
      </c>
      <c r="H1396" t="n">
        <v>0.0</v>
      </c>
    </row>
    <row r="1397" spans="5:7">
      <c r="B1397" t="s">
        <v>3061</v>
      </c>
      <c r="C1397" t="s">
        <v>3062</v>
      </c>
      <c r="D1397" t="n">
        <v>0.0</v>
      </c>
      <c r="E1397" s="1" t="n">
        <v>0.0</v>
      </c>
      <c r="F1397" t="n">
        <v>0.0</v>
      </c>
      <c r="G1397" t="n">
        <v>0.0</v>
      </c>
      <c r="H1397" t="n">
        <v>0.0</v>
      </c>
    </row>
    <row r="1398" spans="5:7">
      <c r="B1398" t="s">
        <v>3063</v>
      </c>
      <c r="C1398" t="s">
        <v>3064</v>
      </c>
      <c r="D1398" t="n">
        <v>0.0</v>
      </c>
      <c r="E1398" s="1" t="n">
        <v>0.0</v>
      </c>
      <c r="F1398" t="n">
        <v>0.0</v>
      </c>
      <c r="G1398" t="n">
        <v>0.0</v>
      </c>
      <c r="H1398" t="n">
        <v>0.0</v>
      </c>
    </row>
    <row r="1399" spans="5:7">
      <c r="B1399" t="s">
        <v>3065</v>
      </c>
      <c r="C1399" t="s">
        <v>3066</v>
      </c>
      <c r="D1399" t="n">
        <v>0.0</v>
      </c>
      <c r="E1399" s="1" t="n">
        <v>0.0</v>
      </c>
      <c r="F1399" t="n">
        <v>0.0</v>
      </c>
      <c r="G1399" t="n">
        <v>0.0</v>
      </c>
      <c r="H1399" t="n">
        <v>0.0</v>
      </c>
    </row>
    <row r="1400" spans="5:7">
      <c r="B1400" t="s">
        <v>3067</v>
      </c>
      <c r="C1400" t="s">
        <v>3068</v>
      </c>
      <c r="D1400" t="n">
        <v>0.0</v>
      </c>
      <c r="E1400" s="1" t="n">
        <v>0.0</v>
      </c>
      <c r="F1400" t="n">
        <v>0.0</v>
      </c>
      <c r="G1400" t="n">
        <v>0.0</v>
      </c>
      <c r="H1400" t="n">
        <v>0.0</v>
      </c>
    </row>
    <row r="1401" spans="5:7">
      <c r="B1401" t="s">
        <v>3069</v>
      </c>
      <c r="C1401" t="s">
        <v>3070</v>
      </c>
      <c r="D1401" t="n">
        <v>0.0</v>
      </c>
      <c r="E1401" s="1" t="n">
        <v>0.0</v>
      </c>
      <c r="F1401" t="n">
        <v>0.0</v>
      </c>
      <c r="G1401" t="n">
        <v>0.0</v>
      </c>
      <c r="H1401" t="n">
        <v>0.0</v>
      </c>
    </row>
    <row r="1402" spans="5:7">
      <c r="B1402" t="s">
        <v>3071</v>
      </c>
      <c r="C1402" t="s">
        <v>3072</v>
      </c>
      <c r="D1402" t="n">
        <v>0.0</v>
      </c>
      <c r="E1402" s="1" t="n">
        <v>0.0</v>
      </c>
      <c r="F1402" t="n">
        <v>0.0</v>
      </c>
      <c r="G1402" t="n">
        <v>0.0</v>
      </c>
      <c r="H1402" t="n">
        <v>0.0</v>
      </c>
    </row>
    <row r="1403" spans="5:7">
      <c r="B1403" t="s">
        <v>3073</v>
      </c>
      <c r="C1403" t="s">
        <v>3074</v>
      </c>
      <c r="D1403" t="n">
        <v>0.0</v>
      </c>
      <c r="E1403" s="1" t="n">
        <v>0.0</v>
      </c>
      <c r="F1403" t="n">
        <v>0.0</v>
      </c>
      <c r="G1403" t="n">
        <v>0.0</v>
      </c>
      <c r="H1403" t="n">
        <v>0.0</v>
      </c>
    </row>
    <row r="1404" spans="5:7">
      <c r="B1404" t="s">
        <v>3075</v>
      </c>
      <c r="C1404" t="s">
        <v>3076</v>
      </c>
      <c r="D1404" t="n">
        <v>0.0</v>
      </c>
      <c r="E1404" s="1" t="n">
        <v>0.0</v>
      </c>
      <c r="F1404" t="n">
        <v>0.0</v>
      </c>
      <c r="G1404" t="n">
        <v>0.0</v>
      </c>
      <c r="H1404" t="n">
        <v>0.0</v>
      </c>
    </row>
    <row r="1405" spans="5:7">
      <c r="B1405" t="s">
        <v>3077</v>
      </c>
      <c r="C1405" t="s">
        <v>3078</v>
      </c>
      <c r="D1405" t="n">
        <v>0.0</v>
      </c>
      <c r="E1405" s="1" t="n">
        <v>0.0</v>
      </c>
      <c r="F1405" t="n">
        <v>0.0</v>
      </c>
      <c r="G1405" t="n">
        <v>0.0</v>
      </c>
      <c r="H1405" t="n">
        <v>0.0</v>
      </c>
    </row>
    <row r="1406" spans="5:7">
      <c r="B1406" t="s">
        <v>3079</v>
      </c>
      <c r="C1406" t="s">
        <v>3080</v>
      </c>
      <c r="D1406" t="n">
        <v>0.0</v>
      </c>
      <c r="E1406" s="1" t="n">
        <v>0.0</v>
      </c>
      <c r="F1406" t="n">
        <v>0.0</v>
      </c>
      <c r="G1406" t="n">
        <v>0.0</v>
      </c>
      <c r="H1406" t="n">
        <v>0.0</v>
      </c>
    </row>
    <row r="1407" spans="5:7">
      <c r="B1407" t="s">
        <v>3081</v>
      </c>
      <c r="C1407" t="s">
        <v>3082</v>
      </c>
      <c r="D1407" t="n">
        <v>0.0</v>
      </c>
      <c r="E1407" s="1" t="n">
        <v>0.0</v>
      </c>
      <c r="F1407" t="n">
        <v>0.0</v>
      </c>
      <c r="G1407" t="n">
        <v>0.0</v>
      </c>
      <c r="H1407" t="n">
        <v>0.0</v>
      </c>
    </row>
    <row r="1408" spans="5:7">
      <c r="B1408" t="s">
        <v>3083</v>
      </c>
      <c r="C1408" t="s">
        <v>3084</v>
      </c>
      <c r="D1408" t="n">
        <v>0.0</v>
      </c>
      <c r="E1408" s="1" t="n">
        <v>0.0</v>
      </c>
      <c r="F1408" t="n">
        <v>0.0</v>
      </c>
      <c r="G1408" t="n">
        <v>0.0</v>
      </c>
      <c r="H1408" t="n">
        <v>0.0</v>
      </c>
    </row>
    <row r="1409" spans="5:7">
      <c r="B1409" t="s">
        <v>3085</v>
      </c>
      <c r="C1409" t="s">
        <v>3086</v>
      </c>
      <c r="D1409" t="n">
        <v>0.0</v>
      </c>
      <c r="E1409" s="1" t="n">
        <v>0.0</v>
      </c>
      <c r="F1409" t="n">
        <v>0.0</v>
      </c>
      <c r="G1409" t="n">
        <v>0.0</v>
      </c>
      <c r="H1409" t="n">
        <v>0.0</v>
      </c>
    </row>
    <row r="1410" spans="5:7">
      <c r="B1410" t="s">
        <v>3087</v>
      </c>
      <c r="C1410" t="s">
        <v>3088</v>
      </c>
      <c r="D1410" t="n">
        <v>0.0</v>
      </c>
      <c r="E1410" s="1" t="n">
        <v>0.0</v>
      </c>
      <c r="F1410" t="n">
        <v>0.0</v>
      </c>
      <c r="G1410" t="n">
        <v>0.0</v>
      </c>
      <c r="H1410" t="n">
        <v>0.0</v>
      </c>
    </row>
    <row r="1411" spans="5:7">
      <c r="B1411" t="s">
        <v>3089</v>
      </c>
      <c r="C1411" t="s">
        <v>3090</v>
      </c>
      <c r="D1411" t="n">
        <v>0.0</v>
      </c>
      <c r="E1411" s="1" t="n">
        <v>0.0</v>
      </c>
      <c r="F1411" t="n">
        <v>0.0</v>
      </c>
      <c r="G1411" t="n">
        <v>0.0</v>
      </c>
      <c r="H1411" t="n">
        <v>0.0</v>
      </c>
    </row>
    <row r="1412" spans="5:7">
      <c r="B1412" t="s">
        <v>3091</v>
      </c>
      <c r="C1412" t="s">
        <v>3092</v>
      </c>
      <c r="D1412" t="n">
        <v>0.0</v>
      </c>
      <c r="E1412" s="1" t="n">
        <v>0.0</v>
      </c>
      <c r="F1412" t="n">
        <v>0.0</v>
      </c>
      <c r="G1412" t="n">
        <v>0.0</v>
      </c>
      <c r="H1412" t="n">
        <v>0.0</v>
      </c>
    </row>
    <row r="1413" spans="5:7">
      <c r="B1413" t="s">
        <v>3093</v>
      </c>
      <c r="C1413" t="s">
        <v>3094</v>
      </c>
      <c r="D1413" t="n">
        <v>0.0</v>
      </c>
      <c r="E1413" s="1" t="n">
        <v>0.0</v>
      </c>
      <c r="F1413" t="n">
        <v>0.0</v>
      </c>
      <c r="G1413" t="n">
        <v>0.0</v>
      </c>
      <c r="H1413" t="n">
        <v>0.0</v>
      </c>
    </row>
    <row r="1414" spans="5:7">
      <c r="B1414" t="s">
        <v>3095</v>
      </c>
      <c r="C1414" t="s">
        <v>3096</v>
      </c>
      <c r="D1414" t="n">
        <v>0.0</v>
      </c>
      <c r="E1414" s="1" t="n">
        <v>0.0</v>
      </c>
      <c r="F1414" t="n">
        <v>0.0</v>
      </c>
      <c r="G1414" t="n">
        <v>0.0</v>
      </c>
      <c r="H1414" t="n">
        <v>0.0</v>
      </c>
    </row>
    <row r="1415" spans="5:7">
      <c r="B1415" t="s">
        <v>3097</v>
      </c>
      <c r="C1415" t="s">
        <v>3098</v>
      </c>
      <c r="D1415" t="n">
        <v>0.0</v>
      </c>
      <c r="E1415" s="1" t="n">
        <v>0.0</v>
      </c>
      <c r="F1415" t="n">
        <v>0.0</v>
      </c>
      <c r="G1415" t="n">
        <v>0.0</v>
      </c>
      <c r="H1415" t="n">
        <v>0.0</v>
      </c>
    </row>
    <row r="1416" spans="5:7">
      <c r="B1416" t="s">
        <v>3099</v>
      </c>
      <c r="C1416" t="s">
        <v>3100</v>
      </c>
      <c r="D1416" t="n">
        <v>0.0</v>
      </c>
      <c r="E1416" s="1" t="n">
        <v>0.0</v>
      </c>
      <c r="F1416" t="n">
        <v>0.0</v>
      </c>
      <c r="G1416" t="n">
        <v>0.0</v>
      </c>
      <c r="H1416" t="n">
        <v>0.0</v>
      </c>
    </row>
    <row r="1417" spans="5:7">
      <c r="B1417" t="s">
        <v>3101</v>
      </c>
      <c r="C1417" t="s">
        <v>3102</v>
      </c>
      <c r="D1417" t="n">
        <v>0.0</v>
      </c>
      <c r="E1417" s="1" t="n">
        <v>0.0</v>
      </c>
      <c r="F1417" t="n">
        <v>0.0</v>
      </c>
      <c r="G1417" t="n">
        <v>0.0</v>
      </c>
      <c r="H1417" t="n">
        <v>0.0</v>
      </c>
    </row>
    <row r="1418" spans="5:7">
      <c r="B1418" t="s">
        <v>3103</v>
      </c>
      <c r="C1418" t="s">
        <v>3104</v>
      </c>
      <c r="D1418" t="n">
        <v>0.0</v>
      </c>
      <c r="E1418" s="1" t="n">
        <v>0.0</v>
      </c>
      <c r="F1418" t="n">
        <v>0.0</v>
      </c>
      <c r="G1418" t="n">
        <v>0.0</v>
      </c>
      <c r="H1418" t="n">
        <v>0.0</v>
      </c>
    </row>
    <row r="1419" spans="5:7">
      <c r="B1419" t="s">
        <v>3105</v>
      </c>
      <c r="C1419" t="s">
        <v>3106</v>
      </c>
      <c r="D1419" t="n">
        <v>0.0</v>
      </c>
      <c r="E1419" s="1" t="n">
        <v>0.0</v>
      </c>
      <c r="F1419" t="n">
        <v>0.0</v>
      </c>
      <c r="G1419" t="n">
        <v>0.0</v>
      </c>
      <c r="H1419" t="n">
        <v>0.0</v>
      </c>
    </row>
    <row r="1420" spans="5:7">
      <c r="B1420" t="s">
        <v>3107</v>
      </c>
      <c r="C1420" t="s">
        <v>3108</v>
      </c>
      <c r="D1420" t="n">
        <v>0.0</v>
      </c>
      <c r="E1420" s="1" t="n">
        <v>0.0</v>
      </c>
      <c r="F1420" t="n">
        <v>0.0</v>
      </c>
      <c r="G1420" t="n">
        <v>0.0</v>
      </c>
      <c r="H1420" t="n">
        <v>0.0</v>
      </c>
    </row>
    <row r="1421" spans="5:7">
      <c r="B1421" t="s">
        <v>3109</v>
      </c>
      <c r="C1421" t="s">
        <v>3110</v>
      </c>
      <c r="D1421" t="n">
        <v>0.0</v>
      </c>
      <c r="E1421" s="1" t="n">
        <v>0.0</v>
      </c>
      <c r="F1421" t="n">
        <v>0.0</v>
      </c>
      <c r="G1421" t="n">
        <v>0.0</v>
      </c>
      <c r="H1421" t="n">
        <v>0.0</v>
      </c>
    </row>
    <row r="1422" spans="5:7">
      <c r="B1422" t="s">
        <v>3111</v>
      </c>
      <c r="C1422" t="s">
        <v>3112</v>
      </c>
      <c r="D1422" t="n">
        <v>0.0</v>
      </c>
      <c r="E1422" s="1" t="n">
        <v>0.0</v>
      </c>
      <c r="F1422" t="n">
        <v>0.0</v>
      </c>
      <c r="G1422" t="n">
        <v>0.0</v>
      </c>
      <c r="H1422" t="n">
        <v>0.0</v>
      </c>
    </row>
    <row r="1423" spans="5:7">
      <c r="B1423" t="s">
        <v>3113</v>
      </c>
      <c r="C1423" t="s">
        <v>3114</v>
      </c>
      <c r="D1423" t="n">
        <v>0.0</v>
      </c>
      <c r="E1423" s="1" t="n">
        <v>0.0</v>
      </c>
      <c r="F1423" t="n">
        <v>0.0</v>
      </c>
      <c r="G1423" t="n">
        <v>0.0</v>
      </c>
      <c r="H1423" t="n">
        <v>0.0</v>
      </c>
    </row>
    <row r="1424" spans="5:7">
      <c r="B1424" t="s">
        <v>3115</v>
      </c>
      <c r="C1424" t="s">
        <v>3116</v>
      </c>
      <c r="D1424" t="n">
        <v>0.0</v>
      </c>
      <c r="E1424" s="1" t="n">
        <v>0.0</v>
      </c>
      <c r="F1424" t="n">
        <v>0.0</v>
      </c>
      <c r="G1424" t="n">
        <v>0.0</v>
      </c>
      <c r="H1424" t="n">
        <v>0.0</v>
      </c>
    </row>
    <row r="1425" spans="5:7">
      <c r="B1425" t="s">
        <v>3117</v>
      </c>
      <c r="C1425" t="s">
        <v>3118</v>
      </c>
      <c r="D1425" t="n">
        <v>0.0</v>
      </c>
      <c r="E1425" s="1" t="n">
        <v>0.0</v>
      </c>
      <c r="F1425" t="n">
        <v>0.0</v>
      </c>
      <c r="G1425" t="n">
        <v>0.0</v>
      </c>
      <c r="H1425" t="n">
        <v>0.0</v>
      </c>
    </row>
    <row r="1426" spans="5:7">
      <c r="B1426" t="s">
        <v>3119</v>
      </c>
      <c r="C1426" t="s">
        <v>3120</v>
      </c>
      <c r="D1426" t="n">
        <v>0.0</v>
      </c>
      <c r="E1426" s="1" t="n">
        <v>0.0</v>
      </c>
      <c r="F1426" t="n">
        <v>0.0</v>
      </c>
      <c r="G1426" t="n">
        <v>0.0</v>
      </c>
      <c r="H1426" t="n">
        <v>0.0</v>
      </c>
    </row>
    <row r="1427" spans="5:7">
      <c r="B1427" t="s">
        <v>3121</v>
      </c>
      <c r="C1427" t="s">
        <v>3122</v>
      </c>
      <c r="D1427" t="n">
        <v>0.0</v>
      </c>
      <c r="E1427" s="1" t="n">
        <v>0.0</v>
      </c>
      <c r="F1427" t="n">
        <v>0.0</v>
      </c>
      <c r="G1427" t="n">
        <v>0.0</v>
      </c>
      <c r="H1427" t="n">
        <v>0.0</v>
      </c>
    </row>
    <row r="1428" spans="5:7">
      <c r="B1428" t="s">
        <v>3123</v>
      </c>
      <c r="C1428" t="s">
        <v>3124</v>
      </c>
      <c r="D1428" t="n">
        <v>0.0</v>
      </c>
      <c r="E1428" s="1" t="n">
        <v>0.0</v>
      </c>
      <c r="F1428" t="n">
        <v>0.0</v>
      </c>
      <c r="G1428" t="n">
        <v>0.0</v>
      </c>
      <c r="H1428" t="n">
        <v>0.0</v>
      </c>
    </row>
    <row r="1429" spans="5:7">
      <c r="B1429" t="s">
        <v>3125</v>
      </c>
      <c r="C1429" t="s">
        <v>3126</v>
      </c>
      <c r="D1429" t="n">
        <v>0.0</v>
      </c>
      <c r="E1429" s="1" t="n">
        <v>0.0</v>
      </c>
      <c r="F1429" t="n">
        <v>0.0</v>
      </c>
      <c r="G1429" t="n">
        <v>0.0</v>
      </c>
      <c r="H1429" t="n">
        <v>0.0</v>
      </c>
    </row>
    <row r="1430" spans="5:7">
      <c r="B1430" t="s">
        <v>3127</v>
      </c>
      <c r="C1430" t="s">
        <v>3128</v>
      </c>
      <c r="D1430" t="n">
        <v>0.0</v>
      </c>
      <c r="E1430" s="1" t="n">
        <v>0.0</v>
      </c>
      <c r="F1430" t="n">
        <v>0.0</v>
      </c>
      <c r="G1430" t="n">
        <v>0.0</v>
      </c>
      <c r="H1430" t="n">
        <v>0.0</v>
      </c>
    </row>
    <row r="1431" spans="5:7">
      <c r="B1431" t="s">
        <v>3129</v>
      </c>
      <c r="C1431" t="s">
        <v>3130</v>
      </c>
      <c r="D1431" t="n">
        <v>0.0</v>
      </c>
      <c r="E1431" s="1" t="n">
        <v>0.0</v>
      </c>
      <c r="F1431" t="n">
        <v>0.0</v>
      </c>
      <c r="G1431" t="n">
        <v>0.0</v>
      </c>
      <c r="H1431" t="n">
        <v>0.0</v>
      </c>
    </row>
    <row r="1432" spans="5:7">
      <c r="B1432" t="s">
        <v>3131</v>
      </c>
      <c r="C1432" t="s">
        <v>3132</v>
      </c>
      <c r="D1432" t="n">
        <v>0.0</v>
      </c>
      <c r="E1432" s="1" t="n">
        <v>0.0</v>
      </c>
      <c r="F1432" t="n">
        <v>0.0</v>
      </c>
      <c r="G1432" t="n">
        <v>0.0</v>
      </c>
      <c r="H1432" t="n">
        <v>0.0</v>
      </c>
    </row>
    <row r="1433" spans="5:7">
      <c r="B1433" t="s">
        <v>3133</v>
      </c>
      <c r="C1433" t="s">
        <v>3134</v>
      </c>
      <c r="D1433" t="n">
        <v>0.0</v>
      </c>
      <c r="E1433" s="1" t="n">
        <v>0.0</v>
      </c>
      <c r="F1433" t="n">
        <v>0.0</v>
      </c>
      <c r="G1433" t="n">
        <v>0.0</v>
      </c>
      <c r="H1433" t="n">
        <v>0.0</v>
      </c>
    </row>
    <row r="1434" spans="5:7">
      <c r="B1434" t="s">
        <v>3135</v>
      </c>
      <c r="C1434" t="s">
        <v>3136</v>
      </c>
      <c r="D1434" t="n">
        <v>0.0</v>
      </c>
      <c r="E1434" s="1" t="n">
        <v>0.0</v>
      </c>
      <c r="F1434" t="n">
        <v>0.0</v>
      </c>
      <c r="G1434" t="n">
        <v>0.0</v>
      </c>
      <c r="H1434" t="n">
        <v>0.0</v>
      </c>
    </row>
    <row r="1435" spans="5:7">
      <c r="B1435" t="s">
        <v>3137</v>
      </c>
      <c r="C1435" t="s">
        <v>3138</v>
      </c>
      <c r="D1435" t="n">
        <v>0.0</v>
      </c>
      <c r="E1435" s="1" t="n">
        <v>0.0</v>
      </c>
      <c r="F1435" t="n">
        <v>0.0</v>
      </c>
      <c r="G1435" t="n">
        <v>0.0</v>
      </c>
      <c r="H1435" t="n">
        <v>0.0</v>
      </c>
    </row>
    <row r="1436" spans="5:7">
      <c r="B1436" t="s">
        <v>3139</v>
      </c>
      <c r="C1436" t="s">
        <v>3140</v>
      </c>
      <c r="D1436" t="n">
        <v>0.0</v>
      </c>
      <c r="E1436" s="1" t="n">
        <v>0.0</v>
      </c>
      <c r="F1436" t="n">
        <v>0.0</v>
      </c>
      <c r="G1436" t="n">
        <v>0.0</v>
      </c>
      <c r="H1436" t="n">
        <v>0.0</v>
      </c>
    </row>
    <row r="1437" spans="5:7">
      <c r="B1437" t="s">
        <v>3141</v>
      </c>
      <c r="C1437" t="s">
        <v>3142</v>
      </c>
      <c r="D1437" t="n">
        <v>0.0</v>
      </c>
      <c r="E1437" s="1" t="n">
        <v>0.0</v>
      </c>
      <c r="F1437" t="n">
        <v>0.0</v>
      </c>
      <c r="G1437" t="n">
        <v>0.0</v>
      </c>
      <c r="H1437" t="n">
        <v>0.0</v>
      </c>
    </row>
    <row r="1438" spans="5:7">
      <c r="B1438" t="s">
        <v>3143</v>
      </c>
      <c r="C1438" t="s">
        <v>3144</v>
      </c>
      <c r="D1438" t="n">
        <v>0.0</v>
      </c>
      <c r="E1438" s="1" t="n">
        <v>0.0</v>
      </c>
      <c r="F1438" t="n">
        <v>0.0</v>
      </c>
      <c r="G1438" t="n">
        <v>0.0</v>
      </c>
      <c r="H1438" t="n">
        <v>0.0</v>
      </c>
    </row>
    <row r="1439" spans="5:7">
      <c r="B1439" t="s">
        <v>3145</v>
      </c>
      <c r="C1439" t="s">
        <v>3146</v>
      </c>
      <c r="D1439" t="n">
        <v>0.0</v>
      </c>
      <c r="E1439" s="1" t="n">
        <v>0.0</v>
      </c>
      <c r="F1439" t="n">
        <v>0.0</v>
      </c>
      <c r="G1439" t="n">
        <v>0.0</v>
      </c>
      <c r="H1439" t="n">
        <v>0.0</v>
      </c>
    </row>
    <row r="1440" spans="5:7">
      <c r="B1440" t="s">
        <v>3147</v>
      </c>
      <c r="C1440" t="s">
        <v>3148</v>
      </c>
      <c r="D1440" t="n">
        <v>0.0</v>
      </c>
      <c r="E1440" s="1" t="n">
        <v>0.0</v>
      </c>
      <c r="F1440" t="n">
        <v>0.0</v>
      </c>
      <c r="G1440" t="n">
        <v>0.0</v>
      </c>
      <c r="H1440" t="n">
        <v>0.0</v>
      </c>
    </row>
    <row r="1441" spans="5:7">
      <c r="B1441" t="s">
        <v>3149</v>
      </c>
      <c r="C1441" t="s">
        <v>3150</v>
      </c>
      <c r="D1441" t="n">
        <v>0.0</v>
      </c>
      <c r="E1441" s="1" t="n">
        <v>0.0</v>
      </c>
      <c r="F1441" t="n">
        <v>0.0</v>
      </c>
      <c r="G1441" t="n">
        <v>0.0</v>
      </c>
      <c r="H1441" t="n">
        <v>0.0</v>
      </c>
    </row>
    <row r="1442" spans="5:7">
      <c r="B1442" t="s">
        <v>3151</v>
      </c>
      <c r="C1442" t="s">
        <v>3152</v>
      </c>
      <c r="D1442" t="n">
        <v>0.0</v>
      </c>
      <c r="E1442" s="1" t="n">
        <v>0.0</v>
      </c>
      <c r="F1442" t="n">
        <v>0.0</v>
      </c>
      <c r="G1442" t="n">
        <v>0.0</v>
      </c>
      <c r="H1442" t="n">
        <v>0.0</v>
      </c>
    </row>
    <row r="1443" spans="5:7">
      <c r="B1443" t="s">
        <v>3153</v>
      </c>
      <c r="C1443" t="s">
        <v>3154</v>
      </c>
      <c r="D1443" t="n">
        <v>0.0</v>
      </c>
      <c r="E1443" s="1" t="n">
        <v>0.0</v>
      </c>
      <c r="F1443" t="n">
        <v>0.0</v>
      </c>
      <c r="G1443" t="n">
        <v>0.0</v>
      </c>
      <c r="H1443" t="n">
        <v>0.0</v>
      </c>
    </row>
    <row r="1444" spans="5:7">
      <c r="B1444" t="s">
        <v>3155</v>
      </c>
      <c r="C1444" t="s">
        <v>3156</v>
      </c>
      <c r="D1444" t="n">
        <v>0.0</v>
      </c>
      <c r="E1444" s="1" t="n">
        <v>0.0</v>
      </c>
      <c r="F1444" t="n">
        <v>0.0</v>
      </c>
      <c r="G1444" t="n">
        <v>0.0</v>
      </c>
      <c r="H1444" t="n">
        <v>0.0</v>
      </c>
    </row>
    <row r="1445" spans="5:7">
      <c r="B1445" t="s">
        <v>3157</v>
      </c>
      <c r="C1445" t="s">
        <v>3158</v>
      </c>
      <c r="D1445" t="n">
        <v>0.0</v>
      </c>
      <c r="E1445" s="1" t="n">
        <v>0.0</v>
      </c>
      <c r="F1445" t="n">
        <v>0.0</v>
      </c>
      <c r="G1445" t="n">
        <v>0.0</v>
      </c>
      <c r="H1445" t="n">
        <v>0.0</v>
      </c>
    </row>
    <row r="1446" spans="5:7">
      <c r="B1446" t="s">
        <v>3159</v>
      </c>
      <c r="C1446" t="s">
        <v>3160</v>
      </c>
      <c r="D1446" t="n">
        <v>0.0</v>
      </c>
      <c r="E1446" s="1" t="n">
        <v>0.0</v>
      </c>
      <c r="F1446" t="n">
        <v>0.0</v>
      </c>
      <c r="G1446" t="n">
        <v>0.0</v>
      </c>
      <c r="H1446" t="n">
        <v>0.0</v>
      </c>
    </row>
    <row r="1447" spans="5:7">
      <c r="B1447" t="s">
        <v>3161</v>
      </c>
      <c r="C1447" t="s">
        <v>3162</v>
      </c>
      <c r="D1447" t="n">
        <v>0.0</v>
      </c>
      <c r="E1447" s="1" t="n">
        <v>0.0</v>
      </c>
      <c r="F1447" t="n">
        <v>0.0</v>
      </c>
      <c r="G1447" t="n">
        <v>0.0</v>
      </c>
      <c r="H1447" t="n">
        <v>0.0</v>
      </c>
    </row>
    <row r="1448" spans="5:7">
      <c r="B1448" t="s">
        <v>3163</v>
      </c>
      <c r="C1448" t="s">
        <v>3164</v>
      </c>
      <c r="D1448" t="n">
        <v>0.0</v>
      </c>
      <c r="E1448" s="1" t="n">
        <v>0.0</v>
      </c>
      <c r="F1448" t="n">
        <v>0.0</v>
      </c>
      <c r="G1448" t="n">
        <v>0.0</v>
      </c>
      <c r="H1448" t="n">
        <v>0.0</v>
      </c>
    </row>
    <row r="1449" spans="5:7">
      <c r="B1449" t="s">
        <v>3165</v>
      </c>
      <c r="C1449" t="s">
        <v>3166</v>
      </c>
      <c r="D1449" t="n">
        <v>0.0</v>
      </c>
      <c r="E1449" s="1" t="n">
        <v>0.0</v>
      </c>
      <c r="F1449" t="n">
        <v>0.0</v>
      </c>
      <c r="G1449" t="n">
        <v>0.0</v>
      </c>
      <c r="H1449" t="n">
        <v>0.0</v>
      </c>
    </row>
    <row r="1450" spans="5:7">
      <c r="B1450" t="s">
        <v>3167</v>
      </c>
      <c r="C1450" t="s">
        <v>3168</v>
      </c>
      <c r="D1450" t="n">
        <v>0.0</v>
      </c>
      <c r="E1450" s="1" t="n">
        <v>0.0</v>
      </c>
      <c r="F1450" t="n">
        <v>0.0</v>
      </c>
      <c r="G1450" t="n">
        <v>0.0</v>
      </c>
      <c r="H1450" t="n">
        <v>0.0</v>
      </c>
    </row>
    <row r="1451" spans="5:7">
      <c r="B1451" t="s">
        <v>3169</v>
      </c>
      <c r="C1451" t="s">
        <v>3170</v>
      </c>
      <c r="D1451" t="n">
        <v>0.0</v>
      </c>
      <c r="E1451" s="1" t="n">
        <v>0.0</v>
      </c>
      <c r="F1451" t="n">
        <v>0.0</v>
      </c>
      <c r="G1451" t="n">
        <v>0.0</v>
      </c>
      <c r="H1451" t="n">
        <v>0.0</v>
      </c>
    </row>
    <row r="1452" spans="5:7">
      <c r="B1452" t="s">
        <v>3171</v>
      </c>
      <c r="C1452" t="s">
        <v>3172</v>
      </c>
      <c r="D1452" t="n">
        <v>0.0</v>
      </c>
      <c r="E1452" s="1" t="n">
        <v>0.0</v>
      </c>
      <c r="F1452" t="n">
        <v>0.0</v>
      </c>
      <c r="G1452" t="n">
        <v>0.0</v>
      </c>
      <c r="H1452" t="n">
        <v>0.0</v>
      </c>
    </row>
    <row r="1453" spans="5:7">
      <c r="B1453" t="s">
        <v>3173</v>
      </c>
      <c r="C1453" t="s">
        <v>3174</v>
      </c>
      <c r="D1453" t="n">
        <v>0.0</v>
      </c>
      <c r="E1453" s="1" t="n">
        <v>0.0</v>
      </c>
      <c r="F1453" t="n">
        <v>0.0</v>
      </c>
      <c r="G1453" t="n">
        <v>0.0</v>
      </c>
      <c r="H1453" t="n">
        <v>0.0</v>
      </c>
    </row>
    <row r="1454" spans="5:7">
      <c r="B1454" t="s">
        <v>3175</v>
      </c>
      <c r="C1454" t="s">
        <v>3176</v>
      </c>
      <c r="D1454" t="n">
        <v>0.0</v>
      </c>
      <c r="E1454" s="1" t="n">
        <v>0.0</v>
      </c>
      <c r="F1454" t="n">
        <v>0.0</v>
      </c>
      <c r="G1454" t="n">
        <v>0.0</v>
      </c>
      <c r="H1454" t="n">
        <v>0.0</v>
      </c>
    </row>
    <row r="1455" spans="5:7">
      <c r="B1455" t="s">
        <v>3177</v>
      </c>
      <c r="C1455" t="s">
        <v>3178</v>
      </c>
      <c r="D1455" t="n">
        <v>0.0</v>
      </c>
      <c r="E1455" s="1" t="n">
        <v>0.0</v>
      </c>
      <c r="F1455" t="n">
        <v>0.0</v>
      </c>
      <c r="G1455" t="n">
        <v>0.0</v>
      </c>
      <c r="H1455" t="n">
        <v>0.0</v>
      </c>
    </row>
    <row r="1456" spans="5:7">
      <c r="B1456" t="s">
        <v>3179</v>
      </c>
      <c r="C1456" t="s">
        <v>3180</v>
      </c>
      <c r="D1456" t="n">
        <v>0.0</v>
      </c>
      <c r="E1456" s="1" t="n">
        <v>0.0</v>
      </c>
      <c r="F1456" t="n">
        <v>0.0</v>
      </c>
      <c r="G1456" t="n">
        <v>0.0</v>
      </c>
      <c r="H1456" t="n">
        <v>0.0</v>
      </c>
    </row>
    <row r="1457" spans="5:7">
      <c r="B1457" t="s">
        <v>3181</v>
      </c>
      <c r="C1457" t="s">
        <v>3182</v>
      </c>
      <c r="D1457" t="n">
        <v>0.0</v>
      </c>
      <c r="E1457" s="1" t="n">
        <v>0.0</v>
      </c>
      <c r="F1457" t="n">
        <v>0.0</v>
      </c>
      <c r="G1457" t="n">
        <v>0.0</v>
      </c>
      <c r="H1457" t="n">
        <v>0.0</v>
      </c>
    </row>
    <row r="1458" spans="5:7">
      <c r="B1458" t="s">
        <v>3183</v>
      </c>
      <c r="C1458" t="s">
        <v>3184</v>
      </c>
      <c r="D1458" t="n">
        <v>0.0</v>
      </c>
      <c r="E1458" s="1" t="n">
        <v>0.0</v>
      </c>
      <c r="F1458" t="n">
        <v>0.0</v>
      </c>
      <c r="G1458" t="n">
        <v>0.0</v>
      </c>
      <c r="H1458" t="n">
        <v>0.0</v>
      </c>
    </row>
    <row r="1459" spans="5:7">
      <c r="B1459" t="s">
        <v>3185</v>
      </c>
      <c r="C1459" t="s">
        <v>3186</v>
      </c>
      <c r="D1459" t="n">
        <v>0.0</v>
      </c>
      <c r="E1459" s="1" t="n">
        <v>0.0</v>
      </c>
      <c r="F1459" t="n">
        <v>0.0</v>
      </c>
      <c r="G1459" t="n">
        <v>0.0</v>
      </c>
      <c r="H1459" t="n">
        <v>0.0</v>
      </c>
    </row>
    <row r="1460" spans="5:7">
      <c r="B1460" t="s">
        <v>3187</v>
      </c>
      <c r="C1460" t="s">
        <v>3188</v>
      </c>
      <c r="D1460" t="n">
        <v>0.0</v>
      </c>
      <c r="E1460" s="1" t="n">
        <v>0.0</v>
      </c>
      <c r="F1460" t="n">
        <v>0.0</v>
      </c>
      <c r="G1460" t="n">
        <v>0.0</v>
      </c>
      <c r="H1460" t="n">
        <v>0.0</v>
      </c>
    </row>
    <row r="1461" spans="5:7">
      <c r="B1461" t="s">
        <v>3189</v>
      </c>
      <c r="C1461" t="s">
        <v>3190</v>
      </c>
      <c r="D1461" t="n">
        <v>0.0</v>
      </c>
      <c r="E1461" s="1" t="n">
        <v>0.0</v>
      </c>
      <c r="F1461" t="n">
        <v>0.0</v>
      </c>
      <c r="G1461" t="n">
        <v>0.0</v>
      </c>
      <c r="H1461" t="n">
        <v>0.0</v>
      </c>
    </row>
    <row r="1462" spans="5:7">
      <c r="B1462" t="s">
        <v>3191</v>
      </c>
      <c r="C1462" t="s">
        <v>3192</v>
      </c>
      <c r="D1462" t="n">
        <v>0.0</v>
      </c>
      <c r="E1462" s="1" t="n">
        <v>0.0</v>
      </c>
      <c r="F1462" t="n">
        <v>0.0</v>
      </c>
      <c r="G1462" t="n">
        <v>0.0</v>
      </c>
      <c r="H1462" t="n">
        <v>0.0</v>
      </c>
    </row>
    <row r="1463" spans="5:7">
      <c r="B1463" t="s">
        <v>3193</v>
      </c>
      <c r="C1463" t="s">
        <v>3194</v>
      </c>
      <c r="D1463" t="n">
        <v>0.0</v>
      </c>
      <c r="E1463" s="1" t="n">
        <v>0.0</v>
      </c>
      <c r="F1463" t="n">
        <v>0.0</v>
      </c>
      <c r="G1463" t="n">
        <v>0.0</v>
      </c>
      <c r="H1463" t="n">
        <v>0.0</v>
      </c>
    </row>
    <row r="1464" spans="5:7">
      <c r="B1464" t="s">
        <v>3195</v>
      </c>
      <c r="C1464" t="s">
        <v>3196</v>
      </c>
      <c r="D1464" t="n">
        <v>0.0</v>
      </c>
      <c r="E1464" s="1" t="n">
        <v>0.0</v>
      </c>
      <c r="F1464" t="n">
        <v>0.0</v>
      </c>
      <c r="G1464" t="n">
        <v>0.0</v>
      </c>
      <c r="H1464" t="n">
        <v>0.0</v>
      </c>
    </row>
    <row r="1465" spans="5:7">
      <c r="B1465" t="s">
        <v>3197</v>
      </c>
      <c r="C1465" t="s">
        <v>3198</v>
      </c>
      <c r="D1465" t="n">
        <v>0.0</v>
      </c>
      <c r="E1465" s="1" t="n">
        <v>0.0</v>
      </c>
      <c r="F1465" t="n">
        <v>0.0</v>
      </c>
      <c r="G1465" t="n">
        <v>0.0</v>
      </c>
      <c r="H1465" t="n">
        <v>0.0</v>
      </c>
    </row>
    <row r="1466" spans="5:7">
      <c r="B1466" t="s">
        <v>3199</v>
      </c>
      <c r="C1466" t="s">
        <v>3200</v>
      </c>
      <c r="D1466" t="n">
        <v>0.0</v>
      </c>
      <c r="E1466" s="1" t="n">
        <v>0.0</v>
      </c>
      <c r="F1466" t="n">
        <v>0.0</v>
      </c>
      <c r="G1466" t="n">
        <v>0.0</v>
      </c>
      <c r="H1466" t="n">
        <v>0.0</v>
      </c>
    </row>
    <row r="1467" spans="5:7">
      <c r="B1467" t="s">
        <v>3201</v>
      </c>
      <c r="C1467" t="s">
        <v>3202</v>
      </c>
      <c r="D1467" t="n">
        <v>0.0</v>
      </c>
      <c r="E1467" s="1" t="n">
        <v>0.0</v>
      </c>
      <c r="F1467" t="n">
        <v>0.0</v>
      </c>
      <c r="G1467" t="n">
        <v>0.0</v>
      </c>
      <c r="H1467" t="n">
        <v>0.0</v>
      </c>
    </row>
    <row r="1468" spans="5:7">
      <c r="B1468" t="s">
        <v>3203</v>
      </c>
      <c r="C1468" t="s">
        <v>3204</v>
      </c>
      <c r="D1468" t="n">
        <v>0.0</v>
      </c>
      <c r="E1468" s="1" t="n">
        <v>0.0</v>
      </c>
      <c r="F1468" t="n">
        <v>0.0</v>
      </c>
      <c r="G1468" t="n">
        <v>0.0</v>
      </c>
      <c r="H1468" t="n">
        <v>0.0</v>
      </c>
    </row>
    <row r="1469" spans="5:7">
      <c r="B1469" t="s">
        <v>3205</v>
      </c>
      <c r="C1469" t="s">
        <v>3206</v>
      </c>
      <c r="D1469" t="n">
        <v>0.0</v>
      </c>
      <c r="E1469" s="1" t="n">
        <v>0.0</v>
      </c>
      <c r="F1469" t="n">
        <v>0.0</v>
      </c>
      <c r="G1469" t="n">
        <v>0.0</v>
      </c>
      <c r="H1469" t="n">
        <v>0.0</v>
      </c>
    </row>
    <row r="1470" spans="5:7">
      <c r="B1470" t="s">
        <v>3207</v>
      </c>
      <c r="C1470" t="s">
        <v>3208</v>
      </c>
      <c r="D1470" t="n">
        <v>0.0</v>
      </c>
      <c r="E1470" s="1" t="n">
        <v>0.0</v>
      </c>
      <c r="F1470" t="n">
        <v>0.0</v>
      </c>
      <c r="G1470" t="n">
        <v>0.0</v>
      </c>
      <c r="H1470" t="n">
        <v>0.0</v>
      </c>
    </row>
    <row r="1471" spans="5:7">
      <c r="B1471" t="s">
        <v>3209</v>
      </c>
      <c r="C1471" t="s">
        <v>3210</v>
      </c>
      <c r="D1471" t="n">
        <v>0.0</v>
      </c>
      <c r="E1471" s="1" t="n">
        <v>0.0</v>
      </c>
      <c r="F1471" t="n">
        <v>0.0</v>
      </c>
      <c r="G1471" t="n">
        <v>0.0</v>
      </c>
      <c r="H1471" t="n">
        <v>0.0</v>
      </c>
    </row>
    <row r="1472" spans="5:7">
      <c r="B1472" t="s">
        <v>3211</v>
      </c>
      <c r="C1472" t="s">
        <v>3212</v>
      </c>
      <c r="D1472" t="n">
        <v>0.0</v>
      </c>
      <c r="E1472" s="1" t="n">
        <v>0.0</v>
      </c>
      <c r="F1472" t="n">
        <v>0.0</v>
      </c>
      <c r="G1472" t="n">
        <v>0.0</v>
      </c>
      <c r="H1472" t="n">
        <v>0.0</v>
      </c>
    </row>
    <row r="1473" spans="5:7">
      <c r="B1473" t="s">
        <v>3213</v>
      </c>
      <c r="C1473" t="s">
        <v>3214</v>
      </c>
      <c r="D1473" t="n">
        <v>0.0</v>
      </c>
      <c r="E1473" s="1" t="n">
        <v>0.0</v>
      </c>
      <c r="F1473" t="n">
        <v>0.0</v>
      </c>
      <c r="G1473" t="n">
        <v>0.0</v>
      </c>
      <c r="H1473" t="n">
        <v>0.0</v>
      </c>
    </row>
    <row r="1474" spans="5:7">
      <c r="B1474" t="s">
        <v>3215</v>
      </c>
      <c r="C1474" t="s">
        <v>3216</v>
      </c>
      <c r="D1474" t="n">
        <v>0.0</v>
      </c>
      <c r="E1474" s="1" t="n">
        <v>0.0</v>
      </c>
      <c r="F1474" t="n">
        <v>0.0</v>
      </c>
      <c r="G1474" t="n">
        <v>0.0</v>
      </c>
      <c r="H1474" t="n">
        <v>0.0</v>
      </c>
    </row>
    <row r="1475" spans="5:7">
      <c r="B1475" t="s">
        <v>3217</v>
      </c>
      <c r="C1475" t="s">
        <v>3218</v>
      </c>
      <c r="D1475" t="n">
        <v>0.0</v>
      </c>
      <c r="E1475" s="1" t="n">
        <v>0.0</v>
      </c>
      <c r="F1475" t="n">
        <v>0.0</v>
      </c>
      <c r="G1475" t="n">
        <v>0.0</v>
      </c>
      <c r="H1475" t="n">
        <v>0.0</v>
      </c>
    </row>
    <row r="1476" spans="5:7">
      <c r="B1476" t="s">
        <v>3219</v>
      </c>
      <c r="C1476" t="s">
        <v>3220</v>
      </c>
      <c r="D1476" t="n">
        <v>0.0</v>
      </c>
      <c r="E1476" s="1" t="n">
        <v>0.0</v>
      </c>
      <c r="F1476" t="n">
        <v>0.0</v>
      </c>
      <c r="G1476" t="n">
        <v>0.0</v>
      </c>
      <c r="H1476" t="n">
        <v>0.0</v>
      </c>
    </row>
    <row r="1477" spans="5:7">
      <c r="B1477" t="s">
        <v>3221</v>
      </c>
      <c r="C1477" t="s">
        <v>3222</v>
      </c>
      <c r="D1477" t="n">
        <v>0.0</v>
      </c>
      <c r="E1477" s="1" t="n">
        <v>0.0</v>
      </c>
      <c r="F1477" t="n">
        <v>0.0</v>
      </c>
      <c r="G1477" t="n">
        <v>0.0</v>
      </c>
      <c r="H1477" t="n">
        <v>0.0</v>
      </c>
    </row>
    <row r="1478" spans="5:7">
      <c r="B1478" t="s">
        <v>3223</v>
      </c>
      <c r="C1478" t="s">
        <v>3224</v>
      </c>
      <c r="D1478" t="n">
        <v>0.0</v>
      </c>
      <c r="E1478" s="1" t="n">
        <v>0.0</v>
      </c>
      <c r="F1478" t="n">
        <v>0.0</v>
      </c>
      <c r="G1478" t="n">
        <v>0.0</v>
      </c>
      <c r="H1478" t="n">
        <v>0.0</v>
      </c>
    </row>
    <row r="1479" spans="5:7">
      <c r="B1479" t="s">
        <v>3225</v>
      </c>
      <c r="C1479" t="s">
        <v>3226</v>
      </c>
      <c r="D1479" t="n">
        <v>0.0</v>
      </c>
      <c r="E1479" s="1" t="n">
        <v>0.0</v>
      </c>
      <c r="F1479" t="n">
        <v>0.0</v>
      </c>
      <c r="G1479" t="n">
        <v>0.0</v>
      </c>
      <c r="H1479" t="n">
        <v>0.0</v>
      </c>
    </row>
    <row r="1480" spans="5:7">
      <c r="B1480" t="s">
        <v>3227</v>
      </c>
      <c r="C1480" t="s">
        <v>3228</v>
      </c>
      <c r="D1480" t="n">
        <v>0.0</v>
      </c>
      <c r="E1480" s="1" t="n">
        <v>0.0</v>
      </c>
      <c r="F1480" t="n">
        <v>0.0</v>
      </c>
      <c r="G1480" t="n">
        <v>0.0</v>
      </c>
      <c r="H1480" t="n">
        <v>0.0</v>
      </c>
    </row>
    <row r="1481" spans="5:7">
      <c r="B1481" t="s">
        <v>3229</v>
      </c>
      <c r="C1481" t="s">
        <v>3230</v>
      </c>
      <c r="D1481" t="n">
        <v>0.0</v>
      </c>
      <c r="E1481" s="1" t="n">
        <v>0.0</v>
      </c>
      <c r="F1481" t="n">
        <v>0.0</v>
      </c>
      <c r="G1481" t="n">
        <v>0.0</v>
      </c>
      <c r="H1481" t="n">
        <v>0.0</v>
      </c>
    </row>
    <row r="1482" spans="5:7">
      <c r="B1482" t="s">
        <v>3231</v>
      </c>
      <c r="C1482" t="s">
        <v>3232</v>
      </c>
      <c r="D1482" t="n">
        <v>0.0</v>
      </c>
      <c r="E1482" s="1" t="n">
        <v>0.0</v>
      </c>
      <c r="F1482" t="n">
        <v>0.0</v>
      </c>
      <c r="G1482" t="n">
        <v>0.0</v>
      </c>
      <c r="H1482" t="n">
        <v>0.0</v>
      </c>
    </row>
    <row r="1483" spans="5:7">
      <c r="B1483" t="s">
        <v>3233</v>
      </c>
      <c r="C1483" t="s">
        <v>3234</v>
      </c>
      <c r="D1483" t="n">
        <v>0.0</v>
      </c>
      <c r="E1483" s="1" t="n">
        <v>0.0</v>
      </c>
      <c r="F1483" t="n">
        <v>0.0</v>
      </c>
      <c r="G1483" t="n">
        <v>0.0</v>
      </c>
      <c r="H1483" t="n">
        <v>0.0</v>
      </c>
    </row>
    <row r="1484" spans="5:7">
      <c r="B1484" t="s">
        <v>3235</v>
      </c>
      <c r="C1484" t="s">
        <v>3236</v>
      </c>
      <c r="D1484" t="n">
        <v>0.0</v>
      </c>
      <c r="E1484" s="1" t="n">
        <v>0.0</v>
      </c>
      <c r="F1484" t="n">
        <v>0.0</v>
      </c>
      <c r="G1484" t="n">
        <v>0.0</v>
      </c>
      <c r="H1484" t="n">
        <v>0.0</v>
      </c>
    </row>
    <row r="1485" spans="5:7">
      <c r="B1485" t="s">
        <v>3237</v>
      </c>
      <c r="C1485" t="s">
        <v>3238</v>
      </c>
      <c r="D1485" t="n">
        <v>0.0</v>
      </c>
      <c r="E1485" s="1" t="n">
        <v>0.0</v>
      </c>
      <c r="F1485" t="n">
        <v>0.0</v>
      </c>
      <c r="G1485" t="n">
        <v>0.0</v>
      </c>
      <c r="H1485" t="n">
        <v>0.0</v>
      </c>
    </row>
    <row r="1486" spans="5:7">
      <c r="B1486" t="s">
        <v>3239</v>
      </c>
      <c r="C1486" t="s">
        <v>3240</v>
      </c>
      <c r="D1486" t="n">
        <v>0.0</v>
      </c>
      <c r="E1486" s="1" t="n">
        <v>0.0</v>
      </c>
      <c r="F1486" t="n">
        <v>0.0</v>
      </c>
      <c r="G1486" t="n">
        <v>0.0</v>
      </c>
      <c r="H1486" t="n">
        <v>0.0</v>
      </c>
    </row>
    <row r="1487" spans="5:7">
      <c r="B1487" t="s">
        <v>3241</v>
      </c>
      <c r="C1487" t="s">
        <v>3242</v>
      </c>
      <c r="D1487" t="n">
        <v>0.0</v>
      </c>
      <c r="E1487" s="1" t="n">
        <v>0.0</v>
      </c>
      <c r="F1487" t="n">
        <v>0.0</v>
      </c>
      <c r="G1487" t="n">
        <v>0.0</v>
      </c>
      <c r="H1487" t="n">
        <v>0.0</v>
      </c>
    </row>
    <row r="1488" spans="5:7">
      <c r="B1488" t="s">
        <v>3243</v>
      </c>
      <c r="C1488" t="s">
        <v>3244</v>
      </c>
      <c r="D1488" t="n">
        <v>0.0</v>
      </c>
      <c r="E1488" s="1" t="n">
        <v>0.0</v>
      </c>
      <c r="F1488" t="n">
        <v>0.0</v>
      </c>
      <c r="G1488" t="n">
        <v>0.0</v>
      </c>
      <c r="H1488" t="n">
        <v>0.0</v>
      </c>
    </row>
    <row r="1489" spans="5:7">
      <c r="B1489" t="s">
        <v>3245</v>
      </c>
      <c r="C1489" t="s">
        <v>3246</v>
      </c>
      <c r="D1489" t="n">
        <v>0.0</v>
      </c>
      <c r="E1489" s="1" t="n">
        <v>0.0</v>
      </c>
      <c r="F1489" t="n">
        <v>0.0</v>
      </c>
      <c r="G1489" t="n">
        <v>0.0</v>
      </c>
      <c r="H1489" t="n">
        <v>0.0</v>
      </c>
    </row>
    <row r="1490" spans="5:7">
      <c r="B1490" t="s">
        <v>3247</v>
      </c>
      <c r="C1490" t="s">
        <v>3248</v>
      </c>
      <c r="D1490" t="n">
        <v>0.0</v>
      </c>
      <c r="E1490" s="1" t="n">
        <v>0.0</v>
      </c>
      <c r="F1490" t="n">
        <v>0.0</v>
      </c>
      <c r="G1490" t="n">
        <v>0.0</v>
      </c>
      <c r="H1490" t="n">
        <v>0.0</v>
      </c>
    </row>
    <row r="1491" spans="5:7">
      <c r="B1491" t="s">
        <v>3249</v>
      </c>
      <c r="C1491" t="s">
        <v>3250</v>
      </c>
      <c r="D1491" t="n">
        <v>0.0</v>
      </c>
      <c r="E1491" s="1" t="n">
        <v>0.0</v>
      </c>
      <c r="F1491" t="n">
        <v>0.0</v>
      </c>
      <c r="G1491" t="n">
        <v>0.0</v>
      </c>
      <c r="H1491" t="n">
        <v>0.0</v>
      </c>
    </row>
    <row r="1492" spans="5:7">
      <c r="B1492" t="s">
        <v>3251</v>
      </c>
      <c r="C1492" t="s">
        <v>3252</v>
      </c>
      <c r="D1492" t="n">
        <v>0.0</v>
      </c>
      <c r="E1492" s="1" t="n">
        <v>0.0</v>
      </c>
      <c r="F1492" t="n">
        <v>0.0</v>
      </c>
      <c r="G1492" t="n">
        <v>0.0</v>
      </c>
      <c r="H1492" t="n">
        <v>0.0</v>
      </c>
    </row>
    <row r="1493" spans="5:7">
      <c r="B1493" t="s">
        <v>3253</v>
      </c>
      <c r="C1493" t="s">
        <v>3254</v>
      </c>
      <c r="D1493" t="n">
        <v>0.0</v>
      </c>
      <c r="E1493" s="1" t="n">
        <v>0.0</v>
      </c>
      <c r="F1493" t="n">
        <v>0.0</v>
      </c>
      <c r="G1493" t="n">
        <v>0.0</v>
      </c>
      <c r="H1493" t="n">
        <v>0.0</v>
      </c>
    </row>
    <row r="1494" spans="5:7">
      <c r="B1494" t="s">
        <v>3255</v>
      </c>
      <c r="C1494" t="s">
        <v>3256</v>
      </c>
      <c r="D1494" t="n">
        <v>0.0</v>
      </c>
      <c r="E1494" s="1" t="n">
        <v>0.0</v>
      </c>
      <c r="F1494" t="n">
        <v>0.0</v>
      </c>
      <c r="G1494" t="n">
        <v>0.0</v>
      </c>
      <c r="H1494" t="n">
        <v>0.0</v>
      </c>
    </row>
    <row r="1495" spans="5:7">
      <c r="B1495" t="s">
        <v>3257</v>
      </c>
      <c r="C1495" t="s">
        <v>3258</v>
      </c>
      <c r="D1495" t="n">
        <v>0.0</v>
      </c>
      <c r="E1495" s="1" t="n">
        <v>0.0</v>
      </c>
      <c r="F1495" t="n">
        <v>0.0</v>
      </c>
      <c r="G1495" t="n">
        <v>0.0</v>
      </c>
      <c r="H1495" t="n">
        <v>0.0</v>
      </c>
    </row>
    <row r="1496" spans="5:7">
      <c r="B1496" t="s">
        <v>3259</v>
      </c>
      <c r="C1496" t="s">
        <v>3260</v>
      </c>
      <c r="D1496" t="n">
        <v>0.0</v>
      </c>
      <c r="E1496" s="1" t="n">
        <v>0.0</v>
      </c>
      <c r="F1496" t="n">
        <v>0.0</v>
      </c>
      <c r="G1496" t="n">
        <v>0.0</v>
      </c>
      <c r="H1496" t="n">
        <v>0.0</v>
      </c>
    </row>
    <row r="1497" spans="5:7">
      <c r="B1497" t="s">
        <v>3261</v>
      </c>
      <c r="C1497" t="s">
        <v>3262</v>
      </c>
      <c r="D1497" t="n">
        <v>0.0</v>
      </c>
      <c r="E1497" s="1" t="n">
        <v>0.0</v>
      </c>
      <c r="F1497" t="n">
        <v>0.0</v>
      </c>
      <c r="G1497" t="n">
        <v>0.0</v>
      </c>
      <c r="H1497" t="n">
        <v>0.0</v>
      </c>
    </row>
    <row r="1498" spans="5:7">
      <c r="B1498" t="s">
        <v>3263</v>
      </c>
      <c r="C1498" t="s">
        <v>3264</v>
      </c>
      <c r="D1498" t="n">
        <v>0.0</v>
      </c>
      <c r="E1498" s="1" t="n">
        <v>0.0</v>
      </c>
      <c r="F1498" t="n">
        <v>0.0</v>
      </c>
      <c r="G1498" t="n">
        <v>0.0</v>
      </c>
      <c r="H1498" t="n">
        <v>0.0</v>
      </c>
    </row>
    <row r="1499" spans="5:7">
      <c r="B1499" t="s">
        <v>3265</v>
      </c>
      <c r="C1499" t="s">
        <v>3266</v>
      </c>
      <c r="D1499" t="n">
        <v>0.0</v>
      </c>
      <c r="E1499" s="1" t="n">
        <v>0.0</v>
      </c>
      <c r="F1499" t="n">
        <v>0.0</v>
      </c>
      <c r="G1499" t="n">
        <v>0.0</v>
      </c>
      <c r="H1499" t="n">
        <v>0.0</v>
      </c>
    </row>
    <row r="1500" spans="5:7">
      <c r="B1500" t="s">
        <v>3267</v>
      </c>
      <c r="C1500" t="s">
        <v>3268</v>
      </c>
      <c r="D1500" t="n">
        <v>0.0</v>
      </c>
      <c r="E1500" s="1" t="n">
        <v>0.0</v>
      </c>
      <c r="F1500" t="n">
        <v>0.0</v>
      </c>
      <c r="G1500" t="n">
        <v>0.0</v>
      </c>
      <c r="H1500" t="n">
        <v>0.0</v>
      </c>
    </row>
    <row r="1501" spans="5:7">
      <c r="B1501" t="s">
        <v>3269</v>
      </c>
      <c r="C1501" t="s">
        <v>3270</v>
      </c>
      <c r="D1501" t="n">
        <v>0.0</v>
      </c>
      <c r="E1501" s="1" t="n">
        <v>0.0</v>
      </c>
      <c r="F1501" t="n">
        <v>0.0</v>
      </c>
      <c r="G1501" t="n">
        <v>0.0</v>
      </c>
      <c r="H1501" t="n">
        <v>0.0</v>
      </c>
    </row>
    <row r="1502" spans="5:7">
      <c r="B1502" t="s">
        <v>3271</v>
      </c>
      <c r="C1502" t="s">
        <v>3272</v>
      </c>
      <c r="D1502" t="n">
        <v>0.0</v>
      </c>
      <c r="E1502" s="1" t="n">
        <v>0.0</v>
      </c>
      <c r="F1502" t="n">
        <v>0.0</v>
      </c>
      <c r="G1502" t="n">
        <v>0.0</v>
      </c>
      <c r="H1502" t="n">
        <v>0.0</v>
      </c>
    </row>
    <row r="1503" spans="5:7">
      <c r="B1503" t="s">
        <v>3273</v>
      </c>
      <c r="C1503" t="s">
        <v>3274</v>
      </c>
      <c r="D1503" t="n">
        <v>0.0</v>
      </c>
      <c r="E1503" s="1" t="n">
        <v>0.0</v>
      </c>
      <c r="F1503" t="n">
        <v>0.0</v>
      </c>
      <c r="G1503" t="n">
        <v>0.0</v>
      </c>
      <c r="H1503" t="n">
        <v>0.0</v>
      </c>
    </row>
    <row r="1504" spans="5:7">
      <c r="B1504" t="s">
        <v>3275</v>
      </c>
      <c r="C1504" t="s">
        <v>3276</v>
      </c>
      <c r="D1504" t="n">
        <v>0.0</v>
      </c>
      <c r="E1504" s="1" t="n">
        <v>0.0</v>
      </c>
      <c r="F1504" t="n">
        <v>0.0</v>
      </c>
      <c r="G1504" t="n">
        <v>0.0</v>
      </c>
      <c r="H1504" t="n">
        <v>0.0</v>
      </c>
    </row>
    <row r="1505" spans="5:7">
      <c r="B1505" t="s">
        <v>3277</v>
      </c>
      <c r="C1505" t="s">
        <v>3278</v>
      </c>
      <c r="D1505" t="n">
        <v>0.0</v>
      </c>
      <c r="E1505" s="1" t="n">
        <v>0.0</v>
      </c>
      <c r="F1505" t="n">
        <v>0.0</v>
      </c>
      <c r="G1505" t="n">
        <v>0.0</v>
      </c>
      <c r="H1505" t="n">
        <v>0.0</v>
      </c>
    </row>
    <row r="1506" spans="5:7">
      <c r="B1506" t="s">
        <v>3279</v>
      </c>
      <c r="C1506" t="s">
        <v>3280</v>
      </c>
      <c r="D1506" t="n">
        <v>0.0</v>
      </c>
      <c r="E1506" s="1" t="n">
        <v>0.0</v>
      </c>
      <c r="F1506" t="n">
        <v>0.0</v>
      </c>
      <c r="G1506" t="n">
        <v>0.0</v>
      </c>
      <c r="H1506" t="n">
        <v>0.0</v>
      </c>
    </row>
    <row r="1507" spans="5:7">
      <c r="B1507" t="s">
        <v>3281</v>
      </c>
      <c r="C1507" t="s">
        <v>3282</v>
      </c>
      <c r="D1507" t="n">
        <v>0.0</v>
      </c>
      <c r="E1507" s="1" t="n">
        <v>0.0</v>
      </c>
      <c r="F1507" t="n">
        <v>0.0</v>
      </c>
      <c r="G1507" t="n">
        <v>0.0</v>
      </c>
      <c r="H1507" t="n">
        <v>0.0</v>
      </c>
    </row>
    <row r="1508" spans="5:7">
      <c r="B1508" t="s">
        <v>3283</v>
      </c>
      <c r="C1508" t="s">
        <v>3284</v>
      </c>
      <c r="D1508" t="n">
        <v>0.0</v>
      </c>
      <c r="E1508" s="1" t="n">
        <v>0.0</v>
      </c>
      <c r="F1508" t="n">
        <v>0.0</v>
      </c>
      <c r="G1508" t="n">
        <v>0.0</v>
      </c>
      <c r="H1508" t="n">
        <v>0.0</v>
      </c>
    </row>
    <row r="1509" spans="5:7">
      <c r="B1509" t="s">
        <v>3285</v>
      </c>
      <c r="C1509" t="s">
        <v>3286</v>
      </c>
      <c r="D1509" t="n">
        <v>0.0</v>
      </c>
      <c r="E1509" s="1" t="n">
        <v>0.0</v>
      </c>
      <c r="F1509" t="n">
        <v>0.0</v>
      </c>
      <c r="G1509" t="n">
        <v>0.0</v>
      </c>
      <c r="H1509" t="n">
        <v>0.0</v>
      </c>
    </row>
    <row r="1510" spans="5:7">
      <c r="B1510" t="s">
        <v>3287</v>
      </c>
      <c r="C1510" t="s">
        <v>3288</v>
      </c>
      <c r="D1510" t="n">
        <v>0.0</v>
      </c>
      <c r="E1510" s="1" t="n">
        <v>0.0</v>
      </c>
      <c r="F1510" t="n">
        <v>0.0</v>
      </c>
      <c r="G1510" t="n">
        <v>0.0</v>
      </c>
      <c r="H1510" t="n">
        <v>0.0</v>
      </c>
    </row>
    <row r="1511" spans="5:7">
      <c r="B1511" t="s">
        <v>3289</v>
      </c>
      <c r="C1511" t="s">
        <v>3290</v>
      </c>
      <c r="D1511" t="n">
        <v>0.0</v>
      </c>
      <c r="E1511" s="1" t="n">
        <v>0.0</v>
      </c>
      <c r="F1511" t="n">
        <v>0.0</v>
      </c>
      <c r="G1511" t="n">
        <v>0.0</v>
      </c>
      <c r="H1511" t="n">
        <v>0.0</v>
      </c>
    </row>
    <row r="1512" spans="5:7">
      <c r="B1512" t="s">
        <v>3291</v>
      </c>
      <c r="C1512" t="s">
        <v>3292</v>
      </c>
      <c r="D1512" t="n">
        <v>0.0</v>
      </c>
      <c r="E1512" s="1" t="n">
        <v>0.0</v>
      </c>
      <c r="F1512" t="n">
        <v>0.0</v>
      </c>
      <c r="G1512" t="n">
        <v>0.0</v>
      </c>
      <c r="H1512" t="n">
        <v>0.0</v>
      </c>
    </row>
    <row r="1513" spans="5:7">
      <c r="B1513" t="s">
        <v>3293</v>
      </c>
      <c r="C1513" t="s">
        <v>3294</v>
      </c>
      <c r="D1513" t="n">
        <v>0.0</v>
      </c>
      <c r="E1513" s="1" t="n">
        <v>0.0</v>
      </c>
      <c r="F1513" t="n">
        <v>0.0</v>
      </c>
      <c r="G1513" t="n">
        <v>0.0</v>
      </c>
      <c r="H1513" t="n">
        <v>0.0</v>
      </c>
    </row>
    <row r="1514" spans="5:7">
      <c r="B1514" t="s">
        <v>3295</v>
      </c>
      <c r="C1514" t="s">
        <v>3296</v>
      </c>
      <c r="D1514" t="n">
        <v>0.0</v>
      </c>
      <c r="E1514" s="1" t="n">
        <v>0.0</v>
      </c>
      <c r="F1514" t="n">
        <v>0.0</v>
      </c>
      <c r="G1514" t="n">
        <v>0.0</v>
      </c>
      <c r="H1514" t="n">
        <v>0.0</v>
      </c>
    </row>
    <row r="1515" spans="5:7">
      <c r="B1515" t="s">
        <v>3297</v>
      </c>
      <c r="C1515" t="s">
        <v>3298</v>
      </c>
      <c r="D1515" t="n">
        <v>0.0</v>
      </c>
      <c r="E1515" s="1" t="n">
        <v>0.0</v>
      </c>
      <c r="F1515" t="n">
        <v>0.0</v>
      </c>
      <c r="G1515" t="n">
        <v>0.0</v>
      </c>
      <c r="H1515" t="n">
        <v>0.0</v>
      </c>
    </row>
    <row r="1516" spans="5:7">
      <c r="B1516" t="s">
        <v>3299</v>
      </c>
      <c r="C1516" t="s">
        <v>3300</v>
      </c>
      <c r="D1516" t="n">
        <v>0.0</v>
      </c>
      <c r="E1516" s="1" t="n">
        <v>0.0</v>
      </c>
      <c r="F1516" t="n">
        <v>0.0</v>
      </c>
      <c r="G1516" t="n">
        <v>0.0</v>
      </c>
      <c r="H1516" t="n">
        <v>0.0</v>
      </c>
    </row>
    <row r="1517" spans="5:7">
      <c r="B1517" t="s">
        <v>3301</v>
      </c>
      <c r="C1517" t="s">
        <v>3302</v>
      </c>
      <c r="D1517" t="n">
        <v>0.0</v>
      </c>
      <c r="E1517" s="1" t="n">
        <v>0.0</v>
      </c>
      <c r="F1517" t="n">
        <v>0.0</v>
      </c>
      <c r="G1517" t="n">
        <v>0.0</v>
      </c>
      <c r="H1517" t="n">
        <v>0.0</v>
      </c>
    </row>
    <row r="1518" spans="5:7">
      <c r="B1518" t="s">
        <v>3303</v>
      </c>
      <c r="C1518" t="s">
        <v>3304</v>
      </c>
      <c r="D1518" t="n">
        <v>0.0</v>
      </c>
      <c r="E1518" s="1" t="n">
        <v>0.0</v>
      </c>
      <c r="F1518" t="n">
        <v>0.0</v>
      </c>
      <c r="G1518" t="n">
        <v>0.0</v>
      </c>
      <c r="H1518" t="n">
        <v>0.0</v>
      </c>
    </row>
    <row r="1519" spans="5:7">
      <c r="B1519" t="s">
        <v>3305</v>
      </c>
      <c r="C1519" t="s">
        <v>3306</v>
      </c>
      <c r="D1519" t="n">
        <v>0.0</v>
      </c>
      <c r="E1519" s="1" t="n">
        <v>0.0</v>
      </c>
      <c r="F1519" t="n">
        <v>0.0</v>
      </c>
      <c r="G1519" t="n">
        <v>0.0</v>
      </c>
      <c r="H1519" t="n">
        <v>0.0</v>
      </c>
    </row>
    <row r="1520" spans="5:7">
      <c r="B1520" t="s">
        <v>3307</v>
      </c>
      <c r="C1520" t="s">
        <v>3308</v>
      </c>
      <c r="D1520" t="n">
        <v>0.0</v>
      </c>
      <c r="E1520" s="1" t="n">
        <v>0.0</v>
      </c>
      <c r="F1520" t="n">
        <v>0.0</v>
      </c>
      <c r="G1520" t="n">
        <v>0.0</v>
      </c>
      <c r="H1520" t="n">
        <v>0.0</v>
      </c>
    </row>
    <row r="1521" spans="5:7">
      <c r="B1521" t="s">
        <v>3309</v>
      </c>
      <c r="C1521" t="s">
        <v>3310</v>
      </c>
      <c r="D1521" t="n">
        <v>0.0</v>
      </c>
      <c r="E1521" s="1" t="n">
        <v>0.0</v>
      </c>
      <c r="F1521" t="n">
        <v>0.0</v>
      </c>
      <c r="G1521" t="n">
        <v>0.0</v>
      </c>
      <c r="H1521" t="n">
        <v>0.0</v>
      </c>
    </row>
    <row r="1522" spans="5:7">
      <c r="B1522" t="s">
        <v>3311</v>
      </c>
      <c r="C1522" t="s">
        <v>3312</v>
      </c>
      <c r="D1522" t="n">
        <v>0.0</v>
      </c>
      <c r="E1522" s="1" t="n">
        <v>0.0</v>
      </c>
      <c r="F1522" t="n">
        <v>0.0</v>
      </c>
      <c r="G1522" t="n">
        <v>0.0</v>
      </c>
      <c r="H1522" t="n">
        <v>0.0</v>
      </c>
    </row>
    <row r="1523" spans="5:7">
      <c r="B1523" t="s">
        <v>3313</v>
      </c>
      <c r="C1523" t="s">
        <v>3314</v>
      </c>
      <c r="D1523" t="n">
        <v>0.0</v>
      </c>
      <c r="E1523" s="1" t="n">
        <v>0.0</v>
      </c>
      <c r="F1523" t="n">
        <v>0.0</v>
      </c>
      <c r="G1523" t="n">
        <v>0.0</v>
      </c>
      <c r="H1523" t="n">
        <v>0.0</v>
      </c>
    </row>
    <row r="1524" spans="5:7">
      <c r="B1524" t="s">
        <v>3315</v>
      </c>
      <c r="C1524" t="s">
        <v>3316</v>
      </c>
      <c r="D1524" t="n">
        <v>0.0</v>
      </c>
      <c r="E1524" s="1" t="n">
        <v>0.0</v>
      </c>
      <c r="F1524" t="n">
        <v>0.0</v>
      </c>
      <c r="G1524" t="n">
        <v>0.0</v>
      </c>
      <c r="H1524" t="n">
        <v>0.0</v>
      </c>
    </row>
    <row r="1525" spans="5:7">
      <c r="B1525" t="s">
        <v>3317</v>
      </c>
      <c r="C1525" t="s">
        <v>3318</v>
      </c>
      <c r="D1525" t="n">
        <v>0.0</v>
      </c>
      <c r="E1525" s="1" t="n">
        <v>0.0</v>
      </c>
      <c r="F1525" t="n">
        <v>0.0</v>
      </c>
      <c r="G1525" t="n">
        <v>0.0</v>
      </c>
      <c r="H1525" t="n">
        <v>0.0</v>
      </c>
    </row>
    <row r="1526" spans="5:7">
      <c r="B1526" t="s">
        <v>3319</v>
      </c>
      <c r="C1526" t="s">
        <v>3320</v>
      </c>
      <c r="D1526" t="n">
        <v>0.0</v>
      </c>
      <c r="E1526" s="1" t="n">
        <v>0.0</v>
      </c>
      <c r="F1526" t="n">
        <v>0.0</v>
      </c>
      <c r="G1526" t="n">
        <v>0.0</v>
      </c>
      <c r="H1526" t="n">
        <v>0.0</v>
      </c>
    </row>
    <row r="1527" spans="5:7">
      <c r="B1527" t="s">
        <v>3321</v>
      </c>
      <c r="C1527" t="s">
        <v>3322</v>
      </c>
      <c r="D1527" t="n">
        <v>0.0</v>
      </c>
      <c r="E1527" s="1" t="n">
        <v>0.0</v>
      </c>
      <c r="F1527" t="n">
        <v>0.0</v>
      </c>
      <c r="G1527" t="n">
        <v>0.0</v>
      </c>
      <c r="H1527" t="n">
        <v>0.0</v>
      </c>
    </row>
    <row r="1528" spans="5:7">
      <c r="B1528" t="s">
        <v>3323</v>
      </c>
      <c r="C1528" t="s">
        <v>3324</v>
      </c>
      <c r="D1528" t="n">
        <v>0.0</v>
      </c>
      <c r="E1528" s="1" t="n">
        <v>0.0</v>
      </c>
      <c r="F1528" t="n">
        <v>0.0</v>
      </c>
      <c r="G1528" t="n">
        <v>0.0</v>
      </c>
      <c r="H1528" t="n">
        <v>0.0</v>
      </c>
    </row>
    <row r="1529" spans="5:7">
      <c r="B1529" t="s">
        <v>3325</v>
      </c>
      <c r="C1529" t="s">
        <v>3326</v>
      </c>
      <c r="D1529" t="n">
        <v>0.0</v>
      </c>
      <c r="E1529" s="1" t="n">
        <v>0.0</v>
      </c>
      <c r="F1529" t="n">
        <v>0.0</v>
      </c>
      <c r="G1529" t="n">
        <v>0.0</v>
      </c>
      <c r="H1529" t="n">
        <v>0.0</v>
      </c>
    </row>
    <row r="1530" spans="5:7">
      <c r="B1530" t="s">
        <v>3327</v>
      </c>
      <c r="C1530" t="s">
        <v>3328</v>
      </c>
      <c r="D1530" t="n">
        <v>0.0</v>
      </c>
      <c r="E1530" s="1" t="n">
        <v>0.0</v>
      </c>
      <c r="F1530" t="n">
        <v>0.0</v>
      </c>
      <c r="G1530" t="n">
        <v>0.0</v>
      </c>
      <c r="H1530" t="n">
        <v>0.0</v>
      </c>
    </row>
    <row r="1531" spans="5:7">
      <c r="B1531" t="s">
        <v>3329</v>
      </c>
      <c r="C1531" t="s">
        <v>3330</v>
      </c>
      <c r="D1531" t="n">
        <v>0.0</v>
      </c>
      <c r="E1531" s="1" t="n">
        <v>0.0</v>
      </c>
      <c r="F1531" t="n">
        <v>0.0</v>
      </c>
      <c r="G1531" t="n">
        <v>0.0</v>
      </c>
      <c r="H1531" t="n">
        <v>0.0</v>
      </c>
    </row>
    <row r="1532" spans="5:7">
      <c r="B1532" t="s">
        <v>3331</v>
      </c>
      <c r="C1532" t="s">
        <v>3332</v>
      </c>
      <c r="D1532" t="n">
        <v>0.0</v>
      </c>
      <c r="E1532" s="1" t="n">
        <v>0.0</v>
      </c>
      <c r="F1532" t="n">
        <v>0.0</v>
      </c>
      <c r="G1532" t="n">
        <v>0.0</v>
      </c>
      <c r="H1532" t="n">
        <v>0.0</v>
      </c>
    </row>
    <row r="1533" spans="5:7">
      <c r="B1533" t="s">
        <v>3333</v>
      </c>
      <c r="C1533" t="s">
        <v>3334</v>
      </c>
      <c r="D1533" t="n">
        <v>0.0</v>
      </c>
      <c r="E1533" s="1" t="n">
        <v>0.0</v>
      </c>
      <c r="F1533" t="n">
        <v>0.0</v>
      </c>
      <c r="G1533" t="n">
        <v>0.0</v>
      </c>
      <c r="H1533" t="n">
        <v>0.0</v>
      </c>
    </row>
    <row r="1534" spans="5:7">
      <c r="B1534" t="s">
        <v>3335</v>
      </c>
      <c r="C1534" t="s">
        <v>3336</v>
      </c>
      <c r="D1534" t="n">
        <v>0.0</v>
      </c>
      <c r="E1534" s="1" t="n">
        <v>0.0</v>
      </c>
      <c r="F1534" t="n">
        <v>0.0</v>
      </c>
      <c r="G1534" t="n">
        <v>0.0</v>
      </c>
      <c r="H1534" t="n">
        <v>0.0</v>
      </c>
    </row>
    <row r="1535" spans="5:7">
      <c r="B1535" t="s">
        <v>3337</v>
      </c>
      <c r="C1535" t="s">
        <v>3338</v>
      </c>
      <c r="D1535" t="n">
        <v>0.0</v>
      </c>
      <c r="E1535" s="1" t="n">
        <v>0.0</v>
      </c>
      <c r="F1535" t="n">
        <v>0.0</v>
      </c>
      <c r="G1535" t="n">
        <v>0.0</v>
      </c>
      <c r="H1535" t="n">
        <v>0.0</v>
      </c>
    </row>
    <row r="1536" spans="5:7">
      <c r="B1536" t="s">
        <v>3339</v>
      </c>
      <c r="C1536" t="s">
        <v>3340</v>
      </c>
      <c r="D1536" t="n">
        <v>0.0</v>
      </c>
      <c r="E1536" s="1" t="n">
        <v>0.0</v>
      </c>
      <c r="F1536" t="n">
        <v>0.0</v>
      </c>
      <c r="G1536" t="n">
        <v>0.0</v>
      </c>
      <c r="H1536" t="n">
        <v>0.0</v>
      </c>
    </row>
    <row r="1537" spans="5:7">
      <c r="B1537" t="s">
        <v>3341</v>
      </c>
      <c r="C1537" t="s">
        <v>3342</v>
      </c>
      <c r="D1537" t="n">
        <v>0.0</v>
      </c>
      <c r="E1537" s="1" t="n">
        <v>0.0</v>
      </c>
      <c r="F1537" t="n">
        <v>0.0</v>
      </c>
      <c r="G1537" t="n">
        <v>0.0</v>
      </c>
      <c r="H1537" t="n">
        <v>0.0</v>
      </c>
    </row>
    <row r="1538" spans="5:7">
      <c r="B1538" t="s">
        <v>3343</v>
      </c>
      <c r="C1538" t="s">
        <v>3344</v>
      </c>
      <c r="D1538" t="n">
        <v>0.0</v>
      </c>
      <c r="E1538" s="1" t="n">
        <v>0.0</v>
      </c>
      <c r="F1538" t="n">
        <v>0.0</v>
      </c>
      <c r="G1538" t="n">
        <v>0.0</v>
      </c>
      <c r="H1538" t="n">
        <v>0.0</v>
      </c>
    </row>
    <row r="1539" spans="5:7">
      <c r="B1539" t="s">
        <v>3345</v>
      </c>
      <c r="C1539" t="s">
        <v>3346</v>
      </c>
      <c r="D1539" t="n">
        <v>0.0</v>
      </c>
      <c r="E1539" s="1" t="n">
        <v>0.0</v>
      </c>
      <c r="F1539" t="n">
        <v>0.0</v>
      </c>
      <c r="G1539" t="n">
        <v>0.0</v>
      </c>
      <c r="H1539" t="n">
        <v>0.0</v>
      </c>
    </row>
    <row r="1540" spans="5:7">
      <c r="B1540" t="s">
        <v>3347</v>
      </c>
      <c r="C1540" t="s">
        <v>3348</v>
      </c>
      <c r="D1540" t="n">
        <v>0.0</v>
      </c>
      <c r="E1540" s="1" t="n">
        <v>0.0</v>
      </c>
      <c r="F1540" t="n">
        <v>0.0</v>
      </c>
      <c r="G1540" t="n">
        <v>0.0</v>
      </c>
      <c r="H1540" t="n">
        <v>0.0</v>
      </c>
    </row>
    <row r="1541" spans="5:7">
      <c r="B1541" t="s">
        <v>3349</v>
      </c>
      <c r="C1541" t="s">
        <v>3350</v>
      </c>
      <c r="D1541" t="n">
        <v>0.0</v>
      </c>
      <c r="E1541" s="1" t="n">
        <v>0.0</v>
      </c>
      <c r="F1541" t="n">
        <v>0.0</v>
      </c>
      <c r="G1541" t="n">
        <v>0.0</v>
      </c>
      <c r="H1541" t="n">
        <v>0.0</v>
      </c>
    </row>
    <row r="1542" spans="5:7">
      <c r="B1542" t="s">
        <v>3351</v>
      </c>
      <c r="C1542" t="s">
        <v>3352</v>
      </c>
      <c r="D1542" t="n">
        <v>0.0</v>
      </c>
      <c r="E1542" s="1" t="n">
        <v>0.0</v>
      </c>
      <c r="F1542" t="n">
        <v>0.0</v>
      </c>
      <c r="G1542" t="n">
        <v>0.0</v>
      </c>
      <c r="H1542" t="n">
        <v>0.0</v>
      </c>
    </row>
    <row r="1543" spans="5:7">
      <c r="B1543" t="s">
        <v>3353</v>
      </c>
      <c r="C1543" t="s">
        <v>3354</v>
      </c>
      <c r="D1543" t="n">
        <v>0.0</v>
      </c>
      <c r="E1543" s="1" t="n">
        <v>0.0</v>
      </c>
      <c r="F1543" t="n">
        <v>0.0</v>
      </c>
      <c r="G1543" t="n">
        <v>0.0</v>
      </c>
      <c r="H1543" t="n">
        <v>0.0</v>
      </c>
    </row>
    <row r="1544" spans="5:7">
      <c r="B1544" t="s">
        <v>3355</v>
      </c>
      <c r="C1544" t="s">
        <v>3356</v>
      </c>
      <c r="D1544" t="n">
        <v>0.0</v>
      </c>
      <c r="E1544" s="1" t="n">
        <v>0.0</v>
      </c>
      <c r="F1544" t="n">
        <v>0.0</v>
      </c>
      <c r="G1544" t="n">
        <v>0.0</v>
      </c>
      <c r="H1544" t="n">
        <v>0.0</v>
      </c>
    </row>
    <row r="1545" spans="5:7">
      <c r="B1545" t="s">
        <v>3357</v>
      </c>
      <c r="C1545" t="s">
        <v>3358</v>
      </c>
      <c r="D1545" t="n">
        <v>0.0</v>
      </c>
      <c r="E1545" s="1" t="n">
        <v>0.0</v>
      </c>
      <c r="F1545" t="n">
        <v>0.0</v>
      </c>
      <c r="G1545" t="n">
        <v>0.0</v>
      </c>
      <c r="H1545" t="n">
        <v>0.0</v>
      </c>
    </row>
    <row r="1546" spans="5:7">
      <c r="B1546" t="s">
        <v>3359</v>
      </c>
      <c r="C1546" t="s">
        <v>3360</v>
      </c>
      <c r="D1546" t="n">
        <v>0.0</v>
      </c>
      <c r="E1546" s="1" t="n">
        <v>0.0</v>
      </c>
      <c r="F1546" t="n">
        <v>0.0</v>
      </c>
      <c r="G1546" t="n">
        <v>0.0</v>
      </c>
      <c r="H1546" t="n">
        <v>0.0</v>
      </c>
    </row>
    <row r="1547" spans="5:7">
      <c r="B1547" t="s">
        <v>3361</v>
      </c>
      <c r="C1547" t="s">
        <v>3362</v>
      </c>
      <c r="D1547" t="n">
        <v>0.0</v>
      </c>
      <c r="E1547" s="1" t="n">
        <v>0.0</v>
      </c>
      <c r="F1547" t="n">
        <v>0.0</v>
      </c>
      <c r="G1547" t="n">
        <v>0.0</v>
      </c>
      <c r="H1547" t="n">
        <v>0.0</v>
      </c>
    </row>
    <row r="1548" spans="5:7">
      <c r="B1548" t="s">
        <v>3363</v>
      </c>
      <c r="C1548" t="s">
        <v>3364</v>
      </c>
      <c r="D1548" t="n">
        <v>0.0</v>
      </c>
      <c r="E1548" s="1" t="n">
        <v>0.0</v>
      </c>
      <c r="F1548" t="n">
        <v>0.0</v>
      </c>
      <c r="G1548" t="n">
        <v>0.0</v>
      </c>
      <c r="H1548" t="n">
        <v>0.0</v>
      </c>
    </row>
    <row r="1549" spans="5:7">
      <c r="B1549" t="s">
        <v>3365</v>
      </c>
      <c r="C1549" t="s">
        <v>3366</v>
      </c>
      <c r="D1549" t="n">
        <v>0.0</v>
      </c>
      <c r="E1549" s="1" t="n">
        <v>0.0</v>
      </c>
      <c r="F1549" t="n">
        <v>0.0</v>
      </c>
      <c r="G1549" t="n">
        <v>0.0</v>
      </c>
      <c r="H1549" t="n">
        <v>0.0</v>
      </c>
    </row>
    <row r="1550" spans="5:7">
      <c r="B1550" t="s">
        <v>3367</v>
      </c>
      <c r="C1550" t="s">
        <v>3368</v>
      </c>
      <c r="D1550" t="n">
        <v>0.0</v>
      </c>
      <c r="E1550" s="1" t="n">
        <v>0.0</v>
      </c>
      <c r="F1550" t="n">
        <v>0.0</v>
      </c>
      <c r="G1550" t="n">
        <v>0.0</v>
      </c>
      <c r="H1550" t="n">
        <v>0.0</v>
      </c>
    </row>
    <row r="1551" spans="5:7">
      <c r="B1551" t="s">
        <v>3369</v>
      </c>
      <c r="C1551" t="s">
        <v>3370</v>
      </c>
      <c r="D1551" t="n">
        <v>0.0</v>
      </c>
      <c r="E1551" s="1" t="n">
        <v>0.0</v>
      </c>
      <c r="F1551" t="n">
        <v>0.0</v>
      </c>
      <c r="G1551" t="n">
        <v>0.0</v>
      </c>
      <c r="H1551" t="n">
        <v>0.0</v>
      </c>
    </row>
    <row r="1552" spans="5:7">
      <c r="B1552" t="s">
        <v>3371</v>
      </c>
      <c r="C1552" t="s">
        <v>3372</v>
      </c>
      <c r="D1552" t="n">
        <v>0.0</v>
      </c>
      <c r="E1552" s="1" t="n">
        <v>0.0</v>
      </c>
      <c r="F1552" t="n">
        <v>0.0</v>
      </c>
      <c r="G1552" t="n">
        <v>0.0</v>
      </c>
      <c r="H1552" t="n">
        <v>0.0</v>
      </c>
    </row>
    <row r="1553" spans="5:7">
      <c r="B1553" t="s">
        <v>3373</v>
      </c>
      <c r="C1553" t="s">
        <v>3374</v>
      </c>
      <c r="D1553" t="n">
        <v>0.0</v>
      </c>
      <c r="E1553" s="1" t="n">
        <v>0.0</v>
      </c>
      <c r="F1553" t="n">
        <v>0.0</v>
      </c>
      <c r="G1553" t="n">
        <v>0.0</v>
      </c>
      <c r="H1553" t="n">
        <v>0.0</v>
      </c>
    </row>
    <row r="1554" spans="5:7">
      <c r="B1554" t="s">
        <v>3375</v>
      </c>
      <c r="C1554" t="s">
        <v>3376</v>
      </c>
      <c r="D1554" t="n">
        <v>0.0</v>
      </c>
      <c r="E1554" s="1" t="n">
        <v>0.0</v>
      </c>
      <c r="F1554" t="n">
        <v>0.0</v>
      </c>
      <c r="G1554" t="n">
        <v>0.0</v>
      </c>
      <c r="H1554" t="n">
        <v>0.0</v>
      </c>
    </row>
    <row r="1555" spans="5:7">
      <c r="B1555" t="s">
        <v>3377</v>
      </c>
      <c r="C1555" t="s">
        <v>3378</v>
      </c>
      <c r="D1555" t="n">
        <v>0.0</v>
      </c>
      <c r="E1555" s="1" t="n">
        <v>0.0</v>
      </c>
      <c r="F1555" t="n">
        <v>0.0</v>
      </c>
      <c r="G1555" t="n">
        <v>0.0</v>
      </c>
      <c r="H1555" t="n">
        <v>0.0</v>
      </c>
    </row>
    <row r="1556" spans="5:7">
      <c r="B1556" t="s">
        <v>3379</v>
      </c>
      <c r="C1556" t="s">
        <v>3380</v>
      </c>
      <c r="D1556" t="n">
        <v>0.0</v>
      </c>
      <c r="E1556" s="1" t="n">
        <v>0.0</v>
      </c>
      <c r="F1556" t="n">
        <v>0.0</v>
      </c>
      <c r="G1556" t="n">
        <v>0.0</v>
      </c>
      <c r="H1556" t="n">
        <v>0.0</v>
      </c>
    </row>
    <row r="1557" spans="5:7">
      <c r="B1557" t="s">
        <v>3381</v>
      </c>
      <c r="C1557" t="s">
        <v>3382</v>
      </c>
      <c r="D1557" t="n">
        <v>0.0</v>
      </c>
      <c r="E1557" s="1" t="n">
        <v>0.0</v>
      </c>
      <c r="F1557" t="n">
        <v>0.0</v>
      </c>
      <c r="G1557" t="n">
        <v>0.0</v>
      </c>
      <c r="H1557" t="n">
        <v>0.0</v>
      </c>
    </row>
    <row r="1558" spans="5:7">
      <c r="B1558" t="s">
        <v>3383</v>
      </c>
      <c r="C1558" t="s">
        <v>3384</v>
      </c>
      <c r="D1558" t="n">
        <v>0.0</v>
      </c>
      <c r="E1558" s="1" t="n">
        <v>0.0</v>
      </c>
      <c r="F1558" t="n">
        <v>0.0</v>
      </c>
      <c r="G1558" t="n">
        <v>0.0</v>
      </c>
      <c r="H1558" t="n">
        <v>0.0</v>
      </c>
    </row>
    <row r="1559" spans="5:7">
      <c r="B1559" t="s">
        <v>3385</v>
      </c>
      <c r="C1559" t="s">
        <v>3386</v>
      </c>
      <c r="D1559" t="n">
        <v>0.0</v>
      </c>
      <c r="E1559" s="1" t="n">
        <v>0.0</v>
      </c>
      <c r="F1559" t="n">
        <v>0.0</v>
      </c>
      <c r="G1559" t="n">
        <v>0.0</v>
      </c>
      <c r="H1559" t="n">
        <v>0.0</v>
      </c>
    </row>
    <row r="1560" spans="5:7">
      <c r="B1560" t="s">
        <v>3387</v>
      </c>
      <c r="C1560" t="s">
        <v>3388</v>
      </c>
      <c r="D1560" t="n">
        <v>0.0</v>
      </c>
      <c r="E1560" s="1" t="n">
        <v>0.0</v>
      </c>
      <c r="F1560" t="n">
        <v>0.0</v>
      </c>
      <c r="G1560" t="n">
        <v>0.0</v>
      </c>
      <c r="H1560" t="n">
        <v>0.0</v>
      </c>
    </row>
    <row r="1561" spans="5:7">
      <c r="B1561" t="s">
        <v>3389</v>
      </c>
      <c r="C1561" t="s">
        <v>3390</v>
      </c>
      <c r="D1561" t="n">
        <v>0.0</v>
      </c>
      <c r="E1561" s="1" t="n">
        <v>0.0</v>
      </c>
      <c r="F1561" t="n">
        <v>0.0</v>
      </c>
      <c r="G1561" t="n">
        <v>0.0</v>
      </c>
      <c r="H1561" t="n">
        <v>0.0</v>
      </c>
    </row>
    <row r="1562" spans="5:7">
      <c r="B1562" t="s">
        <v>3391</v>
      </c>
      <c r="C1562" t="s">
        <v>3392</v>
      </c>
      <c r="D1562" t="n">
        <v>0.0</v>
      </c>
      <c r="E1562" s="1" t="n">
        <v>0.0</v>
      </c>
      <c r="F1562" t="n">
        <v>0.0</v>
      </c>
      <c r="G1562" t="n">
        <v>0.0</v>
      </c>
      <c r="H1562" t="n">
        <v>0.0</v>
      </c>
    </row>
    <row r="1563" spans="5:7">
      <c r="B1563" t="s">
        <v>3393</v>
      </c>
      <c r="C1563" t="s">
        <v>3394</v>
      </c>
      <c r="D1563" t="n">
        <v>0.0</v>
      </c>
      <c r="E1563" s="1" t="n">
        <v>0.0</v>
      </c>
      <c r="F1563" t="n">
        <v>0.0</v>
      </c>
      <c r="G1563" t="n">
        <v>0.0</v>
      </c>
      <c r="H1563" t="n">
        <v>0.0</v>
      </c>
    </row>
    <row r="1564" spans="5:7">
      <c r="B1564" t="s">
        <v>3395</v>
      </c>
      <c r="C1564" t="s">
        <v>3396</v>
      </c>
      <c r="D1564" t="n">
        <v>0.0</v>
      </c>
      <c r="E1564" s="1" t="n">
        <v>0.0</v>
      </c>
      <c r="F1564" t="n">
        <v>0.0</v>
      </c>
      <c r="G1564" t="n">
        <v>0.0</v>
      </c>
      <c r="H1564" t="n">
        <v>0.0</v>
      </c>
    </row>
    <row r="1565" spans="5:7">
      <c r="B1565" t="s">
        <v>3397</v>
      </c>
      <c r="C1565" t="s">
        <v>3398</v>
      </c>
      <c r="D1565" t="n">
        <v>0.0</v>
      </c>
      <c r="E1565" s="1" t="n">
        <v>0.0</v>
      </c>
      <c r="F1565" t="n">
        <v>0.0</v>
      </c>
      <c r="G1565" t="n">
        <v>0.0</v>
      </c>
      <c r="H1565" t="n">
        <v>0.0</v>
      </c>
    </row>
    <row r="1566" spans="5:7">
      <c r="B1566" t="s">
        <v>3399</v>
      </c>
      <c r="C1566" t="s">
        <v>3400</v>
      </c>
      <c r="D1566" t="n">
        <v>0.0</v>
      </c>
      <c r="E1566" s="1" t="n">
        <v>0.0</v>
      </c>
      <c r="F1566" t="n">
        <v>0.0</v>
      </c>
      <c r="G1566" t="n">
        <v>0.0</v>
      </c>
      <c r="H1566" t="n">
        <v>0.0</v>
      </c>
    </row>
    <row r="1567" spans="5:7">
      <c r="B1567" t="s">
        <v>3401</v>
      </c>
      <c r="C1567" t="s">
        <v>3402</v>
      </c>
      <c r="D1567" t="n">
        <v>0.0</v>
      </c>
      <c r="E1567" s="1" t="n">
        <v>0.0</v>
      </c>
      <c r="F1567" t="n">
        <v>0.0</v>
      </c>
      <c r="G1567" t="n">
        <v>0.0</v>
      </c>
      <c r="H1567" t="n">
        <v>0.0</v>
      </c>
    </row>
    <row r="1568" spans="5:7">
      <c r="B1568" t="s">
        <v>3403</v>
      </c>
      <c r="C1568" t="s">
        <v>3404</v>
      </c>
      <c r="D1568" t="n">
        <v>0.0</v>
      </c>
      <c r="E1568" s="1" t="n">
        <v>0.0</v>
      </c>
      <c r="F1568" t="n">
        <v>0.0</v>
      </c>
      <c r="G1568" t="n">
        <v>0.0</v>
      </c>
      <c r="H1568" t="n">
        <v>0.0</v>
      </c>
    </row>
    <row r="1569" spans="5:7">
      <c r="B1569" t="s">
        <v>3405</v>
      </c>
      <c r="C1569" t="s">
        <v>3406</v>
      </c>
      <c r="D1569" t="n">
        <v>0.0</v>
      </c>
      <c r="E1569" s="1" t="n">
        <v>0.0</v>
      </c>
      <c r="F1569" t="n">
        <v>0.0</v>
      </c>
      <c r="G1569" t="n">
        <v>0.0</v>
      </c>
      <c r="H1569" t="n">
        <v>0.0</v>
      </c>
    </row>
    <row r="1570" spans="5:7">
      <c r="B1570" t="s">
        <v>3407</v>
      </c>
      <c r="C1570" t="s">
        <v>3408</v>
      </c>
      <c r="D1570" t="n">
        <v>0.0</v>
      </c>
      <c r="E1570" s="1" t="n">
        <v>0.0</v>
      </c>
      <c r="F1570" t="n">
        <v>0.0</v>
      </c>
      <c r="G1570" t="n">
        <v>0.0</v>
      </c>
      <c r="H1570" t="n">
        <v>0.0</v>
      </c>
    </row>
    <row r="1571" spans="5:7">
      <c r="B1571" t="s">
        <v>3409</v>
      </c>
      <c r="C1571" t="s">
        <v>3410</v>
      </c>
      <c r="D1571" t="n">
        <v>0.0</v>
      </c>
      <c r="E1571" s="1" t="n">
        <v>0.0</v>
      </c>
      <c r="F1571" t="n">
        <v>0.0</v>
      </c>
      <c r="G1571" t="n">
        <v>0.0</v>
      </c>
      <c r="H1571" t="n">
        <v>0.0</v>
      </c>
    </row>
    <row r="1572" spans="5:7">
      <c r="B1572" t="s">
        <v>3411</v>
      </c>
      <c r="C1572" t="s">
        <v>3412</v>
      </c>
      <c r="D1572" t="n">
        <v>0.0</v>
      </c>
      <c r="E1572" s="1" t="n">
        <v>0.0</v>
      </c>
      <c r="F1572" t="n">
        <v>0.0</v>
      </c>
      <c r="G1572" t="n">
        <v>0.0</v>
      </c>
      <c r="H1572" t="n">
        <v>0.0</v>
      </c>
    </row>
    <row r="1573" spans="5:7">
      <c r="B1573" t="s">
        <v>3413</v>
      </c>
      <c r="C1573" t="s">
        <v>3414</v>
      </c>
      <c r="D1573" t="n">
        <v>0.0</v>
      </c>
      <c r="E1573" s="1" t="n">
        <v>0.0</v>
      </c>
      <c r="F1573" t="n">
        <v>0.0</v>
      </c>
      <c r="G1573" t="n">
        <v>0.0</v>
      </c>
      <c r="H1573" t="n">
        <v>0.0</v>
      </c>
    </row>
    <row r="1574" spans="5:7">
      <c r="B1574" t="s">
        <v>3415</v>
      </c>
      <c r="C1574" t="s">
        <v>3416</v>
      </c>
      <c r="D1574" t="n">
        <v>0.0</v>
      </c>
      <c r="E1574" s="1" t="n">
        <v>0.0</v>
      </c>
      <c r="F1574" t="n">
        <v>0.0</v>
      </c>
      <c r="G1574" t="n">
        <v>0.0</v>
      </c>
      <c r="H1574" t="n">
        <v>0.0</v>
      </c>
    </row>
    <row r="1575" spans="5:7">
      <c r="B1575" t="s">
        <v>3417</v>
      </c>
      <c r="C1575" t="s">
        <v>3418</v>
      </c>
      <c r="D1575" t="n">
        <v>0.0</v>
      </c>
      <c r="E1575" s="1" t="n">
        <v>0.0</v>
      </c>
      <c r="F1575" t="n">
        <v>0.0</v>
      </c>
      <c r="G1575" t="n">
        <v>0.0</v>
      </c>
      <c r="H1575" t="n">
        <v>0.0</v>
      </c>
    </row>
    <row r="1576" spans="5:7">
      <c r="B1576" t="s">
        <v>3419</v>
      </c>
      <c r="C1576" t="s">
        <v>3420</v>
      </c>
      <c r="D1576" t="n">
        <v>0.0</v>
      </c>
      <c r="E1576" s="1" t="n">
        <v>0.0</v>
      </c>
      <c r="F1576" t="n">
        <v>0.0</v>
      </c>
      <c r="G1576" t="n">
        <v>0.0</v>
      </c>
      <c r="H1576" t="n">
        <v>0.0</v>
      </c>
    </row>
    <row r="1577" spans="5:7">
      <c r="B1577" t="s">
        <v>3421</v>
      </c>
      <c r="C1577" t="s">
        <v>3422</v>
      </c>
      <c r="D1577" t="n">
        <v>0.0</v>
      </c>
      <c r="E1577" s="1" t="n">
        <v>0.0</v>
      </c>
      <c r="F1577" t="n">
        <v>0.0</v>
      </c>
      <c r="G1577" t="n">
        <v>0.0</v>
      </c>
      <c r="H1577" t="n">
        <v>0.0</v>
      </c>
    </row>
    <row r="1578" spans="5:7">
      <c r="B1578" t="s">
        <v>3423</v>
      </c>
      <c r="C1578" t="s">
        <v>3424</v>
      </c>
      <c r="D1578" t="n">
        <v>0.0</v>
      </c>
      <c r="E1578" s="1" t="n">
        <v>0.0</v>
      </c>
      <c r="F1578" t="n">
        <v>0.0</v>
      </c>
      <c r="G1578" t="n">
        <v>0.0</v>
      </c>
      <c r="H1578" t="n">
        <v>0.0</v>
      </c>
    </row>
    <row r="1579" spans="5:7">
      <c r="B1579" t="s">
        <v>3425</v>
      </c>
      <c r="C1579" t="s">
        <v>3426</v>
      </c>
      <c r="D1579" t="n">
        <v>0.0</v>
      </c>
      <c r="E1579" s="1" t="n">
        <v>0.0</v>
      </c>
      <c r="F1579" t="n">
        <v>0.0</v>
      </c>
      <c r="G1579" t="n">
        <v>0.0</v>
      </c>
      <c r="H1579" t="n">
        <v>0.0</v>
      </c>
    </row>
    <row r="1580" spans="5:7">
      <c r="B1580" t="s">
        <v>3427</v>
      </c>
      <c r="C1580" t="s">
        <v>3428</v>
      </c>
      <c r="D1580" t="n">
        <v>0.0</v>
      </c>
      <c r="E1580" s="1" t="n">
        <v>0.0</v>
      </c>
      <c r="F1580" t="n">
        <v>0.0</v>
      </c>
      <c r="G1580" t="n">
        <v>0.0</v>
      </c>
      <c r="H1580" t="n">
        <v>0.0</v>
      </c>
    </row>
    <row r="1581" spans="5:7">
      <c r="B1581" t="s">
        <v>3429</v>
      </c>
      <c r="C1581" t="s">
        <v>3430</v>
      </c>
      <c r="D1581" t="n">
        <v>0.0</v>
      </c>
      <c r="E1581" s="1" t="n">
        <v>0.0</v>
      </c>
      <c r="F1581" t="n">
        <v>0.0</v>
      </c>
      <c r="G1581" t="n">
        <v>0.0</v>
      </c>
      <c r="H1581" t="n">
        <v>0.0</v>
      </c>
    </row>
    <row r="1582" spans="5:7">
      <c r="B1582" t="s">
        <v>3431</v>
      </c>
      <c r="C1582" t="s">
        <v>3432</v>
      </c>
      <c r="D1582" t="n">
        <v>0.0</v>
      </c>
      <c r="E1582" s="1" t="n">
        <v>0.0</v>
      </c>
      <c r="F1582" t="n">
        <v>0.0</v>
      </c>
      <c r="G1582" t="n">
        <v>0.0</v>
      </c>
      <c r="H1582" t="n">
        <v>0.0</v>
      </c>
    </row>
    <row r="1583" spans="5:7">
      <c r="B1583" t="s">
        <v>3433</v>
      </c>
      <c r="C1583" t="s">
        <v>3434</v>
      </c>
      <c r="D1583" t="n">
        <v>0.0</v>
      </c>
      <c r="E1583" s="1" t="n">
        <v>0.0</v>
      </c>
      <c r="F1583" t="n">
        <v>0.0</v>
      </c>
      <c r="G1583" t="n">
        <v>0.0</v>
      </c>
      <c r="H1583" t="n">
        <v>0.0</v>
      </c>
    </row>
    <row r="1584" spans="5:7">
      <c r="B1584" t="s">
        <v>3435</v>
      </c>
      <c r="C1584" t="s">
        <v>3436</v>
      </c>
      <c r="D1584" t="n">
        <v>0.0</v>
      </c>
      <c r="E1584" s="1" t="n">
        <v>0.0</v>
      </c>
      <c r="F1584" t="n">
        <v>0.0</v>
      </c>
      <c r="G1584" t="n">
        <v>0.0</v>
      </c>
      <c r="H1584" t="n">
        <v>0.0</v>
      </c>
    </row>
    <row r="1585" spans="5:7">
      <c r="B1585" t="s">
        <v>3437</v>
      </c>
      <c r="C1585" t="s">
        <v>3438</v>
      </c>
      <c r="D1585" t="n">
        <v>0.0</v>
      </c>
      <c r="E1585" s="1" t="n">
        <v>0.0</v>
      </c>
      <c r="F1585" t="n">
        <v>0.0</v>
      </c>
      <c r="G1585" t="n">
        <v>0.0</v>
      </c>
      <c r="H1585" t="n">
        <v>0.0</v>
      </c>
    </row>
    <row r="1586" spans="5:7">
      <c r="B1586" t="s">
        <v>3439</v>
      </c>
      <c r="C1586" t="s">
        <v>3440</v>
      </c>
      <c r="D1586" t="n">
        <v>0.0</v>
      </c>
      <c r="E1586" s="1" t="n">
        <v>0.0</v>
      </c>
      <c r="F1586" t="n">
        <v>0.0</v>
      </c>
      <c r="G1586" t="n">
        <v>0.0</v>
      </c>
      <c r="H1586" t="n">
        <v>0.0</v>
      </c>
    </row>
    <row r="1587" spans="5:7">
      <c r="B1587" t="s">
        <v>3441</v>
      </c>
      <c r="C1587" t="s">
        <v>3442</v>
      </c>
      <c r="D1587" t="n">
        <v>0.0</v>
      </c>
      <c r="E1587" s="1" t="n">
        <v>0.0</v>
      </c>
      <c r="F1587" t="n">
        <v>0.0</v>
      </c>
      <c r="G1587" t="n">
        <v>0.0</v>
      </c>
      <c r="H1587" t="n">
        <v>0.0</v>
      </c>
    </row>
    <row r="1588" spans="5:7">
      <c r="B1588" t="s">
        <v>3443</v>
      </c>
      <c r="C1588" t="s">
        <v>3444</v>
      </c>
      <c r="D1588" t="n">
        <v>0.0</v>
      </c>
      <c r="E1588" s="1" t="n">
        <v>0.0</v>
      </c>
      <c r="F1588" t="n">
        <v>0.0</v>
      </c>
      <c r="G1588" t="n">
        <v>0.0</v>
      </c>
      <c r="H1588" t="n">
        <v>0.0</v>
      </c>
    </row>
    <row r="1589" spans="5:7">
      <c r="B1589" t="s">
        <v>3445</v>
      </c>
      <c r="C1589" t="s">
        <v>3446</v>
      </c>
      <c r="D1589" t="n">
        <v>0.0</v>
      </c>
      <c r="E1589" s="1" t="n">
        <v>0.0</v>
      </c>
      <c r="F1589" t="n">
        <v>0.0</v>
      </c>
      <c r="G1589" t="n">
        <v>0.0</v>
      </c>
      <c r="H1589" t="n">
        <v>0.0</v>
      </c>
    </row>
    <row r="1590" spans="5:7">
      <c r="B1590" t="s">
        <v>3447</v>
      </c>
      <c r="C1590" t="s">
        <v>3448</v>
      </c>
      <c r="D1590" t="n">
        <v>0.0</v>
      </c>
      <c r="E1590" s="1" t="n">
        <v>0.0</v>
      </c>
      <c r="F1590" t="n">
        <v>0.0</v>
      </c>
      <c r="G1590" t="n">
        <v>0.0</v>
      </c>
      <c r="H1590" t="n">
        <v>0.0</v>
      </c>
    </row>
    <row r="1591" spans="5:7">
      <c r="B1591" t="s">
        <v>3449</v>
      </c>
      <c r="C1591" t="s">
        <v>3450</v>
      </c>
      <c r="D1591" t="n">
        <v>0.0</v>
      </c>
      <c r="E1591" s="1" t="n">
        <v>0.0</v>
      </c>
      <c r="F1591" t="n">
        <v>0.0</v>
      </c>
      <c r="G1591" t="n">
        <v>0.0</v>
      </c>
      <c r="H1591" t="n">
        <v>0.0</v>
      </c>
    </row>
    <row r="1592" spans="5:7">
      <c r="B1592" t="s">
        <v>3451</v>
      </c>
      <c r="C1592" t="s">
        <v>3452</v>
      </c>
      <c r="D1592" t="n">
        <v>0.0</v>
      </c>
      <c r="E1592" s="1" t="n">
        <v>0.0</v>
      </c>
      <c r="F1592" t="n">
        <v>0.0</v>
      </c>
      <c r="G1592" t="n">
        <v>0.0</v>
      </c>
      <c r="H1592" t="n">
        <v>0.0</v>
      </c>
    </row>
    <row r="1593" spans="5:7">
      <c r="B1593" t="s">
        <v>3453</v>
      </c>
      <c r="C1593" t="s">
        <v>3454</v>
      </c>
      <c r="D1593" t="n">
        <v>0.0</v>
      </c>
      <c r="E1593" s="1" t="n">
        <v>0.0</v>
      </c>
      <c r="F1593" t="n">
        <v>0.0</v>
      </c>
      <c r="G1593" t="n">
        <v>0.0</v>
      </c>
      <c r="H1593" t="n">
        <v>0.0</v>
      </c>
    </row>
    <row r="1594" spans="5:7">
      <c r="B1594" t="s">
        <v>3455</v>
      </c>
      <c r="C1594" t="s">
        <v>3456</v>
      </c>
      <c r="D1594" t="n">
        <v>0.0</v>
      </c>
      <c r="E1594" s="1" t="n">
        <v>0.0</v>
      </c>
      <c r="F1594" t="n">
        <v>0.0</v>
      </c>
      <c r="G1594" t="n">
        <v>0.0</v>
      </c>
      <c r="H1594" t="n">
        <v>0.0</v>
      </c>
    </row>
    <row r="1595" spans="5:7">
      <c r="B1595" t="s">
        <v>3457</v>
      </c>
      <c r="C1595" t="s">
        <v>3458</v>
      </c>
      <c r="D1595" t="n">
        <v>0.0</v>
      </c>
      <c r="E1595" s="1" t="n">
        <v>0.0</v>
      </c>
      <c r="F1595" t="n">
        <v>0.0</v>
      </c>
      <c r="G1595" t="n">
        <v>0.0</v>
      </c>
      <c r="H1595" t="n">
        <v>0.0</v>
      </c>
    </row>
    <row r="1596" spans="5:7">
      <c r="B1596" t="s">
        <v>3459</v>
      </c>
      <c r="C1596" t="s">
        <v>3460</v>
      </c>
      <c r="D1596" t="n">
        <v>0.0</v>
      </c>
      <c r="E1596" s="1" t="n">
        <v>0.0</v>
      </c>
      <c r="F1596" t="n">
        <v>0.0</v>
      </c>
      <c r="G1596" t="n">
        <v>0.0</v>
      </c>
      <c r="H1596" t="n">
        <v>0.0</v>
      </c>
    </row>
    <row r="1597" spans="5:7">
      <c r="B1597" t="s">
        <v>3461</v>
      </c>
      <c r="C1597" t="s">
        <v>3462</v>
      </c>
      <c r="D1597" t="n">
        <v>0.0</v>
      </c>
      <c r="E1597" s="1" t="n">
        <v>0.0</v>
      </c>
      <c r="F1597" t="n">
        <v>0.0</v>
      </c>
      <c r="G1597" t="n">
        <v>0.0</v>
      </c>
      <c r="H1597" t="n">
        <v>0.0</v>
      </c>
    </row>
    <row r="1598" spans="5:7">
      <c r="B1598" t="s">
        <v>3463</v>
      </c>
      <c r="C1598" t="s">
        <v>3464</v>
      </c>
      <c r="D1598" t="n">
        <v>0.0</v>
      </c>
      <c r="E1598" s="1" t="n">
        <v>0.0</v>
      </c>
      <c r="F1598" t="n">
        <v>0.0</v>
      </c>
      <c r="G1598" t="n">
        <v>0.0</v>
      </c>
      <c r="H1598" t="n">
        <v>0.0</v>
      </c>
    </row>
    <row r="1599" spans="5:7">
      <c r="B1599" t="s">
        <v>3465</v>
      </c>
      <c r="C1599" t="s">
        <v>3466</v>
      </c>
      <c r="D1599" t="n">
        <v>0.0</v>
      </c>
      <c r="E1599" s="1" t="n">
        <v>0.0</v>
      </c>
      <c r="F1599" t="n">
        <v>0.0</v>
      </c>
      <c r="G1599" t="n">
        <v>0.0</v>
      </c>
      <c r="H1599" t="n">
        <v>0.0</v>
      </c>
    </row>
    <row r="1600" spans="5:7">
      <c r="B1600" t="s">
        <v>3467</v>
      </c>
      <c r="C1600" t="s">
        <v>3468</v>
      </c>
      <c r="D1600" t="n">
        <v>0.0</v>
      </c>
      <c r="E1600" s="1" t="n">
        <v>0.0</v>
      </c>
      <c r="F1600" t="n">
        <v>0.0</v>
      </c>
      <c r="G1600" t="n">
        <v>0.0</v>
      </c>
      <c r="H1600" t="n">
        <v>0.0</v>
      </c>
    </row>
    <row r="1601" spans="5:7">
      <c r="B1601" t="s">
        <v>3469</v>
      </c>
      <c r="C1601" t="s">
        <v>3470</v>
      </c>
      <c r="D1601" t="n">
        <v>0.0</v>
      </c>
      <c r="E1601" s="1" t="n">
        <v>0.0</v>
      </c>
      <c r="F1601" t="n">
        <v>0.0</v>
      </c>
      <c r="G1601" t="n">
        <v>0.0</v>
      </c>
      <c r="H1601" t="n">
        <v>0.0</v>
      </c>
    </row>
    <row r="1602" spans="5:7">
      <c r="B1602" t="s">
        <v>3471</v>
      </c>
      <c r="C1602" t="s">
        <v>3472</v>
      </c>
      <c r="D1602" t="n">
        <v>0.0</v>
      </c>
      <c r="E1602" s="1" t="n">
        <v>0.0</v>
      </c>
      <c r="F1602" t="n">
        <v>0.0</v>
      </c>
      <c r="G1602" t="n">
        <v>0.0</v>
      </c>
      <c r="H1602" t="n">
        <v>0.0</v>
      </c>
    </row>
    <row r="1603" spans="5:7">
      <c r="B1603" t="s">
        <v>3473</v>
      </c>
      <c r="C1603" t="s">
        <v>3474</v>
      </c>
      <c r="D1603" t="n">
        <v>0.0</v>
      </c>
      <c r="E1603" s="1" t="n">
        <v>0.0</v>
      </c>
      <c r="F1603" t="n">
        <v>0.0</v>
      </c>
      <c r="G1603" t="n">
        <v>0.0</v>
      </c>
      <c r="H1603" t="n">
        <v>0.0</v>
      </c>
    </row>
    <row r="1604" spans="5:7">
      <c r="B1604" t="s">
        <v>3475</v>
      </c>
      <c r="C1604" t="s">
        <v>3476</v>
      </c>
      <c r="D1604" t="n">
        <v>0.0</v>
      </c>
      <c r="E1604" s="1" t="n">
        <v>0.0</v>
      </c>
      <c r="F1604" t="n">
        <v>0.0</v>
      </c>
      <c r="G1604" t="n">
        <v>0.0</v>
      </c>
      <c r="H1604" t="n">
        <v>0.0</v>
      </c>
    </row>
    <row r="1605" spans="5:7">
      <c r="B1605" t="s">
        <v>3477</v>
      </c>
      <c r="C1605" t="s">
        <v>3478</v>
      </c>
      <c r="D1605" t="n">
        <v>0.0</v>
      </c>
      <c r="E1605" s="1" t="n">
        <v>0.0</v>
      </c>
      <c r="F1605" t="n">
        <v>0.0</v>
      </c>
      <c r="G1605" t="n">
        <v>0.0</v>
      </c>
      <c r="H1605" t="n">
        <v>0.0</v>
      </c>
    </row>
    <row r="1606" spans="5:7">
      <c r="B1606" t="s">
        <v>3479</v>
      </c>
      <c r="C1606" t="s">
        <v>3480</v>
      </c>
      <c r="D1606" t="n">
        <v>0.0</v>
      </c>
      <c r="E1606" s="1" t="n">
        <v>0.0</v>
      </c>
      <c r="F1606" t="n">
        <v>0.0</v>
      </c>
      <c r="G1606" t="n">
        <v>0.0</v>
      </c>
      <c r="H1606" t="n">
        <v>0.0</v>
      </c>
    </row>
    <row r="1607" spans="5:7">
      <c r="B1607" t="s">
        <v>3481</v>
      </c>
      <c r="C1607" t="s">
        <v>3482</v>
      </c>
      <c r="D1607" t="n">
        <v>0.0</v>
      </c>
      <c r="E1607" s="1" t="n">
        <v>0.0</v>
      </c>
      <c r="F1607" t="n">
        <v>0.0</v>
      </c>
      <c r="G1607" t="n">
        <v>0.0</v>
      </c>
      <c r="H1607" t="n">
        <v>0.0</v>
      </c>
    </row>
    <row r="1608" spans="5:7">
      <c r="B1608" t="s">
        <v>3483</v>
      </c>
      <c r="C1608" t="s">
        <v>3484</v>
      </c>
      <c r="D1608" t="n">
        <v>0.0</v>
      </c>
      <c r="E1608" s="1" t="n">
        <v>0.0</v>
      </c>
      <c r="F1608" t="n">
        <v>0.0</v>
      </c>
      <c r="G1608" t="n">
        <v>0.0</v>
      </c>
      <c r="H1608" t="n">
        <v>0.0</v>
      </c>
    </row>
    <row r="1609" spans="5:7">
      <c r="B1609" t="s">
        <v>3485</v>
      </c>
      <c r="C1609" t="s">
        <v>3486</v>
      </c>
      <c r="D1609" t="n">
        <v>0.0</v>
      </c>
      <c r="E1609" s="1" t="n">
        <v>0.0</v>
      </c>
      <c r="F1609" t="n">
        <v>0.0</v>
      </c>
      <c r="G1609" t="n">
        <v>0.0</v>
      </c>
      <c r="H1609" t="n">
        <v>0.0</v>
      </c>
    </row>
    <row r="1610" spans="5:7">
      <c r="B1610" t="s">
        <v>3487</v>
      </c>
      <c r="C1610" t="s">
        <v>3488</v>
      </c>
      <c r="D1610" t="n">
        <v>0.0</v>
      </c>
      <c r="E1610" s="1" t="n">
        <v>0.0</v>
      </c>
      <c r="F1610" t="n">
        <v>0.0</v>
      </c>
      <c r="G1610" t="n">
        <v>0.0</v>
      </c>
      <c r="H1610" t="n">
        <v>0.0</v>
      </c>
    </row>
    <row r="1611" spans="5:7">
      <c r="B1611" t="s">
        <v>3489</v>
      </c>
      <c r="C1611" t="s">
        <v>3490</v>
      </c>
      <c r="D1611" t="n">
        <v>0.0</v>
      </c>
      <c r="E1611" s="1" t="n">
        <v>0.0</v>
      </c>
      <c r="F1611" t="n">
        <v>0.0</v>
      </c>
      <c r="G1611" t="n">
        <v>0.0</v>
      </c>
      <c r="H1611" t="n">
        <v>0.0</v>
      </c>
    </row>
    <row r="1612" spans="5:7">
      <c r="B1612" t="s">
        <v>3491</v>
      </c>
      <c r="C1612" t="s">
        <v>3492</v>
      </c>
      <c r="D1612" t="n">
        <v>0.0</v>
      </c>
      <c r="E1612" s="1" t="n">
        <v>0.0</v>
      </c>
      <c r="F1612" t="n">
        <v>0.0</v>
      </c>
      <c r="G1612" t="n">
        <v>0.0</v>
      </c>
      <c r="H1612" t="n">
        <v>0.0</v>
      </c>
    </row>
    <row r="1613" spans="5:7">
      <c r="B1613" t="s">
        <v>3493</v>
      </c>
      <c r="C1613" t="s">
        <v>3494</v>
      </c>
      <c r="D1613" t="n">
        <v>0.0</v>
      </c>
      <c r="E1613" s="1" t="n">
        <v>0.0</v>
      </c>
      <c r="F1613" t="n">
        <v>0.0</v>
      </c>
      <c r="G1613" t="n">
        <v>0.0</v>
      </c>
      <c r="H1613" t="n">
        <v>0.0</v>
      </c>
    </row>
    <row r="1614" spans="5:7">
      <c r="B1614" t="s">
        <v>3495</v>
      </c>
      <c r="C1614" t="s">
        <v>3496</v>
      </c>
      <c r="D1614" t="n">
        <v>0.0</v>
      </c>
      <c r="E1614" s="1" t="n">
        <v>0.0</v>
      </c>
      <c r="F1614" t="n">
        <v>0.0</v>
      </c>
      <c r="G1614" t="n">
        <v>0.0</v>
      </c>
      <c r="H1614" t="n">
        <v>0.0</v>
      </c>
    </row>
    <row r="1615" spans="5:7">
      <c r="B1615" t="s">
        <v>3497</v>
      </c>
      <c r="C1615" t="s">
        <v>3498</v>
      </c>
      <c r="D1615" t="n">
        <v>0.0</v>
      </c>
      <c r="E1615" s="1" t="n">
        <v>0.0</v>
      </c>
      <c r="F1615" t="n">
        <v>0.0</v>
      </c>
      <c r="G1615" t="n">
        <v>0.0</v>
      </c>
      <c r="H1615" t="n">
        <v>0.0</v>
      </c>
    </row>
    <row r="1616" spans="5:7">
      <c r="B1616" t="s">
        <v>3499</v>
      </c>
      <c r="C1616" t="s">
        <v>3500</v>
      </c>
      <c r="D1616" t="n">
        <v>0.0</v>
      </c>
      <c r="E1616" s="1" t="n">
        <v>0.0</v>
      </c>
      <c r="F1616" t="n">
        <v>0.0</v>
      </c>
      <c r="G1616" t="n">
        <v>0.0</v>
      </c>
      <c r="H1616" t="n">
        <v>0.0</v>
      </c>
    </row>
    <row r="1617" spans="5:7">
      <c r="B1617" t="s">
        <v>3501</v>
      </c>
      <c r="C1617" t="s">
        <v>3502</v>
      </c>
      <c r="D1617" t="n">
        <v>0.0</v>
      </c>
      <c r="E1617" s="1" t="n">
        <v>0.0</v>
      </c>
      <c r="F1617" t="n">
        <v>0.0</v>
      </c>
      <c r="G1617" t="n">
        <v>0.0</v>
      </c>
      <c r="H1617" t="n">
        <v>0.0</v>
      </c>
    </row>
    <row r="1618" spans="5:7">
      <c r="B1618" t="s">
        <v>3503</v>
      </c>
      <c r="C1618" t="s">
        <v>3504</v>
      </c>
      <c r="D1618" t="n">
        <v>0.0</v>
      </c>
      <c r="E1618" s="1" t="n">
        <v>0.0</v>
      </c>
      <c r="F1618" t="n">
        <v>0.0</v>
      </c>
      <c r="G1618" t="n">
        <v>0.0</v>
      </c>
      <c r="H1618" t="n">
        <v>0.0</v>
      </c>
    </row>
    <row r="1619" spans="5:7">
      <c r="B1619" t="s">
        <v>3505</v>
      </c>
      <c r="C1619" t="s">
        <v>3506</v>
      </c>
      <c r="D1619" t="n">
        <v>0.0</v>
      </c>
      <c r="E1619" s="1" t="n">
        <v>0.0</v>
      </c>
      <c r="F1619" t="n">
        <v>0.0</v>
      </c>
      <c r="G1619" t="n">
        <v>0.0</v>
      </c>
      <c r="H1619" t="n">
        <v>0.0</v>
      </c>
    </row>
    <row r="1620" spans="5:7">
      <c r="B1620" t="s">
        <v>3507</v>
      </c>
      <c r="C1620" t="s">
        <v>3508</v>
      </c>
      <c r="D1620" t="n">
        <v>0.0</v>
      </c>
      <c r="E1620" s="1" t="n">
        <v>0.0</v>
      </c>
      <c r="F1620" t="n">
        <v>0.0</v>
      </c>
      <c r="G1620" t="n">
        <v>0.0</v>
      </c>
      <c r="H1620" t="n">
        <v>0.0</v>
      </c>
    </row>
    <row r="1621" spans="5:7">
      <c r="B1621" t="s">
        <v>3509</v>
      </c>
      <c r="C1621" t="s">
        <v>3510</v>
      </c>
      <c r="D1621" t="n">
        <v>0.0</v>
      </c>
      <c r="E1621" s="1" t="n">
        <v>0.0</v>
      </c>
      <c r="F1621" t="n">
        <v>0.0</v>
      </c>
      <c r="G1621" t="n">
        <v>0.0</v>
      </c>
      <c r="H1621" t="n">
        <v>0.0</v>
      </c>
    </row>
    <row r="1622" spans="5:7">
      <c r="B1622" t="s">
        <v>3511</v>
      </c>
      <c r="C1622" t="s">
        <v>3512</v>
      </c>
      <c r="D1622" t="n">
        <v>0.0</v>
      </c>
      <c r="E1622" s="1" t="n">
        <v>0.0</v>
      </c>
      <c r="F1622" t="n">
        <v>0.0</v>
      </c>
      <c r="G1622" t="n">
        <v>0.0</v>
      </c>
      <c r="H1622" t="n">
        <v>0.0</v>
      </c>
    </row>
    <row r="1623" spans="5:7">
      <c r="B1623" t="s">
        <v>3513</v>
      </c>
      <c r="C1623" t="s">
        <v>3514</v>
      </c>
      <c r="D1623" t="n">
        <v>0.0</v>
      </c>
      <c r="E1623" s="1" t="n">
        <v>0.0</v>
      </c>
      <c r="F1623" t="n">
        <v>0.0</v>
      </c>
      <c r="G1623" t="n">
        <v>0.0</v>
      </c>
      <c r="H1623" t="n">
        <v>0.0</v>
      </c>
    </row>
    <row r="1624" spans="5:7">
      <c r="B1624" t="s">
        <v>3515</v>
      </c>
      <c r="C1624" t="s">
        <v>3516</v>
      </c>
      <c r="D1624" t="n">
        <v>0.0</v>
      </c>
      <c r="E1624" s="1" t="n">
        <v>0.0</v>
      </c>
      <c r="F1624" t="n">
        <v>0.0</v>
      </c>
      <c r="G1624" t="n">
        <v>0.0</v>
      </c>
      <c r="H1624" t="n">
        <v>0.0</v>
      </c>
    </row>
    <row r="1625" spans="5:7">
      <c r="B1625" t="s">
        <v>3517</v>
      </c>
      <c r="C1625" t="s">
        <v>3518</v>
      </c>
      <c r="D1625" t="n">
        <v>0.0</v>
      </c>
      <c r="E1625" s="1" t="n">
        <v>0.0</v>
      </c>
      <c r="F1625" t="n">
        <v>0.0</v>
      </c>
      <c r="G1625" t="n">
        <v>0.0</v>
      </c>
      <c r="H1625" t="n">
        <v>0.0</v>
      </c>
    </row>
    <row r="1626" spans="5:7">
      <c r="B1626" t="s">
        <v>3519</v>
      </c>
      <c r="C1626" t="s">
        <v>3520</v>
      </c>
      <c r="D1626" t="n">
        <v>0.0</v>
      </c>
      <c r="E1626" s="1" t="n">
        <v>0.0</v>
      </c>
      <c r="F1626" t="n">
        <v>0.0</v>
      </c>
      <c r="G1626" t="n">
        <v>0.0</v>
      </c>
      <c r="H1626" t="n">
        <v>0.0</v>
      </c>
    </row>
    <row r="1627" spans="5:7">
      <c r="B1627" t="s">
        <v>3521</v>
      </c>
      <c r="C1627" t="s">
        <v>3522</v>
      </c>
      <c r="D1627" t="n">
        <v>0.0</v>
      </c>
      <c r="E1627" s="1" t="n">
        <v>0.0</v>
      </c>
      <c r="F1627" t="n">
        <v>0.0</v>
      </c>
      <c r="G1627" t="n">
        <v>0.0</v>
      </c>
      <c r="H1627" t="n">
        <v>0.0</v>
      </c>
    </row>
    <row r="1628" spans="5:7">
      <c r="B1628" t="s">
        <v>3523</v>
      </c>
      <c r="C1628" t="s">
        <v>3524</v>
      </c>
      <c r="D1628" t="n">
        <v>0.0</v>
      </c>
      <c r="E1628" s="1" t="n">
        <v>0.0</v>
      </c>
      <c r="F1628" t="n">
        <v>0.0</v>
      </c>
      <c r="G1628" t="n">
        <v>0.0</v>
      </c>
      <c r="H1628" t="n">
        <v>0.0</v>
      </c>
    </row>
    <row r="1629" spans="5:7">
      <c r="B1629" t="s">
        <v>3525</v>
      </c>
      <c r="C1629" t="s">
        <v>3526</v>
      </c>
      <c r="D1629" t="n">
        <v>0.0</v>
      </c>
      <c r="E1629" s="1" t="n">
        <v>0.0</v>
      </c>
      <c r="F1629" t="n">
        <v>0.0</v>
      </c>
      <c r="G1629" t="n">
        <v>0.0</v>
      </c>
      <c r="H1629" t="n">
        <v>0.0</v>
      </c>
    </row>
    <row r="1630" spans="5:7">
      <c r="B1630" t="s">
        <v>3527</v>
      </c>
      <c r="C1630" t="s">
        <v>3528</v>
      </c>
      <c r="D1630" t="n">
        <v>0.0</v>
      </c>
      <c r="E1630" s="1" t="n">
        <v>0.0</v>
      </c>
      <c r="F1630" t="n">
        <v>0.0</v>
      </c>
      <c r="G1630" t="n">
        <v>0.0</v>
      </c>
      <c r="H1630" t="n">
        <v>0.0</v>
      </c>
    </row>
    <row r="1631" spans="5:7">
      <c r="B1631" t="s">
        <v>3529</v>
      </c>
      <c r="C1631" t="s">
        <v>3530</v>
      </c>
      <c r="D1631" t="n">
        <v>0.0</v>
      </c>
      <c r="E1631" s="1" t="n">
        <v>0.0</v>
      </c>
      <c r="F1631" t="n">
        <v>0.0</v>
      </c>
      <c r="G1631" t="n">
        <v>0.0</v>
      </c>
      <c r="H1631" t="n">
        <v>0.0</v>
      </c>
    </row>
    <row r="1632" spans="5:7">
      <c r="B1632" t="s">
        <v>3531</v>
      </c>
      <c r="C1632" t="s">
        <v>3532</v>
      </c>
      <c r="D1632" t="n">
        <v>0.0</v>
      </c>
      <c r="E1632" s="1" t="n">
        <v>0.0</v>
      </c>
      <c r="F1632" t="n">
        <v>0.0</v>
      </c>
      <c r="G1632" t="n">
        <v>0.0</v>
      </c>
      <c r="H1632" t="n">
        <v>0.0</v>
      </c>
    </row>
    <row r="1633" spans="5:7">
      <c r="B1633" t="s">
        <v>3533</v>
      </c>
      <c r="C1633" t="s">
        <v>3534</v>
      </c>
      <c r="D1633" t="n">
        <v>0.0</v>
      </c>
      <c r="E1633" s="1" t="n">
        <v>0.0</v>
      </c>
      <c r="F1633" t="n">
        <v>0.0</v>
      </c>
      <c r="G1633" t="n">
        <v>0.0</v>
      </c>
      <c r="H1633" t="n">
        <v>0.0</v>
      </c>
    </row>
    <row r="1634" spans="5:7">
      <c r="B1634" t="s">
        <v>3535</v>
      </c>
      <c r="C1634" t="s">
        <v>3536</v>
      </c>
      <c r="D1634" t="n">
        <v>0.0</v>
      </c>
      <c r="E1634" s="1" t="n">
        <v>0.0</v>
      </c>
      <c r="F1634" t="n">
        <v>0.0</v>
      </c>
      <c r="G1634" t="n">
        <v>0.0</v>
      </c>
      <c r="H1634" t="n">
        <v>0.0</v>
      </c>
    </row>
    <row r="1635" spans="5:7">
      <c r="B1635" t="s">
        <v>3537</v>
      </c>
      <c r="C1635" t="s">
        <v>3538</v>
      </c>
      <c r="D1635" t="n">
        <v>0.0</v>
      </c>
      <c r="E1635" s="1" t="n">
        <v>0.0</v>
      </c>
      <c r="F1635" t="n">
        <v>0.0</v>
      </c>
      <c r="G1635" t="n">
        <v>0.0</v>
      </c>
      <c r="H1635" t="n">
        <v>0.0</v>
      </c>
    </row>
    <row r="1636" spans="5:7">
      <c r="B1636" t="s">
        <v>3539</v>
      </c>
      <c r="C1636" t="s">
        <v>3540</v>
      </c>
      <c r="D1636" t="n">
        <v>0.0</v>
      </c>
      <c r="E1636" s="1" t="n">
        <v>0.0</v>
      </c>
      <c r="F1636" t="n">
        <v>0.0</v>
      </c>
      <c r="G1636" t="n">
        <v>0.0</v>
      </c>
      <c r="H1636" t="n">
        <v>0.0</v>
      </c>
    </row>
    <row r="1637" spans="5:7">
      <c r="B1637" t="s">
        <v>3541</v>
      </c>
      <c r="C1637" t="s">
        <v>3542</v>
      </c>
      <c r="D1637" t="n">
        <v>0.0</v>
      </c>
      <c r="E1637" s="1" t="n">
        <v>0.0</v>
      </c>
      <c r="F1637" t="n">
        <v>0.0</v>
      </c>
      <c r="G1637" t="n">
        <v>0.0</v>
      </c>
      <c r="H1637" t="n">
        <v>0.0</v>
      </c>
    </row>
    <row r="1638" spans="5:7">
      <c r="B1638" t="s">
        <v>3543</v>
      </c>
      <c r="C1638" t="s">
        <v>3544</v>
      </c>
      <c r="D1638" t="n">
        <v>0.0</v>
      </c>
      <c r="E1638" s="1" t="n">
        <v>0.0</v>
      </c>
      <c r="F1638" t="n">
        <v>0.0</v>
      </c>
      <c r="G1638" t="n">
        <v>0.0</v>
      </c>
      <c r="H1638" t="n">
        <v>0.0</v>
      </c>
    </row>
    <row r="1639" spans="5:7">
      <c r="B1639" t="s">
        <v>3545</v>
      </c>
      <c r="C1639" t="s">
        <v>3546</v>
      </c>
      <c r="D1639" t="n">
        <v>0.0</v>
      </c>
      <c r="E1639" s="1" t="n">
        <v>0.0</v>
      </c>
      <c r="F1639" t="n">
        <v>0.0</v>
      </c>
      <c r="G1639" t="n">
        <v>0.0</v>
      </c>
      <c r="H1639" t="n">
        <v>0.0</v>
      </c>
    </row>
    <row r="1640" spans="5:7">
      <c r="B1640" t="s">
        <v>3547</v>
      </c>
      <c r="C1640" t="s">
        <v>3548</v>
      </c>
      <c r="D1640" t="n">
        <v>0.0</v>
      </c>
      <c r="E1640" s="1" t="n">
        <v>0.0</v>
      </c>
      <c r="F1640" t="n">
        <v>0.0</v>
      </c>
      <c r="G1640" t="n">
        <v>0.0</v>
      </c>
      <c r="H1640" t="n">
        <v>0.0</v>
      </c>
    </row>
    <row r="1641" spans="5:7">
      <c r="B1641" t="s">
        <v>3549</v>
      </c>
      <c r="C1641" t="s">
        <v>3550</v>
      </c>
      <c r="D1641" t="n">
        <v>0.0</v>
      </c>
      <c r="E1641" s="1" t="n">
        <v>0.0</v>
      </c>
      <c r="F1641" t="n">
        <v>0.0</v>
      </c>
      <c r="G1641" t="n">
        <v>0.0</v>
      </c>
      <c r="H1641" t="n">
        <v>0.0</v>
      </c>
    </row>
    <row r="1642" spans="5:7">
      <c r="B1642" t="s">
        <v>3551</v>
      </c>
      <c r="C1642" t="s">
        <v>3552</v>
      </c>
      <c r="D1642" t="n">
        <v>0.0</v>
      </c>
      <c r="E1642" s="1" t="n">
        <v>0.0</v>
      </c>
      <c r="F1642" t="n">
        <v>0.0</v>
      </c>
      <c r="G1642" t="n">
        <v>0.0</v>
      </c>
      <c r="H1642" t="n">
        <v>0.0</v>
      </c>
    </row>
    <row r="1643" spans="5:7">
      <c r="B1643" t="s">
        <v>3553</v>
      </c>
      <c r="C1643" t="s">
        <v>3554</v>
      </c>
      <c r="D1643" t="n">
        <v>0.0</v>
      </c>
      <c r="E1643" s="1" t="n">
        <v>0.0</v>
      </c>
      <c r="F1643" t="n">
        <v>0.0</v>
      </c>
      <c r="G1643" t="n">
        <v>0.0</v>
      </c>
      <c r="H1643" t="n">
        <v>0.0</v>
      </c>
    </row>
    <row r="1644" spans="5:7">
      <c r="B1644" t="s">
        <v>3555</v>
      </c>
      <c r="C1644" t="s">
        <v>3556</v>
      </c>
      <c r="D1644" t="n">
        <v>0.0</v>
      </c>
      <c r="E1644" s="1" t="n">
        <v>0.0</v>
      </c>
      <c r="F1644" t="n">
        <v>0.0</v>
      </c>
      <c r="G1644" t="n">
        <v>0.0</v>
      </c>
      <c r="H1644" t="n">
        <v>0.0</v>
      </c>
    </row>
    <row r="1645" spans="5:7">
      <c r="B1645" t="s">
        <v>3557</v>
      </c>
      <c r="C1645" t="s">
        <v>3558</v>
      </c>
      <c r="D1645" t="n">
        <v>0.0</v>
      </c>
      <c r="E1645" s="1" t="n">
        <v>0.0</v>
      </c>
      <c r="F1645" t="n">
        <v>0.0</v>
      </c>
      <c r="G1645" t="n">
        <v>0.0</v>
      </c>
      <c r="H1645" t="n">
        <v>0.0</v>
      </c>
    </row>
    <row r="1646" spans="5:7">
      <c r="B1646" t="s">
        <v>3559</v>
      </c>
      <c r="C1646" t="s">
        <v>3560</v>
      </c>
      <c r="D1646" t="n">
        <v>0.0</v>
      </c>
      <c r="E1646" s="1" t="n">
        <v>0.0</v>
      </c>
      <c r="F1646" t="n">
        <v>0.0</v>
      </c>
      <c r="G1646" t="n">
        <v>0.0</v>
      </c>
      <c r="H1646" t="n">
        <v>0.0</v>
      </c>
    </row>
    <row r="1647" spans="5:7">
      <c r="B1647" t="s">
        <v>3561</v>
      </c>
      <c r="C1647" t="s">
        <v>3562</v>
      </c>
      <c r="D1647" t="n">
        <v>0.0</v>
      </c>
      <c r="E1647" s="1" t="n">
        <v>0.0</v>
      </c>
      <c r="F1647" t="n">
        <v>0.0</v>
      </c>
      <c r="G1647" t="n">
        <v>0.0</v>
      </c>
      <c r="H1647" t="n">
        <v>0.0</v>
      </c>
    </row>
    <row r="1648" spans="5:7">
      <c r="B1648" t="s">
        <v>3563</v>
      </c>
      <c r="C1648" t="s">
        <v>3564</v>
      </c>
      <c r="D1648" t="n">
        <v>0.0</v>
      </c>
      <c r="E1648" s="1" t="n">
        <v>0.0</v>
      </c>
      <c r="F1648" t="n">
        <v>0.0</v>
      </c>
      <c r="G1648" t="n">
        <v>0.0</v>
      </c>
      <c r="H1648" t="n">
        <v>0.0</v>
      </c>
    </row>
    <row r="1649" spans="5:7">
      <c r="B1649" t="s">
        <v>3565</v>
      </c>
      <c r="C1649" t="s">
        <v>3566</v>
      </c>
      <c r="D1649" t="n">
        <v>0.0</v>
      </c>
      <c r="E1649" s="1" t="n">
        <v>0.0</v>
      </c>
      <c r="F1649" t="n">
        <v>0.0</v>
      </c>
      <c r="G1649" t="n">
        <v>0.0</v>
      </c>
      <c r="H1649" t="n">
        <v>0.0</v>
      </c>
    </row>
    <row r="1650" spans="5:7">
      <c r="B1650" t="s">
        <v>3567</v>
      </c>
      <c r="C1650" t="s">
        <v>3568</v>
      </c>
      <c r="D1650" t="n">
        <v>0.0</v>
      </c>
      <c r="E1650" s="1" t="n">
        <v>0.0</v>
      </c>
      <c r="F1650" t="n">
        <v>0.0</v>
      </c>
      <c r="G1650" t="n">
        <v>0.0</v>
      </c>
      <c r="H1650" t="n">
        <v>0.0</v>
      </c>
    </row>
    <row r="1651" spans="5:7">
      <c r="B1651" t="s">
        <v>3569</v>
      </c>
      <c r="C1651" t="s">
        <v>3570</v>
      </c>
      <c r="D1651" t="n">
        <v>0.0</v>
      </c>
      <c r="E1651" s="1" t="n">
        <v>0.0</v>
      </c>
      <c r="F1651" t="n">
        <v>0.0</v>
      </c>
      <c r="G1651" t="n">
        <v>0.0</v>
      </c>
      <c r="H1651" t="n">
        <v>0.0</v>
      </c>
    </row>
    <row r="1652" spans="5:7">
      <c r="B1652" t="s">
        <v>3571</v>
      </c>
      <c r="C1652" t="s">
        <v>3572</v>
      </c>
      <c r="D1652" t="n">
        <v>0.0</v>
      </c>
      <c r="E1652" s="1" t="n">
        <v>0.0</v>
      </c>
      <c r="F1652" t="n">
        <v>0.0</v>
      </c>
      <c r="G1652" t="n">
        <v>0.0</v>
      </c>
      <c r="H1652" t="n">
        <v>0.0</v>
      </c>
    </row>
    <row r="1653" spans="5:7">
      <c r="B1653" t="s">
        <v>3573</v>
      </c>
      <c r="C1653" t="s">
        <v>3574</v>
      </c>
      <c r="D1653" t="n">
        <v>0.0</v>
      </c>
      <c r="E1653" s="1" t="n">
        <v>0.0</v>
      </c>
      <c r="F1653" t="n">
        <v>0.0</v>
      </c>
      <c r="G1653" t="n">
        <v>0.0</v>
      </c>
      <c r="H1653" t="n">
        <v>0.0</v>
      </c>
    </row>
    <row r="1654" spans="5:7">
      <c r="B1654" t="s">
        <v>3575</v>
      </c>
      <c r="C1654" t="s">
        <v>3576</v>
      </c>
      <c r="D1654" t="n">
        <v>0.0</v>
      </c>
      <c r="E1654" s="1" t="n">
        <v>0.0</v>
      </c>
      <c r="F1654" t="n">
        <v>0.0</v>
      </c>
      <c r="G1654" t="n">
        <v>0.0</v>
      </c>
      <c r="H1654" t="n">
        <v>0.0</v>
      </c>
    </row>
    <row r="1655" spans="5:7">
      <c r="B1655" t="s">
        <v>3577</v>
      </c>
      <c r="C1655" t="s">
        <v>3578</v>
      </c>
      <c r="D1655" t="n">
        <v>0.0</v>
      </c>
      <c r="E1655" s="1" t="n">
        <v>0.0</v>
      </c>
      <c r="F1655" t="n">
        <v>0.0</v>
      </c>
      <c r="G1655" t="n">
        <v>0.0</v>
      </c>
      <c r="H1655" t="n">
        <v>0.0</v>
      </c>
    </row>
    <row r="1656" spans="5:7">
      <c r="B1656" t="s">
        <v>3579</v>
      </c>
      <c r="C1656" t="s">
        <v>3580</v>
      </c>
      <c r="D1656" t="n">
        <v>0.0</v>
      </c>
      <c r="E1656" s="1" t="n">
        <v>0.0</v>
      </c>
      <c r="F1656" t="n">
        <v>0.0</v>
      </c>
      <c r="G1656" t="n">
        <v>0.0</v>
      </c>
      <c r="H1656" t="n">
        <v>0.0</v>
      </c>
    </row>
    <row r="1657" spans="5:7">
      <c r="B1657" t="s">
        <v>3581</v>
      </c>
      <c r="C1657" t="s">
        <v>3582</v>
      </c>
      <c r="D1657" t="n">
        <v>0.0</v>
      </c>
      <c r="E1657" s="1" t="n">
        <v>0.0</v>
      </c>
      <c r="F1657" t="n">
        <v>0.0</v>
      </c>
      <c r="G1657" t="n">
        <v>0.0</v>
      </c>
      <c r="H1657" t="n">
        <v>0.0</v>
      </c>
    </row>
    <row r="1658" spans="5:7">
      <c r="B1658" t="s">
        <v>3583</v>
      </c>
      <c r="C1658" t="s">
        <v>3584</v>
      </c>
      <c r="D1658" t="n">
        <v>0.0</v>
      </c>
      <c r="E1658" s="1" t="n">
        <v>0.0</v>
      </c>
      <c r="F1658" t="n">
        <v>0.0</v>
      </c>
      <c r="G1658" t="n">
        <v>0.0</v>
      </c>
      <c r="H1658" t="n">
        <v>0.0</v>
      </c>
    </row>
    <row r="1659" spans="5:7">
      <c r="B1659" t="s">
        <v>3585</v>
      </c>
      <c r="C1659" t="s">
        <v>3586</v>
      </c>
      <c r="D1659" t="n">
        <v>0.0</v>
      </c>
      <c r="E1659" s="1" t="n">
        <v>0.0</v>
      </c>
      <c r="F1659" t="n">
        <v>0.0</v>
      </c>
      <c r="G1659" t="n">
        <v>0.0</v>
      </c>
      <c r="H1659" t="n">
        <v>0.0</v>
      </c>
    </row>
    <row r="1660" spans="5:7">
      <c r="B1660" t="s">
        <v>3587</v>
      </c>
      <c r="C1660" t="s">
        <v>3588</v>
      </c>
      <c r="D1660" t="n">
        <v>0.0</v>
      </c>
      <c r="E1660" s="1" t="n">
        <v>0.0</v>
      </c>
      <c r="F1660" t="n">
        <v>0.0</v>
      </c>
      <c r="G1660" t="n">
        <v>0.0</v>
      </c>
      <c r="H1660" t="n">
        <v>0.0</v>
      </c>
    </row>
    <row r="1661" spans="5:7">
      <c r="B1661" t="s">
        <v>3589</v>
      </c>
      <c r="C1661" t="s">
        <v>3590</v>
      </c>
      <c r="D1661" t="n">
        <v>0.0</v>
      </c>
      <c r="E1661" s="1" t="n">
        <v>0.0</v>
      </c>
      <c r="F1661" t="n">
        <v>0.0</v>
      </c>
      <c r="G1661" t="n">
        <v>0.0</v>
      </c>
      <c r="H1661" t="n">
        <v>0.0</v>
      </c>
    </row>
    <row r="1662" spans="5:7">
      <c r="B1662" t="s">
        <v>3591</v>
      </c>
      <c r="C1662" t="s">
        <v>3592</v>
      </c>
      <c r="D1662" t="n">
        <v>0.0</v>
      </c>
      <c r="E1662" s="1" t="n">
        <v>0.0</v>
      </c>
      <c r="F1662" t="n">
        <v>0.0</v>
      </c>
      <c r="G1662" t="n">
        <v>0.0</v>
      </c>
      <c r="H1662" t="n">
        <v>0.0</v>
      </c>
    </row>
    <row r="1663" spans="5:7">
      <c r="B1663" t="s">
        <v>3593</v>
      </c>
      <c r="C1663" t="s">
        <v>3594</v>
      </c>
      <c r="D1663" t="n">
        <v>0.0</v>
      </c>
      <c r="E1663" s="1" t="n">
        <v>0.0</v>
      </c>
      <c r="F1663" t="n">
        <v>0.0</v>
      </c>
      <c r="G1663" t="n">
        <v>0.0</v>
      </c>
      <c r="H1663" t="n">
        <v>0.0</v>
      </c>
    </row>
    <row r="1664" spans="5:7">
      <c r="B1664" t="s">
        <v>3595</v>
      </c>
      <c r="C1664" t="s">
        <v>3596</v>
      </c>
      <c r="D1664" t="n">
        <v>0.0</v>
      </c>
      <c r="E1664" s="1" t="n">
        <v>0.0</v>
      </c>
      <c r="F1664" t="n">
        <v>0.0</v>
      </c>
      <c r="G1664" t="n">
        <v>0.0</v>
      </c>
      <c r="H1664" t="n">
        <v>0.0</v>
      </c>
    </row>
    <row r="1665" spans="5:7">
      <c r="B1665" t="s">
        <v>3597</v>
      </c>
      <c r="C1665" t="s">
        <v>3598</v>
      </c>
      <c r="D1665" t="n">
        <v>0.0</v>
      </c>
      <c r="E1665" s="1" t="n">
        <v>0.0</v>
      </c>
      <c r="F1665" t="n">
        <v>0.0</v>
      </c>
      <c r="G1665" t="n">
        <v>0.0</v>
      </c>
      <c r="H1665" t="n">
        <v>0.0</v>
      </c>
    </row>
    <row r="1666" spans="5:7">
      <c r="B1666" t="s">
        <v>3599</v>
      </c>
      <c r="C1666" t="s">
        <v>3600</v>
      </c>
      <c r="D1666" t="n">
        <v>0.0</v>
      </c>
      <c r="E1666" s="1" t="n">
        <v>0.0</v>
      </c>
      <c r="F1666" t="n">
        <v>0.0</v>
      </c>
      <c r="G1666" t="n">
        <v>0.0</v>
      </c>
      <c r="H1666" t="n">
        <v>0.0</v>
      </c>
    </row>
    <row r="1667" spans="5:7">
      <c r="B1667" t="s">
        <v>3601</v>
      </c>
      <c r="C1667" t="s">
        <v>3602</v>
      </c>
      <c r="D1667" t="n">
        <v>0.0</v>
      </c>
      <c r="E1667" s="1" t="n">
        <v>0.0</v>
      </c>
      <c r="F1667" t="n">
        <v>0.0</v>
      </c>
      <c r="G1667" t="n">
        <v>0.0</v>
      </c>
      <c r="H1667" t="n">
        <v>0.0</v>
      </c>
    </row>
    <row r="1668" spans="5:7">
      <c r="B1668" t="s">
        <v>3603</v>
      </c>
      <c r="C1668" t="s">
        <v>3604</v>
      </c>
      <c r="D1668" t="n">
        <v>0.0</v>
      </c>
      <c r="E1668" s="1" t="n">
        <v>0.0</v>
      </c>
      <c r="F1668" t="n">
        <v>0.0</v>
      </c>
      <c r="G1668" t="n">
        <v>0.0</v>
      </c>
      <c r="H1668" t="n">
        <v>0.0</v>
      </c>
    </row>
    <row r="1669" spans="5:7">
      <c r="B1669" t="s">
        <v>3605</v>
      </c>
      <c r="C1669" t="s">
        <v>3606</v>
      </c>
      <c r="D1669" t="n">
        <v>0.0</v>
      </c>
      <c r="E1669" s="1" t="n">
        <v>0.0</v>
      </c>
      <c r="F1669" t="n">
        <v>0.0</v>
      </c>
      <c r="G1669" t="n">
        <v>0.0</v>
      </c>
      <c r="H1669" t="n">
        <v>0.0</v>
      </c>
    </row>
    <row r="1670" spans="5:7">
      <c r="B1670" t="s">
        <v>3607</v>
      </c>
      <c r="C1670" t="s">
        <v>3608</v>
      </c>
      <c r="D1670" t="n">
        <v>0.0</v>
      </c>
      <c r="E1670" s="1" t="n">
        <v>0.0</v>
      </c>
      <c r="F1670" t="n">
        <v>0.0</v>
      </c>
      <c r="G1670" t="n">
        <v>0.0</v>
      </c>
      <c r="H1670" t="n">
        <v>0.0</v>
      </c>
    </row>
    <row r="1671" spans="5:7">
      <c r="B1671" t="s">
        <v>3609</v>
      </c>
      <c r="C1671" t="s">
        <v>3114</v>
      </c>
      <c r="D1671" t="n">
        <v>0.0</v>
      </c>
      <c r="E1671" s="1" t="n">
        <v>0.0</v>
      </c>
      <c r="F1671" t="n">
        <v>0.0</v>
      </c>
      <c r="G1671" t="n">
        <v>0.0</v>
      </c>
      <c r="H1671" t="n">
        <v>0.0</v>
      </c>
    </row>
    <row r="1672" spans="5:7">
      <c r="B1672" t="s">
        <v>3610</v>
      </c>
      <c r="C1672" t="s">
        <v>3611</v>
      </c>
      <c r="D1672" t="n">
        <v>0.0</v>
      </c>
      <c r="E1672" s="1" t="n">
        <v>0.0</v>
      </c>
      <c r="F1672" t="n">
        <v>0.0</v>
      </c>
      <c r="G1672" t="n">
        <v>0.0</v>
      </c>
      <c r="H1672" t="n">
        <v>0.0</v>
      </c>
    </row>
    <row r="1673" spans="5:7">
      <c r="B1673" t="s">
        <v>3612</v>
      </c>
      <c r="C1673" t="s">
        <v>3613</v>
      </c>
      <c r="D1673" t="n">
        <v>0.0</v>
      </c>
      <c r="E1673" s="1" t="n">
        <v>0.0</v>
      </c>
      <c r="F1673" t="n">
        <v>0.0</v>
      </c>
      <c r="G1673" t="n">
        <v>0.0</v>
      </c>
      <c r="H1673" t="n">
        <v>0.0</v>
      </c>
    </row>
    <row r="1674" spans="5:7">
      <c r="B1674" t="s">
        <v>3614</v>
      </c>
      <c r="C1674" t="s">
        <v>3615</v>
      </c>
      <c r="D1674" t="n">
        <v>0.0</v>
      </c>
      <c r="E1674" s="1" t="n">
        <v>0.0</v>
      </c>
      <c r="F1674" t="n">
        <v>0.0</v>
      </c>
      <c r="G1674" t="n">
        <v>0.0</v>
      </c>
      <c r="H1674" t="n">
        <v>0.0</v>
      </c>
    </row>
    <row r="1675" spans="5:7">
      <c r="B1675" t="s">
        <v>3616</v>
      </c>
      <c r="C1675" t="s">
        <v>3617</v>
      </c>
      <c r="D1675" t="n">
        <v>0.0</v>
      </c>
      <c r="E1675" s="1" t="n">
        <v>0.0</v>
      </c>
      <c r="F1675" t="n">
        <v>0.0</v>
      </c>
      <c r="G1675" t="n">
        <v>0.0</v>
      </c>
      <c r="H1675" t="n">
        <v>0.0</v>
      </c>
    </row>
    <row r="1676" spans="5:7">
      <c r="B1676" t="s">
        <v>3618</v>
      </c>
      <c r="C1676" t="s">
        <v>3619</v>
      </c>
      <c r="D1676" t="n">
        <v>0.0</v>
      </c>
      <c r="E1676" s="1" t="n">
        <v>0.0</v>
      </c>
      <c r="F1676" t="n">
        <v>0.0</v>
      </c>
      <c r="G1676" t="n">
        <v>0.0</v>
      </c>
      <c r="H1676" t="n">
        <v>0.0</v>
      </c>
    </row>
    <row r="1677" spans="5:7">
      <c r="B1677" t="s">
        <v>3620</v>
      </c>
      <c r="C1677" t="s">
        <v>3621</v>
      </c>
      <c r="D1677" t="n">
        <v>0.0</v>
      </c>
      <c r="E1677" s="1" t="n">
        <v>0.0</v>
      </c>
      <c r="F1677" t="n">
        <v>0.0</v>
      </c>
      <c r="G1677" t="n">
        <v>0.0</v>
      </c>
      <c r="H1677" t="n">
        <v>0.0</v>
      </c>
    </row>
    <row r="1678" spans="5:7">
      <c r="B1678" t="s">
        <v>3622</v>
      </c>
      <c r="C1678" t="s">
        <v>3623</v>
      </c>
      <c r="D1678" t="n">
        <v>0.0</v>
      </c>
      <c r="E1678" s="1" t="n">
        <v>0.0</v>
      </c>
      <c r="F1678" t="n">
        <v>0.0</v>
      </c>
      <c r="G1678" t="n">
        <v>0.0</v>
      </c>
      <c r="H1678" t="n">
        <v>0.0</v>
      </c>
    </row>
    <row r="1679" spans="5:7">
      <c r="B1679" t="s">
        <v>3624</v>
      </c>
      <c r="C1679" t="s">
        <v>3625</v>
      </c>
      <c r="D1679" t="n">
        <v>0.0</v>
      </c>
      <c r="E1679" s="1" t="n">
        <v>0.0</v>
      </c>
      <c r="F1679" t="n">
        <v>0.0</v>
      </c>
      <c r="G1679" t="n">
        <v>0.0</v>
      </c>
      <c r="H1679" t="n">
        <v>0.0</v>
      </c>
    </row>
    <row r="1680" spans="5:7">
      <c r="B1680" t="s">
        <v>3626</v>
      </c>
      <c r="C1680" t="s">
        <v>3627</v>
      </c>
      <c r="D1680" t="n">
        <v>0.0</v>
      </c>
      <c r="E1680" s="1" t="n">
        <v>0.0</v>
      </c>
      <c r="F1680" t="n">
        <v>0.0</v>
      </c>
      <c r="G1680" t="n">
        <v>0.0</v>
      </c>
      <c r="H1680" t="n">
        <v>0.0</v>
      </c>
    </row>
    <row r="1681" spans="5:7">
      <c r="B1681" t="s">
        <v>3628</v>
      </c>
      <c r="C1681" t="s">
        <v>3629</v>
      </c>
      <c r="D1681" t="n">
        <v>0.0</v>
      </c>
      <c r="E1681" s="1" t="n">
        <v>0.0</v>
      </c>
      <c r="F1681" t="n">
        <v>0.0</v>
      </c>
      <c r="G1681" t="n">
        <v>0.0</v>
      </c>
      <c r="H1681" t="n">
        <v>0.0</v>
      </c>
    </row>
    <row r="1682" spans="5:7">
      <c r="B1682" t="s">
        <v>3630</v>
      </c>
      <c r="C1682" t="s">
        <v>3631</v>
      </c>
      <c r="D1682" t="n">
        <v>0.0</v>
      </c>
      <c r="E1682" s="1" t="n">
        <v>0.0</v>
      </c>
      <c r="F1682" t="n">
        <v>0.0</v>
      </c>
      <c r="G1682" t="n">
        <v>0.0</v>
      </c>
      <c r="H1682" t="n">
        <v>0.0</v>
      </c>
    </row>
    <row r="1683" spans="5:7">
      <c r="B1683" t="s">
        <v>3632</v>
      </c>
      <c r="C1683" t="s">
        <v>3633</v>
      </c>
      <c r="D1683" t="n">
        <v>0.0</v>
      </c>
      <c r="E1683" s="1" t="n">
        <v>0.0</v>
      </c>
      <c r="F1683" t="n">
        <v>0.0</v>
      </c>
      <c r="G1683" t="n">
        <v>0.0</v>
      </c>
      <c r="H1683" t="n">
        <v>0.0</v>
      </c>
    </row>
    <row r="1684" spans="5:7">
      <c r="B1684" t="s">
        <v>3634</v>
      </c>
      <c r="C1684" t="s">
        <v>3635</v>
      </c>
      <c r="D1684" t="n">
        <v>0.0</v>
      </c>
      <c r="E1684" s="1" t="n">
        <v>0.0</v>
      </c>
      <c r="F1684" t="n">
        <v>0.0</v>
      </c>
      <c r="G1684" t="n">
        <v>0.0</v>
      </c>
      <c r="H1684" t="n">
        <v>0.0</v>
      </c>
    </row>
    <row r="1685" spans="5:7">
      <c r="B1685" t="s">
        <v>3636</v>
      </c>
      <c r="C1685" t="s">
        <v>3637</v>
      </c>
      <c r="D1685" t="n">
        <v>0.0</v>
      </c>
      <c r="E1685" s="1" t="n">
        <v>0.0</v>
      </c>
      <c r="F1685" t="n">
        <v>0.0</v>
      </c>
      <c r="G1685" t="n">
        <v>0.0</v>
      </c>
      <c r="H1685" t="n">
        <v>0.0</v>
      </c>
    </row>
    <row r="1686" spans="5:7">
      <c r="B1686" t="s">
        <v>3638</v>
      </c>
      <c r="C1686" t="s">
        <v>3639</v>
      </c>
      <c r="D1686" t="n">
        <v>0.0</v>
      </c>
      <c r="E1686" s="1" t="n">
        <v>0.0</v>
      </c>
      <c r="F1686" t="n">
        <v>0.0</v>
      </c>
      <c r="G1686" t="n">
        <v>0.0</v>
      </c>
      <c r="H1686" t="n">
        <v>0.0</v>
      </c>
    </row>
    <row r="1687" spans="5:7">
      <c r="B1687" t="s">
        <v>3640</v>
      </c>
      <c r="C1687" t="s">
        <v>3641</v>
      </c>
      <c r="D1687" t="n">
        <v>0.0</v>
      </c>
      <c r="E1687" s="1" t="n">
        <v>0.0</v>
      </c>
      <c r="F1687" t="n">
        <v>0.0</v>
      </c>
      <c r="G1687" t="n">
        <v>0.0</v>
      </c>
      <c r="H1687" t="n">
        <v>0.0</v>
      </c>
    </row>
    <row r="1688" spans="5:7">
      <c r="B1688" t="s">
        <v>3642</v>
      </c>
      <c r="C1688" t="s">
        <v>3643</v>
      </c>
      <c r="D1688" t="n">
        <v>0.0</v>
      </c>
      <c r="E1688" s="1" t="n">
        <v>0.0</v>
      </c>
      <c r="F1688" t="n">
        <v>0.0</v>
      </c>
      <c r="G1688" t="n">
        <v>0.0</v>
      </c>
      <c r="H1688" t="n">
        <v>0.0</v>
      </c>
    </row>
    <row r="1689" spans="5:7">
      <c r="B1689" t="s">
        <v>3644</v>
      </c>
      <c r="C1689" t="s">
        <v>3645</v>
      </c>
      <c r="D1689" t="n">
        <v>0.0</v>
      </c>
      <c r="E1689" s="1" t="n">
        <v>0.0</v>
      </c>
      <c r="F1689" t="n">
        <v>0.0</v>
      </c>
      <c r="G1689" t="n">
        <v>0.0</v>
      </c>
      <c r="H1689" t="n">
        <v>0.0</v>
      </c>
    </row>
    <row r="1690" spans="5:7">
      <c r="B1690" t="s">
        <v>3646</v>
      </c>
      <c r="C1690" t="s">
        <v>3647</v>
      </c>
      <c r="D1690" t="n">
        <v>0.0</v>
      </c>
      <c r="E1690" s="1" t="n">
        <v>0.0</v>
      </c>
      <c r="F1690" t="n">
        <v>0.0</v>
      </c>
      <c r="G1690" t="n">
        <v>0.0</v>
      </c>
      <c r="H1690" t="n">
        <v>0.0</v>
      </c>
    </row>
    <row r="1691" spans="5:7">
      <c r="B1691" t="s">
        <v>3648</v>
      </c>
      <c r="C1691" t="s">
        <v>3649</v>
      </c>
      <c r="D1691" t="n">
        <v>0.0</v>
      </c>
      <c r="E1691" s="1" t="n">
        <v>0.0</v>
      </c>
      <c r="F1691" t="n">
        <v>0.0</v>
      </c>
      <c r="G1691" t="n">
        <v>0.0</v>
      </c>
      <c r="H1691" t="n">
        <v>0.0</v>
      </c>
    </row>
    <row r="1692" spans="5:7">
      <c r="B1692" t="s">
        <v>3650</v>
      </c>
      <c r="C1692" t="s">
        <v>3651</v>
      </c>
      <c r="D1692" t="n">
        <v>0.0</v>
      </c>
      <c r="E1692" s="1" t="n">
        <v>0.0</v>
      </c>
      <c r="F1692" t="n">
        <v>0.0</v>
      </c>
      <c r="G1692" t="n">
        <v>0.0</v>
      </c>
      <c r="H1692" t="n">
        <v>0.0</v>
      </c>
    </row>
    <row r="1693" spans="5:7">
      <c r="B1693" t="s">
        <v>3652</v>
      </c>
      <c r="C1693" t="s">
        <v>3653</v>
      </c>
      <c r="D1693" t="n">
        <v>0.0</v>
      </c>
      <c r="E1693" s="1" t="n">
        <v>0.0</v>
      </c>
      <c r="F1693" t="n">
        <v>0.0</v>
      </c>
      <c r="G1693" t="n">
        <v>0.0</v>
      </c>
      <c r="H1693" t="n">
        <v>0.0</v>
      </c>
    </row>
    <row r="1694" spans="5:7">
      <c r="B1694" t="s">
        <v>3654</v>
      </c>
      <c r="C1694" t="s">
        <v>3655</v>
      </c>
      <c r="D1694" t="n">
        <v>0.0</v>
      </c>
      <c r="E1694" s="1" t="n">
        <v>0.0</v>
      </c>
      <c r="F1694" t="n">
        <v>0.0</v>
      </c>
      <c r="G1694" t="n">
        <v>0.0</v>
      </c>
      <c r="H1694" t="n">
        <v>0.0</v>
      </c>
    </row>
    <row r="1695" spans="5:7">
      <c r="B1695" t="s">
        <v>3656</v>
      </c>
      <c r="C1695" t="s">
        <v>3657</v>
      </c>
      <c r="D1695" t="n">
        <v>0.0</v>
      </c>
      <c r="E1695" s="1" t="n">
        <v>0.0</v>
      </c>
      <c r="F1695" t="n">
        <v>0.0</v>
      </c>
      <c r="G1695" t="n">
        <v>0.0</v>
      </c>
      <c r="H1695" t="n">
        <v>0.0</v>
      </c>
    </row>
    <row r="1696" spans="5:7">
      <c r="B1696" t="s">
        <v>3658</v>
      </c>
      <c r="C1696" t="s">
        <v>3659</v>
      </c>
      <c r="D1696" t="n">
        <v>0.0</v>
      </c>
      <c r="E1696" s="1" t="n">
        <v>0.0</v>
      </c>
      <c r="F1696" t="n">
        <v>0.0</v>
      </c>
      <c r="G1696" t="n">
        <v>0.0</v>
      </c>
      <c r="H1696" t="n">
        <v>0.0</v>
      </c>
    </row>
    <row r="1697" spans="5:7">
      <c r="B1697" t="s">
        <v>3660</v>
      </c>
      <c r="C1697" t="s">
        <v>3661</v>
      </c>
      <c r="D1697" t="n">
        <v>0.0</v>
      </c>
      <c r="E1697" s="1" t="n">
        <v>0.0</v>
      </c>
      <c r="F1697" t="n">
        <v>0.0</v>
      </c>
      <c r="G1697" t="n">
        <v>0.0</v>
      </c>
      <c r="H1697" t="n">
        <v>0.0</v>
      </c>
    </row>
    <row r="1698" spans="5:7">
      <c r="B1698" t="s">
        <v>3662</v>
      </c>
      <c r="C1698" t="s">
        <v>3663</v>
      </c>
      <c r="D1698" t="n">
        <v>0.0</v>
      </c>
      <c r="E1698" s="1" t="n">
        <v>0.0</v>
      </c>
      <c r="F1698" t="n">
        <v>0.0</v>
      </c>
      <c r="G1698" t="n">
        <v>0.0</v>
      </c>
      <c r="H1698" t="n">
        <v>0.0</v>
      </c>
    </row>
    <row r="1699" spans="5:7">
      <c r="B1699" t="s">
        <v>3664</v>
      </c>
      <c r="C1699" t="s">
        <v>3665</v>
      </c>
      <c r="D1699" t="n">
        <v>0.0</v>
      </c>
      <c r="E1699" s="1" t="n">
        <v>0.0</v>
      </c>
      <c r="F1699" t="n">
        <v>0.0</v>
      </c>
      <c r="G1699" t="n">
        <v>0.0</v>
      </c>
      <c r="H1699" t="n">
        <v>0.0</v>
      </c>
    </row>
    <row r="1700" spans="5:7">
      <c r="B1700" t="s">
        <v>3666</v>
      </c>
      <c r="C1700" t="s">
        <v>3667</v>
      </c>
      <c r="D1700" t="n">
        <v>0.0</v>
      </c>
      <c r="E1700" s="1" t="n">
        <v>0.0</v>
      </c>
      <c r="F1700" t="n">
        <v>0.0</v>
      </c>
      <c r="G1700" t="n">
        <v>0.0</v>
      </c>
      <c r="H1700" t="n">
        <v>0.0</v>
      </c>
    </row>
    <row r="1701" spans="5:7">
      <c r="B1701" t="s">
        <v>3668</v>
      </c>
      <c r="C1701" t="s">
        <v>3669</v>
      </c>
      <c r="D1701" t="n">
        <v>0.0</v>
      </c>
      <c r="E1701" s="1" t="n">
        <v>0.0</v>
      </c>
      <c r="F1701" t="n">
        <v>0.0</v>
      </c>
      <c r="G1701" t="n">
        <v>0.0</v>
      </c>
      <c r="H1701" t="n">
        <v>0.0</v>
      </c>
    </row>
    <row r="1702" spans="5:7">
      <c r="B1702" t="s">
        <v>3670</v>
      </c>
      <c r="C1702" t="s">
        <v>3671</v>
      </c>
      <c r="D1702" t="n">
        <v>0.0</v>
      </c>
      <c r="E1702" s="1" t="n">
        <v>0.0</v>
      </c>
      <c r="F1702" t="n">
        <v>0.0</v>
      </c>
      <c r="G1702" t="n">
        <v>0.0</v>
      </c>
      <c r="H1702" t="n">
        <v>0.0</v>
      </c>
    </row>
    <row r="1703" spans="5:7">
      <c r="B1703" t="s">
        <v>3672</v>
      </c>
      <c r="C1703" t="s">
        <v>3673</v>
      </c>
      <c r="D1703" t="n">
        <v>0.0</v>
      </c>
      <c r="E1703" s="1" t="n">
        <v>0.0</v>
      </c>
      <c r="F1703" t="n">
        <v>0.0</v>
      </c>
      <c r="G1703" t="n">
        <v>0.0</v>
      </c>
      <c r="H1703" t="n">
        <v>0.0</v>
      </c>
    </row>
    <row r="1704" spans="5:7">
      <c r="B1704" t="s">
        <v>3674</v>
      </c>
      <c r="C1704" t="s">
        <v>3675</v>
      </c>
      <c r="D1704" t="n">
        <v>0.0</v>
      </c>
      <c r="E1704" s="1" t="n">
        <v>0.0</v>
      </c>
      <c r="F1704" t="n">
        <v>0.0</v>
      </c>
      <c r="G1704" t="n">
        <v>0.0</v>
      </c>
      <c r="H1704" t="n">
        <v>0.0</v>
      </c>
    </row>
    <row r="1705" spans="5:7">
      <c r="B1705" t="s">
        <v>3676</v>
      </c>
      <c r="C1705" t="s">
        <v>3677</v>
      </c>
      <c r="D1705" t="n">
        <v>0.0</v>
      </c>
      <c r="E1705" s="1" t="n">
        <v>0.0</v>
      </c>
      <c r="F1705" t="n">
        <v>0.0</v>
      </c>
      <c r="G1705" t="n">
        <v>0.0</v>
      </c>
      <c r="H1705" t="n">
        <v>0.0</v>
      </c>
    </row>
    <row r="1706" spans="5:7">
      <c r="B1706" t="s">
        <v>3678</v>
      </c>
      <c r="C1706" t="s">
        <v>3679</v>
      </c>
      <c r="D1706" t="n">
        <v>0.0</v>
      </c>
      <c r="E1706" s="1" t="n">
        <v>0.0</v>
      </c>
      <c r="F1706" t="n">
        <v>0.0</v>
      </c>
      <c r="G1706" t="n">
        <v>0.0</v>
      </c>
      <c r="H1706" t="n">
        <v>0.0</v>
      </c>
    </row>
    <row r="1707" spans="5:7">
      <c r="B1707" t="s">
        <v>3680</v>
      </c>
      <c r="C1707" t="s">
        <v>3681</v>
      </c>
      <c r="D1707" t="n">
        <v>0.0</v>
      </c>
      <c r="E1707" s="1" t="n">
        <v>0.0</v>
      </c>
      <c r="F1707" t="n">
        <v>0.0</v>
      </c>
      <c r="G1707" t="n">
        <v>0.0</v>
      </c>
      <c r="H1707" t="n">
        <v>0.0</v>
      </c>
    </row>
    <row r="1708" spans="5:7">
      <c r="B1708" t="s">
        <v>3682</v>
      </c>
      <c r="C1708" t="s">
        <v>3683</v>
      </c>
      <c r="D1708" t="n">
        <v>0.0</v>
      </c>
      <c r="E1708" s="1" t="n">
        <v>0.0</v>
      </c>
      <c r="F1708" t="n">
        <v>0.0</v>
      </c>
      <c r="G1708" t="n">
        <v>0.0</v>
      </c>
      <c r="H1708" t="n">
        <v>0.0</v>
      </c>
    </row>
    <row r="1709" spans="5:7">
      <c r="B1709" t="s">
        <v>3684</v>
      </c>
      <c r="C1709" t="s">
        <v>3685</v>
      </c>
      <c r="D1709" t="n">
        <v>0.0</v>
      </c>
      <c r="E1709" s="1" t="n">
        <v>0.0</v>
      </c>
      <c r="F1709" t="n">
        <v>0.0</v>
      </c>
      <c r="G1709" t="n">
        <v>0.0</v>
      </c>
      <c r="H1709" t="n">
        <v>0.0</v>
      </c>
    </row>
    <row r="1710" spans="5:7">
      <c r="B1710" t="s">
        <v>3686</v>
      </c>
      <c r="C1710" t="s">
        <v>3687</v>
      </c>
      <c r="D1710" t="n">
        <v>0.0</v>
      </c>
      <c r="E1710" s="1" t="n">
        <v>0.0</v>
      </c>
      <c r="F1710" t="n">
        <v>0.0</v>
      </c>
      <c r="G1710" t="n">
        <v>0.0</v>
      </c>
      <c r="H1710" t="n">
        <v>0.0</v>
      </c>
    </row>
    <row r="1711" spans="5:7">
      <c r="B1711" t="s">
        <v>3688</v>
      </c>
      <c r="C1711" t="s">
        <v>3689</v>
      </c>
      <c r="D1711" t="n">
        <v>0.0</v>
      </c>
      <c r="E1711" s="1" t="n">
        <v>0.0</v>
      </c>
      <c r="F1711" t="n">
        <v>0.0</v>
      </c>
      <c r="G1711" t="n">
        <v>0.0</v>
      </c>
      <c r="H1711" t="n">
        <v>0.0</v>
      </c>
    </row>
    <row r="1712" spans="5:7">
      <c r="B1712" t="s">
        <v>3690</v>
      </c>
      <c r="C1712" t="s">
        <v>3691</v>
      </c>
      <c r="D1712" t="n">
        <v>0.0</v>
      </c>
      <c r="E1712" s="1" t="n">
        <v>0.0</v>
      </c>
      <c r="F1712" t="n">
        <v>0.0</v>
      </c>
      <c r="G1712" t="n">
        <v>0.0</v>
      </c>
      <c r="H1712" t="n">
        <v>0.0</v>
      </c>
    </row>
    <row r="1713" spans="5:7">
      <c r="B1713" t="s">
        <v>3692</v>
      </c>
      <c r="C1713" t="s">
        <v>3693</v>
      </c>
      <c r="D1713" t="n">
        <v>0.0</v>
      </c>
      <c r="E1713" s="1" t="n">
        <v>0.0</v>
      </c>
      <c r="F1713" t="n">
        <v>0.0</v>
      </c>
      <c r="G1713" t="n">
        <v>0.0</v>
      </c>
      <c r="H1713" t="n">
        <v>0.0</v>
      </c>
    </row>
    <row r="1714" spans="5:7">
      <c r="B1714" t="s">
        <v>3694</v>
      </c>
      <c r="C1714" t="s">
        <v>3695</v>
      </c>
      <c r="D1714" t="n">
        <v>0.0</v>
      </c>
      <c r="E1714" s="1" t="n">
        <v>0.0</v>
      </c>
      <c r="F1714" t="n">
        <v>0.0</v>
      </c>
      <c r="G1714" t="n">
        <v>0.0</v>
      </c>
      <c r="H1714" t="n">
        <v>0.0</v>
      </c>
    </row>
    <row r="1715" spans="5:7">
      <c r="B1715" t="s">
        <v>3696</v>
      </c>
      <c r="C1715" t="s">
        <v>3697</v>
      </c>
      <c r="D1715" t="n">
        <v>0.0</v>
      </c>
      <c r="E1715" s="1" t="n">
        <v>0.0</v>
      </c>
      <c r="F1715" t="n">
        <v>0.0</v>
      </c>
      <c r="G1715" t="n">
        <v>0.0</v>
      </c>
      <c r="H1715" t="n">
        <v>0.0</v>
      </c>
    </row>
    <row r="1716" spans="5:7">
      <c r="B1716" t="s">
        <v>3698</v>
      </c>
      <c r="C1716" t="s">
        <v>3699</v>
      </c>
      <c r="D1716" t="n">
        <v>0.0</v>
      </c>
      <c r="E1716" s="1" t="n">
        <v>0.0</v>
      </c>
      <c r="F1716" t="n">
        <v>0.0</v>
      </c>
      <c r="G1716" t="n">
        <v>0.0</v>
      </c>
      <c r="H1716" t="n">
        <v>0.0</v>
      </c>
    </row>
    <row r="1717" spans="5:7">
      <c r="B1717" t="s">
        <v>3700</v>
      </c>
      <c r="C1717" t="s">
        <v>3701</v>
      </c>
      <c r="D1717" t="n">
        <v>0.0</v>
      </c>
      <c r="E1717" s="1" t="n">
        <v>0.0</v>
      </c>
      <c r="F1717" t="n">
        <v>0.0</v>
      </c>
      <c r="G1717" t="n">
        <v>0.0</v>
      </c>
      <c r="H1717" t="n">
        <v>0.0</v>
      </c>
    </row>
    <row r="1718" spans="5:7">
      <c r="B1718" t="s">
        <v>3702</v>
      </c>
      <c r="C1718" t="s">
        <v>3703</v>
      </c>
      <c r="D1718" t="n">
        <v>0.0</v>
      </c>
      <c r="E1718" s="1" t="n">
        <v>0.0</v>
      </c>
      <c r="F1718" t="n">
        <v>0.0</v>
      </c>
      <c r="G1718" t="n">
        <v>0.0</v>
      </c>
      <c r="H1718" t="n">
        <v>0.0</v>
      </c>
    </row>
    <row r="1719" spans="5:7">
      <c r="B1719" t="s">
        <v>3704</v>
      </c>
      <c r="C1719" t="s">
        <v>3705</v>
      </c>
      <c r="D1719" t="n">
        <v>0.0</v>
      </c>
      <c r="E1719" s="1" t="n">
        <v>0.0</v>
      </c>
      <c r="F1719" t="n">
        <v>0.0</v>
      </c>
      <c r="G1719" t="n">
        <v>0.0</v>
      </c>
      <c r="H1719" t="n">
        <v>0.0</v>
      </c>
    </row>
    <row r="1720" spans="5:7">
      <c r="B1720" t="s">
        <v>3706</v>
      </c>
      <c r="C1720" t="s">
        <v>3707</v>
      </c>
      <c r="D1720" t="n">
        <v>0.0</v>
      </c>
      <c r="E1720" s="1" t="n">
        <v>0.0</v>
      </c>
      <c r="F1720" t="n">
        <v>0.0</v>
      </c>
      <c r="G1720" t="n">
        <v>0.0</v>
      </c>
      <c r="H1720" t="n">
        <v>0.0</v>
      </c>
    </row>
    <row r="1721" spans="5:7">
      <c r="B1721" t="s">
        <v>3708</v>
      </c>
      <c r="C1721" t="s">
        <v>3709</v>
      </c>
      <c r="D1721" t="n">
        <v>0.0</v>
      </c>
      <c r="E1721" s="1" t="n">
        <v>0.0</v>
      </c>
      <c r="F1721" t="n">
        <v>0.0</v>
      </c>
      <c r="G1721" t="n">
        <v>0.0</v>
      </c>
      <c r="H1721" t="n">
        <v>0.0</v>
      </c>
    </row>
    <row r="1722" spans="5:7">
      <c r="B1722" t="s">
        <v>3710</v>
      </c>
      <c r="C1722" t="s">
        <v>3711</v>
      </c>
      <c r="D1722" t="n">
        <v>0.0</v>
      </c>
      <c r="E1722" s="1" t="n">
        <v>0.0</v>
      </c>
      <c r="F1722" t="n">
        <v>0.0</v>
      </c>
      <c r="G1722" t="n">
        <v>0.0</v>
      </c>
      <c r="H1722" t="n">
        <v>0.0</v>
      </c>
    </row>
    <row r="1723" spans="5:7">
      <c r="B1723" t="s">
        <v>3712</v>
      </c>
      <c r="C1723" t="s">
        <v>3713</v>
      </c>
      <c r="D1723" t="n">
        <v>0.0</v>
      </c>
      <c r="E1723" s="1" t="n">
        <v>0.0</v>
      </c>
      <c r="F1723" t="n">
        <v>0.0</v>
      </c>
      <c r="G1723" t="n">
        <v>0.0</v>
      </c>
      <c r="H1723" t="n">
        <v>0.0</v>
      </c>
    </row>
    <row r="1724" spans="5:7">
      <c r="B1724" t="s">
        <v>3714</v>
      </c>
      <c r="C1724" t="s">
        <v>3715</v>
      </c>
      <c r="D1724" t="n">
        <v>0.0</v>
      </c>
      <c r="E1724" s="1" t="n">
        <v>0.0</v>
      </c>
      <c r="F1724" t="n">
        <v>0.0</v>
      </c>
      <c r="G1724" t="n">
        <v>0.0</v>
      </c>
      <c r="H1724" t="n">
        <v>0.0</v>
      </c>
    </row>
    <row r="1725" spans="5:7">
      <c r="B1725" t="s">
        <v>3716</v>
      </c>
      <c r="C1725" t="s">
        <v>3717</v>
      </c>
      <c r="D1725" t="n">
        <v>0.0</v>
      </c>
      <c r="E1725" s="1" t="n">
        <v>0.0</v>
      </c>
      <c r="F1725" t="n">
        <v>0.0</v>
      </c>
      <c r="G1725" t="n">
        <v>0.0</v>
      </c>
      <c r="H1725" t="n">
        <v>0.0</v>
      </c>
    </row>
    <row r="1726" spans="5:7">
      <c r="B1726" t="s">
        <v>3718</v>
      </c>
      <c r="C1726" t="s">
        <v>3719</v>
      </c>
      <c r="D1726" t="n">
        <v>0.0</v>
      </c>
      <c r="E1726" s="1" t="n">
        <v>0.0</v>
      </c>
      <c r="F1726" t="n">
        <v>0.0</v>
      </c>
      <c r="G1726" t="n">
        <v>0.0</v>
      </c>
      <c r="H1726" t="n">
        <v>0.0</v>
      </c>
    </row>
    <row r="1727" spans="5:7">
      <c r="B1727" t="s">
        <v>3720</v>
      </c>
      <c r="C1727" t="s">
        <v>3721</v>
      </c>
      <c r="D1727" t="n">
        <v>0.0</v>
      </c>
      <c r="E1727" s="1" t="n">
        <v>0.0</v>
      </c>
      <c r="F1727" t="n">
        <v>0.0</v>
      </c>
      <c r="G1727" t="n">
        <v>0.0</v>
      </c>
      <c r="H1727" t="n">
        <v>0.0</v>
      </c>
    </row>
    <row r="1728" spans="5:7">
      <c r="B1728" t="s">
        <v>3722</v>
      </c>
      <c r="C1728" t="s">
        <v>3723</v>
      </c>
      <c r="D1728" t="n">
        <v>0.0</v>
      </c>
      <c r="E1728" s="1" t="n">
        <v>0.0</v>
      </c>
      <c r="F1728" t="n">
        <v>0.0</v>
      </c>
      <c r="G1728" t="n">
        <v>0.0</v>
      </c>
      <c r="H1728" t="n">
        <v>0.0</v>
      </c>
    </row>
    <row r="1729" spans="5:7">
      <c r="B1729" t="s">
        <v>3724</v>
      </c>
      <c r="C1729" t="s">
        <v>3725</v>
      </c>
      <c r="D1729" t="n">
        <v>0.0</v>
      </c>
      <c r="E1729" s="1" t="n">
        <v>0.0</v>
      </c>
      <c r="F1729" t="n">
        <v>0.0</v>
      </c>
      <c r="G1729" t="n">
        <v>0.0</v>
      </c>
      <c r="H1729" t="n">
        <v>0.0</v>
      </c>
    </row>
    <row r="1730" spans="5:7">
      <c r="B1730" t="s">
        <v>3726</v>
      </c>
      <c r="C1730" t="s">
        <v>3727</v>
      </c>
      <c r="D1730" t="n">
        <v>0.0</v>
      </c>
      <c r="E1730" s="1" t="n">
        <v>0.0</v>
      </c>
      <c r="F1730" t="n">
        <v>0.0</v>
      </c>
      <c r="G1730" t="n">
        <v>0.0</v>
      </c>
      <c r="H1730" t="n">
        <v>0.0</v>
      </c>
    </row>
    <row r="1731" spans="5:7">
      <c r="B1731" t="s">
        <v>3728</v>
      </c>
      <c r="C1731" t="s">
        <v>3729</v>
      </c>
      <c r="D1731" t="n">
        <v>0.0</v>
      </c>
      <c r="E1731" s="1" t="n">
        <v>0.0</v>
      </c>
      <c r="F1731" t="n">
        <v>0.0</v>
      </c>
      <c r="G1731" t="n">
        <v>0.0</v>
      </c>
      <c r="H1731" t="n">
        <v>0.0</v>
      </c>
    </row>
    <row r="1732" spans="5:7">
      <c r="B1732" t="s">
        <v>3730</v>
      </c>
      <c r="C1732" t="s">
        <v>3731</v>
      </c>
      <c r="D1732" t="n">
        <v>0.0</v>
      </c>
      <c r="E1732" s="1" t="n">
        <v>0.0</v>
      </c>
      <c r="F1732" t="n">
        <v>0.0</v>
      </c>
      <c r="G1732" t="n">
        <v>0.0</v>
      </c>
      <c r="H1732" t="n">
        <v>0.0</v>
      </c>
    </row>
    <row r="1733" spans="5:7">
      <c r="B1733" t="s">
        <v>3732</v>
      </c>
      <c r="C1733" t="s">
        <v>3733</v>
      </c>
      <c r="D1733" t="n">
        <v>0.0</v>
      </c>
      <c r="E1733" s="1" t="n">
        <v>0.0</v>
      </c>
      <c r="F1733" t="n">
        <v>0.0</v>
      </c>
      <c r="G1733" t="n">
        <v>0.0</v>
      </c>
      <c r="H1733" t="n">
        <v>0.0</v>
      </c>
    </row>
    <row r="1734" spans="5:7">
      <c r="B1734" t="s">
        <v>3734</v>
      </c>
      <c r="C1734" t="s">
        <v>3735</v>
      </c>
      <c r="D1734" t="n">
        <v>0.0</v>
      </c>
      <c r="E1734" s="1" t="n">
        <v>0.0</v>
      </c>
      <c r="F1734" t="n">
        <v>0.0</v>
      </c>
      <c r="G1734" t="n">
        <v>0.0</v>
      </c>
      <c r="H1734" t="n">
        <v>0.0</v>
      </c>
    </row>
    <row r="1735" spans="5:7">
      <c r="B1735" t="s">
        <v>3736</v>
      </c>
      <c r="C1735" t="s">
        <v>3737</v>
      </c>
      <c r="D1735" t="n">
        <v>0.0</v>
      </c>
      <c r="E1735" s="1" t="n">
        <v>0.0</v>
      </c>
      <c r="F1735" t="n">
        <v>0.0</v>
      </c>
      <c r="G1735" t="n">
        <v>0.0</v>
      </c>
      <c r="H1735" t="n">
        <v>0.0</v>
      </c>
    </row>
    <row r="1736" spans="5:7">
      <c r="B1736" t="s">
        <v>3738</v>
      </c>
      <c r="C1736" t="s">
        <v>3739</v>
      </c>
      <c r="D1736" t="n">
        <v>0.0</v>
      </c>
      <c r="E1736" s="1" t="n">
        <v>0.0</v>
      </c>
      <c r="F1736" t="n">
        <v>0.0</v>
      </c>
      <c r="G1736" t="n">
        <v>0.0</v>
      </c>
      <c r="H1736" t="n">
        <v>0.0</v>
      </c>
    </row>
    <row r="1737" spans="5:7">
      <c r="B1737" t="s">
        <v>3740</v>
      </c>
      <c r="C1737" t="s">
        <v>3741</v>
      </c>
      <c r="D1737" t="n">
        <v>0.0</v>
      </c>
      <c r="E1737" s="1" t="n">
        <v>0.0</v>
      </c>
      <c r="F1737" t="n">
        <v>0.0</v>
      </c>
      <c r="G1737" t="n">
        <v>0.0</v>
      </c>
      <c r="H1737" t="n">
        <v>0.0</v>
      </c>
    </row>
    <row r="1738" spans="5:7">
      <c r="B1738" t="s">
        <v>3742</v>
      </c>
      <c r="C1738" t="s">
        <v>3743</v>
      </c>
      <c r="D1738" t="n">
        <v>0.0</v>
      </c>
      <c r="E1738" s="1" t="n">
        <v>0.0</v>
      </c>
      <c r="F1738" t="n">
        <v>0.0</v>
      </c>
      <c r="G1738" t="n">
        <v>0.0</v>
      </c>
      <c r="H1738" t="n">
        <v>0.0</v>
      </c>
    </row>
    <row r="1739" spans="5:7">
      <c r="B1739" t="s">
        <v>3744</v>
      </c>
      <c r="C1739" t="s">
        <v>3745</v>
      </c>
      <c r="D1739" t="n">
        <v>0.0</v>
      </c>
      <c r="E1739" s="1" t="n">
        <v>0.0</v>
      </c>
      <c r="F1739" t="n">
        <v>0.0</v>
      </c>
      <c r="G1739" t="n">
        <v>0.0</v>
      </c>
      <c r="H1739" t="n">
        <v>0.0</v>
      </c>
    </row>
    <row r="1740" spans="5:7">
      <c r="B1740" t="s">
        <v>3746</v>
      </c>
      <c r="C1740" t="s">
        <v>3747</v>
      </c>
      <c r="D1740" t="n">
        <v>0.0</v>
      </c>
      <c r="E1740" s="1" t="n">
        <v>0.0</v>
      </c>
      <c r="F1740" t="n">
        <v>0.0</v>
      </c>
      <c r="G1740" t="n">
        <v>0.0</v>
      </c>
      <c r="H1740" t="n">
        <v>0.0</v>
      </c>
    </row>
    <row r="1741" spans="5:7">
      <c r="B1741" t="s">
        <v>3748</v>
      </c>
      <c r="C1741" t="s">
        <v>3749</v>
      </c>
      <c r="D1741" t="n">
        <v>0.0</v>
      </c>
      <c r="E1741" s="1" t="n">
        <v>0.0</v>
      </c>
      <c r="F1741" t="n">
        <v>0.0</v>
      </c>
      <c r="G1741" t="n">
        <v>0.0</v>
      </c>
      <c r="H1741" t="n">
        <v>0.0</v>
      </c>
    </row>
    <row r="1742" spans="5:7">
      <c r="B1742" t="s">
        <v>3750</v>
      </c>
      <c r="C1742" t="s">
        <v>3751</v>
      </c>
      <c r="D1742" t="n">
        <v>0.0</v>
      </c>
      <c r="E1742" s="1" t="n">
        <v>0.0</v>
      </c>
      <c r="F1742" t="n">
        <v>0.0</v>
      </c>
      <c r="G1742" t="n">
        <v>0.0</v>
      </c>
      <c r="H1742" t="n">
        <v>0.0</v>
      </c>
    </row>
    <row r="1743" spans="5:7">
      <c r="B1743" t="s">
        <v>3752</v>
      </c>
      <c r="C1743" t="s">
        <v>3753</v>
      </c>
      <c r="D1743" t="n">
        <v>0.0</v>
      </c>
      <c r="E1743" s="1" t="n">
        <v>0.0</v>
      </c>
      <c r="F1743" t="n">
        <v>0.0</v>
      </c>
      <c r="G1743" t="n">
        <v>0.0</v>
      </c>
      <c r="H1743" t="n">
        <v>0.0</v>
      </c>
    </row>
    <row r="1744" spans="5:7">
      <c r="B1744" t="s">
        <v>3754</v>
      </c>
      <c r="C1744" t="s">
        <v>3755</v>
      </c>
      <c r="D1744" t="n">
        <v>0.0</v>
      </c>
      <c r="E1744" s="1" t="n">
        <v>0.0</v>
      </c>
      <c r="F1744" t="n">
        <v>0.0</v>
      </c>
      <c r="G1744" t="n">
        <v>0.0</v>
      </c>
      <c r="H1744" t="n">
        <v>0.0</v>
      </c>
    </row>
    <row r="1745" spans="5:7">
      <c r="B1745" t="s">
        <v>3756</v>
      </c>
      <c r="C1745" t="s">
        <v>3757</v>
      </c>
      <c r="D1745" t="n">
        <v>0.0</v>
      </c>
      <c r="E1745" s="1" t="n">
        <v>0.0</v>
      </c>
      <c r="F1745" t="n">
        <v>0.0</v>
      </c>
      <c r="G1745" t="n">
        <v>0.0</v>
      </c>
      <c r="H1745" t="n">
        <v>0.0</v>
      </c>
    </row>
    <row r="1746" spans="5:7">
      <c r="B1746" t="s">
        <v>3758</v>
      </c>
      <c r="C1746" t="s">
        <v>3759</v>
      </c>
      <c r="D1746" t="n">
        <v>0.0</v>
      </c>
      <c r="E1746" s="1" t="n">
        <v>0.0</v>
      </c>
      <c r="F1746" t="n">
        <v>0.0</v>
      </c>
      <c r="G1746" t="n">
        <v>0.0</v>
      </c>
      <c r="H1746" t="n">
        <v>0.0</v>
      </c>
    </row>
    <row r="1747" spans="5:7">
      <c r="B1747" t="s">
        <v>3760</v>
      </c>
      <c r="C1747" t="s">
        <v>3761</v>
      </c>
      <c r="D1747" t="n">
        <v>0.0</v>
      </c>
      <c r="E1747" s="1" t="n">
        <v>0.0</v>
      </c>
      <c r="F1747" t="n">
        <v>0.0</v>
      </c>
      <c r="G1747" t="n">
        <v>0.0</v>
      </c>
      <c r="H1747" t="n">
        <v>0.0</v>
      </c>
    </row>
    <row r="1748" spans="5:7">
      <c r="B1748" t="s">
        <v>3762</v>
      </c>
      <c r="C1748" t="s">
        <v>3763</v>
      </c>
      <c r="D1748" t="n">
        <v>0.0</v>
      </c>
      <c r="E1748" s="1" t="n">
        <v>0.0</v>
      </c>
      <c r="F1748" t="n">
        <v>0.0</v>
      </c>
      <c r="G1748" t="n">
        <v>0.0</v>
      </c>
      <c r="H1748" t="n">
        <v>0.0</v>
      </c>
    </row>
    <row r="1749" spans="5:7">
      <c r="B1749" t="s">
        <v>3764</v>
      </c>
      <c r="C1749" t="s">
        <v>3765</v>
      </c>
      <c r="D1749" t="n">
        <v>0.0</v>
      </c>
      <c r="E1749" s="1" t="n">
        <v>0.0</v>
      </c>
      <c r="F1749" t="n">
        <v>0.0</v>
      </c>
      <c r="G1749" t="n">
        <v>0.0</v>
      </c>
      <c r="H1749" t="n">
        <v>0.0</v>
      </c>
    </row>
    <row r="1750" spans="5:7">
      <c r="B1750" t="s">
        <v>3766</v>
      </c>
      <c r="C1750" t="s">
        <v>3767</v>
      </c>
      <c r="D1750" t="n">
        <v>0.0</v>
      </c>
      <c r="E1750" s="1" t="n">
        <v>0.0</v>
      </c>
      <c r="F1750" t="n">
        <v>0.0</v>
      </c>
      <c r="G1750" t="n">
        <v>0.0</v>
      </c>
      <c r="H1750" t="n">
        <v>0.0</v>
      </c>
    </row>
    <row r="1751" spans="5:7">
      <c r="B1751" t="s">
        <v>3768</v>
      </c>
      <c r="C1751" t="s">
        <v>3769</v>
      </c>
      <c r="D1751" t="n">
        <v>0.0</v>
      </c>
      <c r="E1751" s="1" t="n">
        <v>0.0</v>
      </c>
      <c r="F1751" t="n">
        <v>0.0</v>
      </c>
      <c r="G1751" t="n">
        <v>0.0</v>
      </c>
      <c r="H1751" t="n">
        <v>0.0</v>
      </c>
    </row>
    <row r="1752" spans="5:7">
      <c r="B1752" t="s">
        <v>3770</v>
      </c>
      <c r="C1752" t="s">
        <v>3771</v>
      </c>
      <c r="D1752" t="n">
        <v>0.0</v>
      </c>
      <c r="E1752" s="1" t="n">
        <v>0.0</v>
      </c>
      <c r="F1752" t="n">
        <v>0.0</v>
      </c>
      <c r="G1752" t="n">
        <v>0.0</v>
      </c>
      <c r="H1752" t="n">
        <v>0.0</v>
      </c>
    </row>
    <row r="1753" spans="5:7">
      <c r="B1753" t="s">
        <v>3772</v>
      </c>
      <c r="C1753" t="s">
        <v>3773</v>
      </c>
      <c r="D1753" t="n">
        <v>0.0</v>
      </c>
      <c r="E1753" s="1" t="n">
        <v>0.0</v>
      </c>
      <c r="F1753" t="n">
        <v>0.0</v>
      </c>
      <c r="G1753" t="n">
        <v>0.0</v>
      </c>
      <c r="H1753" t="n">
        <v>0.0</v>
      </c>
    </row>
    <row r="1754" spans="5:7">
      <c r="B1754" t="s">
        <v>3774</v>
      </c>
      <c r="C1754" t="s">
        <v>3775</v>
      </c>
      <c r="D1754" t="n">
        <v>0.0</v>
      </c>
      <c r="E1754" s="1" t="n">
        <v>0.0</v>
      </c>
      <c r="F1754" t="n">
        <v>0.0</v>
      </c>
      <c r="G1754" t="n">
        <v>0.0</v>
      </c>
      <c r="H1754" t="n">
        <v>0.0</v>
      </c>
    </row>
    <row r="1755" spans="5:7">
      <c r="B1755" t="s">
        <v>3776</v>
      </c>
      <c r="C1755" t="s">
        <v>3777</v>
      </c>
      <c r="D1755" t="n">
        <v>0.0</v>
      </c>
      <c r="E1755" s="1" t="n">
        <v>0.0</v>
      </c>
      <c r="F1755" t="n">
        <v>0.0</v>
      </c>
      <c r="G1755" t="n">
        <v>0.0</v>
      </c>
      <c r="H1755" t="n">
        <v>0.0</v>
      </c>
    </row>
    <row r="1756" spans="5:7">
      <c r="B1756" t="s">
        <v>3778</v>
      </c>
      <c r="C1756" t="s">
        <v>3779</v>
      </c>
      <c r="D1756" t="n">
        <v>0.0</v>
      </c>
      <c r="E1756" s="1" t="n">
        <v>0.0</v>
      </c>
      <c r="F1756" t="n">
        <v>0.0</v>
      </c>
      <c r="G1756" t="n">
        <v>0.0</v>
      </c>
      <c r="H1756" t="n">
        <v>0.0</v>
      </c>
    </row>
    <row r="1757" spans="5:7">
      <c r="B1757" t="s">
        <v>3780</v>
      </c>
      <c r="C1757" t="s">
        <v>3781</v>
      </c>
      <c r="D1757" t="n">
        <v>0.0</v>
      </c>
      <c r="E1757" s="1" t="n">
        <v>0.0</v>
      </c>
      <c r="F1757" t="n">
        <v>0.0</v>
      </c>
      <c r="G1757" t="n">
        <v>0.0</v>
      </c>
      <c r="H1757" t="n">
        <v>0.0</v>
      </c>
    </row>
    <row r="1758" spans="5:7">
      <c r="B1758" t="s">
        <v>3782</v>
      </c>
      <c r="C1758" t="s">
        <v>3783</v>
      </c>
      <c r="D1758" t="n">
        <v>0.0</v>
      </c>
      <c r="E1758" s="1" t="n">
        <v>0.0</v>
      </c>
      <c r="F1758" t="n">
        <v>0.0</v>
      </c>
      <c r="G1758" t="n">
        <v>0.0</v>
      </c>
      <c r="H1758" t="n">
        <v>0.0</v>
      </c>
    </row>
    <row r="1759" spans="5:7">
      <c r="B1759" t="s">
        <v>3784</v>
      </c>
      <c r="C1759" t="s">
        <v>3785</v>
      </c>
      <c r="D1759" t="n">
        <v>0.0</v>
      </c>
      <c r="E1759" s="1" t="n">
        <v>0.0</v>
      </c>
      <c r="F1759" t="n">
        <v>0.0</v>
      </c>
      <c r="G1759" t="n">
        <v>0.0</v>
      </c>
      <c r="H1759" t="n">
        <v>0.0</v>
      </c>
    </row>
    <row r="1760" spans="5:7">
      <c r="B1760" t="s">
        <v>3786</v>
      </c>
      <c r="C1760" t="s">
        <v>3787</v>
      </c>
      <c r="D1760" t="n">
        <v>0.0</v>
      </c>
      <c r="E1760" s="1" t="n">
        <v>0.0</v>
      </c>
      <c r="F1760" t="n">
        <v>0.0</v>
      </c>
      <c r="G1760" t="n">
        <v>0.0</v>
      </c>
      <c r="H1760" t="n">
        <v>0.0</v>
      </c>
    </row>
    <row r="1761" spans="5:7">
      <c r="B1761" t="s">
        <v>3788</v>
      </c>
      <c r="C1761" t="s">
        <v>3789</v>
      </c>
      <c r="D1761" t="n">
        <v>0.0</v>
      </c>
      <c r="E1761" s="1" t="n">
        <v>0.0</v>
      </c>
      <c r="F1761" t="n">
        <v>0.0</v>
      </c>
      <c r="G1761" t="n">
        <v>0.0</v>
      </c>
      <c r="H1761" t="n">
        <v>0.0</v>
      </c>
    </row>
    <row r="1762" spans="5:7">
      <c r="B1762" t="s">
        <v>3790</v>
      </c>
      <c r="C1762" t="s">
        <v>3791</v>
      </c>
      <c r="D1762" t="n">
        <v>0.0</v>
      </c>
      <c r="E1762" s="1" t="n">
        <v>0.0</v>
      </c>
      <c r="F1762" t="n">
        <v>0.0</v>
      </c>
      <c r="G1762" t="n">
        <v>0.0</v>
      </c>
      <c r="H1762" t="n">
        <v>0.0</v>
      </c>
    </row>
    <row r="1763" spans="5:7">
      <c r="B1763" t="s">
        <v>3792</v>
      </c>
      <c r="C1763" t="s">
        <v>3793</v>
      </c>
      <c r="D1763" t="n">
        <v>0.0</v>
      </c>
      <c r="E1763" s="1" t="n">
        <v>0.0</v>
      </c>
      <c r="F1763" t="n">
        <v>0.0</v>
      </c>
      <c r="G1763" t="n">
        <v>0.0</v>
      </c>
      <c r="H1763" t="n">
        <v>0.0</v>
      </c>
    </row>
    <row r="1764" spans="5:7">
      <c r="B1764" t="s">
        <v>3794</v>
      </c>
      <c r="C1764" t="s">
        <v>3795</v>
      </c>
      <c r="D1764" t="n">
        <v>0.0</v>
      </c>
      <c r="E1764" s="1" t="n">
        <v>0.0</v>
      </c>
      <c r="F1764" t="n">
        <v>0.0</v>
      </c>
      <c r="G1764" t="n">
        <v>0.0</v>
      </c>
      <c r="H1764" t="n">
        <v>0.0</v>
      </c>
    </row>
    <row r="1765" spans="5:7">
      <c r="B1765" t="s">
        <v>3796</v>
      </c>
      <c r="C1765" t="s">
        <v>3797</v>
      </c>
      <c r="D1765" t="n">
        <v>0.0</v>
      </c>
      <c r="E1765" s="1" t="n">
        <v>0.0</v>
      </c>
      <c r="F1765" t="n">
        <v>0.0</v>
      </c>
      <c r="G1765" t="n">
        <v>0.0</v>
      </c>
      <c r="H1765" t="n">
        <v>0.0</v>
      </c>
    </row>
    <row r="1766" spans="5:7">
      <c r="B1766" t="s">
        <v>3798</v>
      </c>
      <c r="C1766" t="s">
        <v>3799</v>
      </c>
      <c r="D1766" t="n">
        <v>0.0</v>
      </c>
      <c r="E1766" s="1" t="n">
        <v>0.0</v>
      </c>
      <c r="F1766" t="n">
        <v>0.0</v>
      </c>
      <c r="G1766" t="n">
        <v>0.0</v>
      </c>
      <c r="H1766" t="n">
        <v>0.0</v>
      </c>
    </row>
    <row r="1767" spans="5:7">
      <c r="B1767" t="s">
        <v>3800</v>
      </c>
      <c r="C1767" t="s">
        <v>3801</v>
      </c>
      <c r="D1767" t="n">
        <v>0.0</v>
      </c>
      <c r="E1767" s="1" t="n">
        <v>0.0</v>
      </c>
      <c r="F1767" t="n">
        <v>0.0</v>
      </c>
      <c r="G1767" t="n">
        <v>0.0</v>
      </c>
      <c r="H1767" t="n">
        <v>0.0</v>
      </c>
    </row>
    <row r="1768" spans="5:7">
      <c r="B1768" t="s">
        <v>3802</v>
      </c>
      <c r="C1768" t="s">
        <v>3803</v>
      </c>
      <c r="D1768" t="n">
        <v>0.0</v>
      </c>
      <c r="E1768" s="1" t="n">
        <v>0.0</v>
      </c>
      <c r="F1768" t="n">
        <v>0.0</v>
      </c>
      <c r="G1768" t="n">
        <v>0.0</v>
      </c>
      <c r="H1768" t="n">
        <v>0.0</v>
      </c>
    </row>
    <row r="1769" spans="5:7">
      <c r="B1769" t="s">
        <v>3804</v>
      </c>
      <c r="C1769" t="s">
        <v>3805</v>
      </c>
      <c r="D1769" t="n">
        <v>0.0</v>
      </c>
      <c r="E1769" s="1" t="n">
        <v>0.0</v>
      </c>
      <c r="F1769" t="n">
        <v>0.0</v>
      </c>
      <c r="G1769" t="n">
        <v>0.0</v>
      </c>
      <c r="H1769" t="n">
        <v>0.0</v>
      </c>
    </row>
    <row r="1770" spans="5:7">
      <c r="B1770" t="s">
        <v>3806</v>
      </c>
      <c r="C1770" t="s">
        <v>3807</v>
      </c>
      <c r="D1770" t="n">
        <v>0.0</v>
      </c>
      <c r="E1770" s="1" t="n">
        <v>0.0</v>
      </c>
      <c r="F1770" t="n">
        <v>0.0</v>
      </c>
      <c r="G1770" t="n">
        <v>0.0</v>
      </c>
      <c r="H1770" t="n">
        <v>0.0</v>
      </c>
    </row>
    <row r="1771" spans="5:7">
      <c r="B1771" t="s">
        <v>3808</v>
      </c>
      <c r="C1771" t="s">
        <v>3809</v>
      </c>
      <c r="D1771" t="n">
        <v>0.0</v>
      </c>
      <c r="E1771" s="1" t="n">
        <v>0.0</v>
      </c>
      <c r="F1771" t="n">
        <v>0.0</v>
      </c>
      <c r="G1771" t="n">
        <v>0.0</v>
      </c>
      <c r="H1771" t="n">
        <v>0.0</v>
      </c>
    </row>
    <row r="1772" spans="5:7">
      <c r="B1772" t="s">
        <v>3810</v>
      </c>
      <c r="C1772" t="s">
        <v>3811</v>
      </c>
      <c r="D1772" t="n">
        <v>0.0</v>
      </c>
      <c r="E1772" s="1" t="n">
        <v>0.0</v>
      </c>
      <c r="F1772" t="n">
        <v>0.0</v>
      </c>
      <c r="G1772" t="n">
        <v>0.0</v>
      </c>
      <c r="H1772" t="n">
        <v>0.0</v>
      </c>
    </row>
    <row r="1773" spans="5:7">
      <c r="B1773" t="s">
        <v>3812</v>
      </c>
      <c r="C1773" t="s">
        <v>3813</v>
      </c>
      <c r="D1773" t="n">
        <v>0.0</v>
      </c>
      <c r="E1773" s="1" t="n">
        <v>0.0</v>
      </c>
      <c r="F1773" t="n">
        <v>0.0</v>
      </c>
      <c r="G1773" t="n">
        <v>0.0</v>
      </c>
      <c r="H1773" t="n">
        <v>0.0</v>
      </c>
    </row>
    <row r="1774" spans="5:7">
      <c r="B1774" t="s">
        <v>3814</v>
      </c>
      <c r="C1774" t="s">
        <v>3815</v>
      </c>
      <c r="D1774" t="n">
        <v>0.0</v>
      </c>
      <c r="E1774" s="1" t="n">
        <v>0.0</v>
      </c>
      <c r="F1774" t="n">
        <v>0.0</v>
      </c>
      <c r="G1774" t="n">
        <v>0.0</v>
      </c>
      <c r="H1774" t="n">
        <v>0.0</v>
      </c>
    </row>
    <row r="1775" spans="5:7">
      <c r="B1775" t="s">
        <v>3816</v>
      </c>
      <c r="C1775" t="s">
        <v>3817</v>
      </c>
      <c r="D1775" t="n">
        <v>0.0</v>
      </c>
      <c r="E1775" s="1" t="n">
        <v>0.0</v>
      </c>
      <c r="F1775" t="n">
        <v>0.0</v>
      </c>
      <c r="G1775" t="n">
        <v>0.0</v>
      </c>
      <c r="H1775" t="n">
        <v>0.0</v>
      </c>
    </row>
    <row r="1776" spans="5:7">
      <c r="B1776" t="s">
        <v>3818</v>
      </c>
      <c r="C1776" t="s">
        <v>3819</v>
      </c>
      <c r="D1776" t="n">
        <v>0.0</v>
      </c>
      <c r="E1776" s="1" t="n">
        <v>0.0</v>
      </c>
      <c r="F1776" t="n">
        <v>0.0</v>
      </c>
      <c r="G1776" t="n">
        <v>0.0</v>
      </c>
      <c r="H1776" t="n">
        <v>0.0</v>
      </c>
    </row>
    <row r="1777" spans="5:7">
      <c r="B1777" t="s">
        <v>3820</v>
      </c>
      <c r="C1777" t="s">
        <v>3821</v>
      </c>
      <c r="D1777" t="n">
        <v>0.0</v>
      </c>
      <c r="E1777" s="1" t="n">
        <v>0.0</v>
      </c>
      <c r="F1777" t="n">
        <v>0.0</v>
      </c>
      <c r="G1777" t="n">
        <v>0.0</v>
      </c>
      <c r="H1777" t="n">
        <v>0.0</v>
      </c>
    </row>
    <row r="1778" spans="5:7">
      <c r="B1778" t="s">
        <v>3822</v>
      </c>
      <c r="C1778" t="s">
        <v>3823</v>
      </c>
      <c r="D1778" t="n">
        <v>0.0</v>
      </c>
      <c r="E1778" s="1" t="n">
        <v>0.0</v>
      </c>
      <c r="F1778" t="n">
        <v>0.0</v>
      </c>
      <c r="G1778" t="n">
        <v>0.0</v>
      </c>
      <c r="H1778" t="n">
        <v>0.0</v>
      </c>
    </row>
    <row r="1779" spans="5:7">
      <c r="B1779" t="s">
        <v>3824</v>
      </c>
      <c r="C1779" t="s">
        <v>3825</v>
      </c>
      <c r="D1779" t="n">
        <v>0.0</v>
      </c>
      <c r="E1779" s="1" t="n">
        <v>0.0</v>
      </c>
      <c r="F1779" t="n">
        <v>0.0</v>
      </c>
      <c r="G1779" t="n">
        <v>0.0</v>
      </c>
      <c r="H1779" t="n">
        <v>0.0</v>
      </c>
    </row>
    <row r="1780" spans="5:7">
      <c r="B1780" t="s">
        <v>3826</v>
      </c>
      <c r="C1780" t="s">
        <v>3827</v>
      </c>
      <c r="D1780" t="n">
        <v>0.0</v>
      </c>
      <c r="E1780" s="1" t="n">
        <v>0.0</v>
      </c>
      <c r="F1780" t="n">
        <v>0.0</v>
      </c>
      <c r="G1780" t="n">
        <v>0.0</v>
      </c>
      <c r="H1780" t="n">
        <v>0.0</v>
      </c>
    </row>
    <row r="1781" spans="5:7">
      <c r="B1781" t="s">
        <v>3828</v>
      </c>
      <c r="C1781" t="s">
        <v>3829</v>
      </c>
      <c r="D1781" t="n">
        <v>0.0</v>
      </c>
      <c r="E1781" s="1" t="n">
        <v>0.0</v>
      </c>
      <c r="F1781" t="n">
        <v>0.0</v>
      </c>
      <c r="G1781" t="n">
        <v>0.0</v>
      </c>
      <c r="H1781" t="n">
        <v>0.0</v>
      </c>
    </row>
    <row r="1782" spans="5:7">
      <c r="B1782" t="s">
        <v>3830</v>
      </c>
      <c r="C1782" t="s">
        <v>3831</v>
      </c>
      <c r="D1782" t="n">
        <v>0.0</v>
      </c>
      <c r="E1782" s="1" t="n">
        <v>0.0</v>
      </c>
      <c r="F1782" t="n">
        <v>0.0</v>
      </c>
      <c r="G1782" t="n">
        <v>0.0</v>
      </c>
      <c r="H1782" t="n">
        <v>0.0</v>
      </c>
    </row>
    <row r="1783" spans="5:7">
      <c r="B1783" t="s">
        <v>3832</v>
      </c>
      <c r="C1783" t="s">
        <v>3833</v>
      </c>
      <c r="D1783" t="n">
        <v>0.0</v>
      </c>
      <c r="E1783" s="1" t="n">
        <v>0.0</v>
      </c>
      <c r="F1783" t="n">
        <v>0.0</v>
      </c>
      <c r="G1783" t="n">
        <v>0.0</v>
      </c>
      <c r="H1783" t="n">
        <v>0.0</v>
      </c>
    </row>
    <row r="1784" spans="5:7">
      <c r="B1784" t="s">
        <v>3834</v>
      </c>
      <c r="C1784" t="s">
        <v>3835</v>
      </c>
      <c r="D1784" t="n">
        <v>0.0</v>
      </c>
      <c r="E1784" s="1" t="n">
        <v>0.0</v>
      </c>
      <c r="F1784" t="n">
        <v>0.0</v>
      </c>
      <c r="G1784" t="n">
        <v>0.0</v>
      </c>
      <c r="H1784" t="n">
        <v>0.0</v>
      </c>
    </row>
    <row r="1785" spans="5:7">
      <c r="B1785" t="s">
        <v>3836</v>
      </c>
      <c r="C1785" t="s">
        <v>3837</v>
      </c>
      <c r="D1785" t="n">
        <v>0.0</v>
      </c>
      <c r="E1785" s="1" t="n">
        <v>0.0</v>
      </c>
      <c r="F1785" t="n">
        <v>0.0</v>
      </c>
      <c r="G1785" t="n">
        <v>0.0</v>
      </c>
      <c r="H1785" t="n">
        <v>0.0</v>
      </c>
    </row>
    <row r="1786" spans="5:7">
      <c r="B1786" t="s">
        <v>3838</v>
      </c>
      <c r="C1786" t="s">
        <v>3839</v>
      </c>
      <c r="D1786" t="n">
        <v>0.0</v>
      </c>
      <c r="E1786" s="1" t="n">
        <v>0.0</v>
      </c>
      <c r="F1786" t="n">
        <v>0.0</v>
      </c>
      <c r="G1786" t="n">
        <v>0.0</v>
      </c>
      <c r="H1786" t="n">
        <v>0.0</v>
      </c>
    </row>
    <row r="1787" spans="5:7">
      <c r="B1787" t="s">
        <v>3840</v>
      </c>
      <c r="C1787" t="s">
        <v>3841</v>
      </c>
      <c r="D1787" t="n">
        <v>0.0</v>
      </c>
      <c r="E1787" s="1" t="n">
        <v>0.0</v>
      </c>
      <c r="F1787" t="n">
        <v>0.0</v>
      </c>
      <c r="G1787" t="n">
        <v>0.0</v>
      </c>
      <c r="H1787" t="n">
        <v>0.0</v>
      </c>
    </row>
    <row r="1788" spans="5:7">
      <c r="B1788" t="s">
        <v>3842</v>
      </c>
      <c r="C1788" t="s">
        <v>3843</v>
      </c>
      <c r="D1788" t="n">
        <v>0.0</v>
      </c>
      <c r="E1788" s="1" t="n">
        <v>0.0</v>
      </c>
      <c r="F1788" t="n">
        <v>0.0</v>
      </c>
      <c r="G1788" t="n">
        <v>0.0</v>
      </c>
      <c r="H1788" t="n">
        <v>0.0</v>
      </c>
    </row>
    <row r="1789" spans="5:7">
      <c r="B1789" t="s">
        <v>3844</v>
      </c>
      <c r="C1789" t="s">
        <v>3845</v>
      </c>
      <c r="D1789" t="n">
        <v>0.0</v>
      </c>
      <c r="E1789" s="1" t="n">
        <v>0.0</v>
      </c>
      <c r="F1789" t="n">
        <v>0.0</v>
      </c>
      <c r="G1789" t="n">
        <v>0.0</v>
      </c>
      <c r="H1789" t="n">
        <v>0.0</v>
      </c>
    </row>
    <row r="1790" spans="5:7">
      <c r="B1790" t="s">
        <v>3846</v>
      </c>
      <c r="C1790" t="s">
        <v>3847</v>
      </c>
      <c r="D1790" t="n">
        <v>0.0</v>
      </c>
      <c r="E1790" s="1" t="n">
        <v>0.0</v>
      </c>
      <c r="F1790" t="n">
        <v>0.0</v>
      </c>
      <c r="G1790" t="n">
        <v>0.0</v>
      </c>
      <c r="H1790" t="n">
        <v>0.0</v>
      </c>
    </row>
    <row r="1791" spans="5:7">
      <c r="B1791" t="s">
        <v>3848</v>
      </c>
      <c r="C1791" t="s">
        <v>3849</v>
      </c>
      <c r="D1791" t="n">
        <v>0.0</v>
      </c>
      <c r="E1791" s="1" t="n">
        <v>0.0</v>
      </c>
      <c r="F1791" t="n">
        <v>0.0</v>
      </c>
      <c r="G1791" t="n">
        <v>0.0</v>
      </c>
      <c r="H1791" t="n">
        <v>0.0</v>
      </c>
    </row>
    <row r="1792" spans="5:7">
      <c r="B1792" t="s">
        <v>3850</v>
      </c>
      <c r="C1792" t="s">
        <v>3851</v>
      </c>
      <c r="D1792" t="n">
        <v>0.0</v>
      </c>
      <c r="E1792" s="1" t="n">
        <v>0.0</v>
      </c>
      <c r="F1792" t="n">
        <v>0.0</v>
      </c>
      <c r="G1792" t="n">
        <v>0.0</v>
      </c>
      <c r="H1792" t="n">
        <v>0.0</v>
      </c>
    </row>
    <row r="1793" spans="5:7">
      <c r="B1793" t="s">
        <v>3852</v>
      </c>
      <c r="C1793" t="s">
        <v>3853</v>
      </c>
      <c r="D1793" t="n">
        <v>0.0</v>
      </c>
      <c r="E1793" s="1" t="n">
        <v>0.0</v>
      </c>
      <c r="F1793" t="n">
        <v>0.0</v>
      </c>
      <c r="G1793" t="n">
        <v>0.0</v>
      </c>
      <c r="H1793" t="n">
        <v>0.0</v>
      </c>
    </row>
    <row r="1794" spans="5:7">
      <c r="B1794" t="s">
        <v>3854</v>
      </c>
      <c r="C1794" t="s">
        <v>3855</v>
      </c>
      <c r="D1794" t="n">
        <v>0.0</v>
      </c>
      <c r="E1794" s="1" t="n">
        <v>0.0</v>
      </c>
      <c r="F1794" t="n">
        <v>0.0</v>
      </c>
      <c r="G1794" t="n">
        <v>0.0</v>
      </c>
      <c r="H1794" t="n">
        <v>0.0</v>
      </c>
    </row>
    <row r="1795" spans="5:7">
      <c r="B1795" t="s">
        <v>3856</v>
      </c>
      <c r="C1795" t="s">
        <v>3857</v>
      </c>
      <c r="D1795" t="n">
        <v>0.0</v>
      </c>
      <c r="E1795" s="1" t="n">
        <v>0.0</v>
      </c>
      <c r="F1795" t="n">
        <v>0.0</v>
      </c>
      <c r="G1795" t="n">
        <v>0.0</v>
      </c>
      <c r="H1795" t="n">
        <v>0.0</v>
      </c>
    </row>
    <row r="1796" spans="5:7">
      <c r="B1796" t="s">
        <v>3858</v>
      </c>
      <c r="C1796" t="s">
        <v>3859</v>
      </c>
      <c r="D1796" t="n">
        <v>0.0</v>
      </c>
      <c r="E1796" s="1" t="n">
        <v>0.0</v>
      </c>
      <c r="F1796" t="n">
        <v>0.0</v>
      </c>
      <c r="G1796" t="n">
        <v>0.0</v>
      </c>
      <c r="H1796" t="n">
        <v>0.0</v>
      </c>
    </row>
    <row r="1797" spans="5:7">
      <c r="B1797" t="s">
        <v>3860</v>
      </c>
      <c r="C1797" t="s">
        <v>3861</v>
      </c>
      <c r="D1797" t="n">
        <v>0.0</v>
      </c>
      <c r="E1797" s="1" t="n">
        <v>0.0</v>
      </c>
      <c r="F1797" t="n">
        <v>0.0</v>
      </c>
      <c r="G1797" t="n">
        <v>0.0</v>
      </c>
      <c r="H1797" t="n">
        <v>0.0</v>
      </c>
    </row>
    <row r="1798" spans="5:7">
      <c r="B1798" t="s">
        <v>3862</v>
      </c>
      <c r="C1798" t="s">
        <v>3863</v>
      </c>
      <c r="D1798" t="n">
        <v>0.0</v>
      </c>
      <c r="E1798" s="1" t="n">
        <v>0.0</v>
      </c>
      <c r="F1798" t="n">
        <v>0.0</v>
      </c>
      <c r="G1798" t="n">
        <v>0.0</v>
      </c>
      <c r="H1798" t="n">
        <v>0.0</v>
      </c>
    </row>
    <row r="1799" spans="5:7">
      <c r="B1799" t="s">
        <v>3864</v>
      </c>
      <c r="C1799" t="s">
        <v>3865</v>
      </c>
      <c r="D1799" t="n">
        <v>0.0</v>
      </c>
      <c r="E1799" s="1" t="n">
        <v>0.0</v>
      </c>
      <c r="F1799" t="n">
        <v>0.0</v>
      </c>
      <c r="G1799" t="n">
        <v>0.0</v>
      </c>
      <c r="H1799" t="n">
        <v>0.0</v>
      </c>
    </row>
    <row r="1800" spans="5:7">
      <c r="B1800" t="s">
        <v>3866</v>
      </c>
      <c r="C1800" t="s">
        <v>3867</v>
      </c>
      <c r="D1800" t="n">
        <v>0.0</v>
      </c>
      <c r="E1800" s="1" t="n">
        <v>0.0</v>
      </c>
      <c r="F1800" t="n">
        <v>0.0</v>
      </c>
      <c r="G1800" t="n">
        <v>0.0</v>
      </c>
      <c r="H1800" t="n">
        <v>0.0</v>
      </c>
    </row>
    <row r="1801" spans="5:7">
      <c r="B1801" t="s">
        <v>3868</v>
      </c>
      <c r="C1801" t="s">
        <v>3869</v>
      </c>
      <c r="D1801" t="n">
        <v>0.0</v>
      </c>
      <c r="E1801" s="1" t="n">
        <v>0.0</v>
      </c>
      <c r="F1801" t="n">
        <v>0.0</v>
      </c>
      <c r="G1801" t="n">
        <v>0.0</v>
      </c>
      <c r="H1801" t="n">
        <v>0.0</v>
      </c>
    </row>
    <row r="1802" spans="5:7">
      <c r="B1802" t="s">
        <v>3870</v>
      </c>
      <c r="C1802" t="s">
        <v>3871</v>
      </c>
      <c r="D1802" t="n">
        <v>0.0</v>
      </c>
      <c r="E1802" s="1" t="n">
        <v>0.0</v>
      </c>
      <c r="F1802" t="n">
        <v>0.0</v>
      </c>
      <c r="G1802" t="n">
        <v>0.0</v>
      </c>
      <c r="H1802" t="n">
        <v>0.0</v>
      </c>
    </row>
    <row r="1803" spans="5:7">
      <c r="B1803" t="s">
        <v>3872</v>
      </c>
      <c r="C1803" t="s">
        <v>3873</v>
      </c>
      <c r="D1803" t="n">
        <v>0.0</v>
      </c>
      <c r="E1803" s="1" t="n">
        <v>0.0</v>
      </c>
      <c r="F1803" t="n">
        <v>0.0</v>
      </c>
      <c r="G1803" t="n">
        <v>0.0</v>
      </c>
      <c r="H1803" t="n">
        <v>0.0</v>
      </c>
    </row>
    <row r="1804" spans="5:7">
      <c r="B1804" t="s">
        <v>3874</v>
      </c>
      <c r="C1804" t="s">
        <v>3875</v>
      </c>
      <c r="D1804" t="n">
        <v>0.0</v>
      </c>
      <c r="E1804" s="1" t="n">
        <v>0.0</v>
      </c>
      <c r="F1804" t="n">
        <v>0.0</v>
      </c>
      <c r="G1804" t="n">
        <v>0.0</v>
      </c>
      <c r="H1804" t="n">
        <v>0.0</v>
      </c>
    </row>
    <row r="1805" spans="5:7">
      <c r="B1805" t="s">
        <v>3876</v>
      </c>
      <c r="C1805" t="s">
        <v>3877</v>
      </c>
      <c r="D1805" t="n">
        <v>0.0</v>
      </c>
      <c r="E1805" s="1" t="n">
        <v>0.0</v>
      </c>
      <c r="F1805" t="n">
        <v>0.0</v>
      </c>
      <c r="G1805" t="n">
        <v>0.0</v>
      </c>
      <c r="H1805" t="n">
        <v>0.0</v>
      </c>
    </row>
    <row r="1806" spans="5:7">
      <c r="B1806" t="s">
        <v>3878</v>
      </c>
      <c r="C1806" t="s">
        <v>3879</v>
      </c>
      <c r="D1806" t="n">
        <v>0.0</v>
      </c>
      <c r="E1806" s="1" t="n">
        <v>0.0</v>
      </c>
      <c r="F1806" t="n">
        <v>0.0</v>
      </c>
      <c r="G1806" t="n">
        <v>0.0</v>
      </c>
      <c r="H1806" t="n">
        <v>0.0</v>
      </c>
    </row>
    <row r="1807" spans="5:7">
      <c r="B1807" t="s">
        <v>3880</v>
      </c>
      <c r="C1807" t="s">
        <v>3881</v>
      </c>
      <c r="D1807" t="n">
        <v>0.0</v>
      </c>
      <c r="E1807" s="1" t="n">
        <v>0.0</v>
      </c>
      <c r="F1807" t="n">
        <v>0.0</v>
      </c>
      <c r="G1807" t="n">
        <v>0.0</v>
      </c>
      <c r="H1807" t="n">
        <v>0.0</v>
      </c>
    </row>
    <row r="1808" spans="5:7">
      <c r="B1808" t="s">
        <v>3882</v>
      </c>
      <c r="C1808" t="s">
        <v>3883</v>
      </c>
      <c r="D1808" t="n">
        <v>0.0</v>
      </c>
      <c r="E1808" s="1" t="n">
        <v>0.0</v>
      </c>
      <c r="F1808" t="n">
        <v>0.0</v>
      </c>
      <c r="G1808" t="n">
        <v>0.0</v>
      </c>
      <c r="H1808" t="n">
        <v>0.0</v>
      </c>
    </row>
    <row r="1809" spans="5:7">
      <c r="B1809" t="s">
        <v>3884</v>
      </c>
      <c r="C1809" t="s">
        <v>3885</v>
      </c>
      <c r="D1809" t="n">
        <v>0.0</v>
      </c>
      <c r="E1809" s="1" t="n">
        <v>0.0</v>
      </c>
      <c r="F1809" t="n">
        <v>0.0</v>
      </c>
      <c r="G1809" t="n">
        <v>0.0</v>
      </c>
      <c r="H1809" t="n">
        <v>0.0</v>
      </c>
    </row>
    <row r="1810" spans="5:7">
      <c r="B1810" t="s">
        <v>3886</v>
      </c>
      <c r="C1810" t="s">
        <v>3887</v>
      </c>
      <c r="D1810" t="n">
        <v>0.0</v>
      </c>
      <c r="E1810" s="1" t="n">
        <v>0.0</v>
      </c>
      <c r="F1810" t="n">
        <v>0.0</v>
      </c>
      <c r="G1810" t="n">
        <v>0.0</v>
      </c>
      <c r="H1810" t="n">
        <v>0.0</v>
      </c>
    </row>
    <row r="1811" spans="5:7">
      <c r="B1811" t="s">
        <v>3888</v>
      </c>
      <c r="C1811" t="s">
        <v>3889</v>
      </c>
      <c r="D1811" t="n">
        <v>0.0</v>
      </c>
      <c r="E1811" s="1" t="n">
        <v>0.0</v>
      </c>
      <c r="F1811" t="n">
        <v>0.0</v>
      </c>
      <c r="G1811" t="n">
        <v>0.0</v>
      </c>
      <c r="H1811" t="n">
        <v>0.0</v>
      </c>
    </row>
    <row r="1812" spans="5:7">
      <c r="B1812" t="s">
        <v>3890</v>
      </c>
      <c r="C1812" t="s">
        <v>3891</v>
      </c>
      <c r="D1812" t="n">
        <v>0.0</v>
      </c>
      <c r="E1812" s="1" t="n">
        <v>0.0</v>
      </c>
      <c r="F1812" t="n">
        <v>0.0</v>
      </c>
      <c r="G1812" t="n">
        <v>0.0</v>
      </c>
      <c r="H1812" t="n">
        <v>0.0</v>
      </c>
    </row>
    <row r="1813" spans="5:7">
      <c r="B1813" t="s">
        <v>3892</v>
      </c>
      <c r="C1813" t="s">
        <v>3893</v>
      </c>
      <c r="D1813" t="n">
        <v>0.0</v>
      </c>
      <c r="E1813" s="1" t="n">
        <v>0.0</v>
      </c>
      <c r="F1813" t="n">
        <v>0.0</v>
      </c>
      <c r="G1813" t="n">
        <v>0.0</v>
      </c>
      <c r="H1813" t="n">
        <v>0.0</v>
      </c>
    </row>
    <row r="1814" spans="5:7">
      <c r="B1814" t="s">
        <v>3894</v>
      </c>
      <c r="C1814" t="s">
        <v>3895</v>
      </c>
      <c r="D1814" t="n">
        <v>0.0</v>
      </c>
      <c r="E1814" s="1" t="n">
        <v>0.0</v>
      </c>
      <c r="F1814" t="n">
        <v>0.0</v>
      </c>
      <c r="G1814" t="n">
        <v>0.0</v>
      </c>
      <c r="H1814" t="n">
        <v>0.0</v>
      </c>
    </row>
    <row r="1815" spans="5:7">
      <c r="B1815" t="s">
        <v>3896</v>
      </c>
      <c r="C1815" t="s">
        <v>3897</v>
      </c>
      <c r="D1815" t="n">
        <v>0.0</v>
      </c>
      <c r="E1815" s="1" t="n">
        <v>0.0</v>
      </c>
      <c r="F1815" t="n">
        <v>0.0</v>
      </c>
      <c r="G1815" t="n">
        <v>0.0</v>
      </c>
      <c r="H1815" t="n">
        <v>0.0</v>
      </c>
    </row>
    <row r="1816" spans="5:7">
      <c r="B1816" t="s">
        <v>3898</v>
      </c>
      <c r="C1816" t="s">
        <v>3899</v>
      </c>
      <c r="D1816" t="n">
        <v>0.0</v>
      </c>
      <c r="E1816" s="1" t="n">
        <v>0.0</v>
      </c>
      <c r="F1816" t="n">
        <v>0.0</v>
      </c>
      <c r="G1816" t="n">
        <v>0.0</v>
      </c>
      <c r="H1816" t="n">
        <v>0.0</v>
      </c>
    </row>
    <row r="1817" spans="5:7">
      <c r="B1817" t="s">
        <v>3900</v>
      </c>
      <c r="C1817" t="s">
        <v>3901</v>
      </c>
      <c r="D1817" t="n">
        <v>0.0</v>
      </c>
      <c r="E1817" s="1" t="n">
        <v>0.0</v>
      </c>
      <c r="F1817" t="n">
        <v>0.0</v>
      </c>
      <c r="G1817" t="n">
        <v>0.0</v>
      </c>
      <c r="H1817" t="n">
        <v>0.0</v>
      </c>
    </row>
    <row r="1818" spans="5:7">
      <c r="B1818" t="s">
        <v>3902</v>
      </c>
      <c r="C1818" t="s">
        <v>3903</v>
      </c>
      <c r="D1818" t="n">
        <v>0.0</v>
      </c>
      <c r="E1818" s="1" t="n">
        <v>0.0</v>
      </c>
      <c r="F1818" t="n">
        <v>0.0</v>
      </c>
      <c r="G1818" t="n">
        <v>0.0</v>
      </c>
      <c r="H1818" t="n">
        <v>0.0</v>
      </c>
    </row>
    <row r="1819" spans="5:7">
      <c r="B1819" t="s">
        <v>3904</v>
      </c>
      <c r="C1819" t="s">
        <v>3905</v>
      </c>
      <c r="D1819" t="n">
        <v>0.0</v>
      </c>
      <c r="E1819" s="1" t="n">
        <v>0.0</v>
      </c>
      <c r="F1819" t="n">
        <v>0.0</v>
      </c>
      <c r="G1819" t="n">
        <v>0.0</v>
      </c>
      <c r="H1819" t="n">
        <v>0.0</v>
      </c>
    </row>
    <row r="1820" spans="5:7">
      <c r="B1820" t="s">
        <v>3906</v>
      </c>
      <c r="C1820" t="s">
        <v>3907</v>
      </c>
      <c r="D1820" t="n">
        <v>0.0</v>
      </c>
      <c r="E1820" s="1" t="n">
        <v>0.0</v>
      </c>
      <c r="F1820" t="n">
        <v>0.0</v>
      </c>
      <c r="G1820" t="n">
        <v>0.0</v>
      </c>
      <c r="H1820" t="n">
        <v>0.0</v>
      </c>
    </row>
    <row r="1821" spans="5:7">
      <c r="B1821" t="s">
        <v>3908</v>
      </c>
      <c r="C1821" t="s">
        <v>3909</v>
      </c>
      <c r="D1821" t="n">
        <v>0.0</v>
      </c>
      <c r="E1821" s="1" t="n">
        <v>0.0</v>
      </c>
      <c r="F1821" t="n">
        <v>0.0</v>
      </c>
      <c r="G1821" t="n">
        <v>0.0</v>
      </c>
      <c r="H1821" t="n">
        <v>0.0</v>
      </c>
    </row>
    <row r="1822" spans="5:7">
      <c r="B1822" t="s">
        <v>3910</v>
      </c>
      <c r="C1822" t="s">
        <v>3911</v>
      </c>
      <c r="D1822" t="n">
        <v>0.0</v>
      </c>
      <c r="E1822" s="1" t="n">
        <v>0.0</v>
      </c>
      <c r="F1822" t="n">
        <v>0.0</v>
      </c>
      <c r="G1822" t="n">
        <v>0.0</v>
      </c>
      <c r="H1822" t="n">
        <v>0.0</v>
      </c>
    </row>
    <row r="1823" spans="5:7">
      <c r="B1823" t="s">
        <v>3912</v>
      </c>
      <c r="C1823" t="s">
        <v>3913</v>
      </c>
      <c r="D1823" t="n">
        <v>0.0</v>
      </c>
      <c r="E1823" s="1" t="n">
        <v>0.0</v>
      </c>
      <c r="F1823" t="n">
        <v>0.0</v>
      </c>
      <c r="G1823" t="n">
        <v>0.0</v>
      </c>
      <c r="H1823" t="n">
        <v>0.0</v>
      </c>
    </row>
    <row r="1824" spans="5:7">
      <c r="B1824" t="s">
        <v>3914</v>
      </c>
      <c r="C1824" t="s">
        <v>3915</v>
      </c>
      <c r="D1824" t="n">
        <v>0.0</v>
      </c>
      <c r="E1824" s="1" t="n">
        <v>0.0</v>
      </c>
      <c r="F1824" t="n">
        <v>0.0</v>
      </c>
      <c r="G1824" t="n">
        <v>0.0</v>
      </c>
      <c r="H1824" t="n">
        <v>0.0</v>
      </c>
    </row>
    <row r="1825" spans="5:7">
      <c r="B1825" t="s">
        <v>3916</v>
      </c>
      <c r="C1825" t="s">
        <v>3917</v>
      </c>
      <c r="D1825" t="n">
        <v>0.0</v>
      </c>
      <c r="E1825" s="1" t="n">
        <v>0.0</v>
      </c>
      <c r="F1825" t="n">
        <v>0.0</v>
      </c>
      <c r="G1825" t="n">
        <v>0.0</v>
      </c>
      <c r="H1825" t="n">
        <v>0.0</v>
      </c>
    </row>
    <row r="1826" spans="5:7">
      <c r="B1826" t="s">
        <v>3918</v>
      </c>
      <c r="C1826" t="s">
        <v>3919</v>
      </c>
      <c r="D1826" t="n">
        <v>0.0</v>
      </c>
      <c r="E1826" s="1" t="n">
        <v>0.0</v>
      </c>
      <c r="F1826" t="n">
        <v>0.0</v>
      </c>
      <c r="G1826" t="n">
        <v>0.0</v>
      </c>
      <c r="H1826" t="n">
        <v>0.0</v>
      </c>
    </row>
    <row r="1827" spans="5:7">
      <c r="B1827" t="s">
        <v>3920</v>
      </c>
      <c r="C1827" t="s">
        <v>3921</v>
      </c>
      <c r="D1827" t="n">
        <v>0.0</v>
      </c>
      <c r="E1827" s="1" t="n">
        <v>0.0</v>
      </c>
      <c r="F1827" t="n">
        <v>0.0</v>
      </c>
      <c r="G1827" t="n">
        <v>0.0</v>
      </c>
      <c r="H1827" t="n">
        <v>0.0</v>
      </c>
    </row>
    <row r="1828" spans="5:7">
      <c r="B1828" t="s">
        <v>3922</v>
      </c>
      <c r="C1828" t="s">
        <v>3923</v>
      </c>
      <c r="D1828" t="n">
        <v>0.0</v>
      </c>
      <c r="E1828" s="1" t="n">
        <v>0.0</v>
      </c>
      <c r="F1828" t="n">
        <v>0.0</v>
      </c>
      <c r="G1828" t="n">
        <v>0.0</v>
      </c>
      <c r="H1828" t="n">
        <v>0.0</v>
      </c>
    </row>
    <row r="1829" spans="5:7">
      <c r="B1829" t="s">
        <v>3924</v>
      </c>
      <c r="C1829" t="s">
        <v>3925</v>
      </c>
      <c r="D1829" t="n">
        <v>0.0</v>
      </c>
      <c r="E1829" s="1" t="n">
        <v>0.0</v>
      </c>
      <c r="F1829" t="n">
        <v>0.0</v>
      </c>
      <c r="G1829" t="n">
        <v>0.0</v>
      </c>
      <c r="H1829" t="n">
        <v>0.0</v>
      </c>
    </row>
    <row r="1830" spans="5:7">
      <c r="B1830" t="s">
        <v>3926</v>
      </c>
      <c r="C1830" t="s">
        <v>3927</v>
      </c>
      <c r="D1830" t="n">
        <v>0.0</v>
      </c>
      <c r="E1830" s="1" t="n">
        <v>0.0</v>
      </c>
      <c r="F1830" t="n">
        <v>0.0</v>
      </c>
      <c r="G1830" t="n">
        <v>0.0</v>
      </c>
      <c r="H1830" t="n">
        <v>0.0</v>
      </c>
    </row>
    <row r="1831" spans="5:7">
      <c r="B1831" t="s">
        <v>3928</v>
      </c>
      <c r="C1831" t="s">
        <v>3929</v>
      </c>
      <c r="D1831" t="n">
        <v>0.0</v>
      </c>
      <c r="E1831" s="1" t="n">
        <v>0.0</v>
      </c>
      <c r="F1831" t="n">
        <v>0.0</v>
      </c>
      <c r="G1831" t="n">
        <v>0.0</v>
      </c>
      <c r="H1831" t="n">
        <v>0.0</v>
      </c>
    </row>
    <row r="1832" spans="5:7">
      <c r="B1832" t="s">
        <v>3930</v>
      </c>
      <c r="C1832" t="s">
        <v>3931</v>
      </c>
      <c r="D1832" t="n">
        <v>0.0</v>
      </c>
      <c r="E1832" s="1" t="n">
        <v>0.0</v>
      </c>
      <c r="F1832" t="n">
        <v>0.0</v>
      </c>
      <c r="G1832" t="n">
        <v>0.0</v>
      </c>
      <c r="H1832" t="n">
        <v>0.0</v>
      </c>
    </row>
    <row r="1833" spans="5:7">
      <c r="B1833" t="s">
        <v>3932</v>
      </c>
      <c r="C1833" t="s">
        <v>3933</v>
      </c>
      <c r="D1833" t="n">
        <v>0.0</v>
      </c>
      <c r="E1833" s="1" t="n">
        <v>0.0</v>
      </c>
      <c r="F1833" t="n">
        <v>0.0</v>
      </c>
      <c r="G1833" t="n">
        <v>0.0</v>
      </c>
      <c r="H1833" t="n">
        <v>0.0</v>
      </c>
    </row>
    <row r="1834" spans="5:7">
      <c r="B1834" t="s">
        <v>3934</v>
      </c>
      <c r="C1834" t="s">
        <v>3935</v>
      </c>
      <c r="D1834" t="n">
        <v>0.0</v>
      </c>
      <c r="E1834" s="1" t="n">
        <v>0.0</v>
      </c>
      <c r="F1834" t="n">
        <v>0.0</v>
      </c>
      <c r="G1834" t="n">
        <v>0.0</v>
      </c>
      <c r="H1834" t="n">
        <v>0.0</v>
      </c>
    </row>
    <row r="1835" spans="5:7">
      <c r="B1835" t="s">
        <v>3936</v>
      </c>
      <c r="C1835" t="s">
        <v>3937</v>
      </c>
      <c r="D1835" t="n">
        <v>0.0</v>
      </c>
      <c r="E1835" s="1" t="n">
        <v>0.0</v>
      </c>
      <c r="F1835" t="n">
        <v>0.0</v>
      </c>
      <c r="G1835" t="n">
        <v>0.0</v>
      </c>
      <c r="H1835" t="n">
        <v>0.0</v>
      </c>
    </row>
    <row r="1836" spans="5:7">
      <c r="B1836" t="s">
        <v>3938</v>
      </c>
      <c r="C1836" t="s">
        <v>3939</v>
      </c>
      <c r="D1836" t="n">
        <v>0.0</v>
      </c>
      <c r="E1836" s="1" t="n">
        <v>0.0</v>
      </c>
      <c r="F1836" t="n">
        <v>0.0</v>
      </c>
      <c r="G1836" t="n">
        <v>0.0</v>
      </c>
      <c r="H1836" t="n">
        <v>0.0</v>
      </c>
    </row>
    <row r="1837" spans="5:7">
      <c r="B1837" t="s">
        <v>3940</v>
      </c>
      <c r="C1837" t="s">
        <v>3941</v>
      </c>
      <c r="D1837" t="n">
        <v>0.0</v>
      </c>
      <c r="E1837" s="1" t="n">
        <v>0.0</v>
      </c>
      <c r="F1837" t="n">
        <v>0.0</v>
      </c>
      <c r="G1837" t="n">
        <v>0.0</v>
      </c>
      <c r="H1837" t="n">
        <v>0.0</v>
      </c>
    </row>
    <row r="1838" spans="5:7">
      <c r="B1838" t="s">
        <v>3942</v>
      </c>
      <c r="C1838" t="s">
        <v>3943</v>
      </c>
      <c r="D1838" t="n">
        <v>0.0</v>
      </c>
      <c r="E1838" s="1" t="n">
        <v>0.0</v>
      </c>
      <c r="F1838" t="n">
        <v>0.0</v>
      </c>
      <c r="G1838" t="n">
        <v>0.0</v>
      </c>
      <c r="H1838" t="n">
        <v>0.0</v>
      </c>
    </row>
    <row r="1839" spans="5:7">
      <c r="B1839" t="s">
        <v>3944</v>
      </c>
      <c r="C1839" t="s">
        <v>3945</v>
      </c>
      <c r="D1839" t="n">
        <v>0.0</v>
      </c>
      <c r="E1839" s="1" t="n">
        <v>0.0</v>
      </c>
      <c r="F1839" t="n">
        <v>0.0</v>
      </c>
      <c r="G1839" t="n">
        <v>0.0</v>
      </c>
      <c r="H1839" t="n">
        <v>0.0</v>
      </c>
    </row>
    <row r="1840" spans="5:7">
      <c r="B1840" t="s">
        <v>3946</v>
      </c>
      <c r="C1840" t="s">
        <v>3947</v>
      </c>
      <c r="D1840" t="n">
        <v>0.0</v>
      </c>
      <c r="E1840" s="1" t="n">
        <v>0.0</v>
      </c>
      <c r="F1840" t="n">
        <v>0.0</v>
      </c>
      <c r="G1840" t="n">
        <v>0.0</v>
      </c>
      <c r="H1840" t="n">
        <v>0.0</v>
      </c>
    </row>
    <row r="1841" spans="5:7">
      <c r="B1841" t="s">
        <v>3948</v>
      </c>
      <c r="C1841" t="s">
        <v>3949</v>
      </c>
      <c r="D1841" t="n">
        <v>0.0</v>
      </c>
      <c r="E1841" s="1" t="n">
        <v>0.0</v>
      </c>
      <c r="F1841" t="n">
        <v>0.0</v>
      </c>
      <c r="G1841" t="n">
        <v>0.0</v>
      </c>
      <c r="H1841" t="n">
        <v>0.0</v>
      </c>
    </row>
    <row r="1842" spans="5:7">
      <c r="B1842" t="s">
        <v>3950</v>
      </c>
      <c r="C1842" t="s">
        <v>3951</v>
      </c>
      <c r="D1842" t="n">
        <v>0.0</v>
      </c>
      <c r="E1842" s="1" t="n">
        <v>0.0</v>
      </c>
      <c r="F1842" t="n">
        <v>0.0</v>
      </c>
      <c r="G1842" t="n">
        <v>0.0</v>
      </c>
      <c r="H1842" t="n">
        <v>0.0</v>
      </c>
    </row>
    <row r="1843" spans="5:7">
      <c r="B1843" t="s">
        <v>3952</v>
      </c>
      <c r="C1843" t="s">
        <v>3953</v>
      </c>
      <c r="D1843" t="n">
        <v>0.0</v>
      </c>
      <c r="E1843" s="1" t="n">
        <v>0.0</v>
      </c>
      <c r="F1843" t="n">
        <v>0.0</v>
      </c>
      <c r="G1843" t="n">
        <v>0.0</v>
      </c>
      <c r="H1843" t="n">
        <v>0.0</v>
      </c>
    </row>
    <row r="1844" spans="5:7">
      <c r="B1844" t="s">
        <v>3954</v>
      </c>
      <c r="C1844" t="s">
        <v>3955</v>
      </c>
      <c r="D1844" t="n">
        <v>0.0</v>
      </c>
      <c r="E1844" s="1" t="n">
        <v>0.0</v>
      </c>
      <c r="F1844" t="n">
        <v>0.0</v>
      </c>
      <c r="G1844" t="n">
        <v>0.0</v>
      </c>
      <c r="H1844" t="n">
        <v>0.0</v>
      </c>
    </row>
    <row r="1845" spans="5:7">
      <c r="B1845" t="s">
        <v>3956</v>
      </c>
      <c r="C1845" t="s">
        <v>3957</v>
      </c>
      <c r="D1845" t="n">
        <v>0.0</v>
      </c>
      <c r="E1845" s="1" t="n">
        <v>0.0</v>
      </c>
      <c r="F1845" t="n">
        <v>0.0</v>
      </c>
      <c r="G1845" t="n">
        <v>0.0</v>
      </c>
      <c r="H1845" t="n">
        <v>0.0</v>
      </c>
    </row>
    <row r="1846" spans="5:7">
      <c r="B1846" t="s">
        <v>3958</v>
      </c>
      <c r="C1846" t="s">
        <v>3959</v>
      </c>
      <c r="D1846" t="n">
        <v>0.0</v>
      </c>
      <c r="E1846" s="1" t="n">
        <v>0.0</v>
      </c>
      <c r="F1846" t="n">
        <v>0.0</v>
      </c>
      <c r="G1846" t="n">
        <v>0.0</v>
      </c>
      <c r="H1846" t="n">
        <v>0.0</v>
      </c>
    </row>
    <row r="1847" spans="5:7">
      <c r="B1847" t="s">
        <v>3960</v>
      </c>
      <c r="C1847" t="s">
        <v>3961</v>
      </c>
      <c r="D1847" t="n">
        <v>0.0</v>
      </c>
      <c r="E1847" s="1" t="n">
        <v>0.0</v>
      </c>
      <c r="F1847" t="n">
        <v>0.0</v>
      </c>
      <c r="G1847" t="n">
        <v>0.0</v>
      </c>
      <c r="H1847" t="n">
        <v>0.0</v>
      </c>
    </row>
    <row r="1848" spans="5:7">
      <c r="B1848" t="s">
        <v>3962</v>
      </c>
      <c r="C1848" t="s">
        <v>3963</v>
      </c>
      <c r="D1848" t="n">
        <v>0.0</v>
      </c>
      <c r="E1848" s="1" t="n">
        <v>0.0</v>
      </c>
      <c r="F1848" t="n">
        <v>0.0</v>
      </c>
      <c r="G1848" t="n">
        <v>0.0</v>
      </c>
      <c r="H1848" t="n">
        <v>0.0</v>
      </c>
    </row>
    <row r="1849" spans="5:7">
      <c r="B1849" t="s">
        <v>3964</v>
      </c>
      <c r="C1849" t="s">
        <v>3965</v>
      </c>
      <c r="D1849" t="n">
        <v>0.0</v>
      </c>
      <c r="E1849" s="1" t="n">
        <v>0.0</v>
      </c>
      <c r="F1849" t="n">
        <v>0.0</v>
      </c>
      <c r="G1849" t="n">
        <v>0.0</v>
      </c>
      <c r="H1849" t="n">
        <v>0.0</v>
      </c>
    </row>
    <row r="1850" spans="5:7">
      <c r="B1850" t="s">
        <v>3966</v>
      </c>
      <c r="C1850" t="s">
        <v>3967</v>
      </c>
      <c r="D1850" t="n">
        <v>0.0</v>
      </c>
      <c r="E1850" s="1" t="n">
        <v>0.0</v>
      </c>
      <c r="F1850" t="n">
        <v>0.0</v>
      </c>
      <c r="G1850" t="n">
        <v>0.0</v>
      </c>
      <c r="H1850" t="n">
        <v>0.0</v>
      </c>
    </row>
    <row r="1851" spans="5:7">
      <c r="B1851" t="s">
        <v>3968</v>
      </c>
      <c r="C1851" t="s">
        <v>3969</v>
      </c>
      <c r="D1851" t="n">
        <v>0.0</v>
      </c>
      <c r="E1851" s="1" t="n">
        <v>0.0</v>
      </c>
      <c r="F1851" t="n">
        <v>0.0</v>
      </c>
      <c r="G1851" t="n">
        <v>0.0</v>
      </c>
      <c r="H1851" t="n">
        <v>0.0</v>
      </c>
    </row>
    <row r="1852" spans="5:7">
      <c r="B1852" t="s">
        <v>3970</v>
      </c>
      <c r="C1852" t="s">
        <v>3971</v>
      </c>
      <c r="D1852" t="n">
        <v>0.0</v>
      </c>
      <c r="E1852" s="1" t="n">
        <v>0.0</v>
      </c>
      <c r="F1852" t="n">
        <v>0.0</v>
      </c>
      <c r="G1852" t="n">
        <v>0.0</v>
      </c>
      <c r="H1852" t="n">
        <v>0.0</v>
      </c>
    </row>
    <row r="1853" spans="5:7">
      <c r="B1853" t="s">
        <v>3972</v>
      </c>
      <c r="C1853" t="s">
        <v>3973</v>
      </c>
      <c r="D1853" t="n">
        <v>0.0</v>
      </c>
      <c r="E1853" s="1" t="n">
        <v>0.0</v>
      </c>
      <c r="F1853" t="n">
        <v>0.0</v>
      </c>
      <c r="G1853" t="n">
        <v>0.0</v>
      </c>
      <c r="H1853" t="n">
        <v>0.0</v>
      </c>
    </row>
    <row r="1854" spans="5:7">
      <c r="B1854" t="s">
        <v>3974</v>
      </c>
      <c r="C1854" t="s">
        <v>3975</v>
      </c>
      <c r="D1854" t="n">
        <v>0.0</v>
      </c>
      <c r="E1854" s="1" t="n">
        <v>0.0</v>
      </c>
      <c r="F1854" t="n">
        <v>0.0</v>
      </c>
      <c r="G1854" t="n">
        <v>0.0</v>
      </c>
      <c r="H1854" t="n">
        <v>0.0</v>
      </c>
    </row>
    <row r="1855" spans="5:7">
      <c r="B1855" t="s">
        <v>3976</v>
      </c>
      <c r="C1855" t="s">
        <v>3977</v>
      </c>
      <c r="D1855" t="n">
        <v>0.0</v>
      </c>
      <c r="E1855" s="1" t="n">
        <v>0.0</v>
      </c>
      <c r="F1855" t="n">
        <v>0.0</v>
      </c>
      <c r="G1855" t="n">
        <v>0.0</v>
      </c>
      <c r="H1855" t="n">
        <v>0.0</v>
      </c>
    </row>
    <row r="1856" spans="5:7">
      <c r="B1856" t="s">
        <v>3978</v>
      </c>
      <c r="C1856" t="s">
        <v>3979</v>
      </c>
      <c r="D1856" t="n">
        <v>0.0</v>
      </c>
      <c r="E1856" s="1" t="n">
        <v>0.0</v>
      </c>
      <c r="F1856" t="n">
        <v>0.0</v>
      </c>
      <c r="G1856" t="n">
        <v>0.0</v>
      </c>
      <c r="H1856" t="n">
        <v>0.0</v>
      </c>
    </row>
    <row r="1857" spans="5:7">
      <c r="B1857" t="s">
        <v>3980</v>
      </c>
      <c r="C1857" t="s">
        <v>3981</v>
      </c>
      <c r="D1857" t="n">
        <v>0.0</v>
      </c>
      <c r="E1857" s="1" t="n">
        <v>0.0</v>
      </c>
      <c r="F1857" t="n">
        <v>0.0</v>
      </c>
      <c r="G1857" t="n">
        <v>0.0</v>
      </c>
      <c r="H1857" t="n">
        <v>0.0</v>
      </c>
    </row>
    <row r="1858" spans="5:7">
      <c r="B1858" t="s">
        <v>3982</v>
      </c>
      <c r="C1858" t="s">
        <v>3983</v>
      </c>
      <c r="D1858" t="n">
        <v>0.0</v>
      </c>
      <c r="E1858" s="1" t="n">
        <v>0.0</v>
      </c>
      <c r="F1858" t="n">
        <v>0.0</v>
      </c>
      <c r="G1858" t="n">
        <v>0.0</v>
      </c>
      <c r="H1858" t="n">
        <v>0.0</v>
      </c>
    </row>
    <row r="1859" spans="5:7">
      <c r="B1859" t="s">
        <v>3984</v>
      </c>
      <c r="C1859" t="s">
        <v>3985</v>
      </c>
      <c r="D1859" t="n">
        <v>0.0</v>
      </c>
      <c r="E1859" s="1" t="n">
        <v>0.0</v>
      </c>
      <c r="F1859" t="n">
        <v>0.0</v>
      </c>
      <c r="G1859" t="n">
        <v>0.0</v>
      </c>
      <c r="H1859" t="n">
        <v>0.0</v>
      </c>
    </row>
    <row r="1860" spans="5:7">
      <c r="B1860" t="s">
        <v>3986</v>
      </c>
      <c r="C1860" t="s">
        <v>3987</v>
      </c>
      <c r="D1860" t="n">
        <v>0.0</v>
      </c>
      <c r="E1860" s="1" t="n">
        <v>0.0</v>
      </c>
      <c r="F1860" t="n">
        <v>0.0</v>
      </c>
      <c r="G1860" t="n">
        <v>0.0</v>
      </c>
      <c r="H1860" t="n">
        <v>0.0</v>
      </c>
    </row>
    <row r="1861" spans="5:7">
      <c r="B1861" t="s">
        <v>3988</v>
      </c>
      <c r="C1861" t="s">
        <v>3989</v>
      </c>
      <c r="D1861" t="n">
        <v>0.0</v>
      </c>
      <c r="E1861" s="1" t="n">
        <v>0.0</v>
      </c>
      <c r="F1861" t="n">
        <v>0.0</v>
      </c>
      <c r="G1861" t="n">
        <v>0.0</v>
      </c>
      <c r="H1861" t="n">
        <v>0.0</v>
      </c>
    </row>
    <row r="1862" spans="5:7">
      <c r="B1862" t="s">
        <v>3990</v>
      </c>
      <c r="C1862" t="s">
        <v>3991</v>
      </c>
      <c r="D1862" t="n">
        <v>0.0</v>
      </c>
      <c r="E1862" s="1" t="n">
        <v>0.0</v>
      </c>
      <c r="F1862" t="n">
        <v>0.0</v>
      </c>
      <c r="G1862" t="n">
        <v>0.0</v>
      </c>
      <c r="H1862" t="n">
        <v>0.0</v>
      </c>
    </row>
    <row r="1863" spans="5:7">
      <c r="B1863" t="s">
        <v>3992</v>
      </c>
      <c r="C1863" t="s">
        <v>3993</v>
      </c>
      <c r="D1863" t="n">
        <v>0.0</v>
      </c>
      <c r="E1863" s="1" t="n">
        <v>0.0</v>
      </c>
      <c r="F1863" t="n">
        <v>0.0</v>
      </c>
      <c r="G1863" t="n">
        <v>0.0</v>
      </c>
      <c r="H1863" t="n">
        <v>0.0</v>
      </c>
    </row>
    <row r="1864" spans="5:7">
      <c r="B1864" t="s">
        <v>3994</v>
      </c>
      <c r="C1864" t="s">
        <v>3995</v>
      </c>
      <c r="D1864" t="n">
        <v>0.0</v>
      </c>
      <c r="E1864" s="1" t="n">
        <v>0.0</v>
      </c>
      <c r="F1864" t="n">
        <v>0.0</v>
      </c>
      <c r="G1864" t="n">
        <v>0.0</v>
      </c>
      <c r="H1864" t="n">
        <v>0.0</v>
      </c>
    </row>
    <row r="1865" spans="5:7">
      <c r="B1865" t="s">
        <v>3996</v>
      </c>
      <c r="C1865" t="s">
        <v>3997</v>
      </c>
      <c r="D1865" t="n">
        <v>0.0</v>
      </c>
      <c r="E1865" s="1" t="n">
        <v>0.0</v>
      </c>
      <c r="F1865" t="n">
        <v>0.0</v>
      </c>
      <c r="G1865" t="n">
        <v>0.0</v>
      </c>
      <c r="H1865" t="n">
        <v>0.0</v>
      </c>
    </row>
    <row r="1866" spans="5:7">
      <c r="B1866" t="s">
        <v>3998</v>
      </c>
      <c r="C1866" t="s">
        <v>3999</v>
      </c>
      <c r="D1866" t="n">
        <v>0.0</v>
      </c>
      <c r="E1866" s="1" t="n">
        <v>0.0</v>
      </c>
      <c r="F1866" t="n">
        <v>0.0</v>
      </c>
      <c r="G1866" t="n">
        <v>0.0</v>
      </c>
      <c r="H1866" t="n">
        <v>0.0</v>
      </c>
    </row>
    <row r="1867" spans="5:7">
      <c r="B1867" t="s">
        <v>4000</v>
      </c>
      <c r="C1867" t="s">
        <v>4001</v>
      </c>
      <c r="D1867" t="n">
        <v>0.0</v>
      </c>
      <c r="E1867" s="1" t="n">
        <v>0.0</v>
      </c>
      <c r="F1867" t="n">
        <v>0.0</v>
      </c>
      <c r="G1867" t="n">
        <v>0.0</v>
      </c>
      <c r="H1867" t="n">
        <v>0.0</v>
      </c>
    </row>
    <row r="1868" spans="5:7">
      <c r="B1868" t="s">
        <v>4002</v>
      </c>
      <c r="C1868" t="s">
        <v>4003</v>
      </c>
      <c r="D1868" t="n">
        <v>0.0</v>
      </c>
      <c r="E1868" s="1" t="n">
        <v>0.0</v>
      </c>
      <c r="F1868" t="n">
        <v>0.0</v>
      </c>
      <c r="G1868" t="n">
        <v>0.0</v>
      </c>
      <c r="H1868" t="n">
        <v>0.0</v>
      </c>
    </row>
    <row r="1869" spans="5:7">
      <c r="B1869" t="s">
        <v>4004</v>
      </c>
      <c r="C1869" t="s">
        <v>4005</v>
      </c>
      <c r="D1869" t="n">
        <v>0.0</v>
      </c>
      <c r="E1869" s="1" t="n">
        <v>0.0</v>
      </c>
      <c r="F1869" t="n">
        <v>0.0</v>
      </c>
      <c r="G1869" t="n">
        <v>0.0</v>
      </c>
      <c r="H1869" t="n">
        <v>0.0</v>
      </c>
    </row>
    <row r="1870" spans="5:7">
      <c r="B1870" t="s">
        <v>4006</v>
      </c>
      <c r="C1870" t="s">
        <v>4007</v>
      </c>
      <c r="D1870" t="n">
        <v>0.0</v>
      </c>
      <c r="E1870" s="1" t="n">
        <v>0.0</v>
      </c>
      <c r="F1870" t="n">
        <v>0.0</v>
      </c>
      <c r="G1870" t="n">
        <v>0.0</v>
      </c>
      <c r="H1870" t="n">
        <v>0.0</v>
      </c>
    </row>
    <row r="1871" spans="5:7">
      <c r="B1871" t="s">
        <v>4008</v>
      </c>
      <c r="C1871" t="s">
        <v>4009</v>
      </c>
      <c r="D1871" t="n">
        <v>0.0</v>
      </c>
      <c r="E1871" s="1" t="n">
        <v>0.0</v>
      </c>
      <c r="F1871" t="n">
        <v>0.0</v>
      </c>
      <c r="G1871" t="n">
        <v>0.0</v>
      </c>
      <c r="H1871" t="n">
        <v>0.0</v>
      </c>
    </row>
    <row r="1872" spans="5:7">
      <c r="B1872" t="s">
        <v>4010</v>
      </c>
      <c r="C1872" t="s">
        <v>4011</v>
      </c>
      <c r="D1872" t="n">
        <v>0.0</v>
      </c>
      <c r="E1872" s="1" t="n">
        <v>0.0</v>
      </c>
      <c r="F1872" t="n">
        <v>0.0</v>
      </c>
      <c r="G1872" t="n">
        <v>0.0</v>
      </c>
      <c r="H1872" t="n">
        <v>0.0</v>
      </c>
    </row>
    <row r="1873" spans="5:7">
      <c r="B1873" t="s">
        <v>4012</v>
      </c>
      <c r="C1873" t="s">
        <v>4013</v>
      </c>
      <c r="D1873" t="n">
        <v>0.0</v>
      </c>
      <c r="E1873" s="1" t="n">
        <v>0.0</v>
      </c>
      <c r="F1873" t="n">
        <v>0.0</v>
      </c>
      <c r="G1873" t="n">
        <v>0.0</v>
      </c>
      <c r="H1873" t="n">
        <v>0.0</v>
      </c>
    </row>
    <row r="1874" spans="5:7">
      <c r="B1874" t="s">
        <v>4014</v>
      </c>
      <c r="C1874" t="s">
        <v>4015</v>
      </c>
      <c r="D1874" t="n">
        <v>0.0</v>
      </c>
      <c r="E1874" s="1" t="n">
        <v>0.0</v>
      </c>
      <c r="F1874" t="n">
        <v>0.0</v>
      </c>
      <c r="G1874" t="n">
        <v>0.0</v>
      </c>
      <c r="H1874" t="n">
        <v>0.0</v>
      </c>
    </row>
    <row r="1875" spans="5:7">
      <c r="B1875" t="s">
        <v>4016</v>
      </c>
      <c r="C1875" t="s">
        <v>4017</v>
      </c>
      <c r="D1875" t="n">
        <v>0.0</v>
      </c>
      <c r="E1875" s="1" t="n">
        <v>0.0</v>
      </c>
      <c r="F1875" t="n">
        <v>0.0</v>
      </c>
      <c r="G1875" t="n">
        <v>0.0</v>
      </c>
      <c r="H1875" t="n">
        <v>0.0</v>
      </c>
    </row>
    <row r="1876" spans="5:7">
      <c r="B1876" t="s">
        <v>4018</v>
      </c>
      <c r="C1876" t="s">
        <v>4019</v>
      </c>
      <c r="D1876" t="n">
        <v>0.0</v>
      </c>
      <c r="E1876" s="1" t="n">
        <v>0.0</v>
      </c>
      <c r="F1876" t="n">
        <v>0.0</v>
      </c>
      <c r="G1876" t="n">
        <v>0.0</v>
      </c>
      <c r="H1876" t="n">
        <v>0.0</v>
      </c>
    </row>
    <row r="1877" spans="5:7">
      <c r="B1877" t="s">
        <v>4020</v>
      </c>
      <c r="C1877" t="s">
        <v>4021</v>
      </c>
      <c r="D1877" t="n">
        <v>0.0</v>
      </c>
      <c r="E1877" s="1" t="n">
        <v>0.0</v>
      </c>
      <c r="F1877" t="n">
        <v>0.0</v>
      </c>
      <c r="G1877" t="n">
        <v>0.0</v>
      </c>
      <c r="H1877" t="n">
        <v>0.0</v>
      </c>
    </row>
    <row r="1878" spans="5:7">
      <c r="B1878" t="s">
        <v>4022</v>
      </c>
      <c r="C1878" t="s">
        <v>4023</v>
      </c>
      <c r="D1878" t="n">
        <v>0.0</v>
      </c>
      <c r="E1878" s="1" t="n">
        <v>0.0</v>
      </c>
      <c r="F1878" t="n">
        <v>0.0</v>
      </c>
      <c r="G1878" t="n">
        <v>0.0</v>
      </c>
      <c r="H1878" t="n">
        <v>0.0</v>
      </c>
    </row>
    <row r="1879" spans="5:7">
      <c r="B1879" t="s">
        <v>4024</v>
      </c>
      <c r="C1879" t="s">
        <v>4025</v>
      </c>
      <c r="D1879" t="n">
        <v>0.0</v>
      </c>
      <c r="E1879" s="1" t="n">
        <v>0.0</v>
      </c>
      <c r="F1879" t="n">
        <v>0.0</v>
      </c>
      <c r="G1879" t="n">
        <v>0.0</v>
      </c>
      <c r="H1879" t="n">
        <v>0.0</v>
      </c>
    </row>
    <row r="1880" spans="5:7">
      <c r="B1880" t="s">
        <v>4026</v>
      </c>
      <c r="C1880" t="s">
        <v>4027</v>
      </c>
      <c r="D1880" t="n">
        <v>0.0</v>
      </c>
      <c r="E1880" s="1" t="n">
        <v>0.0</v>
      </c>
      <c r="F1880" t="n">
        <v>0.0</v>
      </c>
      <c r="G1880" t="n">
        <v>0.0</v>
      </c>
      <c r="H1880" t="n">
        <v>0.0</v>
      </c>
    </row>
    <row r="1881" spans="5:7">
      <c r="B1881" t="s">
        <v>4028</v>
      </c>
      <c r="C1881" t="s">
        <v>4029</v>
      </c>
      <c r="D1881" t="n">
        <v>0.0</v>
      </c>
      <c r="E1881" s="1" t="n">
        <v>0.0</v>
      </c>
      <c r="F1881" t="n">
        <v>0.0</v>
      </c>
      <c r="G1881" t="n">
        <v>0.0</v>
      </c>
      <c r="H1881" t="n">
        <v>0.0</v>
      </c>
    </row>
    <row r="1882" spans="5:7">
      <c r="B1882" t="s">
        <v>4030</v>
      </c>
      <c r="C1882" t="s">
        <v>4031</v>
      </c>
      <c r="D1882" t="n">
        <v>0.0</v>
      </c>
      <c r="E1882" s="1" t="n">
        <v>0.0</v>
      </c>
      <c r="F1882" t="n">
        <v>0.0</v>
      </c>
      <c r="G1882" t="n">
        <v>0.0</v>
      </c>
      <c r="H1882" t="n">
        <v>0.0</v>
      </c>
    </row>
    <row r="1883" spans="5:7">
      <c r="B1883" t="s">
        <v>4032</v>
      </c>
      <c r="C1883" t="s">
        <v>4033</v>
      </c>
      <c r="D1883" t="n">
        <v>0.0</v>
      </c>
      <c r="E1883" s="1" t="n">
        <v>0.0</v>
      </c>
      <c r="F1883" t="n">
        <v>0.0</v>
      </c>
      <c r="G1883" t="n">
        <v>0.0</v>
      </c>
      <c r="H1883" t="n">
        <v>0.0</v>
      </c>
    </row>
    <row r="1884" spans="5:7">
      <c r="B1884" t="s">
        <v>4034</v>
      </c>
      <c r="C1884" t="s">
        <v>4035</v>
      </c>
      <c r="D1884" t="n">
        <v>0.0</v>
      </c>
      <c r="E1884" s="1" t="n">
        <v>0.0</v>
      </c>
      <c r="F1884" t="n">
        <v>0.0</v>
      </c>
      <c r="G1884" t="n">
        <v>0.0</v>
      </c>
      <c r="H1884" t="n">
        <v>0.0</v>
      </c>
    </row>
    <row r="1885" spans="5:7">
      <c r="B1885" t="s">
        <v>4036</v>
      </c>
      <c r="C1885" t="s">
        <v>4037</v>
      </c>
      <c r="D1885" t="n">
        <v>0.0</v>
      </c>
      <c r="E1885" s="1" t="n">
        <v>0.0</v>
      </c>
      <c r="F1885" t="n">
        <v>0.0</v>
      </c>
      <c r="G1885" t="n">
        <v>0.0</v>
      </c>
      <c r="H1885" t="n">
        <v>0.0</v>
      </c>
    </row>
    <row r="1886" spans="5:7">
      <c r="B1886" t="s">
        <v>4038</v>
      </c>
      <c r="C1886" t="s">
        <v>4039</v>
      </c>
      <c r="D1886" t="n">
        <v>0.0</v>
      </c>
      <c r="E1886" s="1" t="n">
        <v>0.0</v>
      </c>
      <c r="F1886" t="n">
        <v>0.0</v>
      </c>
      <c r="G1886" t="n">
        <v>0.0</v>
      </c>
      <c r="H1886" t="n">
        <v>0.0</v>
      </c>
    </row>
    <row r="1887" spans="5:7">
      <c r="B1887" t="s">
        <v>4040</v>
      </c>
      <c r="C1887" t="s">
        <v>4041</v>
      </c>
      <c r="D1887" t="n">
        <v>0.0</v>
      </c>
      <c r="E1887" s="1" t="n">
        <v>0.0</v>
      </c>
      <c r="F1887" t="n">
        <v>0.0</v>
      </c>
      <c r="G1887" t="n">
        <v>0.0</v>
      </c>
      <c r="H1887" t="n">
        <v>0.0</v>
      </c>
    </row>
    <row r="1888" spans="5:7">
      <c r="B1888" t="s">
        <v>4042</v>
      </c>
      <c r="C1888" t="s">
        <v>4043</v>
      </c>
      <c r="D1888" t="n">
        <v>0.0</v>
      </c>
      <c r="E1888" s="1" t="n">
        <v>0.0</v>
      </c>
      <c r="F1888" t="n">
        <v>0.0</v>
      </c>
      <c r="G1888" t="n">
        <v>0.0</v>
      </c>
      <c r="H1888" t="n">
        <v>0.0</v>
      </c>
    </row>
    <row r="1889" spans="5:7">
      <c r="B1889" t="s">
        <v>4044</v>
      </c>
      <c r="C1889" t="s">
        <v>4045</v>
      </c>
      <c r="D1889" t="n">
        <v>0.0</v>
      </c>
      <c r="E1889" s="1" t="n">
        <v>0.0</v>
      </c>
      <c r="F1889" t="n">
        <v>0.0</v>
      </c>
      <c r="G1889" t="n">
        <v>0.0</v>
      </c>
      <c r="H1889" t="n">
        <v>0.0</v>
      </c>
    </row>
    <row r="1890" spans="5:7">
      <c r="B1890" t="s">
        <v>4046</v>
      </c>
      <c r="C1890" t="s">
        <v>4047</v>
      </c>
      <c r="D1890" t="n">
        <v>0.0</v>
      </c>
      <c r="E1890" s="1" t="n">
        <v>0.0</v>
      </c>
      <c r="F1890" t="n">
        <v>0.0</v>
      </c>
      <c r="G1890" t="n">
        <v>0.0</v>
      </c>
      <c r="H1890" t="n">
        <v>0.0</v>
      </c>
    </row>
    <row r="1891" spans="5:7">
      <c r="B1891" t="s">
        <v>4048</v>
      </c>
      <c r="C1891" t="s">
        <v>4049</v>
      </c>
      <c r="D1891" t="n">
        <v>0.0</v>
      </c>
      <c r="E1891" s="1" t="n">
        <v>0.0</v>
      </c>
      <c r="F1891" t="n">
        <v>0.0</v>
      </c>
      <c r="G1891" t="n">
        <v>0.0</v>
      </c>
      <c r="H1891" t="n">
        <v>0.0</v>
      </c>
    </row>
    <row r="1892" spans="5:7">
      <c r="B1892" t="s">
        <v>4050</v>
      </c>
      <c r="C1892" t="s">
        <v>4051</v>
      </c>
      <c r="D1892" t="n">
        <v>0.0</v>
      </c>
      <c r="E1892" s="1" t="n">
        <v>0.0</v>
      </c>
      <c r="F1892" t="n">
        <v>0.0</v>
      </c>
      <c r="G1892" t="n">
        <v>0.0</v>
      </c>
      <c r="H1892" t="n">
        <v>0.0</v>
      </c>
    </row>
    <row r="1893" spans="5:7">
      <c r="B1893" t="s">
        <v>4052</v>
      </c>
      <c r="C1893" t="s">
        <v>4053</v>
      </c>
      <c r="D1893" t="n">
        <v>0.0</v>
      </c>
      <c r="E1893" s="1" t="n">
        <v>0.0</v>
      </c>
      <c r="F1893" t="n">
        <v>0.0</v>
      </c>
      <c r="G1893" t="n">
        <v>0.0</v>
      </c>
      <c r="H1893" t="n">
        <v>0.0</v>
      </c>
    </row>
    <row r="1894" spans="5:7">
      <c r="B1894" t="s">
        <v>4054</v>
      </c>
      <c r="C1894" t="s">
        <v>4055</v>
      </c>
      <c r="D1894" t="n">
        <v>0.0</v>
      </c>
      <c r="E1894" s="1" t="n">
        <v>0.0</v>
      </c>
      <c r="F1894" t="n">
        <v>0.0</v>
      </c>
      <c r="G1894" t="n">
        <v>0.0</v>
      </c>
      <c r="H1894" t="n">
        <v>0.0</v>
      </c>
    </row>
    <row r="1895" spans="5:7">
      <c r="B1895" t="s">
        <v>4056</v>
      </c>
      <c r="C1895" t="s">
        <v>4057</v>
      </c>
      <c r="D1895" t="n">
        <v>0.0</v>
      </c>
      <c r="E1895" s="1" t="n">
        <v>0.0</v>
      </c>
      <c r="F1895" t="n">
        <v>0.0</v>
      </c>
      <c r="G1895" t="n">
        <v>0.0</v>
      </c>
      <c r="H1895" t="n">
        <v>0.0</v>
      </c>
    </row>
    <row r="1896" spans="5:7">
      <c r="B1896" t="s">
        <v>4058</v>
      </c>
      <c r="C1896" t="s">
        <v>4059</v>
      </c>
      <c r="D1896" t="n">
        <v>0.0</v>
      </c>
      <c r="E1896" s="1" t="n">
        <v>0.0</v>
      </c>
      <c r="F1896" t="n">
        <v>0.0</v>
      </c>
      <c r="G1896" t="n">
        <v>0.0</v>
      </c>
      <c r="H1896" t="n">
        <v>0.0</v>
      </c>
    </row>
    <row r="1897" spans="5:7">
      <c r="B1897" t="s">
        <v>4060</v>
      </c>
      <c r="C1897" t="s">
        <v>4061</v>
      </c>
      <c r="D1897" t="n">
        <v>0.0</v>
      </c>
      <c r="E1897" s="1" t="n">
        <v>0.0</v>
      </c>
      <c r="F1897" t="n">
        <v>0.0</v>
      </c>
      <c r="G1897" t="n">
        <v>0.0</v>
      </c>
      <c r="H1897" t="n">
        <v>0.0</v>
      </c>
    </row>
    <row r="1898" spans="5:7">
      <c r="B1898" t="s">
        <v>4062</v>
      </c>
      <c r="C1898" t="s">
        <v>4063</v>
      </c>
      <c r="D1898" t="n">
        <v>0.0</v>
      </c>
      <c r="E1898" s="1" t="n">
        <v>0.0</v>
      </c>
      <c r="F1898" t="n">
        <v>0.0</v>
      </c>
      <c r="G1898" t="n">
        <v>0.0</v>
      </c>
      <c r="H1898" t="n">
        <v>0.0</v>
      </c>
    </row>
    <row r="1899" spans="5:7">
      <c r="B1899" t="s">
        <v>4064</v>
      </c>
      <c r="C1899" t="s">
        <v>4065</v>
      </c>
      <c r="D1899" t="n">
        <v>0.0</v>
      </c>
      <c r="E1899" s="1" t="n">
        <v>0.0</v>
      </c>
      <c r="F1899" t="n">
        <v>0.0</v>
      </c>
      <c r="G1899" t="n">
        <v>0.0</v>
      </c>
      <c r="H1899" t="n">
        <v>0.0</v>
      </c>
    </row>
    <row r="1900" spans="5:7">
      <c r="B1900" t="s">
        <v>4066</v>
      </c>
      <c r="C1900" t="s">
        <v>4067</v>
      </c>
      <c r="D1900" t="n">
        <v>0.0</v>
      </c>
      <c r="E1900" s="1" t="n">
        <v>0.0</v>
      </c>
      <c r="F1900" t="n">
        <v>0.0</v>
      </c>
      <c r="G1900" t="n">
        <v>0.0</v>
      </c>
      <c r="H1900" t="n">
        <v>0.0</v>
      </c>
    </row>
    <row r="1901" spans="5:7">
      <c r="B1901" t="s">
        <v>4068</v>
      </c>
      <c r="C1901" t="s">
        <v>4069</v>
      </c>
      <c r="D1901" t="n">
        <v>0.0</v>
      </c>
      <c r="E1901" s="1" t="n">
        <v>0.0</v>
      </c>
      <c r="F1901" t="n">
        <v>0.0</v>
      </c>
      <c r="G1901" t="n">
        <v>0.0</v>
      </c>
      <c r="H1901" t="n">
        <v>0.0</v>
      </c>
    </row>
    <row r="1902" spans="5:7">
      <c r="B1902" t="s">
        <v>4070</v>
      </c>
      <c r="C1902" t="s">
        <v>4071</v>
      </c>
      <c r="D1902" t="n">
        <v>0.0</v>
      </c>
      <c r="E1902" s="1" t="n">
        <v>0.0</v>
      </c>
      <c r="F1902" t="n">
        <v>0.0</v>
      </c>
      <c r="G1902" t="n">
        <v>0.0</v>
      </c>
      <c r="H1902" t="n">
        <v>0.0</v>
      </c>
    </row>
    <row r="1903" spans="5:7">
      <c r="B1903" t="s">
        <v>4072</v>
      </c>
      <c r="C1903" t="s">
        <v>4073</v>
      </c>
      <c r="D1903" t="n">
        <v>0.0</v>
      </c>
      <c r="E1903" s="1" t="n">
        <v>0.0</v>
      </c>
      <c r="F1903" t="n">
        <v>0.0</v>
      </c>
      <c r="G1903" t="n">
        <v>0.0</v>
      </c>
      <c r="H1903" t="n">
        <v>0.0</v>
      </c>
    </row>
    <row r="1904" spans="5:7">
      <c r="B1904" t="s">
        <v>4074</v>
      </c>
      <c r="C1904" t="s">
        <v>4075</v>
      </c>
      <c r="D1904" t="n">
        <v>0.0</v>
      </c>
      <c r="E1904" s="1" t="n">
        <v>0.0</v>
      </c>
      <c r="F1904" t="n">
        <v>0.0</v>
      </c>
      <c r="G1904" t="n">
        <v>0.0</v>
      </c>
      <c r="H1904" t="n">
        <v>0.0</v>
      </c>
    </row>
    <row r="1905" spans="5:7">
      <c r="B1905" t="s">
        <v>4076</v>
      </c>
      <c r="C1905" t="s">
        <v>4077</v>
      </c>
      <c r="D1905" t="n">
        <v>0.0</v>
      </c>
      <c r="E1905" s="1" t="n">
        <v>0.0</v>
      </c>
      <c r="F1905" t="n">
        <v>0.0</v>
      </c>
      <c r="G1905" t="n">
        <v>0.0</v>
      </c>
      <c r="H1905" t="n">
        <v>0.0</v>
      </c>
    </row>
    <row r="1906" spans="5:7">
      <c r="B1906" t="s">
        <v>4078</v>
      </c>
      <c r="C1906" t="s">
        <v>4079</v>
      </c>
      <c r="D1906" t="n">
        <v>0.0</v>
      </c>
      <c r="E1906" s="1" t="n">
        <v>0.0</v>
      </c>
      <c r="F1906" t="n">
        <v>0.0</v>
      </c>
      <c r="G1906" t="n">
        <v>0.0</v>
      </c>
      <c r="H1906" t="n">
        <v>0.0</v>
      </c>
    </row>
    <row r="1907" spans="5:7">
      <c r="B1907" t="s">
        <v>4080</v>
      </c>
      <c r="C1907" t="s">
        <v>4081</v>
      </c>
      <c r="D1907" t="n">
        <v>0.0</v>
      </c>
      <c r="E1907" s="1" t="n">
        <v>0.0</v>
      </c>
      <c r="F1907" t="n">
        <v>0.0</v>
      </c>
      <c r="G1907" t="n">
        <v>0.0</v>
      </c>
      <c r="H1907" t="n">
        <v>0.0</v>
      </c>
    </row>
    <row r="1908" spans="5:7">
      <c r="B1908" t="s">
        <v>4082</v>
      </c>
      <c r="C1908" t="s">
        <v>4083</v>
      </c>
      <c r="D1908" t="n">
        <v>0.0</v>
      </c>
      <c r="E1908" s="1" t="n">
        <v>0.0</v>
      </c>
      <c r="F1908" t="n">
        <v>0.0</v>
      </c>
      <c r="G1908" t="n">
        <v>0.0</v>
      </c>
      <c r="H1908" t="n">
        <v>0.0</v>
      </c>
    </row>
    <row r="1909" spans="5:7">
      <c r="B1909" t="s">
        <v>4084</v>
      </c>
      <c r="C1909" t="s">
        <v>4085</v>
      </c>
      <c r="D1909" t="n">
        <v>0.0</v>
      </c>
      <c r="E1909" s="1" t="n">
        <v>0.0</v>
      </c>
      <c r="F1909" t="n">
        <v>0.0</v>
      </c>
      <c r="G1909" t="n">
        <v>0.0</v>
      </c>
      <c r="H1909" t="n">
        <v>0.0</v>
      </c>
    </row>
    <row r="1910" spans="5:7">
      <c r="B1910" t="s">
        <v>4086</v>
      </c>
      <c r="C1910" t="s">
        <v>4087</v>
      </c>
      <c r="D1910" t="n">
        <v>0.0</v>
      </c>
      <c r="E1910" s="1" t="n">
        <v>0.0</v>
      </c>
      <c r="F1910" t="n">
        <v>0.0</v>
      </c>
      <c r="G1910" t="n">
        <v>0.0</v>
      </c>
      <c r="H1910" t="n">
        <v>0.0</v>
      </c>
    </row>
    <row r="1911" spans="5:7">
      <c r="B1911" t="s">
        <v>4088</v>
      </c>
      <c r="C1911" t="s">
        <v>4089</v>
      </c>
      <c r="D1911" t="n">
        <v>0.0</v>
      </c>
      <c r="E1911" s="1" t="n">
        <v>0.0</v>
      </c>
      <c r="F1911" t="n">
        <v>0.0</v>
      </c>
      <c r="G1911" t="n">
        <v>0.0</v>
      </c>
      <c r="H1911" t="n">
        <v>0.0</v>
      </c>
    </row>
    <row r="1912" spans="5:7">
      <c r="B1912" t="s">
        <v>4090</v>
      </c>
      <c r="C1912" t="s">
        <v>4091</v>
      </c>
      <c r="D1912" t="n">
        <v>0.0</v>
      </c>
      <c r="E1912" s="1" t="n">
        <v>0.0</v>
      </c>
      <c r="F1912" t="n">
        <v>0.0</v>
      </c>
      <c r="G1912" t="n">
        <v>0.0</v>
      </c>
      <c r="H1912" t="n">
        <v>0.0</v>
      </c>
    </row>
    <row r="1913" spans="5:7">
      <c r="B1913" t="s">
        <v>4092</v>
      </c>
      <c r="C1913" t="s">
        <v>4093</v>
      </c>
      <c r="D1913" t="n">
        <v>0.0</v>
      </c>
      <c r="E1913" s="1" t="n">
        <v>0.0</v>
      </c>
      <c r="F1913" t="n">
        <v>0.0</v>
      </c>
      <c r="G1913" t="n">
        <v>0.0</v>
      </c>
      <c r="H1913" t="n">
        <v>0.0</v>
      </c>
    </row>
    <row r="1914" spans="5:7">
      <c r="B1914" t="s">
        <v>4094</v>
      </c>
      <c r="C1914" t="s">
        <v>4095</v>
      </c>
      <c r="D1914" t="n">
        <v>0.0</v>
      </c>
      <c r="E1914" s="1" t="n">
        <v>0.0</v>
      </c>
      <c r="F1914" t="n">
        <v>0.0</v>
      </c>
      <c r="G1914" t="n">
        <v>0.0</v>
      </c>
      <c r="H1914" t="n">
        <v>0.0</v>
      </c>
    </row>
    <row r="1915" spans="5:7">
      <c r="B1915" t="s">
        <v>4096</v>
      </c>
      <c r="C1915" t="s">
        <v>4097</v>
      </c>
      <c r="D1915" t="n">
        <v>0.0</v>
      </c>
      <c r="E1915" s="1" t="n">
        <v>0.0</v>
      </c>
      <c r="F1915" t="n">
        <v>0.0</v>
      </c>
      <c r="G1915" t="n">
        <v>0.0</v>
      </c>
      <c r="H1915" t="n">
        <v>0.0</v>
      </c>
    </row>
    <row r="1916" spans="5:7">
      <c r="B1916" t="s">
        <v>4098</v>
      </c>
      <c r="C1916" t="s">
        <v>4099</v>
      </c>
      <c r="D1916" t="n">
        <v>0.0</v>
      </c>
      <c r="E1916" s="1" t="n">
        <v>0.0</v>
      </c>
      <c r="F1916" t="n">
        <v>0.0</v>
      </c>
      <c r="G1916" t="n">
        <v>0.0</v>
      </c>
      <c r="H1916" t="n">
        <v>0.0</v>
      </c>
    </row>
    <row r="1917" spans="5:7">
      <c r="B1917" t="s">
        <v>4100</v>
      </c>
      <c r="C1917" t="s">
        <v>4101</v>
      </c>
      <c r="D1917" t="n">
        <v>0.0</v>
      </c>
      <c r="E1917" s="1" t="n">
        <v>0.0</v>
      </c>
      <c r="F1917" t="n">
        <v>0.0</v>
      </c>
      <c r="G1917" t="n">
        <v>0.0</v>
      </c>
      <c r="H1917" t="n">
        <v>0.0</v>
      </c>
    </row>
    <row r="1918" spans="5:7">
      <c r="B1918" t="s">
        <v>4102</v>
      </c>
      <c r="C1918" t="s">
        <v>4103</v>
      </c>
      <c r="D1918" t="n">
        <v>0.0</v>
      </c>
      <c r="E1918" s="1" t="n">
        <v>0.0</v>
      </c>
      <c r="F1918" t="n">
        <v>0.0</v>
      </c>
      <c r="G1918" t="n">
        <v>0.0</v>
      </c>
      <c r="H1918" t="n">
        <v>0.0</v>
      </c>
    </row>
    <row r="1919" spans="5:7">
      <c r="B1919" t="s">
        <v>4104</v>
      </c>
      <c r="C1919" t="s">
        <v>4105</v>
      </c>
      <c r="D1919" t="n">
        <v>0.0</v>
      </c>
      <c r="E1919" s="1" t="n">
        <v>0.0</v>
      </c>
      <c r="F1919" t="n">
        <v>0.0</v>
      </c>
      <c r="G1919" t="n">
        <v>0.0</v>
      </c>
      <c r="H1919" t="n">
        <v>0.0</v>
      </c>
    </row>
    <row r="1920" spans="5:7">
      <c r="B1920" t="s">
        <v>4106</v>
      </c>
      <c r="C1920" t="s">
        <v>4107</v>
      </c>
      <c r="D1920" t="n">
        <v>0.0</v>
      </c>
      <c r="E1920" s="1" t="n">
        <v>0.0</v>
      </c>
      <c r="F1920" t="n">
        <v>0.0</v>
      </c>
      <c r="G1920" t="n">
        <v>0.0</v>
      </c>
      <c r="H1920" t="n">
        <v>0.0</v>
      </c>
    </row>
    <row r="1921" spans="5:7">
      <c r="B1921" t="s">
        <v>4108</v>
      </c>
      <c r="C1921" t="s">
        <v>4109</v>
      </c>
      <c r="D1921" t="n">
        <v>0.0</v>
      </c>
      <c r="E1921" s="1" t="n">
        <v>0.0</v>
      </c>
      <c r="F1921" t="n">
        <v>0.0</v>
      </c>
      <c r="G1921" t="n">
        <v>0.0</v>
      </c>
      <c r="H1921" t="n">
        <v>0.0</v>
      </c>
    </row>
    <row r="1922" spans="5:7">
      <c r="B1922" t="s">
        <v>4110</v>
      </c>
      <c r="C1922" t="s">
        <v>4111</v>
      </c>
      <c r="D1922" t="n">
        <v>0.0</v>
      </c>
      <c r="E1922" s="1" t="n">
        <v>0.0</v>
      </c>
      <c r="F1922" t="n">
        <v>0.0</v>
      </c>
      <c r="G1922" t="n">
        <v>0.0</v>
      </c>
      <c r="H1922" t="n">
        <v>0.0</v>
      </c>
    </row>
    <row r="1923" spans="5:7">
      <c r="B1923" t="s">
        <v>4112</v>
      </c>
      <c r="C1923" t="s">
        <v>4113</v>
      </c>
      <c r="D1923" t="n">
        <v>0.0</v>
      </c>
      <c r="E1923" s="1" t="n">
        <v>0.0</v>
      </c>
      <c r="F1923" t="n">
        <v>0.0</v>
      </c>
      <c r="G1923" t="n">
        <v>0.0</v>
      </c>
      <c r="H1923" t="n">
        <v>0.0</v>
      </c>
    </row>
    <row r="1924" spans="5:7">
      <c r="B1924" t="s">
        <v>4114</v>
      </c>
      <c r="C1924" t="s">
        <v>4115</v>
      </c>
      <c r="D1924" t="n">
        <v>0.0</v>
      </c>
      <c r="E1924" s="1" t="n">
        <v>0.0</v>
      </c>
      <c r="F1924" t="n">
        <v>0.0</v>
      </c>
      <c r="G1924" t="n">
        <v>0.0</v>
      </c>
      <c r="H1924" t="n">
        <v>0.0</v>
      </c>
    </row>
    <row r="1925" spans="5:7">
      <c r="B1925" t="s">
        <v>4116</v>
      </c>
      <c r="C1925" t="s">
        <v>4117</v>
      </c>
      <c r="D1925" t="n">
        <v>0.0</v>
      </c>
      <c r="E1925" s="1" t="n">
        <v>0.0</v>
      </c>
      <c r="F1925" t="n">
        <v>0.0</v>
      </c>
      <c r="G1925" t="n">
        <v>0.0</v>
      </c>
      <c r="H1925" t="n">
        <v>0.0</v>
      </c>
    </row>
    <row r="1926" spans="5:7">
      <c r="B1926" t="s">
        <v>4118</v>
      </c>
      <c r="C1926" t="s">
        <v>4119</v>
      </c>
      <c r="D1926" t="n">
        <v>0.0</v>
      </c>
      <c r="E1926" s="1" t="n">
        <v>0.0</v>
      </c>
      <c r="F1926" t="n">
        <v>0.0</v>
      </c>
      <c r="G1926" t="n">
        <v>0.0</v>
      </c>
      <c r="H1926" t="n">
        <v>0.0</v>
      </c>
    </row>
    <row r="1927" spans="5:7">
      <c r="B1927" t="s">
        <v>4120</v>
      </c>
      <c r="C1927" t="s">
        <v>4121</v>
      </c>
      <c r="D1927" t="n">
        <v>0.0</v>
      </c>
      <c r="E1927" s="1" t="n">
        <v>0.0</v>
      </c>
      <c r="F1927" t="n">
        <v>0.0</v>
      </c>
      <c r="G1927" t="n">
        <v>0.0</v>
      </c>
      <c r="H1927" t="n">
        <v>0.0</v>
      </c>
    </row>
    <row r="1928" spans="5:7">
      <c r="B1928" t="s">
        <v>4122</v>
      </c>
      <c r="C1928" t="s">
        <v>4123</v>
      </c>
      <c r="D1928" t="n">
        <v>0.0</v>
      </c>
      <c r="E1928" s="1" t="n">
        <v>0.0</v>
      </c>
      <c r="F1928" t="n">
        <v>0.0</v>
      </c>
      <c r="G1928" t="n">
        <v>0.0</v>
      </c>
      <c r="H1928" t="n">
        <v>0.0</v>
      </c>
    </row>
    <row r="1929" spans="5:7">
      <c r="B1929" t="s">
        <v>4124</v>
      </c>
      <c r="C1929" t="s">
        <v>4125</v>
      </c>
      <c r="D1929" t="n">
        <v>0.0</v>
      </c>
      <c r="E1929" s="1" t="n">
        <v>0.0</v>
      </c>
      <c r="F1929" t="n">
        <v>0.0</v>
      </c>
      <c r="G1929" t="n">
        <v>0.0</v>
      </c>
      <c r="H1929" t="n">
        <v>0.0</v>
      </c>
    </row>
    <row r="1930" spans="5:7">
      <c r="B1930" t="s">
        <v>4126</v>
      </c>
      <c r="C1930" t="s">
        <v>4127</v>
      </c>
      <c r="D1930" t="n">
        <v>0.0</v>
      </c>
      <c r="E1930" s="1" t="n">
        <v>0.0</v>
      </c>
      <c r="F1930" t="n">
        <v>0.0</v>
      </c>
      <c r="G1930" t="n">
        <v>0.0</v>
      </c>
      <c r="H1930" t="n">
        <v>0.0</v>
      </c>
    </row>
    <row r="1931" spans="5:7">
      <c r="B1931" t="s">
        <v>4128</v>
      </c>
      <c r="C1931" t="s">
        <v>4129</v>
      </c>
      <c r="D1931" t="n">
        <v>0.0</v>
      </c>
      <c r="E1931" s="1" t="n">
        <v>0.0</v>
      </c>
      <c r="F1931" t="n">
        <v>0.0</v>
      </c>
      <c r="G1931" t="n">
        <v>0.0</v>
      </c>
      <c r="H1931" t="n">
        <v>0.0</v>
      </c>
    </row>
    <row r="1932" spans="5:7">
      <c r="B1932" t="s">
        <v>4130</v>
      </c>
      <c r="C1932" t="s">
        <v>4131</v>
      </c>
      <c r="D1932" t="n">
        <v>0.0</v>
      </c>
      <c r="E1932" s="1" t="n">
        <v>0.0</v>
      </c>
      <c r="F1932" t="n">
        <v>0.0</v>
      </c>
      <c r="G1932" t="n">
        <v>0.0</v>
      </c>
      <c r="H1932" t="n">
        <v>0.0</v>
      </c>
    </row>
    <row r="1933" spans="5:7">
      <c r="B1933" t="s">
        <v>4132</v>
      </c>
      <c r="C1933" t="s">
        <v>4133</v>
      </c>
      <c r="D1933" t="n">
        <v>0.0</v>
      </c>
      <c r="E1933" s="1" t="n">
        <v>0.0</v>
      </c>
      <c r="F1933" t="n">
        <v>0.0</v>
      </c>
      <c r="G1933" t="n">
        <v>0.0</v>
      </c>
      <c r="H1933" t="n">
        <v>0.0</v>
      </c>
    </row>
    <row r="1934" spans="5:7">
      <c r="B1934" t="s">
        <v>4134</v>
      </c>
      <c r="C1934" t="s">
        <v>4135</v>
      </c>
      <c r="D1934" t="n">
        <v>0.0</v>
      </c>
      <c r="E1934" s="1" t="n">
        <v>0.0</v>
      </c>
      <c r="F1934" t="n">
        <v>0.0</v>
      </c>
      <c r="G1934" t="n">
        <v>0.0</v>
      </c>
      <c r="H1934" t="n">
        <v>0.0</v>
      </c>
    </row>
    <row r="1935" spans="5:7">
      <c r="B1935" t="s">
        <v>4136</v>
      </c>
      <c r="C1935" t="s">
        <v>4137</v>
      </c>
      <c r="D1935" t="n">
        <v>0.0</v>
      </c>
      <c r="E1935" s="1" t="n">
        <v>0.0</v>
      </c>
      <c r="F1935" t="n">
        <v>0.0</v>
      </c>
      <c r="G1935" t="n">
        <v>0.0</v>
      </c>
      <c r="H1935" t="n">
        <v>0.0</v>
      </c>
    </row>
    <row r="1936" spans="5:7">
      <c r="B1936" t="s">
        <v>4138</v>
      </c>
      <c r="C1936" t="s">
        <v>4139</v>
      </c>
      <c r="D1936" t="n">
        <v>0.0</v>
      </c>
      <c r="E1936" s="1" t="n">
        <v>0.0</v>
      </c>
      <c r="F1936" t="n">
        <v>0.0</v>
      </c>
      <c r="G1936" t="n">
        <v>0.0</v>
      </c>
      <c r="H1936" t="n">
        <v>0.0</v>
      </c>
    </row>
    <row r="1937" spans="5:7">
      <c r="B1937" t="s">
        <v>4140</v>
      </c>
      <c r="C1937" t="s">
        <v>4141</v>
      </c>
      <c r="D1937" t="n">
        <v>0.0</v>
      </c>
      <c r="E1937" s="1" t="n">
        <v>0.0</v>
      </c>
      <c r="F1937" t="n">
        <v>0.0</v>
      </c>
      <c r="G1937" t="n">
        <v>0.0</v>
      </c>
      <c r="H1937" t="n">
        <v>0.0</v>
      </c>
    </row>
    <row r="1938" spans="5:7">
      <c r="B1938" t="s">
        <v>4142</v>
      </c>
      <c r="C1938" t="s">
        <v>4143</v>
      </c>
      <c r="D1938" t="n">
        <v>0.0</v>
      </c>
      <c r="E1938" s="1" t="n">
        <v>0.0</v>
      </c>
      <c r="F1938" t="n">
        <v>0.0</v>
      </c>
      <c r="G1938" t="n">
        <v>0.0</v>
      </c>
      <c r="H1938" t="n">
        <v>0.0</v>
      </c>
    </row>
    <row r="1939" spans="5:7">
      <c r="B1939" t="s">
        <v>4144</v>
      </c>
      <c r="C1939" t="s">
        <v>4145</v>
      </c>
      <c r="D1939" t="n">
        <v>0.0</v>
      </c>
      <c r="E1939" s="1" t="n">
        <v>0.0</v>
      </c>
      <c r="F1939" t="n">
        <v>0.0</v>
      </c>
      <c r="G1939" t="n">
        <v>0.0</v>
      </c>
      <c r="H1939" t="n">
        <v>0.0</v>
      </c>
    </row>
    <row r="1940" spans="5:7">
      <c r="B1940" t="s">
        <v>4146</v>
      </c>
      <c r="C1940" t="s">
        <v>4147</v>
      </c>
      <c r="D1940" t="n">
        <v>0.0</v>
      </c>
      <c r="E1940" s="1" t="n">
        <v>0.0</v>
      </c>
      <c r="F1940" t="n">
        <v>0.0</v>
      </c>
      <c r="G1940" t="n">
        <v>0.0</v>
      </c>
      <c r="H1940" t="n">
        <v>0.0</v>
      </c>
    </row>
    <row r="1941" spans="5:7">
      <c r="B1941" t="s">
        <v>4148</v>
      </c>
      <c r="C1941" t="s">
        <v>4149</v>
      </c>
      <c r="D1941" t="n">
        <v>0.0</v>
      </c>
      <c r="E1941" s="1" t="n">
        <v>0.0</v>
      </c>
      <c r="F1941" t="n">
        <v>0.0</v>
      </c>
      <c r="G1941" t="n">
        <v>0.0</v>
      </c>
      <c r="H1941" t="n">
        <v>0.0</v>
      </c>
    </row>
    <row r="1942" spans="5:7">
      <c r="B1942" t="s">
        <v>4150</v>
      </c>
      <c r="C1942" t="s">
        <v>4151</v>
      </c>
      <c r="D1942" t="n">
        <v>0.0</v>
      </c>
      <c r="E1942" s="1" t="n">
        <v>0.0</v>
      </c>
      <c r="F1942" t="n">
        <v>0.0</v>
      </c>
      <c r="G1942" t="n">
        <v>0.0</v>
      </c>
      <c r="H1942" t="n">
        <v>0.0</v>
      </c>
    </row>
    <row r="1943" spans="5:7">
      <c r="B1943" t="s">
        <v>4152</v>
      </c>
      <c r="C1943" t="s">
        <v>4153</v>
      </c>
      <c r="D1943" t="n">
        <v>0.0</v>
      </c>
      <c r="E1943" s="1" t="n">
        <v>0.0</v>
      </c>
      <c r="F1943" t="n">
        <v>0.0</v>
      </c>
      <c r="G1943" t="n">
        <v>0.0</v>
      </c>
      <c r="H1943" t="n">
        <v>0.0</v>
      </c>
    </row>
    <row r="1944" spans="5:7">
      <c r="B1944" t="s">
        <v>4154</v>
      </c>
      <c r="C1944" t="s">
        <v>4155</v>
      </c>
      <c r="D1944" t="n">
        <v>0.0</v>
      </c>
      <c r="E1944" s="1" t="n">
        <v>0.0</v>
      </c>
      <c r="F1944" t="n">
        <v>0.0</v>
      </c>
      <c r="G1944" t="n">
        <v>0.0</v>
      </c>
      <c r="H1944" t="n">
        <v>0.0</v>
      </c>
    </row>
    <row r="1945" spans="5:7">
      <c r="B1945" t="s">
        <v>4156</v>
      </c>
      <c r="C1945" t="s">
        <v>4157</v>
      </c>
      <c r="D1945" t="n">
        <v>0.0</v>
      </c>
      <c r="E1945" s="1" t="n">
        <v>0.0</v>
      </c>
      <c r="F1945" t="n">
        <v>0.0</v>
      </c>
      <c r="G1945" t="n">
        <v>0.0</v>
      </c>
      <c r="H1945" t="n">
        <v>0.0</v>
      </c>
    </row>
    <row r="1946" spans="5:7">
      <c r="B1946" t="s">
        <v>4158</v>
      </c>
      <c r="C1946" t="s">
        <v>4159</v>
      </c>
      <c r="D1946" t="n">
        <v>0.0</v>
      </c>
      <c r="E1946" s="1" t="n">
        <v>0.0</v>
      </c>
      <c r="F1946" t="n">
        <v>0.0</v>
      </c>
      <c r="G1946" t="n">
        <v>0.0</v>
      </c>
      <c r="H1946" t="n">
        <v>0.0</v>
      </c>
    </row>
    <row r="1947" spans="5:7">
      <c r="B1947" t="s">
        <v>4160</v>
      </c>
      <c r="C1947" t="s">
        <v>4161</v>
      </c>
      <c r="D1947" t="n">
        <v>0.0</v>
      </c>
      <c r="E1947" s="1" t="n">
        <v>0.0</v>
      </c>
      <c r="F1947" t="n">
        <v>0.0</v>
      </c>
      <c r="G1947" t="n">
        <v>0.0</v>
      </c>
      <c r="H1947" t="n">
        <v>0.0</v>
      </c>
    </row>
    <row r="1948" spans="5:7">
      <c r="B1948" t="s">
        <v>4162</v>
      </c>
      <c r="C1948" t="s">
        <v>4163</v>
      </c>
      <c r="D1948" t="n">
        <v>0.0</v>
      </c>
      <c r="E1948" s="1" t="n">
        <v>0.0</v>
      </c>
      <c r="F1948" t="n">
        <v>0.0</v>
      </c>
      <c r="G1948" t="n">
        <v>0.0</v>
      </c>
      <c r="H1948" t="n">
        <v>0.0</v>
      </c>
    </row>
    <row r="1949" spans="5:7">
      <c r="B1949" t="s">
        <v>4164</v>
      </c>
      <c r="C1949" t="s">
        <v>4165</v>
      </c>
      <c r="D1949" t="n">
        <v>0.0</v>
      </c>
      <c r="E1949" s="1" t="n">
        <v>0.0</v>
      </c>
      <c r="F1949" t="n">
        <v>0.0</v>
      </c>
      <c r="G1949" t="n">
        <v>0.0</v>
      </c>
      <c r="H1949" t="n">
        <v>0.0</v>
      </c>
    </row>
    <row r="1950" spans="5:7">
      <c r="B1950" t="s">
        <v>4166</v>
      </c>
      <c r="C1950" t="s">
        <v>4167</v>
      </c>
      <c r="D1950" t="n">
        <v>0.0</v>
      </c>
      <c r="E1950" s="1" t="n">
        <v>0.0</v>
      </c>
      <c r="F1950" t="n">
        <v>0.0</v>
      </c>
      <c r="G1950" t="n">
        <v>0.0</v>
      </c>
      <c r="H1950" t="n">
        <v>0.0</v>
      </c>
    </row>
    <row r="1951" spans="5:7">
      <c r="B1951" t="s">
        <v>4168</v>
      </c>
      <c r="C1951" t="s">
        <v>4169</v>
      </c>
      <c r="D1951" t="n">
        <v>0.0</v>
      </c>
      <c r="E1951" s="1" t="n">
        <v>0.0</v>
      </c>
      <c r="F1951" t="n">
        <v>0.0</v>
      </c>
      <c r="G1951" t="n">
        <v>0.0</v>
      </c>
      <c r="H1951" t="n">
        <v>0.0</v>
      </c>
    </row>
    <row r="1952" spans="5:7">
      <c r="B1952" t="s">
        <v>4170</v>
      </c>
      <c r="C1952" t="s">
        <v>4171</v>
      </c>
      <c r="D1952" t="n">
        <v>0.0</v>
      </c>
      <c r="E1952" s="1" t="n">
        <v>0.0</v>
      </c>
      <c r="F1952" t="n">
        <v>0.0</v>
      </c>
      <c r="G1952" t="n">
        <v>0.0</v>
      </c>
      <c r="H1952" t="n">
        <v>0.0</v>
      </c>
    </row>
    <row r="1953" spans="5:7">
      <c r="B1953" t="s">
        <v>4172</v>
      </c>
      <c r="C1953" t="s">
        <v>4173</v>
      </c>
      <c r="D1953" t="n">
        <v>0.0</v>
      </c>
      <c r="E1953" s="1" t="n">
        <v>0.0</v>
      </c>
      <c r="F1953" t="n">
        <v>0.0</v>
      </c>
      <c r="G1953" t="n">
        <v>0.0</v>
      </c>
      <c r="H1953" t="n">
        <v>0.0</v>
      </c>
    </row>
    <row r="1954" spans="5:7">
      <c r="B1954" t="s">
        <v>4174</v>
      </c>
      <c r="C1954" t="s">
        <v>4175</v>
      </c>
      <c r="D1954" t="n">
        <v>0.0</v>
      </c>
      <c r="E1954" s="1" t="n">
        <v>0.0</v>
      </c>
      <c r="F1954" t="n">
        <v>0.0</v>
      </c>
      <c r="G1954" t="n">
        <v>0.0</v>
      </c>
      <c r="H1954" t="n">
        <v>0.0</v>
      </c>
    </row>
    <row r="1955" spans="5:7">
      <c r="B1955" t="s">
        <v>4176</v>
      </c>
      <c r="C1955" t="s">
        <v>4177</v>
      </c>
      <c r="D1955" t="n">
        <v>0.0</v>
      </c>
      <c r="E1955" s="1" t="n">
        <v>0.0</v>
      </c>
      <c r="F1955" t="n">
        <v>0.0</v>
      </c>
      <c r="G1955" t="n">
        <v>0.0</v>
      </c>
      <c r="H1955" t="n">
        <v>0.0</v>
      </c>
    </row>
    <row r="1956" spans="5:7">
      <c r="B1956" t="s">
        <v>4178</v>
      </c>
      <c r="C1956" t="s">
        <v>4179</v>
      </c>
      <c r="D1956" t="n">
        <v>0.0</v>
      </c>
      <c r="E1956" s="1" t="n">
        <v>0.0</v>
      </c>
      <c r="F1956" t="n">
        <v>0.0</v>
      </c>
      <c r="G1956" t="n">
        <v>0.0</v>
      </c>
      <c r="H1956" t="n">
        <v>0.0</v>
      </c>
    </row>
    <row r="1957" spans="5:7">
      <c r="B1957" t="s">
        <v>4180</v>
      </c>
      <c r="C1957" t="s">
        <v>4181</v>
      </c>
      <c r="D1957" t="n">
        <v>0.0</v>
      </c>
      <c r="E1957" s="1" t="n">
        <v>0.0</v>
      </c>
      <c r="F1957" t="n">
        <v>0.0</v>
      </c>
      <c r="G1957" t="n">
        <v>0.0</v>
      </c>
      <c r="H1957" t="n">
        <v>0.0</v>
      </c>
    </row>
    <row r="1958" spans="5:7">
      <c r="B1958" t="s">
        <v>4182</v>
      </c>
      <c r="C1958" t="s">
        <v>4183</v>
      </c>
      <c r="D1958" t="n">
        <v>0.0</v>
      </c>
      <c r="E1958" s="1" t="n">
        <v>0.0</v>
      </c>
      <c r="F1958" t="n">
        <v>0.0</v>
      </c>
      <c r="G1958" t="n">
        <v>0.0</v>
      </c>
      <c r="H1958" t="n">
        <v>0.0</v>
      </c>
    </row>
    <row r="1959" spans="5:7">
      <c r="B1959" t="s">
        <v>4184</v>
      </c>
      <c r="C1959" t="s">
        <v>4185</v>
      </c>
      <c r="D1959" t="n">
        <v>0.0</v>
      </c>
      <c r="E1959" s="1" t="n">
        <v>0.0</v>
      </c>
      <c r="F1959" t="n">
        <v>0.0</v>
      </c>
      <c r="G1959" t="n">
        <v>0.0</v>
      </c>
      <c r="H1959" t="n">
        <v>0.0</v>
      </c>
    </row>
    <row r="1960" spans="5:7">
      <c r="B1960" t="s">
        <v>4186</v>
      </c>
      <c r="C1960" t="s">
        <v>4187</v>
      </c>
      <c r="D1960" t="n">
        <v>0.0</v>
      </c>
      <c r="E1960" s="1" t="n">
        <v>0.0</v>
      </c>
      <c r="F1960" t="n">
        <v>0.0</v>
      </c>
      <c r="G1960" t="n">
        <v>0.0</v>
      </c>
      <c r="H1960" t="n">
        <v>0.0</v>
      </c>
    </row>
    <row r="1961" spans="5:7">
      <c r="B1961" t="s">
        <v>4188</v>
      </c>
      <c r="C1961" t="s">
        <v>4189</v>
      </c>
      <c r="D1961" t="n">
        <v>0.0</v>
      </c>
      <c r="E1961" s="1" t="n">
        <v>0.0</v>
      </c>
      <c r="F1961" t="n">
        <v>0.0</v>
      </c>
      <c r="G1961" t="n">
        <v>0.0</v>
      </c>
      <c r="H1961" t="n">
        <v>0.0</v>
      </c>
    </row>
    <row r="1962" spans="5:7">
      <c r="B1962" t="s">
        <v>4190</v>
      </c>
      <c r="C1962" t="s">
        <v>4191</v>
      </c>
      <c r="D1962" t="n">
        <v>0.0</v>
      </c>
      <c r="E1962" s="1" t="n">
        <v>0.0</v>
      </c>
      <c r="F1962" t="n">
        <v>0.0</v>
      </c>
      <c r="G1962" t="n">
        <v>0.0</v>
      </c>
      <c r="H1962" t="n">
        <v>0.0</v>
      </c>
    </row>
    <row r="1963" spans="5:7">
      <c r="B1963" t="s">
        <v>4192</v>
      </c>
      <c r="C1963" t="s">
        <v>4193</v>
      </c>
      <c r="D1963" t="n">
        <v>0.0</v>
      </c>
      <c r="E1963" s="1" t="n">
        <v>0.0</v>
      </c>
      <c r="F1963" t="n">
        <v>0.0</v>
      </c>
      <c r="G1963" t="n">
        <v>0.0</v>
      </c>
      <c r="H1963" t="n">
        <v>0.0</v>
      </c>
    </row>
    <row r="1964" spans="5:7">
      <c r="B1964" t="s">
        <v>4194</v>
      </c>
      <c r="C1964" t="s">
        <v>4195</v>
      </c>
      <c r="D1964" t="n">
        <v>0.0</v>
      </c>
      <c r="E1964" s="1" t="n">
        <v>0.0</v>
      </c>
      <c r="F1964" t="n">
        <v>0.0</v>
      </c>
      <c r="G1964" t="n">
        <v>0.0</v>
      </c>
      <c r="H1964" t="n">
        <v>0.0</v>
      </c>
    </row>
    <row r="1965" spans="5:7">
      <c r="B1965" t="s">
        <v>4196</v>
      </c>
      <c r="C1965" t="s">
        <v>4197</v>
      </c>
      <c r="D1965" t="n">
        <v>0.0</v>
      </c>
      <c r="E1965" s="1" t="n">
        <v>0.0</v>
      </c>
      <c r="F1965" t="n">
        <v>0.0</v>
      </c>
      <c r="G1965" t="n">
        <v>0.0</v>
      </c>
      <c r="H1965" t="n">
        <v>0.0</v>
      </c>
    </row>
    <row r="1966" spans="5:7">
      <c r="B1966" t="s">
        <v>4198</v>
      </c>
      <c r="C1966" t="s">
        <v>4199</v>
      </c>
      <c r="D1966" t="n">
        <v>0.0</v>
      </c>
      <c r="E1966" s="1" t="n">
        <v>0.0</v>
      </c>
      <c r="F1966" t="n">
        <v>0.0</v>
      </c>
      <c r="G1966" t="n">
        <v>0.0</v>
      </c>
      <c r="H1966" t="n">
        <v>0.0</v>
      </c>
    </row>
    <row r="1967" spans="5:7">
      <c r="B1967" t="s">
        <v>4200</v>
      </c>
      <c r="C1967" t="s">
        <v>4201</v>
      </c>
      <c r="D1967" t="n">
        <v>0.0</v>
      </c>
      <c r="E1967" s="1" t="n">
        <v>0.0</v>
      </c>
      <c r="F1967" t="n">
        <v>0.0</v>
      </c>
      <c r="G1967" t="n">
        <v>0.0</v>
      </c>
      <c r="H1967" t="n">
        <v>0.0</v>
      </c>
    </row>
    <row r="1968" spans="5:7">
      <c r="B1968" t="s">
        <v>4202</v>
      </c>
      <c r="C1968" t="s">
        <v>4203</v>
      </c>
      <c r="D1968" t="n">
        <v>0.0</v>
      </c>
      <c r="E1968" s="1" t="n">
        <v>0.0</v>
      </c>
      <c r="F1968" t="n">
        <v>0.0</v>
      </c>
      <c r="G1968" t="n">
        <v>0.0</v>
      </c>
      <c r="H1968" t="n">
        <v>0.0</v>
      </c>
    </row>
    <row r="1969" spans="5:7">
      <c r="B1969" t="s">
        <v>4204</v>
      </c>
      <c r="C1969" t="s">
        <v>4205</v>
      </c>
      <c r="D1969" t="n">
        <v>0.0</v>
      </c>
      <c r="E1969" s="1" t="n">
        <v>0.0</v>
      </c>
      <c r="F1969" t="n">
        <v>0.0</v>
      </c>
      <c r="G1969" t="n">
        <v>0.0</v>
      </c>
      <c r="H1969" t="n">
        <v>0.0</v>
      </c>
    </row>
    <row r="1970" spans="5:7">
      <c r="B1970" t="s">
        <v>4206</v>
      </c>
      <c r="C1970" t="s">
        <v>4207</v>
      </c>
      <c r="D1970" t="n">
        <v>0.0</v>
      </c>
      <c r="E1970" s="1" t="n">
        <v>0.0</v>
      </c>
      <c r="F1970" t="n">
        <v>0.0</v>
      </c>
      <c r="G1970" t="n">
        <v>0.0</v>
      </c>
      <c r="H1970" t="n">
        <v>0.0</v>
      </c>
    </row>
    <row r="1971" spans="5:7">
      <c r="B1971" t="s">
        <v>4208</v>
      </c>
      <c r="C1971" t="s">
        <v>4209</v>
      </c>
      <c r="D1971" t="n">
        <v>0.0</v>
      </c>
      <c r="E1971" s="1" t="n">
        <v>0.0</v>
      </c>
      <c r="F1971" t="n">
        <v>0.0</v>
      </c>
      <c r="G1971" t="n">
        <v>0.0</v>
      </c>
      <c r="H1971" t="n">
        <v>0.0</v>
      </c>
    </row>
    <row r="1972" spans="5:7">
      <c r="B1972" t="s">
        <v>4210</v>
      </c>
      <c r="C1972" t="s">
        <v>4211</v>
      </c>
      <c r="D1972" t="n">
        <v>0.0</v>
      </c>
      <c r="E1972" s="1" t="n">
        <v>0.0</v>
      </c>
      <c r="F1972" t="n">
        <v>0.0</v>
      </c>
      <c r="G1972" t="n">
        <v>0.0</v>
      </c>
      <c r="H1972" t="n">
        <v>0.0</v>
      </c>
    </row>
    <row r="1973" spans="5:7">
      <c r="B1973" t="s">
        <v>4212</v>
      </c>
      <c r="C1973" t="s">
        <v>4213</v>
      </c>
      <c r="D1973" t="n">
        <v>0.0</v>
      </c>
      <c r="E1973" s="1" t="n">
        <v>0.0</v>
      </c>
      <c r="F1973" t="n">
        <v>0.0</v>
      </c>
      <c r="G1973" t="n">
        <v>0.0</v>
      </c>
      <c r="H1973" t="n">
        <v>0.0</v>
      </c>
    </row>
    <row r="1974" spans="5:7">
      <c r="B1974" t="s">
        <v>4214</v>
      </c>
      <c r="C1974" t="s">
        <v>4215</v>
      </c>
      <c r="D1974" t="n">
        <v>0.0</v>
      </c>
      <c r="E1974" s="1" t="n">
        <v>0.0</v>
      </c>
      <c r="F1974" t="n">
        <v>0.0</v>
      </c>
      <c r="G1974" t="n">
        <v>0.0</v>
      </c>
      <c r="H1974" t="n">
        <v>0.0</v>
      </c>
    </row>
    <row r="1975" spans="5:7">
      <c r="B1975" t="s">
        <v>4216</v>
      </c>
      <c r="C1975" t="s">
        <v>4217</v>
      </c>
      <c r="D1975" t="n">
        <v>0.0</v>
      </c>
      <c r="E1975" s="1" t="n">
        <v>0.0</v>
      </c>
      <c r="F1975" t="n">
        <v>0.0</v>
      </c>
      <c r="G1975" t="n">
        <v>0.0</v>
      </c>
      <c r="H1975" t="n">
        <v>0.0</v>
      </c>
    </row>
    <row r="1976" spans="5:7">
      <c r="B1976" t="s">
        <v>4218</v>
      </c>
      <c r="C1976" t="s">
        <v>4219</v>
      </c>
      <c r="D1976" t="n">
        <v>0.0</v>
      </c>
      <c r="E1976" s="1" t="n">
        <v>0.0</v>
      </c>
      <c r="F1976" t="n">
        <v>0.0</v>
      </c>
      <c r="G1976" t="n">
        <v>0.0</v>
      </c>
      <c r="H1976" t="n">
        <v>0.0</v>
      </c>
    </row>
    <row r="1977" spans="5:7">
      <c r="B1977" t="s">
        <v>4220</v>
      </c>
      <c r="C1977" t="s">
        <v>4221</v>
      </c>
      <c r="D1977" t="n">
        <v>0.0</v>
      </c>
      <c r="E1977" s="1" t="n">
        <v>0.0</v>
      </c>
      <c r="F1977" t="n">
        <v>0.0</v>
      </c>
      <c r="G1977" t="n">
        <v>0.0</v>
      </c>
      <c r="H1977" t="n">
        <v>0.0</v>
      </c>
    </row>
    <row r="1978" spans="5:7">
      <c r="B1978" t="s">
        <v>4222</v>
      </c>
      <c r="C1978" t="s">
        <v>4223</v>
      </c>
      <c r="D1978" t="n">
        <v>0.0</v>
      </c>
      <c r="E1978" s="1" t="n">
        <v>0.0</v>
      </c>
      <c r="F1978" t="n">
        <v>0.0</v>
      </c>
      <c r="G1978" t="n">
        <v>0.0</v>
      </c>
      <c r="H1978" t="n">
        <v>0.0</v>
      </c>
    </row>
    <row r="1979" spans="5:7">
      <c r="B1979" t="s">
        <v>4224</v>
      </c>
      <c r="C1979" t="s">
        <v>4225</v>
      </c>
      <c r="D1979" t="n">
        <v>0.0</v>
      </c>
      <c r="E1979" s="1" t="n">
        <v>0.0</v>
      </c>
      <c r="F1979" t="n">
        <v>0.0</v>
      </c>
      <c r="G1979" t="n">
        <v>0.0</v>
      </c>
      <c r="H1979" t="n">
        <v>0.0</v>
      </c>
    </row>
    <row r="1980" spans="5:7">
      <c r="B1980" t="s">
        <v>4226</v>
      </c>
      <c r="C1980" t="s">
        <v>4227</v>
      </c>
      <c r="D1980" t="n">
        <v>0.0</v>
      </c>
      <c r="E1980" s="1" t="n">
        <v>0.0</v>
      </c>
      <c r="F1980" t="n">
        <v>0.0</v>
      </c>
      <c r="G1980" t="n">
        <v>0.0</v>
      </c>
      <c r="H1980" t="n">
        <v>0.0</v>
      </c>
    </row>
    <row r="1981" spans="5:7">
      <c r="B1981" t="s">
        <v>4228</v>
      </c>
      <c r="C1981" t="s">
        <v>4229</v>
      </c>
      <c r="D1981" t="n">
        <v>0.0</v>
      </c>
      <c r="E1981" s="1" t="n">
        <v>0.0</v>
      </c>
      <c r="F1981" t="n">
        <v>0.0</v>
      </c>
      <c r="G1981" t="n">
        <v>0.0</v>
      </c>
      <c r="H1981" t="n">
        <v>0.0</v>
      </c>
    </row>
    <row r="1982" spans="5:7">
      <c r="B1982" t="s">
        <v>4230</v>
      </c>
      <c r="C1982" t="s">
        <v>4231</v>
      </c>
      <c r="D1982" t="n">
        <v>0.0</v>
      </c>
      <c r="E1982" s="1" t="n">
        <v>0.0</v>
      </c>
      <c r="F1982" t="n">
        <v>0.0</v>
      </c>
      <c r="G1982" t="n">
        <v>0.0</v>
      </c>
      <c r="H1982" t="n">
        <v>0.0</v>
      </c>
    </row>
    <row r="1983" spans="5:7">
      <c r="B1983" t="s">
        <v>4232</v>
      </c>
      <c r="C1983" t="s">
        <v>4233</v>
      </c>
      <c r="D1983" t="n">
        <v>0.0</v>
      </c>
      <c r="E1983" s="1" t="n">
        <v>0.0</v>
      </c>
      <c r="F1983" t="n">
        <v>0.0</v>
      </c>
      <c r="G1983" t="n">
        <v>0.0</v>
      </c>
      <c r="H1983" t="n">
        <v>0.0</v>
      </c>
    </row>
    <row r="1984" spans="5:7">
      <c r="B1984" t="s">
        <v>4234</v>
      </c>
      <c r="C1984" t="s">
        <v>4235</v>
      </c>
      <c r="D1984" t="n">
        <v>0.0</v>
      </c>
      <c r="E1984" s="1" t="n">
        <v>0.0</v>
      </c>
      <c r="F1984" t="n">
        <v>0.0</v>
      </c>
      <c r="G1984" t="n">
        <v>0.0</v>
      </c>
      <c r="H1984" t="n">
        <v>0.0</v>
      </c>
    </row>
    <row r="1985" spans="5:7">
      <c r="B1985" t="s">
        <v>4236</v>
      </c>
      <c r="C1985" t="s">
        <v>4237</v>
      </c>
      <c r="D1985" t="n">
        <v>0.0</v>
      </c>
      <c r="E1985" s="1" t="n">
        <v>0.0</v>
      </c>
      <c r="F1985" t="n">
        <v>0.0</v>
      </c>
      <c r="G1985" t="n">
        <v>0.0</v>
      </c>
      <c r="H1985" t="n">
        <v>0.0</v>
      </c>
    </row>
    <row r="1986" spans="5:7">
      <c r="B1986" t="s">
        <v>4238</v>
      </c>
      <c r="C1986" t="s">
        <v>28</v>
      </c>
      <c r="D1986" t="n">
        <v>0.0</v>
      </c>
      <c r="E1986" s="1" t="n">
        <v>0.0</v>
      </c>
      <c r="F1986" t="n">
        <v>0.0</v>
      </c>
      <c r="G1986" t="n">
        <v>0.0</v>
      </c>
      <c r="H1986" t="n">
        <v>0.0</v>
      </c>
    </row>
    <row r="1987" spans="5:7">
      <c r="B1987" t="s">
        <v>4239</v>
      </c>
      <c r="C1987" t="s">
        <v>4240</v>
      </c>
      <c r="D1987" t="n">
        <v>0.0</v>
      </c>
      <c r="E1987" s="1" t="n">
        <v>0.0</v>
      </c>
      <c r="F1987" t="n">
        <v>0.0</v>
      </c>
      <c r="G1987" t="n">
        <v>0.0</v>
      </c>
      <c r="H1987" t="n">
        <v>0.0</v>
      </c>
    </row>
    <row r="1988" spans="5:7">
      <c r="B1988" t="s">
        <v>4241</v>
      </c>
      <c r="C1988" t="s">
        <v>4242</v>
      </c>
      <c r="D1988" t="n">
        <v>0.0</v>
      </c>
      <c r="E1988" s="1" t="n">
        <v>0.0</v>
      </c>
      <c r="F1988" t="n">
        <v>0.0</v>
      </c>
      <c r="G1988" t="n">
        <v>0.0</v>
      </c>
      <c r="H1988" t="n">
        <v>0.0</v>
      </c>
    </row>
    <row r="1989" spans="5:7">
      <c r="B1989" t="s">
        <v>4243</v>
      </c>
      <c r="C1989" t="s">
        <v>4244</v>
      </c>
      <c r="D1989" t="n">
        <v>0.0</v>
      </c>
      <c r="E1989" s="1" t="n">
        <v>0.0</v>
      </c>
      <c r="F1989" t="n">
        <v>0.0</v>
      </c>
      <c r="G1989" t="n">
        <v>0.0</v>
      </c>
      <c r="H1989" t="n">
        <v>0.0</v>
      </c>
    </row>
    <row r="1990" spans="5:7">
      <c r="B1990" t="s">
        <v>4245</v>
      </c>
      <c r="C1990" t="s">
        <v>4246</v>
      </c>
      <c r="D1990" t="n">
        <v>0.0</v>
      </c>
      <c r="E1990" s="1" t="n">
        <v>0.0</v>
      </c>
      <c r="F1990" t="n">
        <v>0.0</v>
      </c>
      <c r="G1990" t="n">
        <v>0.0</v>
      </c>
      <c r="H1990" t="n">
        <v>0.0</v>
      </c>
    </row>
    <row r="1991" spans="5:7">
      <c r="B1991" t="s">
        <v>4247</v>
      </c>
      <c r="C1991" t="s">
        <v>4248</v>
      </c>
      <c r="D1991" t="n">
        <v>0.0</v>
      </c>
      <c r="E1991" s="1" t="n">
        <v>0.0</v>
      </c>
      <c r="F1991" t="n">
        <v>0.0</v>
      </c>
      <c r="G1991" t="n">
        <v>0.0</v>
      </c>
      <c r="H1991" t="n">
        <v>0.0</v>
      </c>
    </row>
    <row r="1992" spans="5:7">
      <c r="B1992" t="s">
        <v>4249</v>
      </c>
      <c r="C1992" t="s">
        <v>4250</v>
      </c>
      <c r="D1992" t="n">
        <v>0.0</v>
      </c>
      <c r="E1992" s="1" t="n">
        <v>0.0</v>
      </c>
      <c r="F1992" t="n">
        <v>0.0</v>
      </c>
      <c r="G1992" t="n">
        <v>0.0</v>
      </c>
      <c r="H1992" t="n">
        <v>0.0</v>
      </c>
    </row>
    <row r="1993" spans="5:7">
      <c r="B1993" t="s">
        <v>4251</v>
      </c>
      <c r="C1993" t="s">
        <v>4252</v>
      </c>
      <c r="D1993" t="n">
        <v>0.0</v>
      </c>
      <c r="E1993" s="1" t="n">
        <v>0.0</v>
      </c>
      <c r="F1993" t="n">
        <v>0.0</v>
      </c>
      <c r="G1993" t="n">
        <v>0.0</v>
      </c>
      <c r="H1993" t="n">
        <v>0.0</v>
      </c>
    </row>
    <row r="1994" spans="5:7">
      <c r="B1994" t="s">
        <v>4253</v>
      </c>
      <c r="C1994" t="s">
        <v>4254</v>
      </c>
      <c r="D1994" t="n">
        <v>0.0</v>
      </c>
      <c r="E1994" s="1" t="n">
        <v>0.0</v>
      </c>
      <c r="F1994" t="n">
        <v>0.0</v>
      </c>
      <c r="G1994" t="n">
        <v>0.0</v>
      </c>
      <c r="H1994" t="n">
        <v>0.0</v>
      </c>
    </row>
    <row r="1995" spans="5:7">
      <c r="B1995" t="s">
        <v>4255</v>
      </c>
      <c r="C1995" t="s">
        <v>4256</v>
      </c>
      <c r="D1995" t="n">
        <v>0.0</v>
      </c>
      <c r="E1995" s="1" t="n">
        <v>0.0</v>
      </c>
      <c r="F1995" t="n">
        <v>0.0</v>
      </c>
      <c r="G1995" t="n">
        <v>0.0</v>
      </c>
      <c r="H1995" t="n">
        <v>0.0</v>
      </c>
    </row>
    <row r="1996" spans="5:7">
      <c r="B1996" t="s">
        <v>4257</v>
      </c>
      <c r="C1996" t="s">
        <v>4258</v>
      </c>
      <c r="D1996" t="n">
        <v>0.0</v>
      </c>
      <c r="E1996" s="1" t="n">
        <v>0.0</v>
      </c>
      <c r="F1996" t="n">
        <v>0.0</v>
      </c>
      <c r="G1996" t="n">
        <v>0.0</v>
      </c>
      <c r="H1996" t="n">
        <v>0.0</v>
      </c>
    </row>
    <row r="1997" spans="5:7">
      <c r="B1997" t="s">
        <v>4259</v>
      </c>
      <c r="C1997" t="s">
        <v>4260</v>
      </c>
      <c r="D1997" t="n">
        <v>0.0</v>
      </c>
      <c r="E1997" s="1" t="n">
        <v>0.0</v>
      </c>
      <c r="F1997" t="n">
        <v>0.0</v>
      </c>
      <c r="G1997" t="n">
        <v>0.0</v>
      </c>
      <c r="H1997" t="n">
        <v>0.0</v>
      </c>
    </row>
    <row r="1998" spans="5:7">
      <c r="B1998" t="s">
        <v>4261</v>
      </c>
      <c r="C1998" t="s">
        <v>4262</v>
      </c>
      <c r="D1998" t="n">
        <v>0.0</v>
      </c>
      <c r="E1998" s="1" t="n">
        <v>0.0</v>
      </c>
      <c r="F1998" t="n">
        <v>0.0</v>
      </c>
      <c r="G1998" t="n">
        <v>0.0</v>
      </c>
      <c r="H1998" t="n">
        <v>0.0</v>
      </c>
    </row>
    <row r="1999" spans="5:7">
      <c r="B1999" t="s">
        <v>4263</v>
      </c>
      <c r="C1999" t="s">
        <v>4264</v>
      </c>
      <c r="D1999" t="n">
        <v>0.0</v>
      </c>
      <c r="E1999" s="1" t="n">
        <v>0.0</v>
      </c>
      <c r="F1999" t="n">
        <v>0.0</v>
      </c>
      <c r="G1999" t="n">
        <v>0.0</v>
      </c>
      <c r="H1999" t="n">
        <v>0.0</v>
      </c>
    </row>
    <row r="2000" spans="5:7">
      <c r="B2000" t="s">
        <v>4265</v>
      </c>
      <c r="C2000" t="s">
        <v>25</v>
      </c>
      <c r="D2000" t="n">
        <v>0.0</v>
      </c>
      <c r="E2000" s="1" t="n">
        <v>0.0</v>
      </c>
      <c r="F2000" t="n">
        <v>0.0</v>
      </c>
      <c r="G2000" t="n">
        <v>0.0</v>
      </c>
      <c r="H2000" t="n">
        <v>0.0</v>
      </c>
    </row>
    <row r="2001" spans="5:7">
      <c r="B2001" t="s">
        <v>4266</v>
      </c>
      <c r="C2001" t="s">
        <v>4267</v>
      </c>
      <c r="D2001" t="n">
        <v>0.0</v>
      </c>
      <c r="E2001" s="1" t="n">
        <v>0.0</v>
      </c>
      <c r="F2001" t="n">
        <v>0.0</v>
      </c>
      <c r="G2001" t="n">
        <v>0.0</v>
      </c>
      <c r="H2001" t="n">
        <v>0.0</v>
      </c>
    </row>
    <row r="2002" spans="5:7">
      <c r="B2002" t="s">
        <v>4268</v>
      </c>
      <c r="C2002" t="s">
        <v>4269</v>
      </c>
      <c r="D2002" t="n">
        <v>0.0</v>
      </c>
      <c r="E2002" s="1" t="n">
        <v>0.0</v>
      </c>
      <c r="F2002" t="n">
        <v>0.0</v>
      </c>
      <c r="G2002" t="n">
        <v>0.0</v>
      </c>
      <c r="H2002" t="n">
        <v>0.0</v>
      </c>
    </row>
    <row r="2003" spans="5:7">
      <c r="B2003" t="s">
        <v>4270</v>
      </c>
      <c r="C2003" t="s">
        <v>4271</v>
      </c>
      <c r="D2003" t="n">
        <v>0.0</v>
      </c>
      <c r="E2003" s="1" t="n">
        <v>0.0</v>
      </c>
      <c r="F2003" t="n">
        <v>0.0</v>
      </c>
      <c r="G2003" t="n">
        <v>0.0</v>
      </c>
      <c r="H2003" t="n">
        <v>0.0</v>
      </c>
    </row>
    <row r="2004" spans="5:7">
      <c r="B2004" t="s">
        <v>4272</v>
      </c>
      <c r="C2004" t="s">
        <v>4273</v>
      </c>
      <c r="D2004" t="n">
        <v>0.0</v>
      </c>
      <c r="E2004" s="1" t="n">
        <v>0.0</v>
      </c>
      <c r="F2004" t="n">
        <v>0.0</v>
      </c>
      <c r="G2004" t="n">
        <v>0.0</v>
      </c>
      <c r="H2004" t="n">
        <v>0.0</v>
      </c>
    </row>
    <row r="2005" spans="5:7">
      <c r="B2005" t="s">
        <v>4274</v>
      </c>
      <c r="C2005" t="s">
        <v>4275</v>
      </c>
      <c r="D2005" t="n">
        <v>0.0</v>
      </c>
      <c r="E2005" s="1" t="n">
        <v>0.0</v>
      </c>
      <c r="F2005" t="n">
        <v>0.0</v>
      </c>
      <c r="G2005" t="n">
        <v>0.0</v>
      </c>
      <c r="H2005" t="n">
        <v>0.0</v>
      </c>
    </row>
    <row r="2006" spans="5:7">
      <c r="B2006" t="s">
        <v>4276</v>
      </c>
      <c r="C2006" t="s">
        <v>4277</v>
      </c>
      <c r="D2006" t="n">
        <v>0.0</v>
      </c>
      <c r="E2006" s="1" t="n">
        <v>0.0</v>
      </c>
      <c r="F2006" t="n">
        <v>0.0</v>
      </c>
      <c r="G2006" t="n">
        <v>0.0</v>
      </c>
      <c r="H2006" t="n">
        <v>0.0</v>
      </c>
    </row>
    <row r="2007" spans="5:7">
      <c r="B2007" t="s">
        <v>4278</v>
      </c>
      <c r="C2007" t="s">
        <v>4279</v>
      </c>
      <c r="D2007" t="n">
        <v>0.0</v>
      </c>
      <c r="E2007" s="1" t="n">
        <v>0.0</v>
      </c>
      <c r="F2007" t="n">
        <v>0.0</v>
      </c>
      <c r="G2007" t="n">
        <v>0.0</v>
      </c>
      <c r="H2007" t="n">
        <v>0.0</v>
      </c>
    </row>
    <row r="2008" spans="5:7">
      <c r="B2008" t="s">
        <v>4280</v>
      </c>
      <c r="C2008" t="s">
        <v>4281</v>
      </c>
      <c r="D2008" t="n">
        <v>0.0</v>
      </c>
      <c r="E2008" s="1" t="n">
        <v>0.0</v>
      </c>
      <c r="F2008" t="n">
        <v>0.0</v>
      </c>
      <c r="G2008" t="n">
        <v>0.0</v>
      </c>
      <c r="H2008" t="n">
        <v>0.0</v>
      </c>
    </row>
    <row r="2009" spans="5:7">
      <c r="B2009" t="s">
        <v>4282</v>
      </c>
      <c r="C2009" t="s">
        <v>4283</v>
      </c>
      <c r="D2009" t="n">
        <v>0.0</v>
      </c>
      <c r="E2009" s="1" t="n">
        <v>0.0</v>
      </c>
      <c r="F2009" t="n">
        <v>0.0</v>
      </c>
      <c r="G2009" t="n">
        <v>0.0</v>
      </c>
      <c r="H2009" t="n">
        <v>0.0</v>
      </c>
    </row>
    <row r="2010" spans="5:7">
      <c r="B2010" t="s">
        <v>4284</v>
      </c>
      <c r="C2010" t="s">
        <v>4285</v>
      </c>
      <c r="D2010" t="n">
        <v>0.0</v>
      </c>
      <c r="E2010" s="1" t="n">
        <v>0.0</v>
      </c>
      <c r="F2010" t="n">
        <v>0.0</v>
      </c>
      <c r="G2010" t="n">
        <v>0.0</v>
      </c>
      <c r="H2010" t="n">
        <v>0.0</v>
      </c>
    </row>
    <row r="2011" spans="5:7">
      <c r="B2011" t="s">
        <v>4286</v>
      </c>
      <c r="C2011" t="s">
        <v>4287</v>
      </c>
      <c r="D2011" t="n">
        <v>0.0</v>
      </c>
      <c r="E2011" s="1" t="n">
        <v>0.0</v>
      </c>
      <c r="F2011" t="n">
        <v>0.0</v>
      </c>
      <c r="G2011" t="n">
        <v>0.0</v>
      </c>
      <c r="H2011" t="n">
        <v>0.0</v>
      </c>
    </row>
    <row r="2012" spans="5:7">
      <c r="B2012" t="s">
        <v>4288</v>
      </c>
      <c r="C2012" t="s">
        <v>35</v>
      </c>
      <c r="D2012" t="n">
        <v>0.0</v>
      </c>
      <c r="E2012" s="1" t="n">
        <v>0.0</v>
      </c>
      <c r="F2012" t="n">
        <v>0.0</v>
      </c>
      <c r="G2012" t="n">
        <v>0.0</v>
      </c>
      <c r="H2012" t="n">
        <v>0.0</v>
      </c>
    </row>
    <row r="2013" spans="5:7">
      <c r="B2013" t="s">
        <v>4289</v>
      </c>
      <c r="C2013" t="s">
        <v>4290</v>
      </c>
      <c r="D2013" t="n">
        <v>0.0</v>
      </c>
      <c r="E2013" s="1" t="n">
        <v>0.0</v>
      </c>
      <c r="F2013" t="n">
        <v>0.0</v>
      </c>
      <c r="G2013" t="n">
        <v>0.0</v>
      </c>
      <c r="H2013" t="n">
        <v>0.0</v>
      </c>
    </row>
    <row r="2014" spans="5:7">
      <c r="B2014" t="s">
        <v>4291</v>
      </c>
      <c r="C2014" t="s">
        <v>4292</v>
      </c>
      <c r="D2014" t="n">
        <v>0.0</v>
      </c>
      <c r="E2014" s="1" t="n">
        <v>0.0</v>
      </c>
      <c r="F2014" t="n">
        <v>0.0</v>
      </c>
      <c r="G2014" t="n">
        <v>0.0</v>
      </c>
      <c r="H2014" t="n">
        <v>0.0</v>
      </c>
    </row>
    <row r="2015" spans="5:7">
      <c r="B2015" t="s">
        <v>4293</v>
      </c>
      <c r="C2015" t="s">
        <v>4294</v>
      </c>
      <c r="D2015" t="n">
        <v>0.0</v>
      </c>
      <c r="E2015" s="1" t="n">
        <v>0.0</v>
      </c>
      <c r="F2015" t="n">
        <v>0.0</v>
      </c>
      <c r="G2015" t="n">
        <v>0.0</v>
      </c>
      <c r="H2015" t="n">
        <v>0.0</v>
      </c>
    </row>
    <row r="2016" spans="5:7">
      <c r="B2016" t="s">
        <v>4295</v>
      </c>
      <c r="C2016" t="s">
        <v>4296</v>
      </c>
      <c r="D2016" t="n">
        <v>0.0</v>
      </c>
      <c r="E2016" s="1" t="n">
        <v>0.0</v>
      </c>
      <c r="F2016" t="n">
        <v>0.0</v>
      </c>
      <c r="G2016" t="n">
        <v>0.0</v>
      </c>
      <c r="H2016" t="n">
        <v>0.0</v>
      </c>
    </row>
    <row r="2017" spans="5:7">
      <c r="B2017" t="s">
        <v>4297</v>
      </c>
      <c r="C2017" t="s">
        <v>4298</v>
      </c>
      <c r="D2017" t="n">
        <v>0.0</v>
      </c>
      <c r="E2017" s="1" t="n">
        <v>0.0</v>
      </c>
      <c r="F2017" t="n">
        <v>0.0</v>
      </c>
      <c r="G2017" t="n">
        <v>0.0</v>
      </c>
      <c r="H2017" t="n">
        <v>0.0</v>
      </c>
    </row>
    <row r="2018" spans="5:7">
      <c r="B2018" t="s">
        <v>4299</v>
      </c>
      <c r="C2018" t="s">
        <v>4300</v>
      </c>
      <c r="D2018" t="n">
        <v>0.0</v>
      </c>
      <c r="E2018" s="1" t="n">
        <v>0.0</v>
      </c>
      <c r="F2018" t="n">
        <v>0.0</v>
      </c>
      <c r="G2018" t="n">
        <v>0.0</v>
      </c>
      <c r="H2018" t="n">
        <v>0.0</v>
      </c>
    </row>
    <row r="2019" spans="5:7">
      <c r="B2019" t="s">
        <v>4301</v>
      </c>
      <c r="C2019" t="s">
        <v>4302</v>
      </c>
      <c r="D2019" t="n">
        <v>0.0</v>
      </c>
      <c r="E2019" s="1" t="n">
        <v>0.0</v>
      </c>
      <c r="F2019" t="n">
        <v>0.0</v>
      </c>
      <c r="G2019" t="n">
        <v>0.0</v>
      </c>
      <c r="H2019" t="n">
        <v>0.0</v>
      </c>
    </row>
    <row r="2020" spans="5:7">
      <c r="B2020" t="s">
        <v>4303</v>
      </c>
      <c r="C2020" t="s">
        <v>4304</v>
      </c>
      <c r="D2020" t="n">
        <v>0.0</v>
      </c>
      <c r="E2020" s="1" t="n">
        <v>0.0</v>
      </c>
      <c r="F2020" t="n">
        <v>0.0</v>
      </c>
      <c r="G2020" t="n">
        <v>0.0</v>
      </c>
      <c r="H2020" t="n">
        <v>0.0</v>
      </c>
    </row>
    <row r="2021" spans="5:7">
      <c r="B2021" t="s">
        <v>4305</v>
      </c>
      <c r="C2021" t="s">
        <v>4306</v>
      </c>
      <c r="D2021" t="n">
        <v>0.0</v>
      </c>
      <c r="E2021" s="1" t="n">
        <v>0.0</v>
      </c>
      <c r="F2021" t="n">
        <v>0.0</v>
      </c>
      <c r="G2021" t="n">
        <v>0.0</v>
      </c>
      <c r="H2021" t="n">
        <v>0.0</v>
      </c>
    </row>
    <row r="2022" spans="5:7">
      <c r="B2022" t="s">
        <v>4307</v>
      </c>
      <c r="C2022" t="s">
        <v>4308</v>
      </c>
      <c r="D2022" t="n">
        <v>0.0</v>
      </c>
      <c r="E2022" s="1" t="n">
        <v>0.0</v>
      </c>
      <c r="F2022" t="n">
        <v>0.0</v>
      </c>
      <c r="G2022" t="n">
        <v>0.0</v>
      </c>
      <c r="H2022" t="n">
        <v>0.0</v>
      </c>
    </row>
    <row r="2023" spans="5:7">
      <c r="B2023" t="s">
        <v>4309</v>
      </c>
      <c r="C2023" t="s">
        <v>4310</v>
      </c>
      <c r="D2023" t="n">
        <v>0.0</v>
      </c>
      <c r="E2023" s="1" t="n">
        <v>0.0</v>
      </c>
      <c r="F2023" t="n">
        <v>0.0</v>
      </c>
      <c r="G2023" t="n">
        <v>0.0</v>
      </c>
      <c r="H2023" t="n">
        <v>0.0</v>
      </c>
    </row>
    <row r="2024" spans="5:7">
      <c r="B2024" t="s">
        <v>4311</v>
      </c>
      <c r="C2024" t="s">
        <v>4312</v>
      </c>
      <c r="D2024" t="n">
        <v>0.0</v>
      </c>
      <c r="E2024" s="1" t="n">
        <v>0.0</v>
      </c>
      <c r="F2024" t="n">
        <v>0.0</v>
      </c>
      <c r="G2024" t="n">
        <v>0.0</v>
      </c>
      <c r="H2024" t="n">
        <v>0.0</v>
      </c>
    </row>
    <row r="2025" spans="5:7">
      <c r="B2025" t="s">
        <v>4313</v>
      </c>
      <c r="C2025" t="s">
        <v>4314</v>
      </c>
      <c r="D2025" t="n">
        <v>0.0</v>
      </c>
      <c r="E2025" s="1" t="n">
        <v>0.0</v>
      </c>
      <c r="F2025" t="n">
        <v>0.0</v>
      </c>
      <c r="G2025" t="n">
        <v>0.0</v>
      </c>
      <c r="H2025" t="n">
        <v>0.0</v>
      </c>
    </row>
    <row r="2026" spans="5:7">
      <c r="B2026" t="s">
        <v>4315</v>
      </c>
      <c r="C2026" t="s">
        <v>4316</v>
      </c>
      <c r="D2026" t="n">
        <v>0.0</v>
      </c>
      <c r="E2026" s="1" t="n">
        <v>0.0</v>
      </c>
      <c r="F2026" t="n">
        <v>0.0</v>
      </c>
      <c r="G2026" t="n">
        <v>0.0</v>
      </c>
      <c r="H2026" t="n">
        <v>0.0</v>
      </c>
    </row>
    <row r="2027" spans="5:7">
      <c r="B2027" t="s">
        <v>4317</v>
      </c>
      <c r="C2027" t="s">
        <v>4318</v>
      </c>
      <c r="D2027" t="n">
        <v>0.0</v>
      </c>
      <c r="E2027" s="1" t="n">
        <v>0.0</v>
      </c>
      <c r="F2027" t="n">
        <v>0.0</v>
      </c>
      <c r="G2027" t="n">
        <v>0.0</v>
      </c>
      <c r="H2027" t="n">
        <v>0.0</v>
      </c>
    </row>
    <row r="2028" spans="5:7">
      <c r="B2028" t="s">
        <v>4319</v>
      </c>
      <c r="C2028" t="s">
        <v>4320</v>
      </c>
      <c r="D2028" t="n">
        <v>0.0</v>
      </c>
      <c r="E2028" s="1" t="n">
        <v>0.0</v>
      </c>
      <c r="F2028" t="n">
        <v>0.0</v>
      </c>
      <c r="G2028" t="n">
        <v>0.0</v>
      </c>
      <c r="H2028" t="n">
        <v>0.0</v>
      </c>
    </row>
    <row r="2029" spans="5:7">
      <c r="B2029" t="s">
        <v>4321</v>
      </c>
      <c r="C2029" t="s">
        <v>4322</v>
      </c>
      <c r="D2029" t="n">
        <v>0.0</v>
      </c>
      <c r="E2029" s="1" t="n">
        <v>0.0</v>
      </c>
      <c r="F2029" t="n">
        <v>0.0</v>
      </c>
      <c r="G2029" t="n">
        <v>0.0</v>
      </c>
      <c r="H2029" t="n">
        <v>0.0</v>
      </c>
    </row>
    <row r="2030" spans="5:7">
      <c r="B2030" t="s">
        <v>4323</v>
      </c>
      <c r="C2030" t="s">
        <v>4324</v>
      </c>
      <c r="D2030" t="n">
        <v>0.0</v>
      </c>
      <c r="E2030" s="1" t="n">
        <v>0.0</v>
      </c>
      <c r="F2030" t="n">
        <v>0.0</v>
      </c>
      <c r="G2030" t="n">
        <v>0.0</v>
      </c>
      <c r="H2030" t="n">
        <v>0.0</v>
      </c>
    </row>
    <row r="2031" spans="5:7">
      <c r="B2031" t="s">
        <v>4325</v>
      </c>
      <c r="C2031" t="s">
        <v>4326</v>
      </c>
      <c r="D2031" t="n">
        <v>0.0</v>
      </c>
      <c r="E2031" s="1" t="n">
        <v>0.0</v>
      </c>
      <c r="F2031" t="n">
        <v>0.0</v>
      </c>
      <c r="G2031" t="n">
        <v>0.0</v>
      </c>
      <c r="H2031" t="n">
        <v>0.0</v>
      </c>
    </row>
    <row r="2032" spans="5:7">
      <c r="B2032" t="s">
        <v>4327</v>
      </c>
      <c r="C2032" t="s">
        <v>4328</v>
      </c>
      <c r="D2032" t="n">
        <v>0.0</v>
      </c>
      <c r="E2032" s="1" t="n">
        <v>0.0</v>
      </c>
      <c r="F2032" t="n">
        <v>0.0</v>
      </c>
      <c r="G2032" t="n">
        <v>0.0</v>
      </c>
      <c r="H2032" t="n">
        <v>0.0</v>
      </c>
    </row>
    <row r="2033" spans="5:7">
      <c r="B2033" t="s">
        <v>4329</v>
      </c>
      <c r="C2033" t="s">
        <v>4330</v>
      </c>
      <c r="D2033" t="n">
        <v>0.0</v>
      </c>
      <c r="E2033" s="1" t="n">
        <v>0.0</v>
      </c>
      <c r="F2033" t="n">
        <v>0.0</v>
      </c>
      <c r="G2033" t="n">
        <v>0.0</v>
      </c>
      <c r="H2033" t="n">
        <v>0.0</v>
      </c>
    </row>
    <row r="2034" spans="5:7">
      <c r="B2034" t="s">
        <v>4331</v>
      </c>
      <c r="C2034" t="s">
        <v>4332</v>
      </c>
      <c r="D2034" t="n">
        <v>0.0</v>
      </c>
      <c r="E2034" s="1" t="n">
        <v>0.0</v>
      </c>
      <c r="F2034" t="n">
        <v>0.0</v>
      </c>
      <c r="G2034" t="n">
        <v>0.0</v>
      </c>
      <c r="H2034" t="n">
        <v>0.0</v>
      </c>
    </row>
    <row r="2035" spans="5:7">
      <c r="B2035" t="s">
        <v>4333</v>
      </c>
      <c r="C2035" t="s">
        <v>4334</v>
      </c>
      <c r="D2035" t="n">
        <v>0.0</v>
      </c>
      <c r="E2035" s="1" t="n">
        <v>0.0</v>
      </c>
      <c r="F2035" t="n">
        <v>0.0</v>
      </c>
      <c r="G2035" t="n">
        <v>0.0</v>
      </c>
      <c r="H2035" t="n">
        <v>0.0</v>
      </c>
    </row>
    <row r="2036" spans="5:7">
      <c r="B2036" t="s">
        <v>4335</v>
      </c>
      <c r="C2036" t="s">
        <v>4336</v>
      </c>
      <c r="D2036" t="n">
        <v>0.0</v>
      </c>
      <c r="E2036" s="1" t="n">
        <v>0.0</v>
      </c>
      <c r="F2036" t="n">
        <v>0.0</v>
      </c>
      <c r="G2036" t="n">
        <v>0.0</v>
      </c>
      <c r="H2036" t="n">
        <v>0.0</v>
      </c>
    </row>
    <row r="2037" spans="5:7">
      <c r="B2037" t="s">
        <v>4337</v>
      </c>
      <c r="C2037" t="s">
        <v>4338</v>
      </c>
      <c r="D2037" t="n">
        <v>0.0</v>
      </c>
      <c r="E2037" s="1" t="n">
        <v>0.0</v>
      </c>
      <c r="F2037" t="n">
        <v>0.0</v>
      </c>
      <c r="G2037" t="n">
        <v>0.0</v>
      </c>
      <c r="H2037" t="n">
        <v>0.0</v>
      </c>
    </row>
    <row r="2038" spans="5:7">
      <c r="B2038" t="s">
        <v>4339</v>
      </c>
      <c r="C2038" t="s">
        <v>4340</v>
      </c>
      <c r="D2038" t="n">
        <v>0.0</v>
      </c>
      <c r="E2038" s="1" t="n">
        <v>0.0</v>
      </c>
      <c r="F2038" t="n">
        <v>0.0</v>
      </c>
      <c r="G2038" t="n">
        <v>0.0</v>
      </c>
      <c r="H2038" t="n">
        <v>0.0</v>
      </c>
    </row>
    <row r="2039" spans="5:7">
      <c r="B2039" t="s">
        <v>4341</v>
      </c>
      <c r="C2039" t="s">
        <v>4342</v>
      </c>
      <c r="D2039" t="n">
        <v>0.0</v>
      </c>
      <c r="E2039" s="1" t="n">
        <v>0.0</v>
      </c>
      <c r="F2039" t="n">
        <v>0.0</v>
      </c>
      <c r="G2039" t="n">
        <v>0.0</v>
      </c>
      <c r="H2039" t="n">
        <v>0.0</v>
      </c>
    </row>
    <row r="2040" spans="5:7">
      <c r="B2040" t="s">
        <v>4343</v>
      </c>
      <c r="C2040" t="s">
        <v>4344</v>
      </c>
      <c r="D2040" t="n">
        <v>0.0</v>
      </c>
      <c r="E2040" s="1" t="n">
        <v>0.0</v>
      </c>
      <c r="F2040" t="n">
        <v>0.0</v>
      </c>
      <c r="G2040" t="n">
        <v>0.0</v>
      </c>
      <c r="H2040" t="n">
        <v>0.0</v>
      </c>
    </row>
    <row r="2041" spans="5:7">
      <c r="B2041" t="s">
        <v>4345</v>
      </c>
      <c r="C2041" t="s">
        <v>4346</v>
      </c>
      <c r="D2041" t="n">
        <v>0.0</v>
      </c>
      <c r="E2041" s="1" t="n">
        <v>0.0</v>
      </c>
      <c r="F2041" t="n">
        <v>0.0</v>
      </c>
      <c r="G2041" t="n">
        <v>0.0</v>
      </c>
      <c r="H2041" t="n">
        <v>0.0</v>
      </c>
    </row>
    <row r="2042" spans="5:7">
      <c r="B2042" t="s">
        <v>4347</v>
      </c>
      <c r="C2042" t="s">
        <v>4348</v>
      </c>
      <c r="D2042" t="n">
        <v>0.0</v>
      </c>
      <c r="E2042" s="1" t="n">
        <v>0.0</v>
      </c>
      <c r="F2042" t="n">
        <v>0.0</v>
      </c>
      <c r="G2042" t="n">
        <v>0.0</v>
      </c>
      <c r="H2042" t="n">
        <v>0.0</v>
      </c>
    </row>
    <row r="2043" spans="5:7">
      <c r="B2043" t="s">
        <v>4349</v>
      </c>
      <c r="C2043" t="s">
        <v>4350</v>
      </c>
      <c r="D2043" t="n">
        <v>0.0</v>
      </c>
      <c r="E2043" s="1" t="n">
        <v>0.0</v>
      </c>
      <c r="F2043" t="n">
        <v>0.0</v>
      </c>
      <c r="G2043" t="n">
        <v>0.0</v>
      </c>
      <c r="H2043" t="n">
        <v>0.0</v>
      </c>
    </row>
    <row r="2044" spans="5:7">
      <c r="B2044" t="s">
        <v>4351</v>
      </c>
      <c r="C2044" t="s">
        <v>4352</v>
      </c>
      <c r="D2044" t="n">
        <v>0.0</v>
      </c>
      <c r="E2044" s="1" t="n">
        <v>0.0</v>
      </c>
      <c r="F2044" t="n">
        <v>0.0</v>
      </c>
      <c r="G2044" t="n">
        <v>0.0</v>
      </c>
      <c r="H2044" t="n">
        <v>0.0</v>
      </c>
    </row>
    <row r="2045" spans="5:7">
      <c r="B2045" t="s">
        <v>4353</v>
      </c>
      <c r="C2045" t="s">
        <v>4354</v>
      </c>
      <c r="D2045" t="n">
        <v>0.0</v>
      </c>
      <c r="E2045" s="1" t="n">
        <v>0.0</v>
      </c>
      <c r="F2045" t="n">
        <v>0.0</v>
      </c>
      <c r="G2045" t="n">
        <v>0.0</v>
      </c>
      <c r="H2045" t="n">
        <v>0.0</v>
      </c>
    </row>
    <row r="2046" spans="5:7">
      <c r="B2046" t="s">
        <v>4355</v>
      </c>
      <c r="C2046" t="s">
        <v>4356</v>
      </c>
      <c r="D2046" t="n">
        <v>0.0</v>
      </c>
      <c r="E2046" s="1" t="n">
        <v>0.0</v>
      </c>
      <c r="F2046" t="n">
        <v>0.0</v>
      </c>
      <c r="G2046" t="n">
        <v>0.0</v>
      </c>
      <c r="H2046" t="n">
        <v>0.0</v>
      </c>
    </row>
    <row r="2047" spans="5:7">
      <c r="B2047" t="s">
        <v>4357</v>
      </c>
      <c r="C2047" t="s">
        <v>4358</v>
      </c>
      <c r="D2047" t="n">
        <v>0.0</v>
      </c>
      <c r="E2047" s="1" t="n">
        <v>0.0</v>
      </c>
      <c r="F2047" t="n">
        <v>0.0</v>
      </c>
      <c r="G2047" t="n">
        <v>0.0</v>
      </c>
      <c r="H2047" t="n">
        <v>0.0</v>
      </c>
    </row>
    <row r="2048" spans="5:7">
      <c r="B2048" t="s">
        <v>4359</v>
      </c>
      <c r="C2048" t="s">
        <v>4360</v>
      </c>
      <c r="D2048" t="n">
        <v>0.0</v>
      </c>
      <c r="E2048" s="1" t="n">
        <v>0.0</v>
      </c>
      <c r="F2048" t="n">
        <v>0.0</v>
      </c>
      <c r="G2048" t="n">
        <v>0.0</v>
      </c>
      <c r="H2048" t="n">
        <v>0.0</v>
      </c>
    </row>
    <row r="2049" spans="5:7">
      <c r="B2049" t="s">
        <v>4361</v>
      </c>
      <c r="C2049" t="s">
        <v>4362</v>
      </c>
      <c r="D2049" t="n">
        <v>0.0</v>
      </c>
      <c r="E2049" s="1" t="n">
        <v>0.0</v>
      </c>
      <c r="F2049" t="n">
        <v>0.0</v>
      </c>
      <c r="G2049" t="n">
        <v>0.0</v>
      </c>
      <c r="H2049" t="n">
        <v>0.0</v>
      </c>
    </row>
    <row r="2050" spans="5:7">
      <c r="B2050" t="s">
        <v>4363</v>
      </c>
      <c r="C2050" t="s">
        <v>4364</v>
      </c>
      <c r="D2050" t="n">
        <v>0.0</v>
      </c>
      <c r="E2050" s="1" t="n">
        <v>0.0</v>
      </c>
      <c r="F2050" t="n">
        <v>0.0</v>
      </c>
      <c r="G2050" t="n">
        <v>0.0</v>
      </c>
      <c r="H2050" t="n">
        <v>0.0</v>
      </c>
    </row>
    <row r="2051" spans="5:7">
      <c r="B2051" t="s">
        <v>4365</v>
      </c>
      <c r="C2051" t="s">
        <v>4366</v>
      </c>
      <c r="D2051" t="n">
        <v>0.0</v>
      </c>
      <c r="E2051" s="1" t="n">
        <v>0.0</v>
      </c>
      <c r="F2051" t="n">
        <v>0.0</v>
      </c>
      <c r="G2051" t="n">
        <v>0.0</v>
      </c>
      <c r="H2051" t="n">
        <v>0.0</v>
      </c>
    </row>
    <row r="2052" spans="5:7">
      <c r="B2052" t="s">
        <v>4367</v>
      </c>
      <c r="C2052" t="s">
        <v>4368</v>
      </c>
      <c r="D2052" t="n">
        <v>0.0</v>
      </c>
      <c r="E2052" s="1" t="n">
        <v>0.0</v>
      </c>
      <c r="F2052" t="n">
        <v>0.0</v>
      </c>
      <c r="G2052" t="n">
        <v>0.0</v>
      </c>
      <c r="H2052" t="n">
        <v>0.0</v>
      </c>
    </row>
    <row r="2053" spans="5:7">
      <c r="B2053" t="s">
        <v>4369</v>
      </c>
      <c r="C2053" t="s">
        <v>4370</v>
      </c>
      <c r="D2053" t="n">
        <v>0.0</v>
      </c>
      <c r="E2053" s="1" t="n">
        <v>0.0</v>
      </c>
      <c r="F2053" t="n">
        <v>0.0</v>
      </c>
      <c r="G2053" t="n">
        <v>0.0</v>
      </c>
      <c r="H2053" t="n">
        <v>0.0</v>
      </c>
    </row>
    <row r="2054" spans="5:7">
      <c r="B2054" t="s">
        <v>4371</v>
      </c>
      <c r="C2054" t="s">
        <v>4372</v>
      </c>
      <c r="D2054" t="n">
        <v>0.0</v>
      </c>
      <c r="E2054" s="1" t="n">
        <v>0.0</v>
      </c>
      <c r="F2054" t="n">
        <v>0.0</v>
      </c>
      <c r="G2054" t="n">
        <v>0.0</v>
      </c>
      <c r="H2054" t="n">
        <v>0.0</v>
      </c>
    </row>
    <row r="2055" spans="5:7">
      <c r="B2055" t="s">
        <v>4373</v>
      </c>
      <c r="C2055" t="s">
        <v>4374</v>
      </c>
      <c r="D2055" t="n">
        <v>0.0</v>
      </c>
      <c r="E2055" s="1" t="n">
        <v>0.0</v>
      </c>
      <c r="F2055" t="n">
        <v>0.0</v>
      </c>
      <c r="G2055" t="n">
        <v>0.0</v>
      </c>
      <c r="H2055" t="n">
        <v>0.0</v>
      </c>
    </row>
    <row r="2056" spans="5:7">
      <c r="B2056" t="s">
        <v>4375</v>
      </c>
      <c r="C2056" t="s">
        <v>4376</v>
      </c>
      <c r="D2056" t="n">
        <v>0.0</v>
      </c>
      <c r="E2056" s="1" t="n">
        <v>0.0</v>
      </c>
      <c r="F2056" t="n">
        <v>0.0</v>
      </c>
      <c r="G2056" t="n">
        <v>0.0</v>
      </c>
      <c r="H2056" t="n">
        <v>0.0</v>
      </c>
    </row>
    <row r="2057" spans="5:7">
      <c r="B2057" t="s">
        <v>4377</v>
      </c>
      <c r="C2057" t="s">
        <v>4378</v>
      </c>
      <c r="D2057" t="n">
        <v>0.0</v>
      </c>
      <c r="E2057" s="1" t="n">
        <v>0.0</v>
      </c>
      <c r="F2057" t="n">
        <v>0.0</v>
      </c>
      <c r="G2057" t="n">
        <v>0.0</v>
      </c>
      <c r="H2057" t="n">
        <v>0.0</v>
      </c>
    </row>
    <row r="2058" spans="5:7">
      <c r="B2058" t="s">
        <v>4379</v>
      </c>
      <c r="C2058" t="s">
        <v>4380</v>
      </c>
      <c r="D2058" t="n">
        <v>0.0</v>
      </c>
      <c r="E2058" s="1" t="n">
        <v>0.0</v>
      </c>
      <c r="F2058" t="n">
        <v>0.0</v>
      </c>
      <c r="G2058" t="n">
        <v>0.0</v>
      </c>
      <c r="H2058" t="n">
        <v>0.0</v>
      </c>
    </row>
    <row r="2059" spans="5:7">
      <c r="B2059" t="s">
        <v>4381</v>
      </c>
      <c r="C2059" t="s">
        <v>4382</v>
      </c>
      <c r="D2059" t="n">
        <v>0.0</v>
      </c>
      <c r="E2059" s="1" t="n">
        <v>0.0</v>
      </c>
      <c r="F2059" t="n">
        <v>0.0</v>
      </c>
      <c r="G2059" t="n">
        <v>0.0</v>
      </c>
      <c r="H2059" t="n">
        <v>0.0</v>
      </c>
    </row>
    <row r="2060" spans="5:7">
      <c r="B2060" t="s">
        <v>4383</v>
      </c>
      <c r="C2060" t="s">
        <v>4384</v>
      </c>
      <c r="D2060" t="n">
        <v>0.0</v>
      </c>
      <c r="E2060" s="1" t="n">
        <v>0.0</v>
      </c>
      <c r="F2060" t="n">
        <v>0.0</v>
      </c>
      <c r="G2060" t="n">
        <v>0.0</v>
      </c>
      <c r="H2060" t="n">
        <v>0.0</v>
      </c>
    </row>
    <row r="2061" spans="5:7">
      <c r="B2061" t="s">
        <v>4385</v>
      </c>
      <c r="C2061" t="s">
        <v>4386</v>
      </c>
      <c r="D2061" t="n">
        <v>0.0</v>
      </c>
      <c r="E2061" s="1" t="n">
        <v>0.0</v>
      </c>
      <c r="F2061" t="n">
        <v>0.0</v>
      </c>
      <c r="G2061" t="n">
        <v>0.0</v>
      </c>
      <c r="H2061" t="n">
        <v>0.0</v>
      </c>
    </row>
    <row r="2062" spans="5:7">
      <c r="B2062" t="s">
        <v>4387</v>
      </c>
      <c r="C2062" t="s">
        <v>4388</v>
      </c>
      <c r="D2062" t="n">
        <v>0.0</v>
      </c>
      <c r="E2062" s="1" t="n">
        <v>0.0</v>
      </c>
      <c r="F2062" t="n">
        <v>0.0</v>
      </c>
      <c r="G2062" t="n">
        <v>0.0</v>
      </c>
      <c r="H2062" t="n">
        <v>0.0</v>
      </c>
    </row>
    <row r="2063" spans="5:7">
      <c r="B2063" t="s">
        <v>4389</v>
      </c>
      <c r="C2063" t="s">
        <v>4390</v>
      </c>
      <c r="D2063" t="n">
        <v>0.0</v>
      </c>
      <c r="E2063" s="1" t="n">
        <v>0.0</v>
      </c>
      <c r="F2063" t="n">
        <v>0.0</v>
      </c>
      <c r="G2063" t="n">
        <v>0.0</v>
      </c>
      <c r="H2063" t="n">
        <v>0.0</v>
      </c>
    </row>
    <row r="2064" spans="5:7">
      <c r="B2064" t="s">
        <v>4391</v>
      </c>
      <c r="C2064" t="s">
        <v>4392</v>
      </c>
      <c r="D2064" t="n">
        <v>0.0</v>
      </c>
      <c r="E2064" s="1" t="n">
        <v>0.0</v>
      </c>
      <c r="F2064" t="n">
        <v>0.0</v>
      </c>
      <c r="G2064" t="n">
        <v>0.0</v>
      </c>
      <c r="H2064" t="n">
        <v>0.0</v>
      </c>
    </row>
    <row r="2065" spans="5:7">
      <c r="B2065" t="s">
        <v>4393</v>
      </c>
      <c r="C2065" t="s">
        <v>4394</v>
      </c>
      <c r="D2065" t="n">
        <v>0.0</v>
      </c>
      <c r="E2065" s="1" t="n">
        <v>0.0</v>
      </c>
      <c r="F2065" t="n">
        <v>0.0</v>
      </c>
      <c r="G2065" t="n">
        <v>0.0</v>
      </c>
      <c r="H2065" t="n">
        <v>0.0</v>
      </c>
    </row>
    <row r="2066" spans="5:7">
      <c r="B2066" t="s">
        <v>4395</v>
      </c>
      <c r="C2066" t="s">
        <v>4396</v>
      </c>
      <c r="D2066" t="n">
        <v>0.0</v>
      </c>
      <c r="E2066" s="1" t="n">
        <v>0.0</v>
      </c>
      <c r="F2066" t="n">
        <v>0.0</v>
      </c>
      <c r="G2066" t="n">
        <v>0.0</v>
      </c>
      <c r="H2066" t="n">
        <v>0.0</v>
      </c>
    </row>
    <row r="2067" spans="5:7">
      <c r="B2067" t="s">
        <v>4397</v>
      </c>
      <c r="C2067" t="s">
        <v>4398</v>
      </c>
      <c r="D2067" t="n">
        <v>0.0</v>
      </c>
      <c r="E2067" s="1" t="n">
        <v>0.0</v>
      </c>
      <c r="F2067" t="n">
        <v>0.0</v>
      </c>
      <c r="G2067" t="n">
        <v>0.0</v>
      </c>
      <c r="H2067" t="n">
        <v>0.0</v>
      </c>
    </row>
    <row r="2068" spans="5:7">
      <c r="B2068" t="s">
        <v>4399</v>
      </c>
      <c r="C2068" t="s">
        <v>4400</v>
      </c>
      <c r="D2068" t="n">
        <v>0.0</v>
      </c>
      <c r="E2068" s="1" t="n">
        <v>0.0</v>
      </c>
      <c r="F2068" t="n">
        <v>0.0</v>
      </c>
      <c r="G2068" t="n">
        <v>0.0</v>
      </c>
      <c r="H2068" t="n">
        <v>0.0</v>
      </c>
    </row>
    <row r="2069" spans="5:7">
      <c r="B2069" t="s">
        <v>4401</v>
      </c>
      <c r="C2069" t="s">
        <v>4402</v>
      </c>
      <c r="D2069" t="n">
        <v>0.0</v>
      </c>
      <c r="E2069" s="1" t="n">
        <v>0.0</v>
      </c>
      <c r="F2069" t="n">
        <v>0.0</v>
      </c>
      <c r="G2069" t="n">
        <v>0.0</v>
      </c>
      <c r="H2069" t="n">
        <v>0.0</v>
      </c>
    </row>
    <row r="2070" spans="5:7">
      <c r="B2070" t="s">
        <v>4403</v>
      </c>
      <c r="C2070" t="s">
        <v>4404</v>
      </c>
      <c r="D2070" t="n">
        <v>0.0</v>
      </c>
      <c r="E2070" s="1" t="n">
        <v>0.0</v>
      </c>
      <c r="F2070" t="n">
        <v>0.0</v>
      </c>
      <c r="G2070" t="n">
        <v>0.0</v>
      </c>
      <c r="H2070" t="n">
        <v>0.0</v>
      </c>
    </row>
    <row r="2071" spans="5:7">
      <c r="B2071" t="s">
        <v>4405</v>
      </c>
      <c r="C2071" t="s">
        <v>4406</v>
      </c>
      <c r="D2071" t="n">
        <v>0.0</v>
      </c>
      <c r="E2071" s="1" t="n">
        <v>0.0</v>
      </c>
      <c r="F2071" t="n">
        <v>0.0</v>
      </c>
      <c r="G2071" t="n">
        <v>0.0</v>
      </c>
      <c r="H2071" t="n">
        <v>0.0</v>
      </c>
    </row>
    <row r="2072" spans="5:7">
      <c r="B2072" t="s">
        <v>4407</v>
      </c>
      <c r="C2072" t="s">
        <v>4408</v>
      </c>
      <c r="D2072" t="n">
        <v>0.0</v>
      </c>
      <c r="E2072" s="1" t="n">
        <v>0.0</v>
      </c>
      <c r="F2072" t="n">
        <v>0.0</v>
      </c>
      <c r="G2072" t="n">
        <v>0.0</v>
      </c>
      <c r="H2072" t="n">
        <v>0.0</v>
      </c>
    </row>
    <row r="2073" spans="5:7">
      <c r="B2073" t="s">
        <v>4409</v>
      </c>
      <c r="C2073" t="s">
        <v>4410</v>
      </c>
      <c r="D2073" t="n">
        <v>0.0</v>
      </c>
      <c r="E2073" s="1" t="n">
        <v>0.0</v>
      </c>
      <c r="F2073" t="n">
        <v>0.0</v>
      </c>
      <c r="G2073" t="n">
        <v>0.0</v>
      </c>
      <c r="H2073" t="n">
        <v>0.0</v>
      </c>
    </row>
    <row r="2074" spans="5:7">
      <c r="B2074" t="s">
        <v>4411</v>
      </c>
      <c r="C2074" t="s">
        <v>4412</v>
      </c>
      <c r="D2074" t="n">
        <v>0.0</v>
      </c>
      <c r="E2074" s="1" t="n">
        <v>0.0</v>
      </c>
      <c r="F2074" t="n">
        <v>0.0</v>
      </c>
      <c r="G2074" t="n">
        <v>0.0</v>
      </c>
      <c r="H2074" t="n">
        <v>0.0</v>
      </c>
    </row>
    <row r="2075" spans="5:7">
      <c r="B2075" t="s">
        <v>4413</v>
      </c>
      <c r="C2075" t="s">
        <v>4414</v>
      </c>
      <c r="D2075" t="n">
        <v>0.0</v>
      </c>
      <c r="E2075" s="1" t="n">
        <v>0.0</v>
      </c>
      <c r="F2075" t="n">
        <v>0.0</v>
      </c>
      <c r="G2075" t="n">
        <v>0.0</v>
      </c>
      <c r="H2075" t="n">
        <v>0.0</v>
      </c>
    </row>
    <row r="2076" spans="5:7">
      <c r="B2076" t="s">
        <v>4415</v>
      </c>
      <c r="C2076" t="s">
        <v>4416</v>
      </c>
      <c r="D2076" t="n">
        <v>0.0</v>
      </c>
      <c r="E2076" s="1" t="n">
        <v>0.0</v>
      </c>
      <c r="F2076" t="n">
        <v>0.0</v>
      </c>
      <c r="G2076" t="n">
        <v>0.0</v>
      </c>
      <c r="H2076" t="n">
        <v>0.0</v>
      </c>
    </row>
    <row r="2077" spans="5:7">
      <c r="B2077" t="s">
        <v>4417</v>
      </c>
      <c r="C2077" t="s">
        <v>4418</v>
      </c>
      <c r="D2077" t="n">
        <v>0.0</v>
      </c>
      <c r="E2077" s="1" t="n">
        <v>0.0</v>
      </c>
      <c r="F2077" t="n">
        <v>0.0</v>
      </c>
      <c r="G2077" t="n">
        <v>0.0</v>
      </c>
      <c r="H2077" t="n">
        <v>0.0</v>
      </c>
    </row>
    <row r="2078" spans="5:7">
      <c r="B2078" t="s">
        <v>4419</v>
      </c>
      <c r="C2078" t="s">
        <v>4420</v>
      </c>
      <c r="D2078" t="n">
        <v>0.0</v>
      </c>
      <c r="E2078" s="1" t="n">
        <v>0.0</v>
      </c>
      <c r="F2078" t="n">
        <v>0.0</v>
      </c>
      <c r="G2078" t="n">
        <v>0.0</v>
      </c>
      <c r="H2078" t="n">
        <v>0.0</v>
      </c>
    </row>
    <row r="2079" spans="5:7">
      <c r="B2079" t="s">
        <v>4421</v>
      </c>
      <c r="C2079" t="s">
        <v>4422</v>
      </c>
      <c r="D2079" t="n">
        <v>0.0</v>
      </c>
      <c r="E2079" s="1" t="n">
        <v>0.0</v>
      </c>
      <c r="F2079" t="n">
        <v>0.0</v>
      </c>
      <c r="G2079" t="n">
        <v>0.0</v>
      </c>
      <c r="H2079" t="n">
        <v>0.0</v>
      </c>
    </row>
    <row r="2080" spans="5:7">
      <c r="B2080" t="s">
        <v>4423</v>
      </c>
      <c r="C2080" t="s">
        <v>4424</v>
      </c>
      <c r="D2080" t="n">
        <v>0.0</v>
      </c>
      <c r="E2080" s="1" t="n">
        <v>0.0</v>
      </c>
      <c r="F2080" t="n">
        <v>0.0</v>
      </c>
      <c r="G2080" t="n">
        <v>0.0</v>
      </c>
      <c r="H2080" t="n">
        <v>0.0</v>
      </c>
    </row>
    <row r="2081" spans="5:7">
      <c r="B2081" t="s">
        <v>4425</v>
      </c>
      <c r="C2081" t="s">
        <v>4426</v>
      </c>
      <c r="D2081" t="n">
        <v>0.0</v>
      </c>
      <c r="E2081" s="1" t="n">
        <v>0.0</v>
      </c>
      <c r="F2081" t="n">
        <v>0.0</v>
      </c>
      <c r="G2081" t="n">
        <v>0.0</v>
      </c>
      <c r="H2081" t="n">
        <v>0.0</v>
      </c>
    </row>
    <row r="2082" spans="5:7">
      <c r="B2082" t="s">
        <v>4427</v>
      </c>
      <c r="C2082" t="s">
        <v>4428</v>
      </c>
      <c r="D2082" t="n">
        <v>0.0</v>
      </c>
      <c r="E2082" s="1" t="n">
        <v>0.0</v>
      </c>
      <c r="F2082" t="n">
        <v>0.0</v>
      </c>
      <c r="G2082" t="n">
        <v>0.0</v>
      </c>
      <c r="H2082" t="n">
        <v>0.0</v>
      </c>
    </row>
    <row r="2083" spans="5:7">
      <c r="B2083" t="s">
        <v>4429</v>
      </c>
      <c r="C2083" t="s">
        <v>4430</v>
      </c>
      <c r="D2083" t="n">
        <v>0.0</v>
      </c>
      <c r="E2083" s="1" t="n">
        <v>0.0</v>
      </c>
      <c r="F2083" t="n">
        <v>0.0</v>
      </c>
      <c r="G2083" t="n">
        <v>0.0</v>
      </c>
      <c r="H2083" t="n">
        <v>0.0</v>
      </c>
    </row>
    <row r="2084" spans="5:7">
      <c r="B2084" t="s">
        <v>4431</v>
      </c>
      <c r="C2084" t="s">
        <v>4432</v>
      </c>
      <c r="D2084" t="n">
        <v>0.0</v>
      </c>
      <c r="E2084" s="1" t="n">
        <v>0.0</v>
      </c>
      <c r="F2084" t="n">
        <v>0.0</v>
      </c>
      <c r="G2084" t="n">
        <v>0.0</v>
      </c>
      <c r="H2084" t="n">
        <v>0.0</v>
      </c>
    </row>
    <row r="2085" spans="5:7">
      <c r="B2085" t="s">
        <v>4433</v>
      </c>
      <c r="C2085" t="s">
        <v>2746</v>
      </c>
      <c r="D2085" t="n">
        <v>0.0</v>
      </c>
      <c r="E2085" s="1" t="n">
        <v>0.0</v>
      </c>
      <c r="F2085" t="n">
        <v>0.0</v>
      </c>
      <c r="G2085" t="n">
        <v>0.0</v>
      </c>
      <c r="H2085" t="n">
        <v>0.0</v>
      </c>
    </row>
    <row r="2086" spans="5:7">
      <c r="B2086" t="s">
        <v>4434</v>
      </c>
      <c r="C2086" t="s">
        <v>4435</v>
      </c>
      <c r="D2086" t="n">
        <v>0.0</v>
      </c>
      <c r="E2086" s="1" t="n">
        <v>0.0</v>
      </c>
      <c r="F2086" t="n">
        <v>0.0</v>
      </c>
      <c r="G2086" t="n">
        <v>0.0</v>
      </c>
      <c r="H2086" t="n">
        <v>0.0</v>
      </c>
    </row>
    <row r="2087" spans="5:7">
      <c r="B2087" t="s">
        <v>4436</v>
      </c>
      <c r="C2087" t="s">
        <v>4437</v>
      </c>
      <c r="D2087" t="n">
        <v>0.0</v>
      </c>
      <c r="E2087" s="1" t="n">
        <v>0.0</v>
      </c>
      <c r="F2087" t="n">
        <v>0.0</v>
      </c>
      <c r="G2087" t="n">
        <v>0.0</v>
      </c>
      <c r="H2087" t="n">
        <v>0.0</v>
      </c>
    </row>
    <row r="2088" spans="5:7">
      <c r="B2088" t="s">
        <v>4438</v>
      </c>
      <c r="C2088" t="s">
        <v>4439</v>
      </c>
      <c r="D2088" t="n">
        <v>0.0</v>
      </c>
      <c r="E2088" s="1" t="n">
        <v>0.0</v>
      </c>
      <c r="F2088" t="n">
        <v>0.0</v>
      </c>
      <c r="G2088" t="n">
        <v>0.0</v>
      </c>
      <c r="H2088" t="n">
        <v>0.0</v>
      </c>
    </row>
    <row r="2089" spans="5:7">
      <c r="B2089" t="s">
        <v>4440</v>
      </c>
      <c r="C2089" t="s">
        <v>4441</v>
      </c>
      <c r="D2089" t="n">
        <v>0.0</v>
      </c>
      <c r="E2089" s="1" t="n">
        <v>0.0</v>
      </c>
      <c r="F2089" t="n">
        <v>0.0</v>
      </c>
      <c r="G2089" t="n">
        <v>0.0</v>
      </c>
      <c r="H2089" t="n">
        <v>0.0</v>
      </c>
    </row>
    <row r="2090" spans="5:7">
      <c r="B2090" t="s">
        <v>4442</v>
      </c>
      <c r="C2090" t="s">
        <v>4443</v>
      </c>
      <c r="D2090" t="n">
        <v>0.0</v>
      </c>
      <c r="E2090" s="1" t="n">
        <v>0.0</v>
      </c>
      <c r="F2090" t="n">
        <v>0.0</v>
      </c>
      <c r="G2090" t="n">
        <v>0.0</v>
      </c>
      <c r="H2090" t="n">
        <v>0.0</v>
      </c>
    </row>
    <row r="2091" spans="5:7">
      <c r="B2091" t="s">
        <v>4444</v>
      </c>
      <c r="C2091" t="s">
        <v>4445</v>
      </c>
      <c r="D2091" t="n">
        <v>0.0</v>
      </c>
      <c r="E2091" s="1" t="n">
        <v>0.0</v>
      </c>
      <c r="F2091" t="n">
        <v>0.0</v>
      </c>
      <c r="G2091" t="n">
        <v>0.0</v>
      </c>
      <c r="H2091" t="n">
        <v>0.0</v>
      </c>
    </row>
    <row r="2092" spans="5:7">
      <c r="B2092" t="s">
        <v>4446</v>
      </c>
      <c r="C2092" t="s">
        <v>4447</v>
      </c>
      <c r="D2092" t="n">
        <v>0.0</v>
      </c>
      <c r="E2092" s="1" t="n">
        <v>0.0</v>
      </c>
      <c r="F2092" t="n">
        <v>0.0</v>
      </c>
      <c r="G2092" t="n">
        <v>0.0</v>
      </c>
      <c r="H2092" t="n">
        <v>0.0</v>
      </c>
    </row>
    <row r="2093" spans="5:7">
      <c r="B2093" t="s">
        <v>4448</v>
      </c>
      <c r="C2093" t="s">
        <v>4449</v>
      </c>
      <c r="D2093" t="n">
        <v>0.0</v>
      </c>
      <c r="E2093" s="1" t="n">
        <v>0.0</v>
      </c>
      <c r="F2093" t="n">
        <v>0.0</v>
      </c>
      <c r="G2093" t="n">
        <v>0.0</v>
      </c>
      <c r="H2093" t="n">
        <v>0.0</v>
      </c>
    </row>
    <row r="2094" spans="5:7">
      <c r="B2094" t="s">
        <v>4450</v>
      </c>
      <c r="C2094" t="s">
        <v>4451</v>
      </c>
      <c r="D2094" t="n">
        <v>0.0</v>
      </c>
      <c r="E2094" s="1" t="n">
        <v>0.0</v>
      </c>
      <c r="F2094" t="n">
        <v>0.0</v>
      </c>
      <c r="G2094" t="n">
        <v>0.0</v>
      </c>
      <c r="H2094" t="n">
        <v>0.0</v>
      </c>
    </row>
    <row r="2095" spans="5:7">
      <c r="B2095" t="s">
        <v>4452</v>
      </c>
      <c r="C2095" t="s">
        <v>4453</v>
      </c>
      <c r="D2095" t="n">
        <v>0.0</v>
      </c>
      <c r="E2095" s="1" t="n">
        <v>0.0</v>
      </c>
      <c r="F2095" t="n">
        <v>0.0</v>
      </c>
      <c r="G2095" t="n">
        <v>0.0</v>
      </c>
      <c r="H2095" t="n">
        <v>0.0</v>
      </c>
    </row>
    <row r="2096" spans="5:7">
      <c r="B2096" t="s">
        <v>4454</v>
      </c>
      <c r="C2096" t="s">
        <v>4455</v>
      </c>
      <c r="D2096" t="n">
        <v>0.0</v>
      </c>
      <c r="E2096" s="1" t="n">
        <v>0.0</v>
      </c>
      <c r="F2096" t="n">
        <v>0.0</v>
      </c>
      <c r="G2096" t="n">
        <v>0.0</v>
      </c>
      <c r="H2096" t="n">
        <v>0.0</v>
      </c>
    </row>
    <row r="2097" spans="5:7">
      <c r="B2097" t="s">
        <v>4456</v>
      </c>
      <c r="C2097" t="s">
        <v>4457</v>
      </c>
      <c r="D2097" t="n">
        <v>0.0</v>
      </c>
      <c r="E2097" s="1" t="n">
        <v>0.0</v>
      </c>
      <c r="F2097" t="n">
        <v>0.0</v>
      </c>
      <c r="G2097" t="n">
        <v>0.0</v>
      </c>
      <c r="H2097" t="n">
        <v>0.0</v>
      </c>
    </row>
    <row r="2098" spans="5:7">
      <c r="B2098" t="s">
        <v>4458</v>
      </c>
      <c r="C2098" t="s">
        <v>4459</v>
      </c>
      <c r="D2098" t="n">
        <v>0.0</v>
      </c>
      <c r="E2098" s="1" t="n">
        <v>0.0</v>
      </c>
      <c r="F2098" t="n">
        <v>0.0</v>
      </c>
      <c r="G2098" t="n">
        <v>0.0</v>
      </c>
      <c r="H2098" t="n">
        <v>0.0</v>
      </c>
    </row>
    <row r="2099" spans="5:7">
      <c r="B2099" t="s">
        <v>4460</v>
      </c>
      <c r="C2099" t="s">
        <v>4461</v>
      </c>
      <c r="D2099" t="n">
        <v>0.0</v>
      </c>
      <c r="E2099" s="1" t="n">
        <v>0.0</v>
      </c>
      <c r="F2099" t="n">
        <v>0.0</v>
      </c>
      <c r="G2099" t="n">
        <v>0.0</v>
      </c>
      <c r="H2099" t="n">
        <v>0.0</v>
      </c>
    </row>
    <row r="2100" spans="5:7">
      <c r="B2100" t="s">
        <v>4462</v>
      </c>
      <c r="C2100" t="s">
        <v>4463</v>
      </c>
      <c r="D2100" t="n">
        <v>0.0</v>
      </c>
      <c r="E2100" s="1" t="n">
        <v>0.0</v>
      </c>
      <c r="F2100" t="n">
        <v>0.0</v>
      </c>
      <c r="G2100" t="n">
        <v>0.0</v>
      </c>
      <c r="H2100" t="n">
        <v>0.0</v>
      </c>
    </row>
    <row r="2101" spans="5:7">
      <c r="B2101" t="s">
        <v>4464</v>
      </c>
      <c r="C2101" t="s">
        <v>4465</v>
      </c>
      <c r="D2101" t="n">
        <v>0.0</v>
      </c>
      <c r="E2101" s="1" t="n">
        <v>0.0</v>
      </c>
      <c r="F2101" t="n">
        <v>0.0</v>
      </c>
      <c r="G2101" t="n">
        <v>0.0</v>
      </c>
      <c r="H2101" t="n">
        <v>0.0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E1136"/>
  <sheetViews>
    <sheetView tabSelected="1" workbookViewId="0">
      <selection activeCell="E14" sqref="E14"/>
    </sheetView>
  </sheetViews>
  <sheetFormatPr defaultRowHeight="12.75"/>
  <cols>
    <col min="1" max="1" customWidth="true" width="3.140625" collapsed="true"/>
    <col min="2" max="2" customWidth="true" style="29" width="31.5703125" collapsed="true"/>
    <col min="3" max="3" customWidth="true" width="102.140625" collapsed="true"/>
    <col min="4" max="4" customWidth="true" style="1" width="16.85546875" collapsed="true"/>
    <col min="5" max="5" customWidth="true" width="12.85546875" collapsed="true"/>
  </cols>
  <sheetData>
    <row r="1" spans="2:4">
      <c r="B1" s="29" t="s">
        <v>144</v>
      </c>
      <c r="C1" t="s">
        <v>145</v>
      </c>
      <c r="D1" s="1" t="s">
        <v>146</v>
      </c>
    </row>
    <row r="2">
      <c r="B2" t="s">
        <v>6933</v>
      </c>
      <c r="C2" t="s">
        <v>6933</v>
      </c>
      <c r="D2" t="s">
        <v>6933</v>
      </c>
    </row>
    <row r="3">
      <c r="B3" t="s">
        <v>6933</v>
      </c>
      <c r="C3" t="s">
        <v>6933</v>
      </c>
      <c r="D3" t="s">
        <v>6933</v>
      </c>
    </row>
    <row r="4">
      <c r="B4" t="s">
        <v>6933</v>
      </c>
      <c r="C4" t="s">
        <v>6933</v>
      </c>
      <c r="D4" t="s">
        <v>6933</v>
      </c>
    </row>
    <row r="5">
      <c r="B5" t="s">
        <v>6933</v>
      </c>
      <c r="C5" t="s">
        <v>6933</v>
      </c>
      <c r="D5" t="s">
        <v>6933</v>
      </c>
    </row>
    <row r="6">
      <c r="B6" t="s">
        <v>6933</v>
      </c>
      <c r="C6" t="s">
        <v>6933</v>
      </c>
      <c r="D6" t="s">
        <v>6933</v>
      </c>
    </row>
    <row r="7">
      <c r="B7" t="s">
        <v>6933</v>
      </c>
      <c r="C7" t="s">
        <v>6933</v>
      </c>
      <c r="D7" t="s">
        <v>6933</v>
      </c>
    </row>
    <row r="8">
      <c r="B8" t="s">
        <v>6933</v>
      </c>
      <c r="C8" t="s">
        <v>6933</v>
      </c>
      <c r="D8" t="s">
        <v>6933</v>
      </c>
    </row>
    <row r="9">
      <c r="B9" t="s">
        <v>6933</v>
      </c>
      <c r="C9" t="s">
        <v>6933</v>
      </c>
      <c r="D9" t="s">
        <v>6933</v>
      </c>
    </row>
    <row r="10">
      <c r="B10" t="s">
        <v>6933</v>
      </c>
      <c r="C10" t="s">
        <v>6933</v>
      </c>
      <c r="D10" t="s">
        <v>6933</v>
      </c>
    </row>
    <row r="11">
      <c r="B11" t="s">
        <v>6933</v>
      </c>
      <c r="C11" t="s">
        <v>6933</v>
      </c>
      <c r="D11" t="s">
        <v>6933</v>
      </c>
    </row>
    <row r="12">
      <c r="B12" t="s">
        <v>6933</v>
      </c>
      <c r="C12" t="s">
        <v>6933</v>
      </c>
      <c r="D12" t="s">
        <v>6933</v>
      </c>
    </row>
    <row r="13">
      <c r="B13" t="s">
        <v>6933</v>
      </c>
      <c r="C13" t="s">
        <v>6933</v>
      </c>
      <c r="D13" t="s">
        <v>6933</v>
      </c>
    </row>
    <row r="14">
      <c r="B14" t="s">
        <v>6933</v>
      </c>
      <c r="C14" t="s">
        <v>6933</v>
      </c>
      <c r="D14" t="s">
        <v>6933</v>
      </c>
    </row>
    <row r="15">
      <c r="B15" t="s">
        <v>6933</v>
      </c>
      <c r="C15" t="s">
        <v>6933</v>
      </c>
      <c r="D15" t="s">
        <v>6933</v>
      </c>
    </row>
    <row r="16">
      <c r="B16" t="s">
        <v>6933</v>
      </c>
      <c r="C16" t="s">
        <v>6933</v>
      </c>
      <c r="D16" t="s">
        <v>6933</v>
      </c>
    </row>
    <row r="17">
      <c r="B17" t="s">
        <v>6933</v>
      </c>
      <c r="C17" t="s">
        <v>6933</v>
      </c>
      <c r="D17" t="s">
        <v>6933</v>
      </c>
    </row>
    <row r="18">
      <c r="B18" t="s">
        <v>6933</v>
      </c>
      <c r="C18" t="s">
        <v>6933</v>
      </c>
      <c r="D18" t="s">
        <v>6933</v>
      </c>
    </row>
    <row r="19">
      <c r="B19" t="s">
        <v>6933</v>
      </c>
      <c r="C19" t="s">
        <v>6933</v>
      </c>
      <c r="D19" t="s">
        <v>6933</v>
      </c>
    </row>
    <row r="20">
      <c r="B20" t="s">
        <v>6933</v>
      </c>
      <c r="C20" t="s">
        <v>6933</v>
      </c>
      <c r="D20" t="s">
        <v>6933</v>
      </c>
    </row>
    <row r="21">
      <c r="B21" t="s">
        <v>6933</v>
      </c>
      <c r="C21" t="s">
        <v>6933</v>
      </c>
      <c r="D21" t="s">
        <v>6933</v>
      </c>
    </row>
    <row r="22">
      <c r="B22" t="s">
        <v>6933</v>
      </c>
      <c r="C22" t="s">
        <v>6933</v>
      </c>
      <c r="D22" t="s">
        <v>6933</v>
      </c>
    </row>
    <row r="23">
      <c r="B23" t="s">
        <v>6933</v>
      </c>
      <c r="C23" t="s">
        <v>6933</v>
      </c>
      <c r="D23" t="s">
        <v>6933</v>
      </c>
    </row>
    <row r="24">
      <c r="B24" t="s">
        <v>6933</v>
      </c>
      <c r="C24" t="s">
        <v>6933</v>
      </c>
      <c r="D24" t="s">
        <v>6933</v>
      </c>
    </row>
    <row r="25">
      <c r="B25" t="s">
        <v>6933</v>
      </c>
      <c r="C25" t="s">
        <v>6933</v>
      </c>
      <c r="D25" t="s">
        <v>6933</v>
      </c>
    </row>
    <row r="26">
      <c r="B26" t="s">
        <v>6933</v>
      </c>
      <c r="C26" t="s">
        <v>6933</v>
      </c>
      <c r="D26" t="s">
        <v>6933</v>
      </c>
    </row>
    <row r="27">
      <c r="B27" t="s">
        <v>6933</v>
      </c>
      <c r="C27" t="s">
        <v>6933</v>
      </c>
      <c r="D27" t="s">
        <v>6933</v>
      </c>
    </row>
    <row r="28">
      <c r="B28" t="s">
        <v>6933</v>
      </c>
      <c r="C28" t="s">
        <v>6933</v>
      </c>
      <c r="D28" t="s">
        <v>6933</v>
      </c>
    </row>
    <row r="29">
      <c r="B29" t="s">
        <v>6933</v>
      </c>
      <c r="C29" t="s">
        <v>6933</v>
      </c>
      <c r="D29" t="s">
        <v>6933</v>
      </c>
    </row>
    <row r="30">
      <c r="B30" t="s">
        <v>6933</v>
      </c>
      <c r="C30" t="s">
        <v>6933</v>
      </c>
      <c r="D30" t="s">
        <v>6933</v>
      </c>
    </row>
    <row r="31">
      <c r="B31" t="s">
        <v>6933</v>
      </c>
      <c r="C31" t="s">
        <v>6933</v>
      </c>
      <c r="D31" t="s">
        <v>6933</v>
      </c>
    </row>
    <row r="32">
      <c r="B32" t="s">
        <v>6933</v>
      </c>
      <c r="C32" t="s">
        <v>6933</v>
      </c>
      <c r="D32" t="s">
        <v>6933</v>
      </c>
    </row>
    <row r="33">
      <c r="B33" t="s">
        <v>6933</v>
      </c>
      <c r="C33" t="s">
        <v>6933</v>
      </c>
      <c r="D33" t="s">
        <v>6933</v>
      </c>
    </row>
    <row r="34">
      <c r="B34" t="s">
        <v>6933</v>
      </c>
      <c r="C34" t="s">
        <v>6933</v>
      </c>
      <c r="D34" t="s">
        <v>6933</v>
      </c>
    </row>
    <row r="35">
      <c r="B35" t="s">
        <v>6933</v>
      </c>
      <c r="C35" t="s">
        <v>6933</v>
      </c>
      <c r="D35" t="s">
        <v>6933</v>
      </c>
    </row>
    <row r="36">
      <c r="B36" t="s">
        <v>6933</v>
      </c>
      <c r="C36" t="s">
        <v>6933</v>
      </c>
      <c r="D36" t="s">
        <v>6933</v>
      </c>
    </row>
    <row r="37">
      <c r="B37" t="s">
        <v>6933</v>
      </c>
      <c r="C37" t="s">
        <v>6933</v>
      </c>
      <c r="D37" t="s">
        <v>6933</v>
      </c>
    </row>
    <row r="38">
      <c r="B38" t="s">
        <v>6933</v>
      </c>
      <c r="C38" t="s">
        <v>6933</v>
      </c>
      <c r="D38" t="s">
        <v>6933</v>
      </c>
    </row>
    <row r="39">
      <c r="B39" t="s">
        <v>6933</v>
      </c>
      <c r="C39" t="s">
        <v>6933</v>
      </c>
      <c r="D39" t="s">
        <v>6933</v>
      </c>
    </row>
    <row r="40">
      <c r="B40" t="s">
        <v>6933</v>
      </c>
      <c r="C40" t="s">
        <v>6933</v>
      </c>
      <c r="D40" t="s">
        <v>6933</v>
      </c>
    </row>
    <row r="41">
      <c r="B41" t="s">
        <v>6933</v>
      </c>
      <c r="C41" t="s">
        <v>6933</v>
      </c>
      <c r="D41" t="s">
        <v>6933</v>
      </c>
    </row>
    <row r="42">
      <c r="B42" t="s">
        <v>6933</v>
      </c>
      <c r="C42" t="s">
        <v>6933</v>
      </c>
      <c r="D42" t="s">
        <v>6933</v>
      </c>
    </row>
    <row r="43">
      <c r="B43" t="s">
        <v>6933</v>
      </c>
      <c r="C43" t="s">
        <v>6933</v>
      </c>
      <c r="D43" t="s">
        <v>6933</v>
      </c>
    </row>
    <row r="44">
      <c r="B44" t="s">
        <v>6933</v>
      </c>
      <c r="C44" t="s">
        <v>6933</v>
      </c>
      <c r="D44" t="s">
        <v>6933</v>
      </c>
    </row>
    <row r="45">
      <c r="B45" t="s">
        <v>6933</v>
      </c>
      <c r="C45" t="s">
        <v>6933</v>
      </c>
      <c r="D45" t="s">
        <v>6933</v>
      </c>
    </row>
    <row r="46">
      <c r="B46" t="s">
        <v>6933</v>
      </c>
      <c r="C46" t="s">
        <v>6933</v>
      </c>
      <c r="D46" t="s">
        <v>6933</v>
      </c>
    </row>
    <row r="47">
      <c r="B47" t="s">
        <v>6933</v>
      </c>
      <c r="C47" t="s">
        <v>6933</v>
      </c>
      <c r="D47" t="s">
        <v>6933</v>
      </c>
    </row>
    <row r="48">
      <c r="B48" t="s">
        <v>6933</v>
      </c>
      <c r="C48" t="s">
        <v>6933</v>
      </c>
      <c r="D48" t="s">
        <v>6933</v>
      </c>
    </row>
    <row r="49">
      <c r="B49" t="s">
        <v>6933</v>
      </c>
      <c r="C49" t="s">
        <v>6933</v>
      </c>
      <c r="D49" t="s">
        <v>6933</v>
      </c>
    </row>
    <row r="50">
      <c r="B50" t="s">
        <v>6933</v>
      </c>
      <c r="C50" t="s">
        <v>6933</v>
      </c>
      <c r="D50" t="s">
        <v>6933</v>
      </c>
    </row>
    <row r="51">
      <c r="B51" t="s">
        <v>6933</v>
      </c>
      <c r="C51" t="s">
        <v>6933</v>
      </c>
      <c r="D51" t="s">
        <v>6933</v>
      </c>
    </row>
    <row r="52">
      <c r="B52" t="s">
        <v>6933</v>
      </c>
      <c r="C52" t="s">
        <v>6933</v>
      </c>
      <c r="D52" t="s">
        <v>6933</v>
      </c>
    </row>
    <row r="53">
      <c r="B53" t="s">
        <v>6933</v>
      </c>
      <c r="C53" t="s">
        <v>6933</v>
      </c>
      <c r="D53" t="s">
        <v>6933</v>
      </c>
    </row>
    <row r="54">
      <c r="B54" t="s">
        <v>6933</v>
      </c>
      <c r="C54" t="s">
        <v>6933</v>
      </c>
      <c r="D54" t="s">
        <v>6933</v>
      </c>
    </row>
    <row r="55">
      <c r="B55" t="s">
        <v>6933</v>
      </c>
      <c r="C55" t="s">
        <v>6933</v>
      </c>
      <c r="D55" t="s">
        <v>6933</v>
      </c>
    </row>
    <row r="56">
      <c r="B56" t="s">
        <v>6933</v>
      </c>
      <c r="C56" t="s">
        <v>6933</v>
      </c>
      <c r="D56" t="s">
        <v>6933</v>
      </c>
    </row>
    <row r="57">
      <c r="B57" t="s">
        <v>6933</v>
      </c>
      <c r="C57" t="s">
        <v>6933</v>
      </c>
      <c r="D57" t="s">
        <v>6933</v>
      </c>
    </row>
    <row r="58">
      <c r="B58" t="s">
        <v>6933</v>
      </c>
      <c r="C58" t="s">
        <v>6933</v>
      </c>
      <c r="D58" t="s">
        <v>6933</v>
      </c>
    </row>
    <row r="59">
      <c r="B59" t="s">
        <v>6933</v>
      </c>
      <c r="C59" t="s">
        <v>6933</v>
      </c>
      <c r="D59" t="s">
        <v>6933</v>
      </c>
    </row>
    <row r="60">
      <c r="B60" t="s">
        <v>6933</v>
      </c>
      <c r="C60" t="s">
        <v>6933</v>
      </c>
      <c r="D60" t="s">
        <v>6933</v>
      </c>
    </row>
    <row r="61">
      <c r="B61" t="s">
        <v>6933</v>
      </c>
      <c r="C61" t="s">
        <v>6933</v>
      </c>
      <c r="D61" t="s">
        <v>6933</v>
      </c>
    </row>
    <row r="62">
      <c r="B62" t="s">
        <v>6933</v>
      </c>
      <c r="C62" t="s">
        <v>6933</v>
      </c>
      <c r="D62" t="s">
        <v>6933</v>
      </c>
    </row>
    <row r="63">
      <c r="B63" t="s">
        <v>6933</v>
      </c>
      <c r="C63" t="s">
        <v>6933</v>
      </c>
      <c r="D63" t="s">
        <v>6933</v>
      </c>
    </row>
    <row r="64">
      <c r="B64" t="s">
        <v>6933</v>
      </c>
      <c r="C64" t="s">
        <v>6933</v>
      </c>
      <c r="D64" t="s">
        <v>6933</v>
      </c>
    </row>
    <row r="65">
      <c r="B65" t="s">
        <v>6933</v>
      </c>
      <c r="C65" t="s">
        <v>6933</v>
      </c>
      <c r="D65" t="s">
        <v>6933</v>
      </c>
    </row>
    <row r="66">
      <c r="B66" t="s">
        <v>6933</v>
      </c>
      <c r="C66" t="s">
        <v>6933</v>
      </c>
      <c r="D66" t="s">
        <v>6933</v>
      </c>
    </row>
    <row r="67">
      <c r="B67" t="s">
        <v>6933</v>
      </c>
      <c r="C67" t="s">
        <v>6933</v>
      </c>
      <c r="D67" t="s">
        <v>6933</v>
      </c>
    </row>
    <row r="68">
      <c r="B68" t="s">
        <v>6933</v>
      </c>
      <c r="C68" t="s">
        <v>6933</v>
      </c>
      <c r="D68" t="s">
        <v>6933</v>
      </c>
    </row>
    <row r="69">
      <c r="B69" t="s">
        <v>6933</v>
      </c>
      <c r="C69" t="s">
        <v>6933</v>
      </c>
      <c r="D69" t="s">
        <v>6933</v>
      </c>
    </row>
    <row r="70">
      <c r="B70" t="s">
        <v>6933</v>
      </c>
      <c r="C70" t="s">
        <v>6933</v>
      </c>
      <c r="D70" t="s">
        <v>6933</v>
      </c>
    </row>
    <row r="71">
      <c r="B71" t="s">
        <v>6933</v>
      </c>
      <c r="C71" t="s">
        <v>6933</v>
      </c>
      <c r="D71" t="s">
        <v>6933</v>
      </c>
    </row>
    <row r="72">
      <c r="B72" t="s">
        <v>6933</v>
      </c>
      <c r="C72" t="s">
        <v>6933</v>
      </c>
      <c r="D72" t="s">
        <v>6933</v>
      </c>
    </row>
    <row r="73">
      <c r="B73" t="s">
        <v>6933</v>
      </c>
      <c r="C73" t="s">
        <v>6933</v>
      </c>
      <c r="D73" t="s">
        <v>6933</v>
      </c>
    </row>
    <row r="74">
      <c r="B74" t="s">
        <v>6933</v>
      </c>
      <c r="C74" t="s">
        <v>6933</v>
      </c>
      <c r="D74" t="s">
        <v>6933</v>
      </c>
    </row>
    <row r="75">
      <c r="B75" t="s">
        <v>6933</v>
      </c>
      <c r="C75" t="s">
        <v>6933</v>
      </c>
      <c r="D75" t="s">
        <v>6933</v>
      </c>
    </row>
    <row r="76">
      <c r="B76" t="s">
        <v>6933</v>
      </c>
      <c r="C76" t="s">
        <v>6933</v>
      </c>
      <c r="D76" t="s">
        <v>6933</v>
      </c>
    </row>
    <row r="77">
      <c r="B77" t="s">
        <v>6933</v>
      </c>
      <c r="C77" t="s">
        <v>6933</v>
      </c>
      <c r="D77" t="s">
        <v>6933</v>
      </c>
    </row>
    <row r="78">
      <c r="B78" t="s">
        <v>6933</v>
      </c>
      <c r="C78" t="s">
        <v>6933</v>
      </c>
      <c r="D78" t="s">
        <v>6933</v>
      </c>
    </row>
    <row r="79">
      <c r="B79" t="s">
        <v>6933</v>
      </c>
      <c r="C79" t="s">
        <v>6933</v>
      </c>
      <c r="D79" t="s">
        <v>6933</v>
      </c>
    </row>
    <row r="80">
      <c r="B80" t="s">
        <v>6933</v>
      </c>
      <c r="C80" t="s">
        <v>6933</v>
      </c>
      <c r="D80" t="s">
        <v>6933</v>
      </c>
    </row>
    <row r="81">
      <c r="B81" t="s">
        <v>6933</v>
      </c>
      <c r="C81" t="s">
        <v>6933</v>
      </c>
      <c r="D81" t="s">
        <v>6933</v>
      </c>
    </row>
    <row r="82">
      <c r="B82" t="s">
        <v>6933</v>
      </c>
      <c r="C82" t="s">
        <v>6933</v>
      </c>
      <c r="D82" t="s">
        <v>6933</v>
      </c>
    </row>
    <row r="83">
      <c r="B83" t="s">
        <v>6933</v>
      </c>
      <c r="C83" t="s">
        <v>6933</v>
      </c>
      <c r="D83" t="s">
        <v>6933</v>
      </c>
    </row>
    <row r="84">
      <c r="B84" t="s">
        <v>6933</v>
      </c>
      <c r="C84" t="s">
        <v>6933</v>
      </c>
      <c r="D84" t="s">
        <v>6933</v>
      </c>
    </row>
    <row r="85">
      <c r="B85" t="s">
        <v>6933</v>
      </c>
      <c r="C85" t="s">
        <v>6933</v>
      </c>
      <c r="D85" t="s">
        <v>6933</v>
      </c>
    </row>
    <row r="86">
      <c r="B86" t="s">
        <v>6933</v>
      </c>
      <c r="C86" t="s">
        <v>6933</v>
      </c>
      <c r="D86" t="s">
        <v>6933</v>
      </c>
    </row>
    <row r="87">
      <c r="B87" t="s">
        <v>6933</v>
      </c>
      <c r="C87" t="s">
        <v>6933</v>
      </c>
      <c r="D87" t="s">
        <v>6933</v>
      </c>
    </row>
    <row r="88">
      <c r="B88" t="s">
        <v>6933</v>
      </c>
      <c r="C88" t="s">
        <v>6933</v>
      </c>
      <c r="D88" t="s">
        <v>6933</v>
      </c>
    </row>
    <row r="89">
      <c r="B89" t="s">
        <v>6933</v>
      </c>
      <c r="C89" t="s">
        <v>6933</v>
      </c>
      <c r="D89" t="s">
        <v>6933</v>
      </c>
    </row>
    <row r="90">
      <c r="B90" t="s">
        <v>6933</v>
      </c>
      <c r="C90" t="s">
        <v>6933</v>
      </c>
      <c r="D90" t="s">
        <v>6933</v>
      </c>
    </row>
    <row r="91">
      <c r="B91" t="s">
        <v>6933</v>
      </c>
      <c r="C91" t="s">
        <v>6933</v>
      </c>
      <c r="D91" t="s">
        <v>6933</v>
      </c>
    </row>
    <row r="92">
      <c r="B92" t="s">
        <v>6933</v>
      </c>
      <c r="C92" t="s">
        <v>6933</v>
      </c>
      <c r="D92" t="s">
        <v>6933</v>
      </c>
    </row>
    <row r="93">
      <c r="B93" t="s">
        <v>6933</v>
      </c>
      <c r="C93" t="s">
        <v>6933</v>
      </c>
      <c r="D93" t="s">
        <v>6933</v>
      </c>
    </row>
    <row r="94">
      <c r="B94" t="s">
        <v>6933</v>
      </c>
      <c r="C94" t="s">
        <v>6933</v>
      </c>
      <c r="D94" t="s">
        <v>6933</v>
      </c>
    </row>
    <row r="95">
      <c r="B95" t="s">
        <v>6933</v>
      </c>
      <c r="C95" t="s">
        <v>6933</v>
      </c>
      <c r="D95" t="s">
        <v>6933</v>
      </c>
    </row>
    <row r="96">
      <c r="B96" t="s">
        <v>6933</v>
      </c>
      <c r="C96" t="s">
        <v>6933</v>
      </c>
      <c r="D96" t="s">
        <v>6933</v>
      </c>
    </row>
    <row r="97">
      <c r="B97" t="s">
        <v>6933</v>
      </c>
      <c r="C97" t="s">
        <v>6933</v>
      </c>
      <c r="D97" t="s">
        <v>6933</v>
      </c>
    </row>
    <row r="98">
      <c r="B98" t="s">
        <v>6933</v>
      </c>
      <c r="C98" t="s">
        <v>6933</v>
      </c>
      <c r="D98" t="s">
        <v>6933</v>
      </c>
    </row>
    <row r="99">
      <c r="B99" t="s">
        <v>6933</v>
      </c>
      <c r="C99" t="s">
        <v>6933</v>
      </c>
      <c r="D99" t="s">
        <v>6933</v>
      </c>
    </row>
    <row r="100">
      <c r="B100" t="s">
        <v>6933</v>
      </c>
      <c r="C100" t="s">
        <v>6933</v>
      </c>
      <c r="D100" t="s">
        <v>6933</v>
      </c>
    </row>
    <row r="101">
      <c r="B101" t="s">
        <v>6933</v>
      </c>
      <c r="C101" t="s">
        <v>6933</v>
      </c>
      <c r="D101" t="s">
        <v>6933</v>
      </c>
    </row>
    <row r="102">
      <c r="B102" t="s">
        <v>6933</v>
      </c>
      <c r="C102" t="s">
        <v>6933</v>
      </c>
      <c r="D102" t="s">
        <v>6933</v>
      </c>
    </row>
    <row r="103">
      <c r="B103" t="s">
        <v>6933</v>
      </c>
      <c r="C103" t="s">
        <v>6933</v>
      </c>
      <c r="D103" t="s">
        <v>6933</v>
      </c>
    </row>
    <row r="104">
      <c r="B104" t="s">
        <v>6933</v>
      </c>
      <c r="C104" t="s">
        <v>6933</v>
      </c>
      <c r="D104" t="s">
        <v>6933</v>
      </c>
    </row>
    <row r="105">
      <c r="B105" t="s">
        <v>6933</v>
      </c>
      <c r="C105" t="s">
        <v>6933</v>
      </c>
      <c r="D105" t="s">
        <v>6933</v>
      </c>
    </row>
    <row r="106">
      <c r="B106" t="s">
        <v>6933</v>
      </c>
      <c r="C106" t="s">
        <v>6933</v>
      </c>
      <c r="D106" t="s">
        <v>6933</v>
      </c>
    </row>
    <row r="107">
      <c r="B107" t="s">
        <v>6933</v>
      </c>
      <c r="C107" t="s">
        <v>6933</v>
      </c>
      <c r="D107" t="s">
        <v>6933</v>
      </c>
    </row>
    <row r="108">
      <c r="B108" t="s">
        <v>6933</v>
      </c>
      <c r="C108" t="s">
        <v>6933</v>
      </c>
      <c r="D108" t="s">
        <v>6933</v>
      </c>
    </row>
    <row r="109">
      <c r="B109" t="s">
        <v>6933</v>
      </c>
      <c r="C109" t="s">
        <v>6933</v>
      </c>
      <c r="D109" t="s">
        <v>6933</v>
      </c>
    </row>
    <row r="110">
      <c r="B110" t="s">
        <v>6933</v>
      </c>
      <c r="C110" t="s">
        <v>6933</v>
      </c>
      <c r="D110" t="s">
        <v>6933</v>
      </c>
    </row>
    <row r="111">
      <c r="B111" t="s">
        <v>6933</v>
      </c>
      <c r="C111" t="s">
        <v>6933</v>
      </c>
      <c r="D111" t="s">
        <v>6933</v>
      </c>
    </row>
    <row r="112">
      <c r="B112" t="s">
        <v>6933</v>
      </c>
      <c r="C112" t="s">
        <v>6933</v>
      </c>
      <c r="D112" t="s">
        <v>6933</v>
      </c>
    </row>
    <row r="113">
      <c r="B113" t="s">
        <v>6933</v>
      </c>
      <c r="C113" t="s">
        <v>6933</v>
      </c>
      <c r="D113" t="s">
        <v>6933</v>
      </c>
    </row>
    <row r="114">
      <c r="B114" t="s">
        <v>6933</v>
      </c>
      <c r="C114" t="s">
        <v>6933</v>
      </c>
      <c r="D114" t="s">
        <v>6933</v>
      </c>
    </row>
    <row r="115">
      <c r="B115" t="s">
        <v>6933</v>
      </c>
      <c r="C115" t="s">
        <v>6933</v>
      </c>
      <c r="D115" t="s">
        <v>6933</v>
      </c>
    </row>
    <row r="116">
      <c r="B116" t="s">
        <v>6933</v>
      </c>
      <c r="C116" t="s">
        <v>6933</v>
      </c>
      <c r="D116" t="s">
        <v>6933</v>
      </c>
    </row>
    <row r="117">
      <c r="B117" t="s">
        <v>6933</v>
      </c>
      <c r="C117" t="s">
        <v>6933</v>
      </c>
      <c r="D117" t="s">
        <v>6933</v>
      </c>
    </row>
    <row r="118">
      <c r="B118" t="s">
        <v>6933</v>
      </c>
      <c r="C118" t="s">
        <v>6933</v>
      </c>
      <c r="D118" t="s">
        <v>6933</v>
      </c>
    </row>
    <row r="119">
      <c r="B119" t="s">
        <v>6933</v>
      </c>
      <c r="C119" t="s">
        <v>6933</v>
      </c>
      <c r="D119" t="s">
        <v>6933</v>
      </c>
    </row>
    <row r="120">
      <c r="B120" t="s">
        <v>6933</v>
      </c>
      <c r="C120" t="s">
        <v>6933</v>
      </c>
      <c r="D120" t="s">
        <v>6933</v>
      </c>
    </row>
    <row r="121">
      <c r="B121" t="s">
        <v>6933</v>
      </c>
      <c r="C121" t="s">
        <v>6933</v>
      </c>
      <c r="D121" t="s">
        <v>6933</v>
      </c>
    </row>
    <row r="122">
      <c r="B122" t="s">
        <v>6933</v>
      </c>
      <c r="C122" t="s">
        <v>6933</v>
      </c>
      <c r="D122" t="s">
        <v>6933</v>
      </c>
    </row>
    <row r="123">
      <c r="B123" t="s">
        <v>6933</v>
      </c>
      <c r="C123" t="s">
        <v>6933</v>
      </c>
      <c r="D123" t="s">
        <v>6933</v>
      </c>
    </row>
    <row r="124">
      <c r="B124" t="s">
        <v>6933</v>
      </c>
      <c r="C124" t="s">
        <v>6933</v>
      </c>
      <c r="D124" t="s">
        <v>6933</v>
      </c>
    </row>
    <row r="125">
      <c r="B125" t="s">
        <v>6933</v>
      </c>
      <c r="C125" t="s">
        <v>6933</v>
      </c>
      <c r="D125" t="s">
        <v>6933</v>
      </c>
    </row>
    <row r="126">
      <c r="B126" t="s">
        <v>6933</v>
      </c>
      <c r="C126" t="s">
        <v>6933</v>
      </c>
      <c r="D126" t="s">
        <v>6933</v>
      </c>
    </row>
    <row r="127">
      <c r="B127" t="s">
        <v>6933</v>
      </c>
      <c r="C127" t="s">
        <v>6933</v>
      </c>
      <c r="D127" t="s">
        <v>6933</v>
      </c>
    </row>
    <row r="128">
      <c r="B128" t="s">
        <v>6933</v>
      </c>
      <c r="C128" t="s">
        <v>6933</v>
      </c>
      <c r="D128" t="s">
        <v>6933</v>
      </c>
    </row>
    <row r="129">
      <c r="B129" t="s">
        <v>6933</v>
      </c>
      <c r="C129" t="s">
        <v>6933</v>
      </c>
      <c r="D129" t="s">
        <v>6933</v>
      </c>
    </row>
    <row r="130">
      <c r="B130" t="s">
        <v>6933</v>
      </c>
      <c r="C130" t="s">
        <v>6933</v>
      </c>
      <c r="D130" t="s">
        <v>6933</v>
      </c>
    </row>
    <row r="131">
      <c r="B131" t="s">
        <v>6933</v>
      </c>
      <c r="C131" t="s">
        <v>6933</v>
      </c>
      <c r="D131" t="s">
        <v>6933</v>
      </c>
    </row>
    <row r="132">
      <c r="B132" t="s">
        <v>6933</v>
      </c>
      <c r="C132" t="s">
        <v>6933</v>
      </c>
      <c r="D132" t="s">
        <v>6933</v>
      </c>
    </row>
    <row r="133">
      <c r="B133" t="s">
        <v>6933</v>
      </c>
      <c r="C133" t="s">
        <v>6933</v>
      </c>
      <c r="D133" t="s">
        <v>6933</v>
      </c>
    </row>
    <row r="134">
      <c r="B134" t="s">
        <v>6933</v>
      </c>
      <c r="C134" t="s">
        <v>6933</v>
      </c>
      <c r="D134" t="s">
        <v>6933</v>
      </c>
    </row>
    <row r="135">
      <c r="B135" t="s">
        <v>6933</v>
      </c>
      <c r="C135" t="s">
        <v>6933</v>
      </c>
      <c r="D135" t="s">
        <v>6933</v>
      </c>
    </row>
    <row r="136">
      <c r="B136" t="s">
        <v>6933</v>
      </c>
      <c r="C136" t="s">
        <v>6933</v>
      </c>
      <c r="D136" t="s">
        <v>6933</v>
      </c>
    </row>
    <row r="137">
      <c r="B137" t="s">
        <v>6933</v>
      </c>
      <c r="C137" t="s">
        <v>6933</v>
      </c>
      <c r="D137" t="s">
        <v>6933</v>
      </c>
    </row>
    <row r="138">
      <c r="B138" t="s">
        <v>6933</v>
      </c>
      <c r="C138" t="s">
        <v>6933</v>
      </c>
      <c r="D138" t="s">
        <v>6933</v>
      </c>
    </row>
    <row r="139">
      <c r="B139" t="s">
        <v>6933</v>
      </c>
      <c r="C139" t="s">
        <v>6933</v>
      </c>
      <c r="D139" t="s">
        <v>6933</v>
      </c>
    </row>
    <row r="140">
      <c r="B140" t="s">
        <v>6933</v>
      </c>
      <c r="C140" t="s">
        <v>6933</v>
      </c>
      <c r="D140" t="s">
        <v>6933</v>
      </c>
    </row>
    <row r="141">
      <c r="B141" t="s">
        <v>6933</v>
      </c>
      <c r="C141" t="s">
        <v>6933</v>
      </c>
      <c r="D141" t="s">
        <v>6933</v>
      </c>
    </row>
    <row r="142">
      <c r="B142" t="s">
        <v>6933</v>
      </c>
      <c r="C142" t="s">
        <v>6933</v>
      </c>
      <c r="D142" t="s">
        <v>6933</v>
      </c>
    </row>
    <row r="143">
      <c r="B143" t="s">
        <v>6933</v>
      </c>
      <c r="C143" t="s">
        <v>6933</v>
      </c>
      <c r="D143" t="s">
        <v>6933</v>
      </c>
    </row>
    <row r="144">
      <c r="B144" t="s">
        <v>6933</v>
      </c>
      <c r="C144" t="s">
        <v>6933</v>
      </c>
      <c r="D144" t="s">
        <v>6933</v>
      </c>
    </row>
    <row r="145">
      <c r="B145" t="s">
        <v>6933</v>
      </c>
      <c r="C145" t="s">
        <v>6933</v>
      </c>
      <c r="D145" t="s">
        <v>6933</v>
      </c>
    </row>
    <row r="146">
      <c r="B146" t="s">
        <v>6933</v>
      </c>
      <c r="C146" t="s">
        <v>6933</v>
      </c>
      <c r="D146" t="s">
        <v>6933</v>
      </c>
    </row>
    <row r="147">
      <c r="B147" t="s">
        <v>6933</v>
      </c>
      <c r="C147" t="s">
        <v>6933</v>
      </c>
      <c r="D147" t="s">
        <v>6933</v>
      </c>
    </row>
    <row r="148">
      <c r="B148" t="s">
        <v>6933</v>
      </c>
      <c r="C148" t="s">
        <v>6933</v>
      </c>
      <c r="D148" t="s">
        <v>6933</v>
      </c>
    </row>
    <row r="149">
      <c r="B149" t="s">
        <v>6933</v>
      </c>
      <c r="C149" t="s">
        <v>6933</v>
      </c>
      <c r="D149" t="s">
        <v>6933</v>
      </c>
    </row>
    <row r="150">
      <c r="B150" t="s">
        <v>6933</v>
      </c>
      <c r="C150" t="s">
        <v>6933</v>
      </c>
      <c r="D150" t="s">
        <v>6933</v>
      </c>
    </row>
    <row r="151">
      <c r="B151" t="s">
        <v>6933</v>
      </c>
      <c r="C151" t="s">
        <v>6933</v>
      </c>
      <c r="D151" t="s">
        <v>6933</v>
      </c>
    </row>
    <row r="152">
      <c r="B152" t="s">
        <v>6933</v>
      </c>
      <c r="C152" t="s">
        <v>6933</v>
      </c>
      <c r="D152" t="s">
        <v>6933</v>
      </c>
    </row>
    <row r="153">
      <c r="B153" t="s">
        <v>6933</v>
      </c>
      <c r="C153" t="s">
        <v>6933</v>
      </c>
      <c r="D153" t="s">
        <v>6933</v>
      </c>
    </row>
    <row r="154">
      <c r="B154" t="s">
        <v>6933</v>
      </c>
      <c r="C154" t="s">
        <v>6933</v>
      </c>
      <c r="D154" t="s">
        <v>6933</v>
      </c>
    </row>
    <row r="155">
      <c r="B155" t="s">
        <v>6933</v>
      </c>
      <c r="C155" t="s">
        <v>6933</v>
      </c>
      <c r="D155" t="s">
        <v>6933</v>
      </c>
    </row>
    <row r="156">
      <c r="B156" t="s">
        <v>6933</v>
      </c>
      <c r="C156" t="s">
        <v>6933</v>
      </c>
      <c r="D156" t="s">
        <v>6933</v>
      </c>
    </row>
    <row r="157">
      <c r="B157" t="s">
        <v>6933</v>
      </c>
      <c r="C157" t="s">
        <v>6933</v>
      </c>
      <c r="D157" t="s">
        <v>6933</v>
      </c>
    </row>
    <row r="158">
      <c r="B158" t="s">
        <v>6933</v>
      </c>
      <c r="C158" t="s">
        <v>6933</v>
      </c>
      <c r="D158" t="s">
        <v>6933</v>
      </c>
    </row>
    <row r="159">
      <c r="B159" t="s">
        <v>6933</v>
      </c>
      <c r="C159" t="s">
        <v>6933</v>
      </c>
      <c r="D159" t="s">
        <v>6933</v>
      </c>
    </row>
    <row r="160">
      <c r="B160" t="s">
        <v>6933</v>
      </c>
      <c r="C160" t="s">
        <v>6933</v>
      </c>
      <c r="D160" t="s">
        <v>6933</v>
      </c>
    </row>
    <row r="161">
      <c r="B161" t="s">
        <v>6933</v>
      </c>
      <c r="C161" t="s">
        <v>6933</v>
      </c>
      <c r="D161" t="s">
        <v>6933</v>
      </c>
    </row>
    <row r="162">
      <c r="B162" t="s">
        <v>6933</v>
      </c>
      <c r="C162" t="s">
        <v>6933</v>
      </c>
      <c r="D162" t="s">
        <v>6933</v>
      </c>
    </row>
    <row r="163">
      <c r="B163" t="s">
        <v>6933</v>
      </c>
      <c r="C163" t="s">
        <v>6933</v>
      </c>
      <c r="D163" t="s">
        <v>6933</v>
      </c>
    </row>
    <row r="164">
      <c r="B164" t="s">
        <v>6933</v>
      </c>
      <c r="C164" t="s">
        <v>6933</v>
      </c>
      <c r="D164" t="s">
        <v>6933</v>
      </c>
    </row>
    <row r="165">
      <c r="B165" t="s">
        <v>6933</v>
      </c>
      <c r="C165" t="s">
        <v>6933</v>
      </c>
      <c r="D165" t="s">
        <v>6933</v>
      </c>
    </row>
    <row r="166">
      <c r="B166" t="s">
        <v>6933</v>
      </c>
      <c r="C166" t="s">
        <v>6933</v>
      </c>
      <c r="D166" t="s">
        <v>6933</v>
      </c>
    </row>
    <row r="167">
      <c r="B167" t="s">
        <v>6933</v>
      </c>
      <c r="C167" t="s">
        <v>6933</v>
      </c>
      <c r="D167" t="s">
        <v>6933</v>
      </c>
    </row>
    <row r="168">
      <c r="B168" t="s">
        <v>6933</v>
      </c>
      <c r="C168" t="s">
        <v>6933</v>
      </c>
      <c r="D168" t="s">
        <v>6933</v>
      </c>
    </row>
    <row r="169">
      <c r="B169" t="s">
        <v>6933</v>
      </c>
      <c r="C169" t="s">
        <v>6933</v>
      </c>
      <c r="D169" t="s">
        <v>6933</v>
      </c>
    </row>
    <row r="170">
      <c r="B170" t="s">
        <v>6933</v>
      </c>
      <c r="C170" t="s">
        <v>6933</v>
      </c>
      <c r="D170" t="s">
        <v>6933</v>
      </c>
    </row>
    <row r="171">
      <c r="B171" t="s">
        <v>6933</v>
      </c>
      <c r="C171" t="s">
        <v>6933</v>
      </c>
      <c r="D171" t="s">
        <v>6933</v>
      </c>
    </row>
    <row r="172">
      <c r="B172" t="s">
        <v>6933</v>
      </c>
      <c r="C172" t="s">
        <v>6933</v>
      </c>
      <c r="D172" t="s">
        <v>6933</v>
      </c>
    </row>
    <row r="173">
      <c r="B173" t="s">
        <v>6933</v>
      </c>
      <c r="C173" t="s">
        <v>6933</v>
      </c>
      <c r="D173" t="s">
        <v>6933</v>
      </c>
    </row>
    <row r="174">
      <c r="B174" t="s">
        <v>6933</v>
      </c>
      <c r="C174" t="s">
        <v>6933</v>
      </c>
      <c r="D174" t="s">
        <v>6933</v>
      </c>
    </row>
    <row r="175">
      <c r="B175" t="s">
        <v>6933</v>
      </c>
      <c r="C175" t="s">
        <v>6933</v>
      </c>
      <c r="D175" t="s">
        <v>6933</v>
      </c>
    </row>
    <row r="176">
      <c r="B176" t="s">
        <v>6933</v>
      </c>
      <c r="C176" t="s">
        <v>6933</v>
      </c>
      <c r="D176" t="s">
        <v>6933</v>
      </c>
    </row>
    <row r="177">
      <c r="B177" t="s">
        <v>6933</v>
      </c>
      <c r="C177" t="s">
        <v>6933</v>
      </c>
      <c r="D177" t="s">
        <v>6933</v>
      </c>
    </row>
    <row r="178">
      <c r="B178" t="s">
        <v>6933</v>
      </c>
      <c r="C178" t="s">
        <v>6933</v>
      </c>
      <c r="D178" t="s">
        <v>6933</v>
      </c>
    </row>
    <row r="179">
      <c r="B179" t="s">
        <v>6933</v>
      </c>
      <c r="C179" t="s">
        <v>6933</v>
      </c>
      <c r="D179" t="s">
        <v>6933</v>
      </c>
    </row>
    <row r="180">
      <c r="B180" t="s">
        <v>6933</v>
      </c>
      <c r="C180" t="s">
        <v>6933</v>
      </c>
      <c r="D180" t="s">
        <v>6933</v>
      </c>
    </row>
    <row r="181">
      <c r="B181" t="s">
        <v>6933</v>
      </c>
      <c r="C181" t="s">
        <v>6933</v>
      </c>
      <c r="D181" t="s">
        <v>6933</v>
      </c>
    </row>
    <row r="182">
      <c r="B182" t="s">
        <v>6933</v>
      </c>
      <c r="C182" t="s">
        <v>6933</v>
      </c>
      <c r="D182" t="s">
        <v>6933</v>
      </c>
    </row>
    <row r="183">
      <c r="B183" t="s">
        <v>6933</v>
      </c>
      <c r="C183" t="s">
        <v>6933</v>
      </c>
      <c r="D183" t="s">
        <v>6933</v>
      </c>
    </row>
    <row r="184">
      <c r="B184" t="s">
        <v>6933</v>
      </c>
      <c r="C184" t="s">
        <v>6933</v>
      </c>
      <c r="D184" t="s">
        <v>6933</v>
      </c>
    </row>
    <row r="185">
      <c r="B185" t="s">
        <v>6933</v>
      </c>
      <c r="C185" t="s">
        <v>6933</v>
      </c>
      <c r="D185" t="s">
        <v>6933</v>
      </c>
    </row>
    <row r="186">
      <c r="B186" t="s">
        <v>6933</v>
      </c>
      <c r="C186" t="s">
        <v>6933</v>
      </c>
      <c r="D186" t="s">
        <v>6933</v>
      </c>
    </row>
    <row r="187">
      <c r="B187" t="s">
        <v>6933</v>
      </c>
      <c r="C187" t="s">
        <v>6933</v>
      </c>
      <c r="D187" t="s">
        <v>6933</v>
      </c>
    </row>
    <row r="188">
      <c r="B188" t="s">
        <v>6933</v>
      </c>
      <c r="C188" t="s">
        <v>6933</v>
      </c>
      <c r="D188" t="s">
        <v>6933</v>
      </c>
    </row>
    <row r="189">
      <c r="B189" t="s">
        <v>6933</v>
      </c>
      <c r="C189" t="s">
        <v>6933</v>
      </c>
      <c r="D189" t="s">
        <v>6933</v>
      </c>
    </row>
    <row r="190">
      <c r="B190" t="s">
        <v>6933</v>
      </c>
      <c r="C190" t="s">
        <v>6933</v>
      </c>
      <c r="D190" t="s">
        <v>6933</v>
      </c>
    </row>
    <row r="191">
      <c r="B191" t="s">
        <v>6933</v>
      </c>
      <c r="C191" t="s">
        <v>6933</v>
      </c>
      <c r="D191" t="s">
        <v>6933</v>
      </c>
    </row>
    <row r="192">
      <c r="B192" t="s">
        <v>6933</v>
      </c>
      <c r="C192" t="s">
        <v>6933</v>
      </c>
      <c r="D192" t="s">
        <v>6933</v>
      </c>
    </row>
    <row r="193">
      <c r="B193" t="s">
        <v>6933</v>
      </c>
      <c r="C193" t="s">
        <v>6933</v>
      </c>
      <c r="D193" t="s">
        <v>6933</v>
      </c>
    </row>
    <row r="194">
      <c r="B194" t="s">
        <v>6933</v>
      </c>
      <c r="C194" t="s">
        <v>6933</v>
      </c>
      <c r="D194" t="s">
        <v>6933</v>
      </c>
    </row>
    <row r="195">
      <c r="B195" t="s">
        <v>6933</v>
      </c>
      <c r="C195" t="s">
        <v>6933</v>
      </c>
      <c r="D195" t="s">
        <v>6933</v>
      </c>
    </row>
    <row r="196">
      <c r="B196" t="s">
        <v>6933</v>
      </c>
      <c r="C196" t="s">
        <v>6933</v>
      </c>
      <c r="D196" t="s">
        <v>6933</v>
      </c>
    </row>
    <row r="197">
      <c r="B197" t="s">
        <v>6933</v>
      </c>
      <c r="C197" t="s">
        <v>6933</v>
      </c>
      <c r="D197" t="s">
        <v>6933</v>
      </c>
    </row>
    <row r="198">
      <c r="B198" t="s">
        <v>6933</v>
      </c>
      <c r="C198" t="s">
        <v>6933</v>
      </c>
      <c r="D198" t="s">
        <v>6933</v>
      </c>
    </row>
    <row r="199">
      <c r="B199" t="s">
        <v>6933</v>
      </c>
      <c r="C199" t="s">
        <v>6933</v>
      </c>
      <c r="D199" t="s">
        <v>6933</v>
      </c>
    </row>
    <row r="200">
      <c r="B200" t="s">
        <v>6933</v>
      </c>
      <c r="C200" t="s">
        <v>6933</v>
      </c>
      <c r="D200" t="s">
        <v>6933</v>
      </c>
    </row>
    <row r="201">
      <c r="B201" t="s">
        <v>6933</v>
      </c>
      <c r="C201" t="s">
        <v>6933</v>
      </c>
      <c r="D201" t="s">
        <v>6933</v>
      </c>
    </row>
    <row r="202">
      <c r="B202" t="s">
        <v>6933</v>
      </c>
      <c r="C202" t="s">
        <v>6933</v>
      </c>
      <c r="D202" t="s">
        <v>6933</v>
      </c>
    </row>
    <row r="203">
      <c r="B203" t="s">
        <v>6933</v>
      </c>
      <c r="C203" t="s">
        <v>6933</v>
      </c>
      <c r="D203" t="s">
        <v>6933</v>
      </c>
    </row>
    <row r="204">
      <c r="B204" t="s">
        <v>6933</v>
      </c>
      <c r="C204" t="s">
        <v>6933</v>
      </c>
      <c r="D204" t="s">
        <v>6933</v>
      </c>
    </row>
    <row r="205">
      <c r="B205" t="s">
        <v>6933</v>
      </c>
      <c r="C205" t="s">
        <v>6933</v>
      </c>
      <c r="D205" t="s">
        <v>6933</v>
      </c>
    </row>
    <row r="206">
      <c r="B206" t="s">
        <v>6933</v>
      </c>
      <c r="C206" t="s">
        <v>6933</v>
      </c>
      <c r="D206" t="s">
        <v>6933</v>
      </c>
    </row>
    <row r="207">
      <c r="B207" t="s">
        <v>6933</v>
      </c>
      <c r="C207" t="s">
        <v>6933</v>
      </c>
      <c r="D207" t="s">
        <v>6933</v>
      </c>
    </row>
    <row r="208">
      <c r="B208" t="s">
        <v>6933</v>
      </c>
      <c r="C208" t="s">
        <v>6933</v>
      </c>
      <c r="D208" t="s">
        <v>6933</v>
      </c>
    </row>
    <row r="209">
      <c r="B209" t="s">
        <v>6933</v>
      </c>
      <c r="C209" t="s">
        <v>6933</v>
      </c>
      <c r="D209" t="s">
        <v>6933</v>
      </c>
    </row>
    <row r="210">
      <c r="B210" t="s">
        <v>6933</v>
      </c>
      <c r="C210" t="s">
        <v>6933</v>
      </c>
      <c r="D210" t="s">
        <v>6933</v>
      </c>
    </row>
    <row r="211">
      <c r="B211" t="s">
        <v>6933</v>
      </c>
      <c r="C211" t="s">
        <v>6933</v>
      </c>
      <c r="D211" t="s">
        <v>6933</v>
      </c>
    </row>
    <row r="212">
      <c r="B212" t="s">
        <v>6933</v>
      </c>
      <c r="C212" t="s">
        <v>6933</v>
      </c>
      <c r="D212" t="s">
        <v>6933</v>
      </c>
    </row>
    <row r="213">
      <c r="B213" t="s">
        <v>6933</v>
      </c>
      <c r="C213" t="s">
        <v>6933</v>
      </c>
      <c r="D213" t="s">
        <v>6933</v>
      </c>
    </row>
    <row r="214">
      <c r="B214" t="s">
        <v>6933</v>
      </c>
      <c r="C214" t="s">
        <v>6933</v>
      </c>
      <c r="D214" t="s">
        <v>6933</v>
      </c>
    </row>
    <row r="215">
      <c r="B215" t="s">
        <v>6933</v>
      </c>
      <c r="C215" t="s">
        <v>6933</v>
      </c>
      <c r="D215" t="s">
        <v>6933</v>
      </c>
    </row>
    <row r="216">
      <c r="B216" t="s">
        <v>6933</v>
      </c>
      <c r="C216" t="s">
        <v>6933</v>
      </c>
      <c r="D216" t="s">
        <v>6933</v>
      </c>
    </row>
    <row r="217">
      <c r="B217" t="s">
        <v>6933</v>
      </c>
      <c r="C217" t="s">
        <v>6933</v>
      </c>
      <c r="D217" t="s">
        <v>6933</v>
      </c>
    </row>
    <row r="218">
      <c r="B218" t="s">
        <v>6933</v>
      </c>
      <c r="C218" t="s">
        <v>6933</v>
      </c>
      <c r="D218" t="s">
        <v>6933</v>
      </c>
    </row>
    <row r="219">
      <c r="B219" t="s">
        <v>6933</v>
      </c>
      <c r="C219" t="s">
        <v>6933</v>
      </c>
      <c r="D219" t="s">
        <v>6933</v>
      </c>
    </row>
    <row r="220">
      <c r="B220" t="s">
        <v>6933</v>
      </c>
      <c r="C220" t="s">
        <v>6933</v>
      </c>
      <c r="D220" t="s">
        <v>6933</v>
      </c>
    </row>
    <row r="221">
      <c r="B221" t="s">
        <v>6933</v>
      </c>
      <c r="C221" t="s">
        <v>6933</v>
      </c>
      <c r="D221" t="s">
        <v>6933</v>
      </c>
    </row>
    <row r="222">
      <c r="B222" t="s">
        <v>6933</v>
      </c>
      <c r="C222" t="s">
        <v>6933</v>
      </c>
      <c r="D222" t="s">
        <v>6933</v>
      </c>
    </row>
    <row r="223">
      <c r="B223" t="s">
        <v>6933</v>
      </c>
      <c r="C223" t="s">
        <v>6933</v>
      </c>
      <c r="D223" t="s">
        <v>6933</v>
      </c>
    </row>
    <row r="224">
      <c r="B224" t="s">
        <v>6933</v>
      </c>
      <c r="C224" t="s">
        <v>6933</v>
      </c>
      <c r="D224" t="s">
        <v>6933</v>
      </c>
    </row>
    <row r="225">
      <c r="B225" t="s">
        <v>6933</v>
      </c>
      <c r="C225" t="s">
        <v>6933</v>
      </c>
      <c r="D225" t="s">
        <v>6933</v>
      </c>
    </row>
    <row r="226">
      <c r="B226" t="s">
        <v>6933</v>
      </c>
      <c r="C226" t="s">
        <v>6933</v>
      </c>
      <c r="D226" t="s">
        <v>6933</v>
      </c>
    </row>
    <row r="227">
      <c r="B227" t="s">
        <v>6933</v>
      </c>
      <c r="C227" t="s">
        <v>6933</v>
      </c>
      <c r="D227" t="s">
        <v>6933</v>
      </c>
    </row>
    <row r="228">
      <c r="B228" t="s">
        <v>6933</v>
      </c>
      <c r="C228" t="s">
        <v>6933</v>
      </c>
      <c r="D228" t="s">
        <v>6933</v>
      </c>
    </row>
    <row r="229">
      <c r="B229" t="s">
        <v>6933</v>
      </c>
      <c r="C229" t="s">
        <v>6933</v>
      </c>
      <c r="D229" t="s">
        <v>6933</v>
      </c>
    </row>
    <row r="230">
      <c r="B230" t="s">
        <v>6933</v>
      </c>
      <c r="C230" t="s">
        <v>6933</v>
      </c>
      <c r="D230" t="s">
        <v>6933</v>
      </c>
    </row>
    <row r="231">
      <c r="B231" t="s">
        <v>6933</v>
      </c>
      <c r="C231" t="s">
        <v>6933</v>
      </c>
      <c r="D231" t="s">
        <v>6933</v>
      </c>
    </row>
    <row r="232">
      <c r="B232" t="s">
        <v>6933</v>
      </c>
      <c r="C232" t="s">
        <v>6933</v>
      </c>
      <c r="D232" t="s">
        <v>6933</v>
      </c>
    </row>
    <row r="233">
      <c r="B233" t="s">
        <v>6933</v>
      </c>
      <c r="C233" t="s">
        <v>6933</v>
      </c>
      <c r="D233" t="s">
        <v>6933</v>
      </c>
    </row>
    <row r="234">
      <c r="B234" t="s">
        <v>6933</v>
      </c>
      <c r="C234" t="s">
        <v>6933</v>
      </c>
      <c r="D234" t="s">
        <v>6933</v>
      </c>
    </row>
    <row r="235">
      <c r="B235" t="s">
        <v>6933</v>
      </c>
      <c r="C235" t="s">
        <v>6933</v>
      </c>
      <c r="D235" t="s">
        <v>6933</v>
      </c>
    </row>
    <row r="236">
      <c r="B236" t="s">
        <v>6933</v>
      </c>
      <c r="C236" t="s">
        <v>6933</v>
      </c>
      <c r="D236" t="s">
        <v>6933</v>
      </c>
    </row>
    <row r="237">
      <c r="B237" t="s">
        <v>6933</v>
      </c>
      <c r="C237" t="s">
        <v>6933</v>
      </c>
      <c r="D237" t="s">
        <v>6933</v>
      </c>
    </row>
    <row r="238">
      <c r="B238" t="s">
        <v>6933</v>
      </c>
      <c r="C238" t="s">
        <v>6933</v>
      </c>
      <c r="D238" t="s">
        <v>6933</v>
      </c>
    </row>
    <row r="239">
      <c r="B239" t="s">
        <v>6933</v>
      </c>
      <c r="C239" t="s">
        <v>6933</v>
      </c>
      <c r="D239" t="s">
        <v>6933</v>
      </c>
    </row>
    <row r="240">
      <c r="B240" t="s">
        <v>6933</v>
      </c>
      <c r="C240" t="s">
        <v>6933</v>
      </c>
      <c r="D240" t="s">
        <v>6933</v>
      </c>
    </row>
    <row r="241">
      <c r="B241" t="s">
        <v>6933</v>
      </c>
      <c r="C241" t="s">
        <v>6933</v>
      </c>
      <c r="D241" t="s">
        <v>6933</v>
      </c>
    </row>
    <row r="242">
      <c r="B242" t="s">
        <v>6933</v>
      </c>
      <c r="C242" t="s">
        <v>6933</v>
      </c>
      <c r="D242" t="s">
        <v>6933</v>
      </c>
    </row>
    <row r="243">
      <c r="B243" t="s">
        <v>6933</v>
      </c>
      <c r="C243" t="s">
        <v>6933</v>
      </c>
      <c r="D243" t="s">
        <v>6933</v>
      </c>
    </row>
    <row r="244">
      <c r="B244" t="s">
        <v>6933</v>
      </c>
      <c r="C244" t="s">
        <v>6933</v>
      </c>
      <c r="D244" t="s">
        <v>6933</v>
      </c>
    </row>
    <row r="245">
      <c r="B245" t="s">
        <v>6933</v>
      </c>
      <c r="C245" t="s">
        <v>6933</v>
      </c>
      <c r="D245" t="s">
        <v>6933</v>
      </c>
    </row>
    <row r="246">
      <c r="B246" t="s">
        <v>6933</v>
      </c>
      <c r="C246" t="s">
        <v>6933</v>
      </c>
      <c r="D246" t="s">
        <v>6933</v>
      </c>
    </row>
    <row r="247">
      <c r="B247" t="s">
        <v>6933</v>
      </c>
      <c r="C247" t="s">
        <v>6933</v>
      </c>
      <c r="D247" t="s">
        <v>6933</v>
      </c>
    </row>
    <row r="248">
      <c r="B248" t="s">
        <v>6933</v>
      </c>
      <c r="C248" t="s">
        <v>6933</v>
      </c>
      <c r="D248" t="s">
        <v>6933</v>
      </c>
    </row>
    <row r="249">
      <c r="B249" t="s">
        <v>6933</v>
      </c>
      <c r="C249" t="s">
        <v>6933</v>
      </c>
      <c r="D249" t="s">
        <v>6933</v>
      </c>
    </row>
    <row r="250">
      <c r="B250" t="s">
        <v>6933</v>
      </c>
      <c r="C250" t="s">
        <v>6933</v>
      </c>
      <c r="D250" t="s">
        <v>6933</v>
      </c>
    </row>
    <row r="251">
      <c r="B251" t="s">
        <v>6933</v>
      </c>
      <c r="C251" t="s">
        <v>6933</v>
      </c>
      <c r="D251" t="s">
        <v>6933</v>
      </c>
    </row>
    <row r="252">
      <c r="B252" t="s">
        <v>6933</v>
      </c>
      <c r="C252" t="s">
        <v>6933</v>
      </c>
      <c r="D252" t="s">
        <v>6933</v>
      </c>
    </row>
    <row r="253">
      <c r="B253" t="s">
        <v>6933</v>
      </c>
      <c r="C253" t="s">
        <v>6933</v>
      </c>
      <c r="D253" t="s">
        <v>6933</v>
      </c>
    </row>
    <row r="254">
      <c r="B254" t="s">
        <v>6933</v>
      </c>
      <c r="C254" t="s">
        <v>6933</v>
      </c>
      <c r="D254" t="s">
        <v>6933</v>
      </c>
    </row>
    <row r="255">
      <c r="B255" t="s">
        <v>6933</v>
      </c>
      <c r="C255" t="s">
        <v>6933</v>
      </c>
      <c r="D255" t="s">
        <v>6933</v>
      </c>
    </row>
    <row r="256">
      <c r="B256" t="s">
        <v>6933</v>
      </c>
      <c r="C256" t="s">
        <v>6933</v>
      </c>
      <c r="D256" t="s">
        <v>6933</v>
      </c>
    </row>
    <row r="257">
      <c r="B257" t="s">
        <v>6933</v>
      </c>
      <c r="C257" t="s">
        <v>6933</v>
      </c>
      <c r="D257" t="s">
        <v>6933</v>
      </c>
    </row>
    <row r="258">
      <c r="B258" t="s">
        <v>6933</v>
      </c>
      <c r="C258" t="s">
        <v>6933</v>
      </c>
      <c r="D258" t="s">
        <v>6933</v>
      </c>
    </row>
    <row r="259">
      <c r="B259" t="s">
        <v>6933</v>
      </c>
      <c r="C259" t="s">
        <v>6933</v>
      </c>
      <c r="D259" t="s">
        <v>6933</v>
      </c>
    </row>
    <row r="260">
      <c r="B260" t="s">
        <v>6933</v>
      </c>
      <c r="C260" t="s">
        <v>6933</v>
      </c>
      <c r="D260" t="s">
        <v>6933</v>
      </c>
    </row>
    <row r="261">
      <c r="B261" t="s">
        <v>6933</v>
      </c>
      <c r="C261" t="s">
        <v>6933</v>
      </c>
      <c r="D261" t="s">
        <v>6933</v>
      </c>
    </row>
    <row r="262">
      <c r="B262" t="s">
        <v>6933</v>
      </c>
      <c r="C262" t="s">
        <v>6933</v>
      </c>
      <c r="D262" t="s">
        <v>6933</v>
      </c>
    </row>
    <row r="263">
      <c r="B263" t="s">
        <v>6933</v>
      </c>
      <c r="C263" t="s">
        <v>6933</v>
      </c>
      <c r="D263" t="s">
        <v>6933</v>
      </c>
    </row>
    <row r="264">
      <c r="B264" t="s">
        <v>6933</v>
      </c>
      <c r="C264" t="s">
        <v>6933</v>
      </c>
      <c r="D264" t="s">
        <v>6933</v>
      </c>
    </row>
    <row r="265">
      <c r="B265" t="s">
        <v>6933</v>
      </c>
      <c r="C265" t="s">
        <v>6933</v>
      </c>
      <c r="D265" t="s">
        <v>6933</v>
      </c>
    </row>
    <row r="266">
      <c r="B266" t="s">
        <v>6933</v>
      </c>
      <c r="C266" t="s">
        <v>6933</v>
      </c>
      <c r="D266" t="s">
        <v>6933</v>
      </c>
    </row>
    <row r="267">
      <c r="B267" t="s">
        <v>6933</v>
      </c>
      <c r="C267" t="s">
        <v>6933</v>
      </c>
      <c r="D267" t="s">
        <v>6933</v>
      </c>
    </row>
    <row r="268">
      <c r="B268" t="s">
        <v>6933</v>
      </c>
      <c r="C268" t="s">
        <v>6933</v>
      </c>
      <c r="D268" t="s">
        <v>6933</v>
      </c>
    </row>
    <row r="269">
      <c r="B269" t="s">
        <v>6933</v>
      </c>
      <c r="C269" t="s">
        <v>6933</v>
      </c>
      <c r="D269" t="s">
        <v>6933</v>
      </c>
    </row>
    <row r="270">
      <c r="B270" t="s">
        <v>6933</v>
      </c>
      <c r="C270" t="s">
        <v>6933</v>
      </c>
      <c r="D270" t="s">
        <v>6933</v>
      </c>
    </row>
    <row r="271">
      <c r="B271" t="s">
        <v>6933</v>
      </c>
      <c r="C271" t="s">
        <v>6933</v>
      </c>
      <c r="D271" t="s">
        <v>6933</v>
      </c>
    </row>
    <row r="272">
      <c r="B272" t="s">
        <v>6933</v>
      </c>
      <c r="C272" t="s">
        <v>6933</v>
      </c>
      <c r="D272" t="s">
        <v>6933</v>
      </c>
    </row>
    <row r="273">
      <c r="B273" t="s">
        <v>6933</v>
      </c>
      <c r="C273" t="s">
        <v>6933</v>
      </c>
      <c r="D273" t="s">
        <v>6933</v>
      </c>
    </row>
    <row r="274">
      <c r="B274" t="s">
        <v>6933</v>
      </c>
      <c r="C274" t="s">
        <v>6933</v>
      </c>
      <c r="D274" t="s">
        <v>6933</v>
      </c>
    </row>
    <row r="275">
      <c r="B275" t="s">
        <v>6933</v>
      </c>
      <c r="C275" t="s">
        <v>6933</v>
      </c>
      <c r="D275" t="s">
        <v>6933</v>
      </c>
    </row>
    <row r="276">
      <c r="B276" t="s">
        <v>6933</v>
      </c>
      <c r="C276" t="s">
        <v>6933</v>
      </c>
      <c r="D276" t="s">
        <v>6933</v>
      </c>
    </row>
    <row r="277">
      <c r="B277" t="s">
        <v>6933</v>
      </c>
      <c r="C277" t="s">
        <v>6933</v>
      </c>
      <c r="D277" t="s">
        <v>6933</v>
      </c>
    </row>
    <row r="278">
      <c r="B278" t="s">
        <v>6933</v>
      </c>
      <c r="C278" t="s">
        <v>6933</v>
      </c>
      <c r="D278" t="s">
        <v>6933</v>
      </c>
    </row>
    <row r="279">
      <c r="B279" t="s">
        <v>6933</v>
      </c>
      <c r="C279" t="s">
        <v>6933</v>
      </c>
      <c r="D279" t="s">
        <v>6933</v>
      </c>
    </row>
    <row r="280">
      <c r="B280" t="s">
        <v>6933</v>
      </c>
      <c r="C280" t="s">
        <v>6933</v>
      </c>
      <c r="D280" t="s">
        <v>6933</v>
      </c>
    </row>
    <row r="281">
      <c r="B281" t="s">
        <v>6933</v>
      </c>
      <c r="C281" t="s">
        <v>6933</v>
      </c>
      <c r="D281" t="s">
        <v>6933</v>
      </c>
    </row>
    <row r="282">
      <c r="B282" t="s">
        <v>6933</v>
      </c>
      <c r="C282" t="s">
        <v>6933</v>
      </c>
      <c r="D282" t="s">
        <v>6933</v>
      </c>
    </row>
    <row r="283">
      <c r="B283" t="s">
        <v>6933</v>
      </c>
      <c r="C283" t="s">
        <v>6933</v>
      </c>
      <c r="D283" t="s">
        <v>6933</v>
      </c>
    </row>
    <row r="284">
      <c r="B284" t="s">
        <v>6933</v>
      </c>
      <c r="C284" t="s">
        <v>6933</v>
      </c>
      <c r="D284" t="s">
        <v>6933</v>
      </c>
    </row>
    <row r="285">
      <c r="B285" t="s">
        <v>6933</v>
      </c>
      <c r="C285" t="s">
        <v>6933</v>
      </c>
      <c r="D285" t="s">
        <v>6933</v>
      </c>
    </row>
    <row r="286">
      <c r="B286" t="s">
        <v>6933</v>
      </c>
      <c r="C286" t="s">
        <v>6933</v>
      </c>
      <c r="D286" t="s">
        <v>6933</v>
      </c>
    </row>
    <row r="287">
      <c r="B287" t="s">
        <v>6933</v>
      </c>
      <c r="C287" t="s">
        <v>6933</v>
      </c>
      <c r="D287" t="s">
        <v>6933</v>
      </c>
    </row>
    <row r="288">
      <c r="B288" t="s">
        <v>6933</v>
      </c>
      <c r="C288" t="s">
        <v>6933</v>
      </c>
      <c r="D288" t="s">
        <v>6933</v>
      </c>
    </row>
    <row r="289">
      <c r="B289" t="s">
        <v>6933</v>
      </c>
      <c r="C289" t="s">
        <v>6933</v>
      </c>
      <c r="D289" t="s">
        <v>6933</v>
      </c>
    </row>
    <row r="290">
      <c r="B290" t="s">
        <v>6933</v>
      </c>
      <c r="C290" t="s">
        <v>6933</v>
      </c>
      <c r="D290" t="s">
        <v>6933</v>
      </c>
    </row>
    <row r="291">
      <c r="B291" t="s">
        <v>6933</v>
      </c>
      <c r="C291" t="s">
        <v>6933</v>
      </c>
      <c r="D291" t="s">
        <v>6933</v>
      </c>
    </row>
    <row r="292">
      <c r="B292" t="s">
        <v>6933</v>
      </c>
      <c r="C292" t="s">
        <v>6933</v>
      </c>
      <c r="D292" t="s">
        <v>6933</v>
      </c>
    </row>
    <row r="293">
      <c r="B293" t="s">
        <v>6933</v>
      </c>
      <c r="C293" t="s">
        <v>6933</v>
      </c>
      <c r="D293" t="s">
        <v>6933</v>
      </c>
    </row>
    <row r="294">
      <c r="B294" t="s">
        <v>6933</v>
      </c>
      <c r="C294" t="s">
        <v>6933</v>
      </c>
      <c r="D294" t="s">
        <v>6933</v>
      </c>
    </row>
    <row r="295">
      <c r="B295" t="s">
        <v>6933</v>
      </c>
      <c r="C295" t="s">
        <v>6933</v>
      </c>
      <c r="D295" t="s">
        <v>6933</v>
      </c>
    </row>
    <row r="296">
      <c r="B296" t="s">
        <v>6933</v>
      </c>
      <c r="C296" t="s">
        <v>6933</v>
      </c>
      <c r="D296" t="s">
        <v>6933</v>
      </c>
    </row>
    <row r="297">
      <c r="B297" t="s">
        <v>6933</v>
      </c>
      <c r="C297" t="s">
        <v>6933</v>
      </c>
      <c r="D297" t="s">
        <v>6933</v>
      </c>
    </row>
    <row r="298">
      <c r="B298" t="s">
        <v>6933</v>
      </c>
      <c r="C298" t="s">
        <v>6933</v>
      </c>
      <c r="D298" t="s">
        <v>6933</v>
      </c>
    </row>
    <row r="299">
      <c r="B299" t="s">
        <v>6933</v>
      </c>
      <c r="C299" t="s">
        <v>6933</v>
      </c>
      <c r="D299" t="s">
        <v>6933</v>
      </c>
    </row>
    <row r="300">
      <c r="B300" t="s">
        <v>6933</v>
      </c>
      <c r="C300" t="s">
        <v>6933</v>
      </c>
      <c r="D300" t="s">
        <v>6933</v>
      </c>
    </row>
    <row r="301">
      <c r="B301" t="s">
        <v>6933</v>
      </c>
      <c r="C301" t="s">
        <v>6933</v>
      </c>
      <c r="D301" t="s">
        <v>6933</v>
      </c>
    </row>
    <row r="302">
      <c r="B302" t="s">
        <v>6933</v>
      </c>
      <c r="C302" t="s">
        <v>6933</v>
      </c>
      <c r="D302" t="s">
        <v>6933</v>
      </c>
    </row>
    <row r="303">
      <c r="B303" t="s">
        <v>6933</v>
      </c>
      <c r="C303" t="s">
        <v>6933</v>
      </c>
      <c r="D303" t="s">
        <v>6933</v>
      </c>
    </row>
    <row r="304">
      <c r="B304" t="s">
        <v>6933</v>
      </c>
      <c r="C304" t="s">
        <v>6933</v>
      </c>
      <c r="D304" t="s">
        <v>6933</v>
      </c>
    </row>
    <row r="305">
      <c r="B305" t="s">
        <v>6933</v>
      </c>
      <c r="C305" t="s">
        <v>6933</v>
      </c>
      <c r="D305" t="s">
        <v>6933</v>
      </c>
    </row>
    <row r="306">
      <c r="B306" t="s">
        <v>6933</v>
      </c>
      <c r="C306" t="s">
        <v>6933</v>
      </c>
      <c r="D306" t="s">
        <v>6933</v>
      </c>
    </row>
    <row r="307">
      <c r="B307" t="s">
        <v>6933</v>
      </c>
      <c r="C307" t="s">
        <v>6933</v>
      </c>
      <c r="D307" t="s">
        <v>6933</v>
      </c>
    </row>
    <row r="308">
      <c r="B308" t="s">
        <v>6933</v>
      </c>
      <c r="C308" t="s">
        <v>6933</v>
      </c>
      <c r="D308" t="s">
        <v>6933</v>
      </c>
    </row>
    <row r="309">
      <c r="B309" t="s">
        <v>6933</v>
      </c>
      <c r="C309" t="s">
        <v>6933</v>
      </c>
      <c r="D309" t="s">
        <v>6933</v>
      </c>
    </row>
    <row r="310">
      <c r="B310" t="s">
        <v>6933</v>
      </c>
      <c r="C310" t="s">
        <v>6933</v>
      </c>
      <c r="D310" t="s">
        <v>6933</v>
      </c>
    </row>
    <row r="311">
      <c r="B311" t="s">
        <v>6933</v>
      </c>
      <c r="C311" t="s">
        <v>6933</v>
      </c>
      <c r="D311" t="s">
        <v>6933</v>
      </c>
    </row>
    <row r="312">
      <c r="B312" t="s">
        <v>6933</v>
      </c>
      <c r="C312" t="s">
        <v>6933</v>
      </c>
      <c r="D312" t="s">
        <v>6933</v>
      </c>
    </row>
    <row r="313">
      <c r="B313" t="s">
        <v>6933</v>
      </c>
      <c r="C313" t="s">
        <v>6933</v>
      </c>
      <c r="D313" t="s">
        <v>6933</v>
      </c>
    </row>
    <row r="314">
      <c r="B314" t="s">
        <v>6933</v>
      </c>
      <c r="C314" t="s">
        <v>6933</v>
      </c>
      <c r="D314" t="s">
        <v>6933</v>
      </c>
    </row>
    <row r="315">
      <c r="B315" t="s">
        <v>6933</v>
      </c>
      <c r="C315" t="s">
        <v>6933</v>
      </c>
      <c r="D315" t="s">
        <v>6933</v>
      </c>
    </row>
    <row r="316">
      <c r="B316" t="s">
        <v>6933</v>
      </c>
      <c r="C316" t="s">
        <v>6933</v>
      </c>
      <c r="D316" t="s">
        <v>6933</v>
      </c>
    </row>
    <row r="317">
      <c r="B317" t="s">
        <v>6933</v>
      </c>
      <c r="C317" t="s">
        <v>6933</v>
      </c>
      <c r="D317" t="s">
        <v>6933</v>
      </c>
    </row>
    <row r="318">
      <c r="B318" t="s">
        <v>6933</v>
      </c>
      <c r="C318" t="s">
        <v>6933</v>
      </c>
      <c r="D318" t="s">
        <v>6933</v>
      </c>
    </row>
    <row r="319">
      <c r="B319" t="s">
        <v>6933</v>
      </c>
      <c r="C319" t="s">
        <v>6933</v>
      </c>
      <c r="D319" t="s">
        <v>6933</v>
      </c>
    </row>
    <row r="320">
      <c r="B320" t="s">
        <v>6933</v>
      </c>
      <c r="C320" t="s">
        <v>6933</v>
      </c>
      <c r="D320" t="s">
        <v>6933</v>
      </c>
    </row>
    <row r="321">
      <c r="B321" t="s">
        <v>6933</v>
      </c>
      <c r="C321" t="s">
        <v>6933</v>
      </c>
      <c r="D321" t="s">
        <v>6933</v>
      </c>
    </row>
    <row r="322">
      <c r="B322" t="s">
        <v>6933</v>
      </c>
      <c r="C322" t="s">
        <v>6933</v>
      </c>
      <c r="D322" t="s">
        <v>6933</v>
      </c>
    </row>
    <row r="323">
      <c r="B323" t="s">
        <v>6933</v>
      </c>
      <c r="C323" t="s">
        <v>6933</v>
      </c>
      <c r="D323" t="s">
        <v>6933</v>
      </c>
    </row>
    <row r="324">
      <c r="B324" t="s">
        <v>6933</v>
      </c>
      <c r="C324" t="s">
        <v>6933</v>
      </c>
      <c r="D324" t="s">
        <v>6933</v>
      </c>
    </row>
    <row r="325">
      <c r="B325" t="s">
        <v>6933</v>
      </c>
      <c r="C325" t="s">
        <v>6933</v>
      </c>
      <c r="D325" t="s">
        <v>6933</v>
      </c>
    </row>
    <row r="326">
      <c r="B326" t="s">
        <v>6933</v>
      </c>
      <c r="C326" t="s">
        <v>6933</v>
      </c>
      <c r="D326" t="s">
        <v>6933</v>
      </c>
    </row>
    <row r="327">
      <c r="B327" t="s">
        <v>6933</v>
      </c>
      <c r="C327" t="s">
        <v>6933</v>
      </c>
      <c r="D327" t="s">
        <v>6933</v>
      </c>
    </row>
    <row r="328">
      <c r="B328" t="s">
        <v>6933</v>
      </c>
      <c r="C328" t="s">
        <v>6933</v>
      </c>
      <c r="D328" t="s">
        <v>6933</v>
      </c>
    </row>
    <row r="329">
      <c r="B329" t="s">
        <v>6933</v>
      </c>
      <c r="C329" t="s">
        <v>6933</v>
      </c>
      <c r="D329" t="s">
        <v>6933</v>
      </c>
    </row>
    <row r="330">
      <c r="B330" t="s">
        <v>6933</v>
      </c>
      <c r="C330" t="s">
        <v>6933</v>
      </c>
      <c r="D330" t="s">
        <v>6933</v>
      </c>
    </row>
    <row r="331">
      <c r="B331" t="s">
        <v>6933</v>
      </c>
      <c r="C331" t="s">
        <v>6933</v>
      </c>
      <c r="D331" t="s">
        <v>6933</v>
      </c>
    </row>
    <row r="332">
      <c r="B332" t="s">
        <v>6933</v>
      </c>
      <c r="C332" t="s">
        <v>6933</v>
      </c>
      <c r="D332" t="s">
        <v>6933</v>
      </c>
    </row>
    <row r="333">
      <c r="B333" t="s">
        <v>6933</v>
      </c>
      <c r="C333" t="s">
        <v>6933</v>
      </c>
      <c r="D333" t="s">
        <v>6933</v>
      </c>
    </row>
    <row r="334">
      <c r="B334" t="s">
        <v>6933</v>
      </c>
      <c r="C334" t="s">
        <v>6933</v>
      </c>
      <c r="D334" t="s">
        <v>6933</v>
      </c>
    </row>
    <row r="335">
      <c r="B335" t="s">
        <v>6933</v>
      </c>
      <c r="C335" t="s">
        <v>6933</v>
      </c>
      <c r="D335" t="s">
        <v>6933</v>
      </c>
    </row>
    <row r="336">
      <c r="B336" t="s">
        <v>6933</v>
      </c>
      <c r="C336" t="s">
        <v>6933</v>
      </c>
      <c r="D336" t="s">
        <v>6933</v>
      </c>
    </row>
    <row r="337">
      <c r="B337" t="s">
        <v>6933</v>
      </c>
      <c r="C337" t="s">
        <v>6933</v>
      </c>
      <c r="D337" t="s">
        <v>6933</v>
      </c>
    </row>
    <row r="338">
      <c r="B338" t="s">
        <v>6933</v>
      </c>
      <c r="C338" t="s">
        <v>6933</v>
      </c>
      <c r="D338" t="s">
        <v>6933</v>
      </c>
    </row>
    <row r="339">
      <c r="B339" t="s">
        <v>6933</v>
      </c>
      <c r="C339" t="s">
        <v>6933</v>
      </c>
      <c r="D339" t="s">
        <v>6933</v>
      </c>
    </row>
    <row r="340">
      <c r="B340" t="s">
        <v>6933</v>
      </c>
      <c r="C340" t="s">
        <v>6933</v>
      </c>
      <c r="D340" t="s">
        <v>6933</v>
      </c>
    </row>
    <row r="341">
      <c r="B341" t="s">
        <v>6933</v>
      </c>
      <c r="C341" t="s">
        <v>6933</v>
      </c>
      <c r="D341" t="s">
        <v>6933</v>
      </c>
    </row>
    <row r="342">
      <c r="B342" t="s">
        <v>6933</v>
      </c>
      <c r="C342" t="s">
        <v>6933</v>
      </c>
      <c r="D342" t="s">
        <v>6933</v>
      </c>
    </row>
    <row r="343">
      <c r="B343" t="s">
        <v>6933</v>
      </c>
      <c r="C343" t="s">
        <v>6933</v>
      </c>
      <c r="D343" t="s">
        <v>6933</v>
      </c>
    </row>
    <row r="344">
      <c r="B344" t="s">
        <v>6933</v>
      </c>
      <c r="C344" t="s">
        <v>6933</v>
      </c>
      <c r="D344" t="s">
        <v>6933</v>
      </c>
    </row>
    <row r="345">
      <c r="B345" t="s">
        <v>6933</v>
      </c>
      <c r="C345" t="s">
        <v>6933</v>
      </c>
      <c r="D345" t="s">
        <v>6933</v>
      </c>
    </row>
    <row r="346">
      <c r="B346" t="s">
        <v>6933</v>
      </c>
      <c r="C346" t="s">
        <v>6933</v>
      </c>
      <c r="D346" t="s">
        <v>6933</v>
      </c>
    </row>
    <row r="347">
      <c r="B347" t="s">
        <v>6933</v>
      </c>
      <c r="C347" t="s">
        <v>6933</v>
      </c>
      <c r="D347" t="s">
        <v>6933</v>
      </c>
    </row>
    <row r="348">
      <c r="B348" t="s">
        <v>6933</v>
      </c>
      <c r="C348" t="s">
        <v>6933</v>
      </c>
      <c r="D348" t="s">
        <v>6933</v>
      </c>
    </row>
    <row r="349">
      <c r="B349" t="s">
        <v>6933</v>
      </c>
      <c r="C349" t="s">
        <v>6933</v>
      </c>
      <c r="D349" t="s">
        <v>6933</v>
      </c>
    </row>
    <row r="350">
      <c r="B350" t="s">
        <v>6933</v>
      </c>
      <c r="C350" t="s">
        <v>6933</v>
      </c>
      <c r="D350" t="s">
        <v>6933</v>
      </c>
    </row>
    <row r="351">
      <c r="B351" t="s">
        <v>6933</v>
      </c>
      <c r="C351" t="s">
        <v>6933</v>
      </c>
      <c r="D351" t="s">
        <v>6933</v>
      </c>
    </row>
    <row r="352">
      <c r="B352" t="s">
        <v>6933</v>
      </c>
      <c r="C352" t="s">
        <v>6933</v>
      </c>
      <c r="D352" t="s">
        <v>6933</v>
      </c>
    </row>
    <row r="353">
      <c r="B353" t="s">
        <v>6933</v>
      </c>
      <c r="C353" t="s">
        <v>6933</v>
      </c>
      <c r="D353" t="s">
        <v>6933</v>
      </c>
    </row>
    <row r="354">
      <c r="B354" t="s">
        <v>6933</v>
      </c>
      <c r="C354" t="s">
        <v>6933</v>
      </c>
      <c r="D354" t="s">
        <v>6933</v>
      </c>
    </row>
    <row r="355">
      <c r="B355" t="s">
        <v>6933</v>
      </c>
      <c r="C355" t="s">
        <v>6933</v>
      </c>
      <c r="D355" t="s">
        <v>6933</v>
      </c>
    </row>
    <row r="356">
      <c r="B356" t="s">
        <v>6933</v>
      </c>
      <c r="C356" t="s">
        <v>6933</v>
      </c>
      <c r="D356" t="s">
        <v>6933</v>
      </c>
    </row>
    <row r="357">
      <c r="B357" t="s">
        <v>6933</v>
      </c>
      <c r="C357" t="s">
        <v>6933</v>
      </c>
      <c r="D357" t="s">
        <v>6933</v>
      </c>
    </row>
    <row r="358">
      <c r="B358" t="s">
        <v>6933</v>
      </c>
      <c r="C358" t="s">
        <v>6933</v>
      </c>
      <c r="D358" t="s">
        <v>6933</v>
      </c>
    </row>
    <row r="359">
      <c r="B359" t="s">
        <v>6933</v>
      </c>
      <c r="C359" t="s">
        <v>6933</v>
      </c>
      <c r="D359" t="s">
        <v>6933</v>
      </c>
    </row>
    <row r="360">
      <c r="B360" t="s">
        <v>6933</v>
      </c>
      <c r="C360" t="s">
        <v>6933</v>
      </c>
      <c r="D360" t="s">
        <v>6933</v>
      </c>
    </row>
    <row r="361">
      <c r="B361" t="s">
        <v>6933</v>
      </c>
      <c r="C361" t="s">
        <v>6933</v>
      </c>
      <c r="D361" t="s">
        <v>6933</v>
      </c>
    </row>
    <row r="362">
      <c r="B362" t="s">
        <v>6933</v>
      </c>
      <c r="C362" t="s">
        <v>6933</v>
      </c>
      <c r="D362" t="s">
        <v>6933</v>
      </c>
    </row>
    <row r="363">
      <c r="B363" t="s">
        <v>6933</v>
      </c>
      <c r="C363" t="s">
        <v>6933</v>
      </c>
      <c r="D363" t="s">
        <v>6933</v>
      </c>
    </row>
    <row r="364">
      <c r="B364" t="s">
        <v>6933</v>
      </c>
      <c r="C364" t="s">
        <v>6933</v>
      </c>
      <c r="D364" t="s">
        <v>6933</v>
      </c>
    </row>
    <row r="365">
      <c r="B365" t="s">
        <v>6933</v>
      </c>
      <c r="C365" t="s">
        <v>6933</v>
      </c>
      <c r="D365" t="s">
        <v>6933</v>
      </c>
    </row>
    <row r="366">
      <c r="B366" t="s">
        <v>6933</v>
      </c>
      <c r="C366" t="s">
        <v>6933</v>
      </c>
      <c r="D366" t="s">
        <v>6933</v>
      </c>
    </row>
    <row r="367">
      <c r="B367" t="s">
        <v>6933</v>
      </c>
      <c r="C367" t="s">
        <v>6933</v>
      </c>
      <c r="D367" t="s">
        <v>6933</v>
      </c>
    </row>
    <row r="368">
      <c r="B368" t="s">
        <v>6933</v>
      </c>
      <c r="C368" t="s">
        <v>6933</v>
      </c>
      <c r="D368" t="s">
        <v>6933</v>
      </c>
    </row>
    <row r="369">
      <c r="B369" t="s">
        <v>6933</v>
      </c>
      <c r="C369" t="s">
        <v>6933</v>
      </c>
      <c r="D369" t="s">
        <v>6933</v>
      </c>
    </row>
    <row r="370">
      <c r="B370" t="s">
        <v>6933</v>
      </c>
      <c r="C370" t="s">
        <v>6933</v>
      </c>
      <c r="D370" t="s">
        <v>6933</v>
      </c>
    </row>
    <row r="371">
      <c r="B371" t="s">
        <v>6933</v>
      </c>
      <c r="C371" t="s">
        <v>6933</v>
      </c>
      <c r="D371" t="s">
        <v>6933</v>
      </c>
    </row>
    <row r="372">
      <c r="B372" t="s">
        <v>6933</v>
      </c>
      <c r="C372" t="s">
        <v>6933</v>
      </c>
      <c r="D372" t="s">
        <v>6933</v>
      </c>
    </row>
    <row r="373">
      <c r="B373" t="s">
        <v>6933</v>
      </c>
      <c r="C373" t="s">
        <v>6933</v>
      </c>
      <c r="D373" t="s">
        <v>6933</v>
      </c>
    </row>
    <row r="374">
      <c r="B374" t="s">
        <v>6933</v>
      </c>
      <c r="C374" t="s">
        <v>6933</v>
      </c>
      <c r="D374" t="s">
        <v>6933</v>
      </c>
    </row>
    <row r="375">
      <c r="B375" t="s">
        <v>6933</v>
      </c>
      <c r="C375" t="s">
        <v>6933</v>
      </c>
      <c r="D375" t="s">
        <v>6933</v>
      </c>
    </row>
    <row r="376">
      <c r="B376" t="s">
        <v>6933</v>
      </c>
      <c r="C376" t="s">
        <v>6933</v>
      </c>
      <c r="D376" t="s">
        <v>6933</v>
      </c>
    </row>
    <row r="377">
      <c r="B377" t="s">
        <v>6933</v>
      </c>
      <c r="C377" t="s">
        <v>6933</v>
      </c>
      <c r="D377" t="s">
        <v>6933</v>
      </c>
    </row>
    <row r="378">
      <c r="B378" t="s">
        <v>6933</v>
      </c>
      <c r="C378" t="s">
        <v>6933</v>
      </c>
      <c r="D378" t="s">
        <v>6933</v>
      </c>
    </row>
    <row r="379">
      <c r="B379" t="s">
        <v>6933</v>
      </c>
      <c r="C379" t="s">
        <v>6933</v>
      </c>
      <c r="D379" t="s">
        <v>6933</v>
      </c>
    </row>
    <row r="380">
      <c r="B380" t="s">
        <v>6933</v>
      </c>
      <c r="C380" t="s">
        <v>6933</v>
      </c>
      <c r="D380" t="s">
        <v>6933</v>
      </c>
    </row>
    <row r="381">
      <c r="B381" t="s">
        <v>6933</v>
      </c>
      <c r="C381" t="s">
        <v>6933</v>
      </c>
      <c r="D381" t="s">
        <v>6933</v>
      </c>
    </row>
    <row r="382">
      <c r="B382" t="s">
        <v>6933</v>
      </c>
      <c r="C382" t="s">
        <v>6933</v>
      </c>
      <c r="D382" t="s">
        <v>6933</v>
      </c>
    </row>
    <row r="383">
      <c r="B383" t="s">
        <v>6933</v>
      </c>
      <c r="C383" t="s">
        <v>6933</v>
      </c>
      <c r="D383" t="s">
        <v>6933</v>
      </c>
    </row>
    <row r="384">
      <c r="B384" t="s">
        <v>6933</v>
      </c>
      <c r="C384" t="s">
        <v>6933</v>
      </c>
      <c r="D384" t="s">
        <v>6933</v>
      </c>
    </row>
    <row r="385">
      <c r="B385" t="s">
        <v>6933</v>
      </c>
      <c r="C385" t="s">
        <v>6933</v>
      </c>
      <c r="D385" t="s">
        <v>6933</v>
      </c>
    </row>
    <row r="386">
      <c r="B386" t="s">
        <v>6933</v>
      </c>
      <c r="C386" t="s">
        <v>6933</v>
      </c>
      <c r="D386" t="s">
        <v>6933</v>
      </c>
    </row>
    <row r="387">
      <c r="B387" t="s">
        <v>6933</v>
      </c>
      <c r="C387" t="s">
        <v>6933</v>
      </c>
      <c r="D387" t="s">
        <v>6933</v>
      </c>
    </row>
    <row r="388">
      <c r="B388" t="s">
        <v>6933</v>
      </c>
      <c r="C388" t="s">
        <v>6933</v>
      </c>
      <c r="D388" t="s">
        <v>6933</v>
      </c>
    </row>
    <row r="389">
      <c r="B389" t="s">
        <v>6933</v>
      </c>
      <c r="C389" t="s">
        <v>6933</v>
      </c>
      <c r="D389" t="s">
        <v>6933</v>
      </c>
    </row>
    <row r="390">
      <c r="B390" t="s">
        <v>6933</v>
      </c>
      <c r="C390" t="s">
        <v>6933</v>
      </c>
      <c r="D390" t="s">
        <v>6933</v>
      </c>
    </row>
    <row r="391">
      <c r="B391" t="s">
        <v>6933</v>
      </c>
      <c r="C391" t="s">
        <v>6933</v>
      </c>
      <c r="D391" t="s">
        <v>6933</v>
      </c>
    </row>
    <row r="392">
      <c r="B392" t="s">
        <v>6933</v>
      </c>
      <c r="C392" t="s">
        <v>6933</v>
      </c>
      <c r="D392" t="s">
        <v>6933</v>
      </c>
    </row>
    <row r="393">
      <c r="B393" t="s">
        <v>6933</v>
      </c>
      <c r="C393" t="s">
        <v>6933</v>
      </c>
      <c r="D393" t="s">
        <v>6933</v>
      </c>
    </row>
    <row r="394">
      <c r="B394" t="s">
        <v>6933</v>
      </c>
      <c r="C394" t="s">
        <v>6933</v>
      </c>
      <c r="D394" t="s">
        <v>6933</v>
      </c>
    </row>
    <row r="395">
      <c r="B395" t="s">
        <v>6933</v>
      </c>
      <c r="C395" t="s">
        <v>6933</v>
      </c>
      <c r="D395" t="s">
        <v>6933</v>
      </c>
    </row>
    <row r="396">
      <c r="B396" t="s">
        <v>6933</v>
      </c>
      <c r="C396" t="s">
        <v>6933</v>
      </c>
      <c r="D396" t="s">
        <v>6933</v>
      </c>
    </row>
    <row r="397">
      <c r="B397" t="s">
        <v>6933</v>
      </c>
      <c r="C397" t="s">
        <v>6933</v>
      </c>
      <c r="D397" t="s">
        <v>6933</v>
      </c>
    </row>
    <row r="398">
      <c r="B398" t="s">
        <v>6933</v>
      </c>
      <c r="C398" t="s">
        <v>6933</v>
      </c>
      <c r="D398" t="s">
        <v>6933</v>
      </c>
    </row>
    <row r="399">
      <c r="B399" t="s">
        <v>6933</v>
      </c>
      <c r="C399" t="s">
        <v>6933</v>
      </c>
      <c r="D399" t="s">
        <v>6933</v>
      </c>
    </row>
    <row r="400">
      <c r="B400" t="s">
        <v>6933</v>
      </c>
      <c r="C400" t="s">
        <v>6933</v>
      </c>
      <c r="D400" t="s">
        <v>6933</v>
      </c>
    </row>
    <row r="401">
      <c r="B401" t="s">
        <v>6933</v>
      </c>
      <c r="C401" t="s">
        <v>6933</v>
      </c>
      <c r="D401" t="s">
        <v>6933</v>
      </c>
    </row>
    <row r="402">
      <c r="B402" t="s">
        <v>6933</v>
      </c>
      <c r="C402" t="s">
        <v>6933</v>
      </c>
      <c r="D402" t="s">
        <v>6933</v>
      </c>
    </row>
    <row r="403">
      <c r="B403" t="s">
        <v>6933</v>
      </c>
      <c r="C403" t="s">
        <v>6933</v>
      </c>
      <c r="D403" t="s">
        <v>6933</v>
      </c>
    </row>
    <row r="404">
      <c r="B404" t="s">
        <v>6933</v>
      </c>
      <c r="C404" t="s">
        <v>6933</v>
      </c>
      <c r="D404" t="s">
        <v>6933</v>
      </c>
    </row>
    <row r="405">
      <c r="B405" t="s">
        <v>6933</v>
      </c>
      <c r="C405" t="s">
        <v>6933</v>
      </c>
      <c r="D405" t="s">
        <v>6933</v>
      </c>
    </row>
    <row r="406">
      <c r="B406" t="s">
        <v>6933</v>
      </c>
      <c r="C406" t="s">
        <v>6933</v>
      </c>
      <c r="D406" t="s">
        <v>6933</v>
      </c>
    </row>
    <row r="407">
      <c r="B407" t="s">
        <v>6933</v>
      </c>
      <c r="C407" t="s">
        <v>6933</v>
      </c>
      <c r="D407" t="s">
        <v>6933</v>
      </c>
    </row>
    <row r="408">
      <c r="B408" t="s">
        <v>6933</v>
      </c>
      <c r="C408" t="s">
        <v>6933</v>
      </c>
      <c r="D408" t="s">
        <v>6933</v>
      </c>
    </row>
    <row r="409">
      <c r="B409" t="s">
        <v>6933</v>
      </c>
      <c r="C409" t="s">
        <v>6933</v>
      </c>
      <c r="D409" t="s">
        <v>6933</v>
      </c>
    </row>
    <row r="410">
      <c r="B410" t="s">
        <v>6933</v>
      </c>
      <c r="C410" t="s">
        <v>6933</v>
      </c>
      <c r="D410" t="s">
        <v>6933</v>
      </c>
    </row>
    <row r="411">
      <c r="B411" t="s">
        <v>6933</v>
      </c>
      <c r="C411" t="s">
        <v>6933</v>
      </c>
      <c r="D411" t="s">
        <v>6933</v>
      </c>
    </row>
    <row r="412">
      <c r="B412" t="s">
        <v>6933</v>
      </c>
      <c r="C412" t="s">
        <v>6933</v>
      </c>
      <c r="D412" t="s">
        <v>6933</v>
      </c>
    </row>
    <row r="413">
      <c r="B413" t="s">
        <v>6933</v>
      </c>
      <c r="C413" t="s">
        <v>6933</v>
      </c>
      <c r="D413" t="s">
        <v>6933</v>
      </c>
    </row>
    <row r="414">
      <c r="B414" t="s">
        <v>6933</v>
      </c>
      <c r="C414" t="s">
        <v>6933</v>
      </c>
      <c r="D414" t="s">
        <v>6933</v>
      </c>
    </row>
    <row r="415">
      <c r="B415" t="s">
        <v>6933</v>
      </c>
      <c r="C415" t="s">
        <v>6933</v>
      </c>
      <c r="D415" t="s">
        <v>6933</v>
      </c>
    </row>
    <row r="416">
      <c r="B416" t="s">
        <v>6933</v>
      </c>
      <c r="C416" t="s">
        <v>6933</v>
      </c>
      <c r="D416" t="s">
        <v>6933</v>
      </c>
    </row>
    <row r="417">
      <c r="B417" t="s">
        <v>6933</v>
      </c>
      <c r="C417" t="s">
        <v>6933</v>
      </c>
      <c r="D417" t="s">
        <v>6933</v>
      </c>
    </row>
    <row r="418">
      <c r="B418" t="s">
        <v>6933</v>
      </c>
      <c r="C418" t="s">
        <v>6933</v>
      </c>
      <c r="D418" t="s">
        <v>6933</v>
      </c>
    </row>
    <row r="419">
      <c r="B419" t="s">
        <v>6933</v>
      </c>
      <c r="C419" t="s">
        <v>6933</v>
      </c>
      <c r="D419" t="s">
        <v>6933</v>
      </c>
    </row>
    <row r="420">
      <c r="B420" t="s">
        <v>6933</v>
      </c>
      <c r="C420" t="s">
        <v>6933</v>
      </c>
      <c r="D420" t="s">
        <v>6933</v>
      </c>
    </row>
    <row r="421">
      <c r="B421" t="s">
        <v>6933</v>
      </c>
      <c r="C421" t="s">
        <v>6933</v>
      </c>
      <c r="D421" t="s">
        <v>6933</v>
      </c>
    </row>
    <row r="422">
      <c r="B422" t="s">
        <v>6933</v>
      </c>
      <c r="C422" t="s">
        <v>6933</v>
      </c>
      <c r="D422" t="s">
        <v>6933</v>
      </c>
    </row>
    <row r="423">
      <c r="B423" t="s">
        <v>6933</v>
      </c>
      <c r="C423" t="s">
        <v>6933</v>
      </c>
      <c r="D423" t="s">
        <v>6933</v>
      </c>
    </row>
    <row r="424">
      <c r="B424" t="s">
        <v>6933</v>
      </c>
      <c r="C424" t="s">
        <v>6933</v>
      </c>
      <c r="D424" t="s">
        <v>6933</v>
      </c>
    </row>
    <row r="425">
      <c r="B425" t="s">
        <v>6933</v>
      </c>
      <c r="C425" t="s">
        <v>6933</v>
      </c>
      <c r="D425" t="s">
        <v>6933</v>
      </c>
    </row>
    <row r="426">
      <c r="B426" t="s">
        <v>6933</v>
      </c>
      <c r="C426" t="s">
        <v>6933</v>
      </c>
      <c r="D426" t="s">
        <v>6933</v>
      </c>
    </row>
    <row r="427">
      <c r="B427" t="s">
        <v>6933</v>
      </c>
      <c r="C427" t="s">
        <v>6933</v>
      </c>
      <c r="D427" t="s">
        <v>6933</v>
      </c>
    </row>
    <row r="428">
      <c r="B428" t="s">
        <v>6933</v>
      </c>
      <c r="C428" t="s">
        <v>6933</v>
      </c>
      <c r="D428" t="s">
        <v>6933</v>
      </c>
    </row>
    <row r="429">
      <c r="B429" t="s">
        <v>6933</v>
      </c>
      <c r="C429" t="s">
        <v>6933</v>
      </c>
      <c r="D429" t="s">
        <v>6933</v>
      </c>
    </row>
    <row r="430">
      <c r="B430" t="s">
        <v>6933</v>
      </c>
      <c r="C430" t="s">
        <v>6933</v>
      </c>
      <c r="D430" t="s">
        <v>6933</v>
      </c>
    </row>
    <row r="431">
      <c r="B431" t="s">
        <v>6933</v>
      </c>
      <c r="C431" t="s">
        <v>6933</v>
      </c>
      <c r="D431" t="s">
        <v>6933</v>
      </c>
    </row>
    <row r="432">
      <c r="B432" t="s">
        <v>6933</v>
      </c>
      <c r="C432" t="s">
        <v>6933</v>
      </c>
      <c r="D432" t="s">
        <v>6933</v>
      </c>
    </row>
    <row r="433">
      <c r="B433" t="s">
        <v>6933</v>
      </c>
      <c r="C433" t="s">
        <v>6933</v>
      </c>
      <c r="D433" t="s">
        <v>6933</v>
      </c>
    </row>
    <row r="434">
      <c r="B434" t="s">
        <v>6933</v>
      </c>
      <c r="C434" t="s">
        <v>6933</v>
      </c>
      <c r="D434" t="s">
        <v>6933</v>
      </c>
    </row>
    <row r="435">
      <c r="B435" t="s">
        <v>6933</v>
      </c>
      <c r="C435" t="s">
        <v>6933</v>
      </c>
      <c r="D435" t="s">
        <v>6933</v>
      </c>
    </row>
    <row r="436">
      <c r="B436" t="s">
        <v>6933</v>
      </c>
      <c r="C436" t="s">
        <v>6933</v>
      </c>
      <c r="D436" t="s">
        <v>6933</v>
      </c>
    </row>
    <row r="437">
      <c r="B437" t="s">
        <v>6933</v>
      </c>
      <c r="C437" t="s">
        <v>6933</v>
      </c>
      <c r="D437" t="s">
        <v>6933</v>
      </c>
    </row>
    <row r="438">
      <c r="B438" t="s">
        <v>6933</v>
      </c>
      <c r="C438" t="s">
        <v>6933</v>
      </c>
      <c r="D438" t="s">
        <v>6933</v>
      </c>
    </row>
    <row r="439">
      <c r="B439" t="s">
        <v>6933</v>
      </c>
      <c r="C439" t="s">
        <v>6933</v>
      </c>
      <c r="D439" t="s">
        <v>6933</v>
      </c>
    </row>
    <row r="440">
      <c r="B440" t="s">
        <v>6933</v>
      </c>
      <c r="C440" t="s">
        <v>6933</v>
      </c>
      <c r="D440" t="s">
        <v>6933</v>
      </c>
    </row>
    <row r="441">
      <c r="B441" t="s">
        <v>6933</v>
      </c>
      <c r="C441" t="s">
        <v>6933</v>
      </c>
      <c r="D441" t="s">
        <v>6933</v>
      </c>
    </row>
    <row r="442">
      <c r="B442" t="s">
        <v>6933</v>
      </c>
      <c r="C442" t="s">
        <v>6933</v>
      </c>
      <c r="D442" t="s">
        <v>6933</v>
      </c>
    </row>
    <row r="443">
      <c r="B443" t="s">
        <v>6933</v>
      </c>
      <c r="C443" t="s">
        <v>6933</v>
      </c>
      <c r="D443" t="s">
        <v>6933</v>
      </c>
    </row>
    <row r="444">
      <c r="B444" t="s">
        <v>6933</v>
      </c>
      <c r="C444" t="s">
        <v>6933</v>
      </c>
      <c r="D444" t="s">
        <v>6933</v>
      </c>
    </row>
    <row r="445">
      <c r="B445" t="s">
        <v>6933</v>
      </c>
      <c r="C445" t="s">
        <v>6933</v>
      </c>
      <c r="D445" t="s">
        <v>6933</v>
      </c>
    </row>
    <row r="446">
      <c r="B446" t="s">
        <v>6933</v>
      </c>
      <c r="C446" t="s">
        <v>6933</v>
      </c>
      <c r="D446" t="s">
        <v>6933</v>
      </c>
    </row>
    <row r="447">
      <c r="B447" t="s">
        <v>6933</v>
      </c>
      <c r="C447" t="s">
        <v>6933</v>
      </c>
      <c r="D447" t="s">
        <v>6933</v>
      </c>
    </row>
    <row r="448">
      <c r="B448" t="s">
        <v>6933</v>
      </c>
      <c r="C448" t="s">
        <v>6933</v>
      </c>
      <c r="D448" t="s">
        <v>6933</v>
      </c>
    </row>
    <row r="449">
      <c r="B449" t="s">
        <v>6933</v>
      </c>
      <c r="C449" t="s">
        <v>6933</v>
      </c>
      <c r="D449" t="s">
        <v>6933</v>
      </c>
    </row>
    <row r="450">
      <c r="B450" t="s">
        <v>6933</v>
      </c>
      <c r="C450" t="s">
        <v>6933</v>
      </c>
      <c r="D450" t="s">
        <v>6933</v>
      </c>
    </row>
    <row r="451">
      <c r="B451" t="s">
        <v>6933</v>
      </c>
      <c r="C451" t="s">
        <v>6933</v>
      </c>
      <c r="D451" t="s">
        <v>6933</v>
      </c>
    </row>
    <row r="452">
      <c r="B452" t="s">
        <v>6933</v>
      </c>
      <c r="C452" t="s">
        <v>6933</v>
      </c>
      <c r="D452" t="s">
        <v>6933</v>
      </c>
    </row>
    <row r="453">
      <c r="B453" t="s">
        <v>6933</v>
      </c>
      <c r="C453" t="s">
        <v>6933</v>
      </c>
      <c r="D453" t="s">
        <v>6933</v>
      </c>
    </row>
    <row r="454">
      <c r="B454" t="s">
        <v>6933</v>
      </c>
      <c r="C454" t="s">
        <v>6933</v>
      </c>
      <c r="D454" t="s">
        <v>6933</v>
      </c>
    </row>
    <row r="455">
      <c r="B455" t="s">
        <v>6933</v>
      </c>
      <c r="C455" t="s">
        <v>6933</v>
      </c>
      <c r="D455" t="s">
        <v>6933</v>
      </c>
    </row>
    <row r="456">
      <c r="B456" t="s">
        <v>6933</v>
      </c>
      <c r="C456" t="s">
        <v>6933</v>
      </c>
      <c r="D456" t="s">
        <v>6933</v>
      </c>
    </row>
    <row r="457">
      <c r="B457" t="s">
        <v>6933</v>
      </c>
      <c r="C457" t="s">
        <v>6933</v>
      </c>
      <c r="D457" t="s">
        <v>6933</v>
      </c>
    </row>
    <row r="458">
      <c r="B458" t="s">
        <v>6933</v>
      </c>
      <c r="C458" t="s">
        <v>6933</v>
      </c>
      <c r="D458" t="s">
        <v>6933</v>
      </c>
    </row>
    <row r="459">
      <c r="B459" t="s">
        <v>6933</v>
      </c>
      <c r="C459" t="s">
        <v>6933</v>
      </c>
      <c r="D459" t="s">
        <v>6933</v>
      </c>
    </row>
    <row r="460">
      <c r="B460" t="s">
        <v>6933</v>
      </c>
      <c r="C460" t="s">
        <v>6933</v>
      </c>
      <c r="D460" t="s">
        <v>6933</v>
      </c>
    </row>
    <row r="461">
      <c r="B461" t="s">
        <v>6933</v>
      </c>
      <c r="C461" t="s">
        <v>6933</v>
      </c>
      <c r="D461" t="s">
        <v>6933</v>
      </c>
    </row>
    <row r="462">
      <c r="B462" t="s">
        <v>6933</v>
      </c>
      <c r="C462" t="s">
        <v>6933</v>
      </c>
      <c r="D462" t="s">
        <v>6933</v>
      </c>
    </row>
    <row r="463">
      <c r="B463" t="s">
        <v>6933</v>
      </c>
      <c r="C463" t="s">
        <v>6933</v>
      </c>
      <c r="D463" t="s">
        <v>6933</v>
      </c>
    </row>
    <row r="464">
      <c r="B464" t="s">
        <v>6933</v>
      </c>
      <c r="C464" t="s">
        <v>6933</v>
      </c>
      <c r="D464" t="s">
        <v>6933</v>
      </c>
    </row>
    <row r="465">
      <c r="B465" t="s">
        <v>6933</v>
      </c>
      <c r="C465" t="s">
        <v>6933</v>
      </c>
      <c r="D465" t="s">
        <v>6933</v>
      </c>
    </row>
    <row r="466">
      <c r="B466" t="s">
        <v>6933</v>
      </c>
      <c r="C466" t="s">
        <v>6933</v>
      </c>
      <c r="D466" t="s">
        <v>6933</v>
      </c>
    </row>
    <row r="467">
      <c r="B467" t="s">
        <v>6933</v>
      </c>
      <c r="C467" t="s">
        <v>6933</v>
      </c>
      <c r="D467" t="s">
        <v>6933</v>
      </c>
    </row>
    <row r="468">
      <c r="B468" t="s">
        <v>6933</v>
      </c>
      <c r="C468" t="s">
        <v>6933</v>
      </c>
      <c r="D468" t="s">
        <v>6933</v>
      </c>
    </row>
    <row r="469">
      <c r="B469" t="s">
        <v>6933</v>
      </c>
      <c r="C469" t="s">
        <v>6933</v>
      </c>
      <c r="D469" t="s">
        <v>6933</v>
      </c>
    </row>
    <row r="470">
      <c r="B470" t="s">
        <v>6933</v>
      </c>
      <c r="C470" t="s">
        <v>6933</v>
      </c>
      <c r="D470" t="s">
        <v>6933</v>
      </c>
    </row>
    <row r="471">
      <c r="B471" t="s">
        <v>6933</v>
      </c>
      <c r="C471" t="s">
        <v>6933</v>
      </c>
      <c r="D471" t="s">
        <v>6933</v>
      </c>
    </row>
    <row r="472">
      <c r="B472" t="s">
        <v>6933</v>
      </c>
      <c r="C472" t="s">
        <v>6933</v>
      </c>
      <c r="D472" t="s">
        <v>6933</v>
      </c>
    </row>
    <row r="473">
      <c r="B473" t="s">
        <v>6933</v>
      </c>
      <c r="C473" t="s">
        <v>6933</v>
      </c>
      <c r="D473" t="s">
        <v>6933</v>
      </c>
    </row>
    <row r="474">
      <c r="B474" t="s">
        <v>6933</v>
      </c>
      <c r="C474" t="s">
        <v>6933</v>
      </c>
      <c r="D474" t="s">
        <v>6933</v>
      </c>
    </row>
    <row r="475">
      <c r="B475" t="s">
        <v>6933</v>
      </c>
      <c r="C475" t="s">
        <v>6933</v>
      </c>
      <c r="D475" t="s">
        <v>6933</v>
      </c>
    </row>
    <row r="476">
      <c r="B476" t="s">
        <v>6933</v>
      </c>
      <c r="C476" t="s">
        <v>6933</v>
      </c>
      <c r="D476" t="s">
        <v>6933</v>
      </c>
    </row>
    <row r="477">
      <c r="B477" t="s">
        <v>6933</v>
      </c>
      <c r="C477" t="s">
        <v>6933</v>
      </c>
      <c r="D477" t="s">
        <v>6933</v>
      </c>
    </row>
    <row r="478">
      <c r="B478" t="s">
        <v>6933</v>
      </c>
      <c r="C478" t="s">
        <v>6933</v>
      </c>
      <c r="D478" t="s">
        <v>6933</v>
      </c>
    </row>
    <row r="479">
      <c r="B479" t="s">
        <v>6933</v>
      </c>
      <c r="C479" t="s">
        <v>6933</v>
      </c>
      <c r="D479" t="s">
        <v>6933</v>
      </c>
    </row>
    <row r="480">
      <c r="B480" t="s">
        <v>6933</v>
      </c>
      <c r="C480" t="s">
        <v>6933</v>
      </c>
      <c r="D480" t="s">
        <v>6933</v>
      </c>
    </row>
    <row r="481">
      <c r="B481" t="s">
        <v>6933</v>
      </c>
      <c r="C481" t="s">
        <v>6933</v>
      </c>
      <c r="D481" t="s">
        <v>6933</v>
      </c>
    </row>
    <row r="482">
      <c r="B482" t="s">
        <v>6933</v>
      </c>
      <c r="C482" t="s">
        <v>6933</v>
      </c>
      <c r="D482" t="s">
        <v>6933</v>
      </c>
    </row>
    <row r="483">
      <c r="B483" t="s">
        <v>6933</v>
      </c>
      <c r="C483" t="s">
        <v>6933</v>
      </c>
      <c r="D483" t="s">
        <v>6933</v>
      </c>
    </row>
    <row r="484">
      <c r="B484" t="s">
        <v>6933</v>
      </c>
      <c r="C484" t="s">
        <v>6933</v>
      </c>
      <c r="D484" t="s">
        <v>6933</v>
      </c>
    </row>
    <row r="485">
      <c r="B485" t="s">
        <v>6933</v>
      </c>
      <c r="C485" t="s">
        <v>6933</v>
      </c>
      <c r="D485" t="s">
        <v>6933</v>
      </c>
    </row>
    <row r="486">
      <c r="B486" t="s">
        <v>6933</v>
      </c>
      <c r="C486" t="s">
        <v>6933</v>
      </c>
      <c r="D486" t="s">
        <v>6933</v>
      </c>
    </row>
    <row r="487">
      <c r="B487" t="s">
        <v>6933</v>
      </c>
      <c r="C487" t="s">
        <v>6933</v>
      </c>
      <c r="D487" t="s">
        <v>6933</v>
      </c>
    </row>
    <row r="488">
      <c r="B488" t="s">
        <v>6933</v>
      </c>
      <c r="C488" t="s">
        <v>6933</v>
      </c>
      <c r="D488" t="s">
        <v>6933</v>
      </c>
    </row>
    <row r="489">
      <c r="B489" t="s">
        <v>6933</v>
      </c>
      <c r="C489" t="s">
        <v>6933</v>
      </c>
      <c r="D489" t="s">
        <v>6933</v>
      </c>
    </row>
    <row r="490">
      <c r="B490" t="s">
        <v>6933</v>
      </c>
      <c r="C490" t="s">
        <v>6933</v>
      </c>
      <c r="D490" t="s">
        <v>6933</v>
      </c>
    </row>
    <row r="491">
      <c r="B491" t="s">
        <v>6933</v>
      </c>
      <c r="C491" t="s">
        <v>6933</v>
      </c>
      <c r="D491" t="s">
        <v>6933</v>
      </c>
    </row>
    <row r="492">
      <c r="B492" t="s">
        <v>6933</v>
      </c>
      <c r="C492" t="s">
        <v>6933</v>
      </c>
      <c r="D492" t="s">
        <v>6933</v>
      </c>
    </row>
    <row r="493">
      <c r="B493" t="s">
        <v>6933</v>
      </c>
      <c r="C493" t="s">
        <v>6933</v>
      </c>
      <c r="D493" t="s">
        <v>6933</v>
      </c>
    </row>
    <row r="494">
      <c r="B494" t="s">
        <v>6933</v>
      </c>
      <c r="C494" t="s">
        <v>6933</v>
      </c>
      <c r="D494" t="s">
        <v>6933</v>
      </c>
    </row>
    <row r="495">
      <c r="B495" t="s">
        <v>6933</v>
      </c>
      <c r="C495" t="s">
        <v>6933</v>
      </c>
      <c r="D495" t="s">
        <v>6933</v>
      </c>
    </row>
    <row r="496">
      <c r="B496" t="s">
        <v>6933</v>
      </c>
      <c r="C496" t="s">
        <v>6933</v>
      </c>
      <c r="D496" t="s">
        <v>6933</v>
      </c>
    </row>
    <row r="497">
      <c r="B497" t="s">
        <v>6933</v>
      </c>
      <c r="C497" t="s">
        <v>6933</v>
      </c>
      <c r="D497" t="s">
        <v>6933</v>
      </c>
    </row>
    <row r="498">
      <c r="B498" t="s">
        <v>6933</v>
      </c>
      <c r="C498" t="s">
        <v>6933</v>
      </c>
      <c r="D498" t="s">
        <v>6933</v>
      </c>
    </row>
    <row r="499">
      <c r="B499" t="s">
        <v>6933</v>
      </c>
      <c r="C499" t="s">
        <v>6933</v>
      </c>
      <c r="D499" t="s">
        <v>6933</v>
      </c>
    </row>
    <row r="500">
      <c r="B500" t="s">
        <v>6933</v>
      </c>
      <c r="C500" t="s">
        <v>6933</v>
      </c>
      <c r="D500" t="s">
        <v>6933</v>
      </c>
    </row>
    <row r="501">
      <c r="B501" t="s">
        <v>6933</v>
      </c>
      <c r="C501" t="s">
        <v>6933</v>
      </c>
      <c r="D501" t="s">
        <v>6933</v>
      </c>
    </row>
    <row r="502">
      <c r="B502" t="s">
        <v>6933</v>
      </c>
      <c r="C502" t="s">
        <v>6933</v>
      </c>
      <c r="D502" t="s">
        <v>6933</v>
      </c>
    </row>
    <row r="503">
      <c r="B503" t="s">
        <v>6933</v>
      </c>
      <c r="C503" t="s">
        <v>6933</v>
      </c>
      <c r="D503" t="s">
        <v>6933</v>
      </c>
    </row>
    <row r="504">
      <c r="B504" t="s">
        <v>6933</v>
      </c>
      <c r="C504" t="s">
        <v>6933</v>
      </c>
      <c r="D504" t="s">
        <v>6933</v>
      </c>
    </row>
    <row r="505">
      <c r="B505" t="s">
        <v>6933</v>
      </c>
      <c r="C505" t="s">
        <v>6933</v>
      </c>
      <c r="D505" t="s">
        <v>6933</v>
      </c>
    </row>
    <row r="506">
      <c r="B506" t="s">
        <v>6933</v>
      </c>
      <c r="C506" t="s">
        <v>6933</v>
      </c>
      <c r="D506" t="s">
        <v>6933</v>
      </c>
    </row>
    <row r="507">
      <c r="B507" t="s">
        <v>6933</v>
      </c>
      <c r="C507" t="s">
        <v>6933</v>
      </c>
      <c r="D507" t="s">
        <v>6933</v>
      </c>
    </row>
    <row r="508">
      <c r="B508" t="s">
        <v>6933</v>
      </c>
      <c r="C508" t="s">
        <v>6933</v>
      </c>
      <c r="D508" t="s">
        <v>6933</v>
      </c>
    </row>
    <row r="509">
      <c r="B509" t="s">
        <v>6933</v>
      </c>
      <c r="C509" t="s">
        <v>6933</v>
      </c>
      <c r="D509" t="s">
        <v>6933</v>
      </c>
    </row>
    <row r="510">
      <c r="B510" t="s">
        <v>6933</v>
      </c>
      <c r="C510" t="s">
        <v>6933</v>
      </c>
      <c r="D510" t="s">
        <v>6933</v>
      </c>
    </row>
    <row r="511">
      <c r="B511" t="s">
        <v>6933</v>
      </c>
      <c r="C511" t="s">
        <v>6933</v>
      </c>
      <c r="D511" t="s">
        <v>6933</v>
      </c>
    </row>
    <row r="512">
      <c r="B512" t="s">
        <v>6933</v>
      </c>
      <c r="C512" t="s">
        <v>6933</v>
      </c>
      <c r="D512" t="s">
        <v>6933</v>
      </c>
    </row>
    <row r="513">
      <c r="B513" t="s">
        <v>6933</v>
      </c>
      <c r="C513" t="s">
        <v>6933</v>
      </c>
      <c r="D513" t="s">
        <v>6933</v>
      </c>
    </row>
    <row r="514">
      <c r="B514" t="s">
        <v>6933</v>
      </c>
      <c r="C514" t="s">
        <v>6933</v>
      </c>
      <c r="D514" t="s">
        <v>6933</v>
      </c>
    </row>
    <row r="515">
      <c r="B515" t="s">
        <v>6933</v>
      </c>
      <c r="C515" t="s">
        <v>6933</v>
      </c>
      <c r="D515" t="s">
        <v>6933</v>
      </c>
    </row>
    <row r="516">
      <c r="B516" t="s">
        <v>6933</v>
      </c>
      <c r="C516" t="s">
        <v>6933</v>
      </c>
      <c r="D516" t="s">
        <v>6933</v>
      </c>
    </row>
    <row r="517">
      <c r="B517" t="s">
        <v>6933</v>
      </c>
      <c r="C517" t="s">
        <v>6933</v>
      </c>
      <c r="D517" t="s">
        <v>6933</v>
      </c>
    </row>
    <row r="518">
      <c r="B518" t="s">
        <v>6933</v>
      </c>
      <c r="C518" t="s">
        <v>6933</v>
      </c>
      <c r="D518" t="s">
        <v>6933</v>
      </c>
    </row>
    <row r="519">
      <c r="B519" t="s">
        <v>6933</v>
      </c>
      <c r="C519" t="s">
        <v>6933</v>
      </c>
      <c r="D519" t="s">
        <v>6933</v>
      </c>
    </row>
    <row r="520">
      <c r="B520" t="s">
        <v>6933</v>
      </c>
      <c r="C520" t="s">
        <v>6933</v>
      </c>
      <c r="D520" t="s">
        <v>6933</v>
      </c>
    </row>
    <row r="521">
      <c r="B521" t="s">
        <v>6933</v>
      </c>
      <c r="C521" t="s">
        <v>6933</v>
      </c>
      <c r="D521" t="s">
        <v>6933</v>
      </c>
    </row>
    <row r="522">
      <c r="B522" t="s">
        <v>6933</v>
      </c>
      <c r="C522" t="s">
        <v>6933</v>
      </c>
      <c r="D522" t="s">
        <v>6933</v>
      </c>
    </row>
    <row r="523">
      <c r="B523" t="s">
        <v>6933</v>
      </c>
      <c r="C523" t="s">
        <v>6933</v>
      </c>
      <c r="D523" t="s">
        <v>6933</v>
      </c>
    </row>
    <row r="524">
      <c r="B524" t="s">
        <v>6933</v>
      </c>
      <c r="C524" t="s">
        <v>6933</v>
      </c>
      <c r="D524" t="s">
        <v>6933</v>
      </c>
    </row>
    <row r="525">
      <c r="B525" t="s">
        <v>6933</v>
      </c>
      <c r="C525" t="s">
        <v>6933</v>
      </c>
      <c r="D525" t="s">
        <v>6933</v>
      </c>
    </row>
    <row r="526">
      <c r="B526" t="s">
        <v>6933</v>
      </c>
      <c r="C526" t="s">
        <v>6933</v>
      </c>
      <c r="D526" t="s">
        <v>6933</v>
      </c>
    </row>
    <row r="527">
      <c r="B527" t="s">
        <v>6933</v>
      </c>
      <c r="C527" t="s">
        <v>6933</v>
      </c>
      <c r="D527" t="s">
        <v>6933</v>
      </c>
    </row>
    <row r="528">
      <c r="B528" t="s">
        <v>6933</v>
      </c>
      <c r="C528" t="s">
        <v>6933</v>
      </c>
      <c r="D528" t="s">
        <v>6933</v>
      </c>
    </row>
    <row r="529">
      <c r="B529" t="s">
        <v>6933</v>
      </c>
      <c r="C529" t="s">
        <v>6933</v>
      </c>
      <c r="D529" t="s">
        <v>6933</v>
      </c>
    </row>
    <row r="530">
      <c r="B530" t="s">
        <v>6933</v>
      </c>
      <c r="C530" t="s">
        <v>6933</v>
      </c>
      <c r="D530" t="s">
        <v>6933</v>
      </c>
    </row>
    <row r="531">
      <c r="B531" t="s">
        <v>6933</v>
      </c>
      <c r="C531" t="s">
        <v>6933</v>
      </c>
      <c r="D531" t="s">
        <v>6933</v>
      </c>
    </row>
    <row r="532">
      <c r="B532" t="s">
        <v>6933</v>
      </c>
      <c r="C532" t="s">
        <v>6933</v>
      </c>
      <c r="D532" t="s">
        <v>6933</v>
      </c>
    </row>
    <row r="533">
      <c r="B533" t="s">
        <v>6933</v>
      </c>
      <c r="C533" t="s">
        <v>6933</v>
      </c>
      <c r="D533" t="s">
        <v>6933</v>
      </c>
    </row>
    <row r="534">
      <c r="B534" t="s">
        <v>6933</v>
      </c>
      <c r="C534" t="s">
        <v>6933</v>
      </c>
      <c r="D534" t="s">
        <v>6933</v>
      </c>
    </row>
    <row r="535">
      <c r="B535" t="s">
        <v>6933</v>
      </c>
      <c r="C535" t="s">
        <v>6933</v>
      </c>
      <c r="D535" t="s">
        <v>6933</v>
      </c>
    </row>
    <row r="536">
      <c r="B536" t="s">
        <v>6933</v>
      </c>
      <c r="C536" t="s">
        <v>6933</v>
      </c>
      <c r="D536" t="s">
        <v>6933</v>
      </c>
    </row>
    <row r="537">
      <c r="B537" t="s">
        <v>6933</v>
      </c>
      <c r="C537" t="s">
        <v>6933</v>
      </c>
      <c r="D537" t="s">
        <v>6933</v>
      </c>
    </row>
    <row r="538">
      <c r="B538" t="s">
        <v>6933</v>
      </c>
      <c r="C538" t="s">
        <v>6933</v>
      </c>
      <c r="D538" t="s">
        <v>6933</v>
      </c>
    </row>
    <row r="539">
      <c r="B539" t="s">
        <v>6933</v>
      </c>
      <c r="C539" t="s">
        <v>6933</v>
      </c>
      <c r="D539" t="s">
        <v>6933</v>
      </c>
    </row>
    <row r="540">
      <c r="B540" t="s">
        <v>6933</v>
      </c>
      <c r="C540" t="s">
        <v>6933</v>
      </c>
      <c r="D540" t="s">
        <v>6933</v>
      </c>
    </row>
    <row r="541">
      <c r="B541" t="s">
        <v>6933</v>
      </c>
      <c r="C541" t="s">
        <v>6933</v>
      </c>
      <c r="D541" t="s">
        <v>6933</v>
      </c>
    </row>
    <row r="542">
      <c r="B542" t="s">
        <v>6933</v>
      </c>
      <c r="C542" t="s">
        <v>6933</v>
      </c>
      <c r="D542" t="s">
        <v>6933</v>
      </c>
    </row>
    <row r="543">
      <c r="B543" t="s">
        <v>6933</v>
      </c>
      <c r="C543" t="s">
        <v>6933</v>
      </c>
      <c r="D543" t="s">
        <v>6933</v>
      </c>
    </row>
    <row r="544">
      <c r="B544" t="s">
        <v>6933</v>
      </c>
      <c r="C544" t="s">
        <v>6933</v>
      </c>
      <c r="D544" t="s">
        <v>6933</v>
      </c>
    </row>
    <row r="545">
      <c r="B545" t="s">
        <v>6933</v>
      </c>
      <c r="C545" t="s">
        <v>6933</v>
      </c>
      <c r="D545" t="s">
        <v>6933</v>
      </c>
    </row>
    <row r="546">
      <c r="B546" t="s">
        <v>6933</v>
      </c>
      <c r="C546" t="s">
        <v>6933</v>
      </c>
      <c r="D546" t="s">
        <v>6933</v>
      </c>
    </row>
    <row r="547">
      <c r="B547" t="s">
        <v>6933</v>
      </c>
      <c r="C547" t="s">
        <v>6933</v>
      </c>
      <c r="D547" t="s">
        <v>6933</v>
      </c>
    </row>
    <row r="548">
      <c r="B548" t="s">
        <v>6933</v>
      </c>
      <c r="C548" t="s">
        <v>6933</v>
      </c>
      <c r="D548" t="s">
        <v>6933</v>
      </c>
    </row>
    <row r="549">
      <c r="B549" t="s">
        <v>6933</v>
      </c>
      <c r="C549" t="s">
        <v>6933</v>
      </c>
      <c r="D549" t="s">
        <v>6933</v>
      </c>
    </row>
    <row r="550">
      <c r="B550" t="s">
        <v>6933</v>
      </c>
      <c r="C550" t="s">
        <v>6933</v>
      </c>
      <c r="D550" t="s">
        <v>6933</v>
      </c>
    </row>
    <row r="551">
      <c r="B551" t="s">
        <v>6933</v>
      </c>
      <c r="C551" t="s">
        <v>6933</v>
      </c>
      <c r="D551" t="s">
        <v>6933</v>
      </c>
    </row>
    <row r="552">
      <c r="B552" t="s">
        <v>6933</v>
      </c>
      <c r="C552" t="s">
        <v>6933</v>
      </c>
      <c r="D552" t="s">
        <v>6933</v>
      </c>
    </row>
    <row r="553">
      <c r="B553" t="s">
        <v>6933</v>
      </c>
      <c r="C553" t="s">
        <v>6933</v>
      </c>
      <c r="D553" t="s">
        <v>6933</v>
      </c>
    </row>
    <row r="554">
      <c r="B554" t="s">
        <v>6933</v>
      </c>
      <c r="C554" t="s">
        <v>6933</v>
      </c>
      <c r="D554" t="s">
        <v>6933</v>
      </c>
    </row>
    <row r="555">
      <c r="B555" t="s">
        <v>6933</v>
      </c>
      <c r="C555" t="s">
        <v>6933</v>
      </c>
      <c r="D555" t="s">
        <v>6933</v>
      </c>
    </row>
    <row r="556">
      <c r="B556" t="s">
        <v>6933</v>
      </c>
      <c r="C556" t="s">
        <v>6933</v>
      </c>
      <c r="D556" t="s">
        <v>6933</v>
      </c>
    </row>
    <row r="557">
      <c r="B557" t="s">
        <v>6933</v>
      </c>
      <c r="C557" t="s">
        <v>6933</v>
      </c>
      <c r="D557" t="s">
        <v>6933</v>
      </c>
    </row>
    <row r="558">
      <c r="B558" t="s">
        <v>6933</v>
      </c>
      <c r="C558" t="s">
        <v>6933</v>
      </c>
      <c r="D558" t="s">
        <v>6933</v>
      </c>
    </row>
    <row r="559">
      <c r="B559" t="s">
        <v>6933</v>
      </c>
      <c r="C559" t="s">
        <v>6933</v>
      </c>
      <c r="D559" t="s">
        <v>6933</v>
      </c>
    </row>
    <row r="560">
      <c r="B560" t="s">
        <v>6933</v>
      </c>
      <c r="C560" t="s">
        <v>6933</v>
      </c>
      <c r="D560" t="s">
        <v>6933</v>
      </c>
    </row>
    <row r="561">
      <c r="B561" t="s">
        <v>6933</v>
      </c>
      <c r="C561" t="s">
        <v>6933</v>
      </c>
      <c r="D561" t="s">
        <v>6933</v>
      </c>
    </row>
    <row r="562">
      <c r="B562" t="s">
        <v>6933</v>
      </c>
      <c r="C562" t="s">
        <v>6933</v>
      </c>
      <c r="D562" t="s">
        <v>6933</v>
      </c>
    </row>
    <row r="563">
      <c r="B563" t="s">
        <v>6933</v>
      </c>
      <c r="C563" t="s">
        <v>6933</v>
      </c>
      <c r="D563" t="s">
        <v>6933</v>
      </c>
    </row>
    <row r="564">
      <c r="B564" t="s">
        <v>6933</v>
      </c>
      <c r="C564" t="s">
        <v>6933</v>
      </c>
      <c r="D564" t="s">
        <v>6933</v>
      </c>
    </row>
    <row r="565">
      <c r="B565" t="s">
        <v>6933</v>
      </c>
      <c r="C565" t="s">
        <v>6933</v>
      </c>
      <c r="D565" t="s">
        <v>6933</v>
      </c>
    </row>
    <row r="566">
      <c r="B566" t="s">
        <v>6933</v>
      </c>
      <c r="C566" t="s">
        <v>6933</v>
      </c>
      <c r="D566" t="s">
        <v>6933</v>
      </c>
    </row>
    <row r="567">
      <c r="B567" t="s">
        <v>6933</v>
      </c>
      <c r="C567" t="s">
        <v>6933</v>
      </c>
      <c r="D567" t="s">
        <v>6933</v>
      </c>
    </row>
    <row r="568">
      <c r="B568" t="s">
        <v>6933</v>
      </c>
      <c r="C568" t="s">
        <v>6933</v>
      </c>
      <c r="D568" t="s">
        <v>6933</v>
      </c>
    </row>
    <row r="569">
      <c r="B569" t="s">
        <v>6933</v>
      </c>
      <c r="C569" t="s">
        <v>6933</v>
      </c>
      <c r="D569" t="s">
        <v>6933</v>
      </c>
    </row>
    <row r="570">
      <c r="B570" t="s">
        <v>6933</v>
      </c>
      <c r="C570" t="s">
        <v>6933</v>
      </c>
      <c r="D570" t="s">
        <v>6933</v>
      </c>
    </row>
    <row r="571">
      <c r="B571" t="s">
        <v>6933</v>
      </c>
      <c r="C571" t="s">
        <v>6933</v>
      </c>
      <c r="D571" t="s">
        <v>6933</v>
      </c>
    </row>
    <row r="572">
      <c r="B572" t="s">
        <v>6933</v>
      </c>
      <c r="C572" t="s">
        <v>6933</v>
      </c>
      <c r="D572" t="s">
        <v>6933</v>
      </c>
    </row>
    <row r="573">
      <c r="B573" t="s">
        <v>6933</v>
      </c>
      <c r="C573" t="s">
        <v>6933</v>
      </c>
      <c r="D573" t="s">
        <v>6933</v>
      </c>
    </row>
    <row r="574">
      <c r="B574" t="s">
        <v>6933</v>
      </c>
      <c r="C574" t="s">
        <v>6933</v>
      </c>
      <c r="D574" t="s">
        <v>6933</v>
      </c>
    </row>
    <row r="575">
      <c r="B575" t="s">
        <v>6933</v>
      </c>
      <c r="C575" t="s">
        <v>6933</v>
      </c>
      <c r="D575" t="s">
        <v>6933</v>
      </c>
    </row>
    <row r="576">
      <c r="B576" t="s">
        <v>6933</v>
      </c>
      <c r="C576" t="s">
        <v>6933</v>
      </c>
      <c r="D576" t="s">
        <v>6933</v>
      </c>
    </row>
    <row r="577">
      <c r="B577" t="s">
        <v>6933</v>
      </c>
      <c r="C577" t="s">
        <v>6933</v>
      </c>
      <c r="D577" t="s">
        <v>6933</v>
      </c>
    </row>
    <row r="578">
      <c r="B578" t="s">
        <v>6933</v>
      </c>
      <c r="C578" t="s">
        <v>6933</v>
      </c>
      <c r="D578" t="s">
        <v>6933</v>
      </c>
    </row>
    <row r="579">
      <c r="B579" t="s">
        <v>6933</v>
      </c>
      <c r="C579" t="s">
        <v>6933</v>
      </c>
      <c r="D579" t="s">
        <v>6933</v>
      </c>
    </row>
    <row r="580">
      <c r="B580" t="s">
        <v>6933</v>
      </c>
      <c r="C580" t="s">
        <v>6933</v>
      </c>
      <c r="D580" t="s">
        <v>6933</v>
      </c>
    </row>
    <row r="581">
      <c r="B581" t="s">
        <v>6933</v>
      </c>
      <c r="C581" t="s">
        <v>6933</v>
      </c>
      <c r="D581" t="s">
        <v>6933</v>
      </c>
    </row>
    <row r="582">
      <c r="B582" t="s">
        <v>6933</v>
      </c>
      <c r="C582" t="s">
        <v>6933</v>
      </c>
      <c r="D582" t="s">
        <v>6933</v>
      </c>
    </row>
    <row r="583">
      <c r="B583" t="s">
        <v>6933</v>
      </c>
      <c r="C583" t="s">
        <v>6933</v>
      </c>
      <c r="D583" t="s">
        <v>6933</v>
      </c>
    </row>
    <row r="584">
      <c r="B584" t="s">
        <v>6933</v>
      </c>
      <c r="C584" t="s">
        <v>6933</v>
      </c>
      <c r="D584" t="s">
        <v>6933</v>
      </c>
    </row>
    <row r="585">
      <c r="B585" t="s">
        <v>6933</v>
      </c>
      <c r="C585" t="s">
        <v>6933</v>
      </c>
      <c r="D585" t="s">
        <v>6933</v>
      </c>
    </row>
    <row r="586">
      <c r="B586" t="s">
        <v>6933</v>
      </c>
      <c r="C586" t="s">
        <v>6933</v>
      </c>
      <c r="D586" t="s">
        <v>6933</v>
      </c>
    </row>
    <row r="587">
      <c r="B587" t="s">
        <v>6933</v>
      </c>
      <c r="C587" t="s">
        <v>6933</v>
      </c>
      <c r="D587" t="s">
        <v>6933</v>
      </c>
    </row>
    <row r="588">
      <c r="B588" t="s">
        <v>6933</v>
      </c>
      <c r="C588" t="s">
        <v>6933</v>
      </c>
      <c r="D588" t="s">
        <v>6933</v>
      </c>
    </row>
    <row r="589">
      <c r="B589" t="s">
        <v>6933</v>
      </c>
      <c r="C589" t="s">
        <v>6933</v>
      </c>
      <c r="D589" t="s">
        <v>6933</v>
      </c>
    </row>
    <row r="590">
      <c r="B590" t="s">
        <v>6933</v>
      </c>
      <c r="C590" t="s">
        <v>6933</v>
      </c>
      <c r="D590" t="s">
        <v>6933</v>
      </c>
    </row>
    <row r="591">
      <c r="B591" t="s">
        <v>6933</v>
      </c>
      <c r="C591" t="s">
        <v>6933</v>
      </c>
      <c r="D591" t="s">
        <v>6933</v>
      </c>
    </row>
    <row r="592">
      <c r="B592" t="s">
        <v>6933</v>
      </c>
      <c r="C592" t="s">
        <v>6933</v>
      </c>
      <c r="D592" t="s">
        <v>6933</v>
      </c>
    </row>
    <row r="593">
      <c r="B593" t="s">
        <v>6933</v>
      </c>
      <c r="C593" t="s">
        <v>6933</v>
      </c>
      <c r="D593" t="s">
        <v>6933</v>
      </c>
    </row>
    <row r="594">
      <c r="B594" t="s">
        <v>6933</v>
      </c>
      <c r="C594" t="s">
        <v>6933</v>
      </c>
      <c r="D594" t="s">
        <v>6933</v>
      </c>
    </row>
    <row r="595">
      <c r="B595" t="s">
        <v>6933</v>
      </c>
      <c r="C595" t="s">
        <v>6933</v>
      </c>
      <c r="D595" t="s">
        <v>6933</v>
      </c>
    </row>
    <row r="596">
      <c r="B596" t="s">
        <v>6933</v>
      </c>
      <c r="C596" t="s">
        <v>6933</v>
      </c>
      <c r="D596" t="s">
        <v>6933</v>
      </c>
    </row>
    <row r="597">
      <c r="B597" t="s">
        <v>6933</v>
      </c>
      <c r="C597" t="s">
        <v>6933</v>
      </c>
      <c r="D597" t="s">
        <v>6933</v>
      </c>
    </row>
    <row r="598">
      <c r="B598" t="s">
        <v>6933</v>
      </c>
      <c r="C598" t="s">
        <v>6933</v>
      </c>
      <c r="D598" t="s">
        <v>6933</v>
      </c>
    </row>
    <row r="599">
      <c r="B599" t="s">
        <v>6933</v>
      </c>
      <c r="C599" t="s">
        <v>6933</v>
      </c>
      <c r="D599" t="s">
        <v>6933</v>
      </c>
    </row>
    <row r="600">
      <c r="B600" t="s">
        <v>6933</v>
      </c>
      <c r="C600" t="s">
        <v>6933</v>
      </c>
      <c r="D600" t="s">
        <v>6933</v>
      </c>
    </row>
    <row r="601">
      <c r="B601" t="s">
        <v>6933</v>
      </c>
      <c r="C601" t="s">
        <v>6933</v>
      </c>
      <c r="D601" t="s">
        <v>6933</v>
      </c>
    </row>
    <row r="602">
      <c r="B602" t="s">
        <v>6933</v>
      </c>
      <c r="C602" t="s">
        <v>6933</v>
      </c>
      <c r="D602" t="s">
        <v>6933</v>
      </c>
    </row>
    <row r="603">
      <c r="B603" t="s">
        <v>6933</v>
      </c>
      <c r="C603" t="s">
        <v>6933</v>
      </c>
      <c r="D603" t="s">
        <v>6933</v>
      </c>
    </row>
    <row r="604">
      <c r="B604" t="s">
        <v>6933</v>
      </c>
      <c r="C604" t="s">
        <v>6933</v>
      </c>
      <c r="D604" t="s">
        <v>6933</v>
      </c>
    </row>
    <row r="605">
      <c r="B605" t="s">
        <v>6933</v>
      </c>
      <c r="C605" t="s">
        <v>6933</v>
      </c>
      <c r="D605" t="s">
        <v>6933</v>
      </c>
    </row>
    <row r="606">
      <c r="B606" t="s">
        <v>6933</v>
      </c>
      <c r="C606" t="s">
        <v>6933</v>
      </c>
      <c r="D606" t="s">
        <v>6933</v>
      </c>
    </row>
    <row r="607">
      <c r="B607" t="s">
        <v>6933</v>
      </c>
      <c r="C607" t="s">
        <v>6933</v>
      </c>
      <c r="D607" t="s">
        <v>6933</v>
      </c>
    </row>
    <row r="608">
      <c r="B608" t="s">
        <v>6933</v>
      </c>
      <c r="C608" t="s">
        <v>6933</v>
      </c>
      <c r="D608" t="s">
        <v>6933</v>
      </c>
    </row>
    <row r="609">
      <c r="B609" t="s">
        <v>6933</v>
      </c>
      <c r="C609" t="s">
        <v>6933</v>
      </c>
      <c r="D609" t="s">
        <v>6933</v>
      </c>
    </row>
    <row r="610">
      <c r="B610" t="s">
        <v>6933</v>
      </c>
      <c r="C610" t="s">
        <v>6933</v>
      </c>
      <c r="D610" t="s">
        <v>6933</v>
      </c>
    </row>
    <row r="611">
      <c r="B611" t="s">
        <v>6933</v>
      </c>
      <c r="C611" t="s">
        <v>6933</v>
      </c>
      <c r="D611" t="s">
        <v>6933</v>
      </c>
    </row>
    <row r="612">
      <c r="B612" t="s">
        <v>6933</v>
      </c>
      <c r="C612" t="s">
        <v>6933</v>
      </c>
      <c r="D612" t="s">
        <v>6933</v>
      </c>
    </row>
    <row r="613">
      <c r="B613" t="s">
        <v>6933</v>
      </c>
      <c r="C613" t="s">
        <v>6933</v>
      </c>
      <c r="D613" t="s">
        <v>6933</v>
      </c>
    </row>
    <row r="614">
      <c r="B614" t="s">
        <v>6933</v>
      </c>
      <c r="C614" t="s">
        <v>6933</v>
      </c>
      <c r="D614" t="s">
        <v>6933</v>
      </c>
    </row>
    <row r="615">
      <c r="B615" t="s">
        <v>6933</v>
      </c>
      <c r="C615" t="s">
        <v>6933</v>
      </c>
      <c r="D615" t="s">
        <v>6933</v>
      </c>
    </row>
    <row r="616">
      <c r="B616" t="s">
        <v>6933</v>
      </c>
      <c r="C616" t="s">
        <v>6933</v>
      </c>
      <c r="D616" t="s">
        <v>6933</v>
      </c>
    </row>
    <row r="617">
      <c r="B617" t="s">
        <v>6933</v>
      </c>
      <c r="C617" t="s">
        <v>6933</v>
      </c>
      <c r="D617" t="s">
        <v>6933</v>
      </c>
    </row>
    <row r="618">
      <c r="B618" t="s">
        <v>6933</v>
      </c>
      <c r="C618" t="s">
        <v>6933</v>
      </c>
      <c r="D618" t="s">
        <v>6933</v>
      </c>
    </row>
    <row r="619">
      <c r="B619" t="s">
        <v>6933</v>
      </c>
      <c r="C619" t="s">
        <v>6933</v>
      </c>
      <c r="D619" t="s">
        <v>6933</v>
      </c>
    </row>
    <row r="620">
      <c r="B620" t="s">
        <v>6933</v>
      </c>
      <c r="C620" t="s">
        <v>6933</v>
      </c>
      <c r="D620" t="s">
        <v>6933</v>
      </c>
    </row>
    <row r="621">
      <c r="B621" t="s">
        <v>6933</v>
      </c>
      <c r="C621" t="s">
        <v>6933</v>
      </c>
      <c r="D621" t="s">
        <v>6933</v>
      </c>
    </row>
    <row r="622">
      <c r="B622" t="s">
        <v>6933</v>
      </c>
      <c r="C622" t="s">
        <v>6933</v>
      </c>
      <c r="D622" t="s">
        <v>6933</v>
      </c>
    </row>
    <row r="623">
      <c r="B623" t="s">
        <v>6933</v>
      </c>
      <c r="C623" t="s">
        <v>6933</v>
      </c>
      <c r="D623" t="s">
        <v>6933</v>
      </c>
    </row>
    <row r="624">
      <c r="B624" t="s">
        <v>6933</v>
      </c>
      <c r="C624" t="s">
        <v>6933</v>
      </c>
      <c r="D624" t="s">
        <v>6933</v>
      </c>
    </row>
    <row r="625">
      <c r="B625" t="s">
        <v>6933</v>
      </c>
      <c r="C625" t="s">
        <v>6933</v>
      </c>
      <c r="D625" t="s">
        <v>6933</v>
      </c>
    </row>
    <row r="626">
      <c r="B626" t="s">
        <v>6933</v>
      </c>
      <c r="C626" t="s">
        <v>6933</v>
      </c>
      <c r="D626" t="s">
        <v>6933</v>
      </c>
    </row>
    <row r="627">
      <c r="B627" t="s">
        <v>6933</v>
      </c>
      <c r="C627" t="s">
        <v>6933</v>
      </c>
      <c r="D627" t="s">
        <v>6933</v>
      </c>
    </row>
    <row r="628">
      <c r="B628" t="s">
        <v>6933</v>
      </c>
      <c r="C628" t="s">
        <v>6933</v>
      </c>
      <c r="D628" t="s">
        <v>6933</v>
      </c>
    </row>
    <row r="629">
      <c r="B629" t="s">
        <v>6933</v>
      </c>
      <c r="C629" t="s">
        <v>6933</v>
      </c>
      <c r="D629" t="s">
        <v>6933</v>
      </c>
    </row>
    <row r="630">
      <c r="B630" t="s">
        <v>6933</v>
      </c>
      <c r="C630" t="s">
        <v>6933</v>
      </c>
      <c r="D630" t="s">
        <v>6933</v>
      </c>
    </row>
    <row r="631">
      <c r="B631" t="s">
        <v>6933</v>
      </c>
      <c r="C631" t="s">
        <v>6933</v>
      </c>
      <c r="D631" t="s">
        <v>6933</v>
      </c>
    </row>
    <row r="632">
      <c r="B632" t="s">
        <v>6933</v>
      </c>
      <c r="C632" t="s">
        <v>6933</v>
      </c>
      <c r="D632" t="s">
        <v>6933</v>
      </c>
    </row>
    <row r="633">
      <c r="B633" t="s">
        <v>6933</v>
      </c>
      <c r="C633" t="s">
        <v>6933</v>
      </c>
      <c r="D633" t="s">
        <v>6933</v>
      </c>
    </row>
    <row r="634">
      <c r="B634" t="s">
        <v>6933</v>
      </c>
      <c r="C634" t="s">
        <v>6933</v>
      </c>
      <c r="D634" t="s">
        <v>6933</v>
      </c>
    </row>
    <row r="635">
      <c r="B635" t="s">
        <v>6933</v>
      </c>
      <c r="C635" t="s">
        <v>6933</v>
      </c>
      <c r="D635" t="s">
        <v>6933</v>
      </c>
    </row>
    <row r="636">
      <c r="B636" t="s">
        <v>6933</v>
      </c>
      <c r="C636" t="s">
        <v>6933</v>
      </c>
      <c r="D636" t="s">
        <v>6933</v>
      </c>
    </row>
    <row r="637">
      <c r="B637" t="s">
        <v>6933</v>
      </c>
      <c r="C637" t="s">
        <v>6933</v>
      </c>
      <c r="D637" t="s">
        <v>6933</v>
      </c>
    </row>
    <row r="638">
      <c r="B638" t="s">
        <v>6933</v>
      </c>
      <c r="C638" t="s">
        <v>6933</v>
      </c>
      <c r="D638" t="s">
        <v>6933</v>
      </c>
    </row>
    <row r="639">
      <c r="B639" t="s">
        <v>6933</v>
      </c>
      <c r="C639" t="s">
        <v>6933</v>
      </c>
      <c r="D639" t="s">
        <v>6933</v>
      </c>
    </row>
    <row r="640">
      <c r="B640" t="s">
        <v>6933</v>
      </c>
      <c r="C640" t="s">
        <v>6933</v>
      </c>
      <c r="D640" t="s">
        <v>6933</v>
      </c>
    </row>
    <row r="641">
      <c r="B641" t="s">
        <v>6933</v>
      </c>
      <c r="C641" t="s">
        <v>6933</v>
      </c>
      <c r="D641" t="s">
        <v>6933</v>
      </c>
    </row>
    <row r="642">
      <c r="B642" t="s">
        <v>6933</v>
      </c>
      <c r="C642" t="s">
        <v>6933</v>
      </c>
      <c r="D642" t="s">
        <v>6933</v>
      </c>
    </row>
    <row r="643">
      <c r="B643" t="s">
        <v>6933</v>
      </c>
      <c r="C643" t="s">
        <v>6933</v>
      </c>
      <c r="D643" t="s">
        <v>6933</v>
      </c>
    </row>
    <row r="644">
      <c r="B644" t="s">
        <v>6933</v>
      </c>
      <c r="C644" t="s">
        <v>6933</v>
      </c>
      <c r="D644" t="s">
        <v>6933</v>
      </c>
    </row>
    <row r="645">
      <c r="B645" t="s">
        <v>6933</v>
      </c>
      <c r="C645" t="s">
        <v>6933</v>
      </c>
      <c r="D645" t="s">
        <v>6933</v>
      </c>
    </row>
    <row r="646">
      <c r="B646" t="s">
        <v>6933</v>
      </c>
      <c r="C646" t="s">
        <v>6933</v>
      </c>
      <c r="D646" t="s">
        <v>6933</v>
      </c>
    </row>
    <row r="647">
      <c r="B647" t="s">
        <v>6933</v>
      </c>
      <c r="C647" t="s">
        <v>6933</v>
      </c>
      <c r="D647" t="s">
        <v>6933</v>
      </c>
    </row>
    <row r="648">
      <c r="B648" t="s">
        <v>6933</v>
      </c>
      <c r="C648" t="s">
        <v>6933</v>
      </c>
      <c r="D648" t="s">
        <v>6933</v>
      </c>
    </row>
    <row r="649">
      <c r="B649" t="s">
        <v>6933</v>
      </c>
      <c r="C649" t="s">
        <v>6933</v>
      </c>
      <c r="D649" t="s">
        <v>6933</v>
      </c>
    </row>
    <row r="650">
      <c r="B650" t="s">
        <v>6933</v>
      </c>
      <c r="C650" t="s">
        <v>6933</v>
      </c>
      <c r="D650" t="s">
        <v>6933</v>
      </c>
    </row>
    <row r="651">
      <c r="B651" t="s">
        <v>6933</v>
      </c>
      <c r="C651" t="s">
        <v>6933</v>
      </c>
      <c r="D651" t="s">
        <v>6933</v>
      </c>
    </row>
    <row r="652">
      <c r="B652" t="s">
        <v>6933</v>
      </c>
      <c r="C652" t="s">
        <v>6933</v>
      </c>
      <c r="D652" t="s">
        <v>6933</v>
      </c>
    </row>
    <row r="653">
      <c r="B653" t="s">
        <v>6933</v>
      </c>
      <c r="C653" t="s">
        <v>6933</v>
      </c>
      <c r="D653" t="s">
        <v>6933</v>
      </c>
    </row>
    <row r="654">
      <c r="B654" t="s">
        <v>6933</v>
      </c>
      <c r="C654" t="s">
        <v>6933</v>
      </c>
      <c r="D654" t="s">
        <v>6933</v>
      </c>
    </row>
    <row r="655">
      <c r="B655" t="s">
        <v>6933</v>
      </c>
      <c r="C655" t="s">
        <v>6933</v>
      </c>
      <c r="D655" t="s">
        <v>6933</v>
      </c>
    </row>
    <row r="656">
      <c r="B656" t="s">
        <v>6933</v>
      </c>
      <c r="C656" t="s">
        <v>6933</v>
      </c>
      <c r="D656" t="s">
        <v>6933</v>
      </c>
    </row>
    <row r="657">
      <c r="B657" t="s">
        <v>6933</v>
      </c>
      <c r="C657" t="s">
        <v>6933</v>
      </c>
      <c r="D657" t="s">
        <v>6933</v>
      </c>
    </row>
    <row r="658">
      <c r="B658" t="s">
        <v>6933</v>
      </c>
      <c r="C658" t="s">
        <v>6933</v>
      </c>
      <c r="D658" t="s">
        <v>6933</v>
      </c>
    </row>
    <row r="659">
      <c r="B659" t="s">
        <v>6933</v>
      </c>
      <c r="C659" t="s">
        <v>6933</v>
      </c>
      <c r="D659" t="s">
        <v>6933</v>
      </c>
    </row>
    <row r="660">
      <c r="B660" t="s">
        <v>6933</v>
      </c>
      <c r="C660" t="s">
        <v>6933</v>
      </c>
      <c r="D660" t="s">
        <v>6933</v>
      </c>
    </row>
    <row r="661">
      <c r="B661" t="s">
        <v>6933</v>
      </c>
      <c r="C661" t="s">
        <v>6933</v>
      </c>
      <c r="D661" t="s">
        <v>6933</v>
      </c>
    </row>
    <row r="662">
      <c r="B662" t="s">
        <v>6933</v>
      </c>
      <c r="C662" t="s">
        <v>6933</v>
      </c>
      <c r="D662" t="s">
        <v>6933</v>
      </c>
    </row>
    <row r="663">
      <c r="B663" t="s">
        <v>6933</v>
      </c>
      <c r="C663" t="s">
        <v>6933</v>
      </c>
      <c r="D663" t="s">
        <v>6933</v>
      </c>
    </row>
    <row r="664">
      <c r="B664" t="s">
        <v>6933</v>
      </c>
      <c r="C664" t="s">
        <v>6933</v>
      </c>
      <c r="D664" t="s">
        <v>6933</v>
      </c>
    </row>
    <row r="665">
      <c r="B665" t="s">
        <v>6933</v>
      </c>
      <c r="C665" t="s">
        <v>6933</v>
      </c>
      <c r="D665" t="s">
        <v>6933</v>
      </c>
    </row>
    <row r="666">
      <c r="B666" t="s">
        <v>6933</v>
      </c>
      <c r="C666" t="s">
        <v>6933</v>
      </c>
      <c r="D666" t="s">
        <v>6933</v>
      </c>
    </row>
    <row r="667">
      <c r="B667" t="s">
        <v>6933</v>
      </c>
      <c r="C667" t="s">
        <v>6933</v>
      </c>
      <c r="D667" t="s">
        <v>6933</v>
      </c>
    </row>
    <row r="668">
      <c r="B668" t="s">
        <v>6933</v>
      </c>
      <c r="C668" t="s">
        <v>6933</v>
      </c>
      <c r="D668" t="s">
        <v>6933</v>
      </c>
    </row>
    <row r="669">
      <c r="B669" t="s">
        <v>6933</v>
      </c>
      <c r="C669" t="s">
        <v>6933</v>
      </c>
      <c r="D669" t="s">
        <v>6933</v>
      </c>
    </row>
    <row r="670">
      <c r="B670" t="s">
        <v>6933</v>
      </c>
      <c r="C670" t="s">
        <v>6933</v>
      </c>
      <c r="D670" t="s">
        <v>6933</v>
      </c>
    </row>
    <row r="671">
      <c r="B671" t="s">
        <v>6933</v>
      </c>
      <c r="C671" t="s">
        <v>6933</v>
      </c>
      <c r="D671" t="s">
        <v>6933</v>
      </c>
    </row>
    <row r="672">
      <c r="B672" t="s">
        <v>6933</v>
      </c>
      <c r="C672" t="s">
        <v>6933</v>
      </c>
      <c r="D672" t="s">
        <v>6933</v>
      </c>
    </row>
    <row r="673">
      <c r="B673" t="s">
        <v>6933</v>
      </c>
      <c r="C673" t="s">
        <v>6933</v>
      </c>
      <c r="D673" t="s">
        <v>6933</v>
      </c>
    </row>
    <row r="674">
      <c r="B674" t="s">
        <v>6933</v>
      </c>
      <c r="C674" t="s">
        <v>6933</v>
      </c>
      <c r="D674" t="s">
        <v>6933</v>
      </c>
    </row>
    <row r="675">
      <c r="B675" t="s">
        <v>6933</v>
      </c>
      <c r="C675" t="s">
        <v>6933</v>
      </c>
      <c r="D675" t="s">
        <v>6933</v>
      </c>
    </row>
    <row r="676">
      <c r="B676" t="s">
        <v>6933</v>
      </c>
      <c r="C676" t="s">
        <v>6933</v>
      </c>
      <c r="D676" t="s">
        <v>6933</v>
      </c>
    </row>
    <row r="677">
      <c r="B677" t="s">
        <v>6933</v>
      </c>
      <c r="C677" t="s">
        <v>6933</v>
      </c>
      <c r="D677" t="s">
        <v>6933</v>
      </c>
    </row>
    <row r="678">
      <c r="B678" t="s">
        <v>6933</v>
      </c>
      <c r="C678" t="s">
        <v>6933</v>
      </c>
      <c r="D678" t="s">
        <v>6933</v>
      </c>
    </row>
    <row r="679">
      <c r="B679" t="s">
        <v>6933</v>
      </c>
      <c r="C679" t="s">
        <v>6933</v>
      </c>
      <c r="D679" t="s">
        <v>6933</v>
      </c>
    </row>
    <row r="680">
      <c r="B680" t="s">
        <v>6933</v>
      </c>
      <c r="C680" t="s">
        <v>6933</v>
      </c>
      <c r="D680" t="s">
        <v>6933</v>
      </c>
    </row>
    <row r="681">
      <c r="B681" t="s">
        <v>6933</v>
      </c>
      <c r="C681" t="s">
        <v>6933</v>
      </c>
      <c r="D681" t="s">
        <v>6933</v>
      </c>
    </row>
    <row r="682">
      <c r="B682" t="s">
        <v>6933</v>
      </c>
      <c r="C682" t="s">
        <v>6933</v>
      </c>
      <c r="D682" t="s">
        <v>6933</v>
      </c>
    </row>
    <row r="683">
      <c r="B683" t="s">
        <v>6933</v>
      </c>
      <c r="C683" t="s">
        <v>6933</v>
      </c>
      <c r="D683" t="s">
        <v>6933</v>
      </c>
    </row>
    <row r="684">
      <c r="B684" t="s">
        <v>6933</v>
      </c>
      <c r="C684" t="s">
        <v>6933</v>
      </c>
      <c r="D684" t="s">
        <v>6933</v>
      </c>
    </row>
    <row r="685">
      <c r="B685" t="s">
        <v>6933</v>
      </c>
      <c r="C685" t="s">
        <v>6933</v>
      </c>
      <c r="D685" t="s">
        <v>6933</v>
      </c>
    </row>
    <row r="686">
      <c r="B686" t="s">
        <v>6933</v>
      </c>
      <c r="C686" t="s">
        <v>6933</v>
      </c>
      <c r="D686" t="s">
        <v>6933</v>
      </c>
    </row>
    <row r="687">
      <c r="B687" t="s">
        <v>6933</v>
      </c>
      <c r="C687" t="s">
        <v>6933</v>
      </c>
      <c r="D687" t="s">
        <v>6933</v>
      </c>
    </row>
    <row r="688">
      <c r="B688" t="s">
        <v>6933</v>
      </c>
      <c r="C688" t="s">
        <v>6933</v>
      </c>
      <c r="D688" t="s">
        <v>6933</v>
      </c>
    </row>
    <row r="689">
      <c r="B689" t="s">
        <v>6933</v>
      </c>
      <c r="C689" t="s">
        <v>6933</v>
      </c>
      <c r="D689" t="s">
        <v>6933</v>
      </c>
    </row>
    <row r="690">
      <c r="B690" t="s">
        <v>6933</v>
      </c>
      <c r="C690" t="s">
        <v>6933</v>
      </c>
      <c r="D690" t="s">
        <v>6933</v>
      </c>
    </row>
    <row r="691">
      <c r="B691" t="s">
        <v>6933</v>
      </c>
      <c r="C691" t="s">
        <v>6933</v>
      </c>
      <c r="D691" t="s">
        <v>6933</v>
      </c>
    </row>
    <row r="692">
      <c r="B692" t="s">
        <v>6933</v>
      </c>
      <c r="C692" t="s">
        <v>6933</v>
      </c>
      <c r="D692" t="s">
        <v>6933</v>
      </c>
    </row>
    <row r="693">
      <c r="B693" t="s">
        <v>6933</v>
      </c>
      <c r="C693" t="s">
        <v>6933</v>
      </c>
      <c r="D693" t="s">
        <v>6933</v>
      </c>
    </row>
    <row r="694">
      <c r="B694" t="s">
        <v>6933</v>
      </c>
      <c r="C694" t="s">
        <v>6933</v>
      </c>
      <c r="D694" t="s">
        <v>6933</v>
      </c>
    </row>
    <row r="695">
      <c r="B695" t="s">
        <v>6933</v>
      </c>
      <c r="C695" t="s">
        <v>6933</v>
      </c>
      <c r="D695" t="s">
        <v>6933</v>
      </c>
    </row>
    <row r="696">
      <c r="B696" t="s">
        <v>6933</v>
      </c>
      <c r="C696" t="s">
        <v>6933</v>
      </c>
      <c r="D696" t="s">
        <v>6933</v>
      </c>
    </row>
    <row r="697">
      <c r="B697" t="s">
        <v>6933</v>
      </c>
      <c r="C697" t="s">
        <v>6933</v>
      </c>
      <c r="D697" t="s">
        <v>6933</v>
      </c>
    </row>
    <row r="698">
      <c r="B698" t="s">
        <v>6933</v>
      </c>
      <c r="C698" t="s">
        <v>6933</v>
      </c>
      <c r="D698" t="s">
        <v>6933</v>
      </c>
    </row>
    <row r="699">
      <c r="B699" t="s">
        <v>6933</v>
      </c>
      <c r="C699" t="s">
        <v>6933</v>
      </c>
      <c r="D699" t="s">
        <v>6933</v>
      </c>
    </row>
    <row r="700">
      <c r="B700" t="s">
        <v>6933</v>
      </c>
      <c r="C700" t="s">
        <v>6933</v>
      </c>
      <c r="D700" t="s">
        <v>6933</v>
      </c>
    </row>
    <row r="701">
      <c r="B701" t="s">
        <v>6933</v>
      </c>
      <c r="C701" t="s">
        <v>6933</v>
      </c>
      <c r="D701" t="s">
        <v>6933</v>
      </c>
    </row>
    <row r="702">
      <c r="B702" t="s">
        <v>6933</v>
      </c>
      <c r="C702" t="s">
        <v>6933</v>
      </c>
      <c r="D702" t="s">
        <v>6933</v>
      </c>
    </row>
    <row r="703">
      <c r="B703" t="s">
        <v>6933</v>
      </c>
      <c r="C703" t="s">
        <v>6933</v>
      </c>
      <c r="D703" t="s">
        <v>6933</v>
      </c>
    </row>
    <row r="704">
      <c r="B704" t="s">
        <v>6933</v>
      </c>
      <c r="C704" t="s">
        <v>6933</v>
      </c>
      <c r="D704" t="s">
        <v>6933</v>
      </c>
    </row>
    <row r="705">
      <c r="B705" t="s">
        <v>6933</v>
      </c>
      <c r="C705" t="s">
        <v>6933</v>
      </c>
      <c r="D705" t="s">
        <v>6933</v>
      </c>
    </row>
    <row r="706">
      <c r="B706" t="s">
        <v>6933</v>
      </c>
      <c r="C706" t="s">
        <v>6933</v>
      </c>
      <c r="D706" t="s">
        <v>6933</v>
      </c>
    </row>
    <row r="707">
      <c r="B707" t="s">
        <v>6933</v>
      </c>
      <c r="C707" t="s">
        <v>6933</v>
      </c>
      <c r="D707" t="s">
        <v>6933</v>
      </c>
    </row>
    <row r="708">
      <c r="B708" t="s">
        <v>6933</v>
      </c>
      <c r="C708" t="s">
        <v>6933</v>
      </c>
      <c r="D708" t="s">
        <v>6933</v>
      </c>
    </row>
    <row r="709">
      <c r="B709" t="s">
        <v>6933</v>
      </c>
      <c r="C709" t="s">
        <v>6933</v>
      </c>
      <c r="D709" t="s">
        <v>6933</v>
      </c>
    </row>
    <row r="710">
      <c r="B710" t="s">
        <v>6933</v>
      </c>
      <c r="C710" t="s">
        <v>6933</v>
      </c>
      <c r="D710" t="s">
        <v>6933</v>
      </c>
    </row>
    <row r="711">
      <c r="B711" t="s">
        <v>6933</v>
      </c>
      <c r="C711" t="s">
        <v>6933</v>
      </c>
      <c r="D711" t="s">
        <v>6933</v>
      </c>
    </row>
    <row r="712">
      <c r="B712" t="s">
        <v>6933</v>
      </c>
      <c r="C712" t="s">
        <v>6933</v>
      </c>
      <c r="D712" t="s">
        <v>6933</v>
      </c>
    </row>
    <row r="713">
      <c r="B713" t="s">
        <v>6933</v>
      </c>
      <c r="C713" t="s">
        <v>6933</v>
      </c>
      <c r="D713" t="s">
        <v>6933</v>
      </c>
    </row>
    <row r="714">
      <c r="B714" t="s">
        <v>6933</v>
      </c>
      <c r="C714" t="s">
        <v>6933</v>
      </c>
      <c r="D714" t="s">
        <v>6933</v>
      </c>
    </row>
    <row r="715">
      <c r="B715" t="s">
        <v>6933</v>
      </c>
      <c r="C715" t="s">
        <v>6933</v>
      </c>
      <c r="D715" t="s">
        <v>6933</v>
      </c>
    </row>
    <row r="716">
      <c r="B716" t="s">
        <v>6933</v>
      </c>
      <c r="C716" t="s">
        <v>6933</v>
      </c>
      <c r="D716" t="s">
        <v>6933</v>
      </c>
    </row>
    <row r="717">
      <c r="B717" t="s">
        <v>6933</v>
      </c>
      <c r="C717" t="s">
        <v>6933</v>
      </c>
      <c r="D717" t="s">
        <v>6933</v>
      </c>
    </row>
    <row r="718">
      <c r="B718" t="s">
        <v>6933</v>
      </c>
      <c r="C718" t="s">
        <v>6933</v>
      </c>
      <c r="D718" t="s">
        <v>6933</v>
      </c>
    </row>
    <row r="719">
      <c r="B719" t="s">
        <v>6933</v>
      </c>
      <c r="C719" t="s">
        <v>6933</v>
      </c>
      <c r="D719" t="s">
        <v>6933</v>
      </c>
    </row>
    <row r="720">
      <c r="B720" t="s">
        <v>6933</v>
      </c>
      <c r="C720" t="s">
        <v>6933</v>
      </c>
      <c r="D720" t="s">
        <v>6933</v>
      </c>
    </row>
    <row r="721">
      <c r="B721" t="s">
        <v>6933</v>
      </c>
      <c r="C721" t="s">
        <v>6933</v>
      </c>
      <c r="D721" t="s">
        <v>6933</v>
      </c>
    </row>
    <row r="722">
      <c r="B722" t="s">
        <v>6933</v>
      </c>
      <c r="C722" t="s">
        <v>6933</v>
      </c>
      <c r="D722" t="s">
        <v>6933</v>
      </c>
    </row>
    <row r="723">
      <c r="B723" t="s">
        <v>6933</v>
      </c>
      <c r="C723" t="s">
        <v>6933</v>
      </c>
      <c r="D723" t="s">
        <v>6933</v>
      </c>
    </row>
    <row r="724">
      <c r="B724" t="s">
        <v>6933</v>
      </c>
      <c r="C724" t="s">
        <v>6933</v>
      </c>
      <c r="D724" t="s">
        <v>6933</v>
      </c>
    </row>
    <row r="725">
      <c r="B725" t="s">
        <v>6933</v>
      </c>
      <c r="C725" t="s">
        <v>6933</v>
      </c>
      <c r="D725" t="s">
        <v>6933</v>
      </c>
    </row>
    <row r="726">
      <c r="B726" t="s">
        <v>6933</v>
      </c>
      <c r="C726" t="s">
        <v>6933</v>
      </c>
      <c r="D726" t="s">
        <v>6933</v>
      </c>
    </row>
    <row r="727">
      <c r="B727" t="s">
        <v>6933</v>
      </c>
      <c r="C727" t="s">
        <v>6933</v>
      </c>
      <c r="D727" t="s">
        <v>6933</v>
      </c>
    </row>
    <row r="728">
      <c r="B728" t="s">
        <v>6933</v>
      </c>
      <c r="C728" t="s">
        <v>6933</v>
      </c>
      <c r="D728" t="s">
        <v>6933</v>
      </c>
    </row>
    <row r="729">
      <c r="B729" t="s">
        <v>6933</v>
      </c>
      <c r="C729" t="s">
        <v>6933</v>
      </c>
      <c r="D729" t="s">
        <v>6933</v>
      </c>
    </row>
    <row r="730">
      <c r="B730" t="s">
        <v>6933</v>
      </c>
      <c r="C730" t="s">
        <v>6933</v>
      </c>
      <c r="D730" t="s">
        <v>6933</v>
      </c>
    </row>
    <row r="731">
      <c r="B731" t="s">
        <v>6933</v>
      </c>
      <c r="C731" t="s">
        <v>6933</v>
      </c>
      <c r="D731" t="s">
        <v>6933</v>
      </c>
    </row>
    <row r="732">
      <c r="B732" t="s">
        <v>6933</v>
      </c>
      <c r="C732" t="s">
        <v>6933</v>
      </c>
      <c r="D732" t="s">
        <v>6933</v>
      </c>
    </row>
    <row r="733">
      <c r="B733" t="s">
        <v>6933</v>
      </c>
      <c r="C733" t="s">
        <v>6933</v>
      </c>
      <c r="D733" t="s">
        <v>6933</v>
      </c>
    </row>
    <row r="734">
      <c r="B734" t="s">
        <v>6933</v>
      </c>
      <c r="C734" t="s">
        <v>6933</v>
      </c>
      <c r="D734" t="s">
        <v>6933</v>
      </c>
    </row>
    <row r="735">
      <c r="B735" t="s">
        <v>6933</v>
      </c>
      <c r="C735" t="s">
        <v>6933</v>
      </c>
      <c r="D735" t="s">
        <v>6933</v>
      </c>
    </row>
    <row r="736">
      <c r="B736" t="s">
        <v>6933</v>
      </c>
      <c r="C736" t="s">
        <v>6933</v>
      </c>
      <c r="D736" t="s">
        <v>6933</v>
      </c>
    </row>
    <row r="737">
      <c r="B737" t="s">
        <v>6933</v>
      </c>
      <c r="C737" t="s">
        <v>6933</v>
      </c>
      <c r="D737" t="s">
        <v>6933</v>
      </c>
    </row>
    <row r="738">
      <c r="B738" t="s">
        <v>6933</v>
      </c>
      <c r="C738" t="s">
        <v>6933</v>
      </c>
      <c r="D738" t="s">
        <v>6933</v>
      </c>
    </row>
    <row r="739">
      <c r="B739" t="s">
        <v>6933</v>
      </c>
      <c r="C739" t="s">
        <v>6933</v>
      </c>
      <c r="D739" t="s">
        <v>6933</v>
      </c>
    </row>
    <row r="740">
      <c r="B740" t="s">
        <v>6933</v>
      </c>
      <c r="C740" t="s">
        <v>6933</v>
      </c>
      <c r="D740" t="s">
        <v>6933</v>
      </c>
    </row>
    <row r="741">
      <c r="B741" t="s">
        <v>6933</v>
      </c>
      <c r="C741" t="s">
        <v>6933</v>
      </c>
      <c r="D741" t="s">
        <v>6933</v>
      </c>
    </row>
    <row r="742">
      <c r="B742" t="s">
        <v>6933</v>
      </c>
      <c r="C742" t="s">
        <v>6933</v>
      </c>
      <c r="D742" t="s">
        <v>6933</v>
      </c>
    </row>
    <row r="743">
      <c r="B743" t="s">
        <v>6933</v>
      </c>
      <c r="C743" t="s">
        <v>6933</v>
      </c>
      <c r="D743" t="s">
        <v>6933</v>
      </c>
    </row>
    <row r="744">
      <c r="B744" t="s">
        <v>6933</v>
      </c>
      <c r="C744" t="s">
        <v>6933</v>
      </c>
      <c r="D744" t="s">
        <v>6933</v>
      </c>
    </row>
    <row r="745">
      <c r="B745" t="s">
        <v>6933</v>
      </c>
      <c r="C745" t="s">
        <v>6933</v>
      </c>
      <c r="D745" t="s">
        <v>6933</v>
      </c>
    </row>
    <row r="746">
      <c r="B746" t="s">
        <v>6933</v>
      </c>
      <c r="C746" t="s">
        <v>6933</v>
      </c>
      <c r="D746" t="s">
        <v>6933</v>
      </c>
    </row>
    <row r="747">
      <c r="B747" t="s">
        <v>6933</v>
      </c>
      <c r="C747" t="s">
        <v>6933</v>
      </c>
      <c r="D747" t="s">
        <v>6933</v>
      </c>
    </row>
    <row r="748">
      <c r="B748" t="s">
        <v>6933</v>
      </c>
      <c r="C748" t="s">
        <v>6933</v>
      </c>
      <c r="D748" t="s">
        <v>6933</v>
      </c>
    </row>
    <row r="749">
      <c r="B749" t="s">
        <v>6933</v>
      </c>
      <c r="C749" t="s">
        <v>6933</v>
      </c>
      <c r="D749" t="s">
        <v>6933</v>
      </c>
    </row>
    <row r="750">
      <c r="B750" t="s">
        <v>6933</v>
      </c>
      <c r="C750" t="s">
        <v>6933</v>
      </c>
      <c r="D750" t="s">
        <v>6933</v>
      </c>
    </row>
    <row r="751">
      <c r="B751" t="s">
        <v>6933</v>
      </c>
      <c r="C751" t="s">
        <v>6933</v>
      </c>
      <c r="D751" t="s">
        <v>6933</v>
      </c>
    </row>
    <row r="752">
      <c r="B752" t="s">
        <v>6933</v>
      </c>
      <c r="C752" t="s">
        <v>6933</v>
      </c>
      <c r="D752" t="s">
        <v>6933</v>
      </c>
    </row>
    <row r="753">
      <c r="B753" t="s">
        <v>6933</v>
      </c>
      <c r="C753" t="s">
        <v>6933</v>
      </c>
      <c r="D753" t="s">
        <v>6933</v>
      </c>
    </row>
    <row r="754">
      <c r="B754" t="s">
        <v>6933</v>
      </c>
      <c r="C754" t="s">
        <v>6933</v>
      </c>
      <c r="D754" t="s">
        <v>6933</v>
      </c>
    </row>
    <row r="755">
      <c r="B755" t="s">
        <v>6933</v>
      </c>
      <c r="C755" t="s">
        <v>6933</v>
      </c>
      <c r="D755" t="s">
        <v>6933</v>
      </c>
    </row>
    <row r="756">
      <c r="B756" t="s">
        <v>6933</v>
      </c>
      <c r="C756" t="s">
        <v>6933</v>
      </c>
      <c r="D756" t="s">
        <v>6933</v>
      </c>
    </row>
    <row r="757">
      <c r="B757" t="s">
        <v>6933</v>
      </c>
      <c r="C757" t="s">
        <v>6933</v>
      </c>
      <c r="D757" t="s">
        <v>6933</v>
      </c>
    </row>
    <row r="758">
      <c r="B758" t="s">
        <v>6933</v>
      </c>
      <c r="C758" t="s">
        <v>6933</v>
      </c>
      <c r="D758" t="s">
        <v>6933</v>
      </c>
    </row>
    <row r="759">
      <c r="B759" t="s">
        <v>6933</v>
      </c>
      <c r="C759" t="s">
        <v>6933</v>
      </c>
      <c r="D759" t="s">
        <v>6933</v>
      </c>
    </row>
    <row r="760">
      <c r="B760" t="s">
        <v>6933</v>
      </c>
      <c r="C760" t="s">
        <v>6933</v>
      </c>
      <c r="D760" t="s">
        <v>6933</v>
      </c>
    </row>
    <row r="761">
      <c r="B761" t="s">
        <v>6933</v>
      </c>
      <c r="C761" t="s">
        <v>6933</v>
      </c>
      <c r="D761" t="s">
        <v>6933</v>
      </c>
    </row>
    <row r="762">
      <c r="B762" t="s">
        <v>6933</v>
      </c>
      <c r="C762" t="s">
        <v>6933</v>
      </c>
      <c r="D762" t="s">
        <v>6933</v>
      </c>
    </row>
    <row r="763">
      <c r="B763" t="s">
        <v>6933</v>
      </c>
      <c r="C763" t="s">
        <v>6933</v>
      </c>
      <c r="D763" t="s">
        <v>6933</v>
      </c>
    </row>
    <row r="764">
      <c r="B764" t="s">
        <v>6933</v>
      </c>
      <c r="C764" t="s">
        <v>6933</v>
      </c>
      <c r="D764" t="s">
        <v>6933</v>
      </c>
    </row>
    <row r="765">
      <c r="B765" t="s">
        <v>6933</v>
      </c>
      <c r="C765" t="s">
        <v>6933</v>
      </c>
      <c r="D765" t="s">
        <v>6933</v>
      </c>
    </row>
    <row r="766">
      <c r="B766" t="s">
        <v>6933</v>
      </c>
      <c r="C766" t="s">
        <v>6933</v>
      </c>
      <c r="D766" t="s">
        <v>6933</v>
      </c>
    </row>
    <row r="767">
      <c r="B767" t="s">
        <v>6933</v>
      </c>
      <c r="C767" t="s">
        <v>6933</v>
      </c>
      <c r="D767" t="s">
        <v>6933</v>
      </c>
    </row>
    <row r="768">
      <c r="B768" t="s">
        <v>6933</v>
      </c>
      <c r="C768" t="s">
        <v>6933</v>
      </c>
      <c r="D768" t="s">
        <v>6933</v>
      </c>
    </row>
    <row r="769">
      <c r="B769" t="s">
        <v>6933</v>
      </c>
      <c r="C769" t="s">
        <v>6933</v>
      </c>
      <c r="D769" t="s">
        <v>6933</v>
      </c>
    </row>
    <row r="770">
      <c r="B770" t="s">
        <v>6933</v>
      </c>
      <c r="C770" t="s">
        <v>6933</v>
      </c>
      <c r="D770" t="s">
        <v>6933</v>
      </c>
    </row>
    <row r="771">
      <c r="B771" t="s">
        <v>6933</v>
      </c>
      <c r="C771" t="s">
        <v>6933</v>
      </c>
      <c r="D771" t="s">
        <v>6933</v>
      </c>
    </row>
    <row r="772">
      <c r="B772" t="s">
        <v>6933</v>
      </c>
      <c r="C772" t="s">
        <v>6933</v>
      </c>
      <c r="D772" t="s">
        <v>6933</v>
      </c>
    </row>
    <row r="773">
      <c r="B773" t="s">
        <v>6933</v>
      </c>
      <c r="C773" t="s">
        <v>6933</v>
      </c>
      <c r="D773" t="s">
        <v>6933</v>
      </c>
    </row>
    <row r="774">
      <c r="B774" t="s">
        <v>6933</v>
      </c>
      <c r="C774" t="s">
        <v>6933</v>
      </c>
      <c r="D774" t="s">
        <v>6933</v>
      </c>
    </row>
    <row r="775">
      <c r="B775" t="s">
        <v>6933</v>
      </c>
      <c r="C775" t="s">
        <v>6933</v>
      </c>
      <c r="D775" t="s">
        <v>6933</v>
      </c>
    </row>
    <row r="776">
      <c r="B776" t="s">
        <v>6933</v>
      </c>
      <c r="C776" t="s">
        <v>6933</v>
      </c>
      <c r="D776" t="s">
        <v>6933</v>
      </c>
    </row>
    <row r="777">
      <c r="B777" t="s">
        <v>6933</v>
      </c>
      <c r="C777" t="s">
        <v>6933</v>
      </c>
      <c r="D777" t="s">
        <v>6933</v>
      </c>
    </row>
    <row r="778">
      <c r="B778" t="s">
        <v>6933</v>
      </c>
      <c r="C778" t="s">
        <v>6933</v>
      </c>
      <c r="D778" t="s">
        <v>6933</v>
      </c>
    </row>
    <row r="779">
      <c r="B779" t="s">
        <v>6933</v>
      </c>
      <c r="C779" t="s">
        <v>6933</v>
      </c>
      <c r="D779" t="s">
        <v>6933</v>
      </c>
    </row>
    <row r="780">
      <c r="B780" t="s">
        <v>6933</v>
      </c>
      <c r="C780" t="s">
        <v>6933</v>
      </c>
      <c r="D780" t="s">
        <v>6933</v>
      </c>
    </row>
    <row r="781">
      <c r="B781" t="s">
        <v>6933</v>
      </c>
      <c r="C781" t="s">
        <v>6933</v>
      </c>
      <c r="D781" t="s">
        <v>6933</v>
      </c>
    </row>
    <row r="782">
      <c r="B782" t="s">
        <v>6933</v>
      </c>
      <c r="C782" t="s">
        <v>6933</v>
      </c>
      <c r="D782" t="s">
        <v>6933</v>
      </c>
    </row>
    <row r="783">
      <c r="B783" t="s">
        <v>6933</v>
      </c>
      <c r="C783" t="s">
        <v>6933</v>
      </c>
      <c r="D783" t="s">
        <v>6933</v>
      </c>
    </row>
    <row r="784">
      <c r="B784" t="s">
        <v>6933</v>
      </c>
      <c r="C784" t="s">
        <v>6933</v>
      </c>
      <c r="D784" t="s">
        <v>6933</v>
      </c>
    </row>
    <row r="785">
      <c r="B785" t="s">
        <v>6933</v>
      </c>
      <c r="C785" t="s">
        <v>6933</v>
      </c>
      <c r="D785" t="s">
        <v>6933</v>
      </c>
    </row>
    <row r="786">
      <c r="B786" t="s">
        <v>6933</v>
      </c>
      <c r="C786" t="s">
        <v>6933</v>
      </c>
      <c r="D786" t="s">
        <v>6933</v>
      </c>
    </row>
    <row r="787">
      <c r="B787" t="s">
        <v>6933</v>
      </c>
      <c r="C787" t="s">
        <v>6933</v>
      </c>
      <c r="D787" t="s">
        <v>6933</v>
      </c>
    </row>
    <row r="788">
      <c r="B788" t="s">
        <v>6933</v>
      </c>
      <c r="C788" t="s">
        <v>6933</v>
      </c>
      <c r="D788" t="s">
        <v>6933</v>
      </c>
    </row>
    <row r="789">
      <c r="B789" t="s">
        <v>6933</v>
      </c>
      <c r="C789" t="s">
        <v>6933</v>
      </c>
      <c r="D789" t="s">
        <v>6933</v>
      </c>
    </row>
    <row r="790">
      <c r="B790" t="s">
        <v>6933</v>
      </c>
      <c r="C790" t="s">
        <v>6933</v>
      </c>
      <c r="D790" t="s">
        <v>6933</v>
      </c>
    </row>
    <row r="791">
      <c r="B791" t="s">
        <v>6933</v>
      </c>
      <c r="C791" t="s">
        <v>6933</v>
      </c>
      <c r="D791" t="s">
        <v>6933</v>
      </c>
    </row>
    <row r="792">
      <c r="B792" t="s">
        <v>6933</v>
      </c>
      <c r="C792" t="s">
        <v>6933</v>
      </c>
      <c r="D792" t="s">
        <v>6933</v>
      </c>
    </row>
    <row r="793">
      <c r="B793" t="s">
        <v>6933</v>
      </c>
      <c r="C793" t="s">
        <v>6933</v>
      </c>
      <c r="D793" t="s">
        <v>6933</v>
      </c>
    </row>
    <row r="794">
      <c r="B794" t="s">
        <v>6933</v>
      </c>
      <c r="C794" t="s">
        <v>6933</v>
      </c>
      <c r="D794" t="s">
        <v>6933</v>
      </c>
    </row>
    <row r="795">
      <c r="B795" t="s">
        <v>6933</v>
      </c>
      <c r="C795" t="s">
        <v>6933</v>
      </c>
      <c r="D795" t="s">
        <v>6933</v>
      </c>
    </row>
    <row r="796">
      <c r="B796" t="s">
        <v>6933</v>
      </c>
      <c r="C796" t="s">
        <v>6933</v>
      </c>
      <c r="D796" t="s">
        <v>6933</v>
      </c>
    </row>
    <row r="797">
      <c r="B797" t="s">
        <v>6933</v>
      </c>
      <c r="C797" t="s">
        <v>6933</v>
      </c>
      <c r="D797" t="s">
        <v>6933</v>
      </c>
    </row>
    <row r="798">
      <c r="B798" t="s">
        <v>6933</v>
      </c>
      <c r="C798" t="s">
        <v>6933</v>
      </c>
      <c r="D798" t="s">
        <v>6933</v>
      </c>
    </row>
    <row r="799">
      <c r="B799" t="s">
        <v>6933</v>
      </c>
      <c r="C799" t="s">
        <v>6933</v>
      </c>
      <c r="D799" t="s">
        <v>6933</v>
      </c>
    </row>
    <row r="800">
      <c r="B800" t="s">
        <v>6933</v>
      </c>
      <c r="C800" t="s">
        <v>6933</v>
      </c>
      <c r="D800" t="s">
        <v>6933</v>
      </c>
    </row>
    <row r="801">
      <c r="B801" t="s">
        <v>6933</v>
      </c>
      <c r="C801" t="s">
        <v>6933</v>
      </c>
      <c r="D801" t="s">
        <v>6933</v>
      </c>
    </row>
    <row r="802">
      <c r="B802" t="s">
        <v>6933</v>
      </c>
      <c r="C802" t="s">
        <v>6933</v>
      </c>
      <c r="D802" t="s">
        <v>6933</v>
      </c>
    </row>
    <row r="803">
      <c r="B803" t="s">
        <v>6933</v>
      </c>
      <c r="C803" t="s">
        <v>6933</v>
      </c>
      <c r="D803" t="s">
        <v>6933</v>
      </c>
    </row>
    <row r="804">
      <c r="B804" t="s">
        <v>6933</v>
      </c>
      <c r="C804" t="s">
        <v>6933</v>
      </c>
      <c r="D804" t="s">
        <v>6933</v>
      </c>
    </row>
    <row r="805">
      <c r="B805" t="s">
        <v>6933</v>
      </c>
      <c r="C805" t="s">
        <v>6933</v>
      </c>
      <c r="D805" t="s">
        <v>6933</v>
      </c>
    </row>
    <row r="806">
      <c r="B806" t="s">
        <v>6933</v>
      </c>
      <c r="C806" t="s">
        <v>6933</v>
      </c>
      <c r="D806" t="s">
        <v>6933</v>
      </c>
    </row>
    <row r="807">
      <c r="B807" t="s">
        <v>6933</v>
      </c>
      <c r="C807" t="s">
        <v>6933</v>
      </c>
      <c r="D807" t="s">
        <v>6933</v>
      </c>
    </row>
    <row r="808">
      <c r="B808" t="s">
        <v>6933</v>
      </c>
      <c r="C808" t="s">
        <v>6933</v>
      </c>
      <c r="D808" t="s">
        <v>6933</v>
      </c>
    </row>
    <row r="809">
      <c r="B809" t="s">
        <v>6933</v>
      </c>
      <c r="C809" t="s">
        <v>6933</v>
      </c>
      <c r="D809" t="s">
        <v>6933</v>
      </c>
    </row>
    <row r="810">
      <c r="B810" t="s">
        <v>6933</v>
      </c>
      <c r="C810" t="s">
        <v>6933</v>
      </c>
      <c r="D810" t="s">
        <v>6933</v>
      </c>
    </row>
    <row r="811">
      <c r="B811" t="s">
        <v>6933</v>
      </c>
      <c r="C811" t="s">
        <v>6933</v>
      </c>
      <c r="D811" t="s">
        <v>6933</v>
      </c>
    </row>
    <row r="812">
      <c r="B812" t="s">
        <v>6933</v>
      </c>
      <c r="C812" t="s">
        <v>6933</v>
      </c>
      <c r="D812" t="s">
        <v>6933</v>
      </c>
    </row>
    <row r="813">
      <c r="B813" t="s">
        <v>6933</v>
      </c>
      <c r="C813" t="s">
        <v>6933</v>
      </c>
      <c r="D813" t="s">
        <v>6933</v>
      </c>
    </row>
    <row r="814">
      <c r="B814" t="s">
        <v>6933</v>
      </c>
      <c r="C814" t="s">
        <v>6933</v>
      </c>
      <c r="D814" t="s">
        <v>6933</v>
      </c>
    </row>
    <row r="815">
      <c r="B815" t="s">
        <v>6933</v>
      </c>
      <c r="C815" t="s">
        <v>6933</v>
      </c>
      <c r="D815" t="s">
        <v>6933</v>
      </c>
    </row>
    <row r="816">
      <c r="B816" t="s">
        <v>6933</v>
      </c>
      <c r="C816" t="s">
        <v>6933</v>
      </c>
      <c r="D816" t="s">
        <v>6933</v>
      </c>
    </row>
    <row r="817">
      <c r="B817" t="s">
        <v>6933</v>
      </c>
      <c r="C817" t="s">
        <v>6933</v>
      </c>
      <c r="D817" t="s">
        <v>6933</v>
      </c>
    </row>
    <row r="818">
      <c r="B818" t="s">
        <v>6933</v>
      </c>
      <c r="C818" t="s">
        <v>6933</v>
      </c>
      <c r="D818" t="s">
        <v>6933</v>
      </c>
    </row>
    <row r="819">
      <c r="B819" t="s">
        <v>6933</v>
      </c>
      <c r="C819" t="s">
        <v>6933</v>
      </c>
      <c r="D819" t="s">
        <v>6933</v>
      </c>
    </row>
    <row r="820">
      <c r="B820" t="s">
        <v>6933</v>
      </c>
      <c r="C820" t="s">
        <v>6933</v>
      </c>
      <c r="D820" t="s">
        <v>6933</v>
      </c>
    </row>
    <row r="821">
      <c r="B821" t="s">
        <v>6933</v>
      </c>
      <c r="C821" t="s">
        <v>6933</v>
      </c>
      <c r="D821" t="s">
        <v>6933</v>
      </c>
    </row>
    <row r="822">
      <c r="B822" t="s">
        <v>6933</v>
      </c>
      <c r="C822" t="s">
        <v>6933</v>
      </c>
      <c r="D822" t="s">
        <v>6933</v>
      </c>
    </row>
    <row r="823">
      <c r="B823" t="s">
        <v>6933</v>
      </c>
      <c r="C823" t="s">
        <v>6933</v>
      </c>
      <c r="D823" t="s">
        <v>6933</v>
      </c>
    </row>
    <row r="824">
      <c r="B824" t="s">
        <v>6933</v>
      </c>
      <c r="C824" t="s">
        <v>6933</v>
      </c>
      <c r="D824" t="s">
        <v>6933</v>
      </c>
    </row>
    <row r="825">
      <c r="B825" t="s">
        <v>6933</v>
      </c>
      <c r="C825" t="s">
        <v>6933</v>
      </c>
      <c r="D825" t="s">
        <v>6933</v>
      </c>
    </row>
    <row r="826">
      <c r="B826" t="s">
        <v>6933</v>
      </c>
      <c r="C826" t="s">
        <v>6933</v>
      </c>
      <c r="D826" t="s">
        <v>6933</v>
      </c>
    </row>
    <row r="827">
      <c r="B827" t="s">
        <v>6933</v>
      </c>
      <c r="C827" t="s">
        <v>6933</v>
      </c>
      <c r="D827" t="s">
        <v>6933</v>
      </c>
    </row>
    <row r="828">
      <c r="B828" t="s">
        <v>6933</v>
      </c>
      <c r="C828" t="s">
        <v>6933</v>
      </c>
      <c r="D828" t="s">
        <v>6933</v>
      </c>
    </row>
    <row r="829">
      <c r="B829" t="s">
        <v>6933</v>
      </c>
      <c r="C829" t="s">
        <v>6933</v>
      </c>
      <c r="D829" t="s">
        <v>6933</v>
      </c>
    </row>
    <row r="830">
      <c r="B830" t="s">
        <v>6933</v>
      </c>
      <c r="C830" t="s">
        <v>6933</v>
      </c>
      <c r="D830" t="s">
        <v>6933</v>
      </c>
    </row>
    <row r="831">
      <c r="B831" t="s">
        <v>6933</v>
      </c>
      <c r="C831" t="s">
        <v>6933</v>
      </c>
      <c r="D831" t="s">
        <v>6933</v>
      </c>
    </row>
    <row r="832">
      <c r="B832" t="s">
        <v>6933</v>
      </c>
      <c r="C832" t="s">
        <v>6933</v>
      </c>
      <c r="D832" t="s">
        <v>6933</v>
      </c>
    </row>
    <row r="833">
      <c r="B833" t="s">
        <v>6933</v>
      </c>
      <c r="C833" t="s">
        <v>6933</v>
      </c>
      <c r="D833" t="s">
        <v>6933</v>
      </c>
    </row>
    <row r="834">
      <c r="B834" t="s">
        <v>6933</v>
      </c>
      <c r="C834" t="s">
        <v>6933</v>
      </c>
      <c r="D834" t="s">
        <v>6933</v>
      </c>
    </row>
    <row r="835">
      <c r="B835" t="s">
        <v>6933</v>
      </c>
      <c r="C835" t="s">
        <v>6933</v>
      </c>
      <c r="D835" t="s">
        <v>6933</v>
      </c>
    </row>
    <row r="836">
      <c r="B836" t="s">
        <v>6933</v>
      </c>
      <c r="C836" t="s">
        <v>6933</v>
      </c>
      <c r="D836" t="s">
        <v>6933</v>
      </c>
    </row>
    <row r="837">
      <c r="B837" t="s">
        <v>6933</v>
      </c>
      <c r="C837" t="s">
        <v>6933</v>
      </c>
      <c r="D837" t="s">
        <v>6933</v>
      </c>
    </row>
    <row r="838">
      <c r="B838" t="s">
        <v>6933</v>
      </c>
      <c r="C838" t="s">
        <v>6933</v>
      </c>
      <c r="D838" t="s">
        <v>6933</v>
      </c>
    </row>
    <row r="839">
      <c r="B839" t="s">
        <v>6933</v>
      </c>
      <c r="C839" t="s">
        <v>6933</v>
      </c>
      <c r="D839" t="s">
        <v>6933</v>
      </c>
    </row>
    <row r="840">
      <c r="B840" t="s">
        <v>6933</v>
      </c>
      <c r="C840" t="s">
        <v>6933</v>
      </c>
      <c r="D840" t="s">
        <v>6933</v>
      </c>
    </row>
    <row r="841">
      <c r="B841" t="s">
        <v>6933</v>
      </c>
      <c r="C841" t="s">
        <v>6933</v>
      </c>
      <c r="D841" t="s">
        <v>6933</v>
      </c>
    </row>
    <row r="842">
      <c r="B842" t="s">
        <v>6933</v>
      </c>
      <c r="C842" t="s">
        <v>6933</v>
      </c>
      <c r="D842" t="s">
        <v>6933</v>
      </c>
    </row>
    <row r="843">
      <c r="B843" t="s">
        <v>6933</v>
      </c>
      <c r="C843" t="s">
        <v>6933</v>
      </c>
      <c r="D843" t="s">
        <v>6933</v>
      </c>
    </row>
    <row r="844">
      <c r="B844" t="s">
        <v>6933</v>
      </c>
      <c r="C844" t="s">
        <v>6933</v>
      </c>
      <c r="D844" t="s">
        <v>6933</v>
      </c>
    </row>
    <row r="845">
      <c r="B845" t="s">
        <v>6933</v>
      </c>
      <c r="C845" t="s">
        <v>6933</v>
      </c>
      <c r="D845" t="s">
        <v>6933</v>
      </c>
    </row>
    <row r="846">
      <c r="B846" t="s">
        <v>6933</v>
      </c>
      <c r="C846" t="s">
        <v>6933</v>
      </c>
      <c r="D846" t="s">
        <v>6933</v>
      </c>
    </row>
    <row r="847">
      <c r="B847" t="s">
        <v>6933</v>
      </c>
      <c r="C847" t="s">
        <v>6933</v>
      </c>
      <c r="D847" t="s">
        <v>6933</v>
      </c>
    </row>
    <row r="848">
      <c r="B848" t="s">
        <v>6933</v>
      </c>
      <c r="C848" t="s">
        <v>6933</v>
      </c>
      <c r="D848" t="s">
        <v>6933</v>
      </c>
    </row>
    <row r="849">
      <c r="B849" t="s">
        <v>6933</v>
      </c>
      <c r="C849" t="s">
        <v>6933</v>
      </c>
      <c r="D849" t="s">
        <v>6933</v>
      </c>
    </row>
    <row r="850">
      <c r="B850" t="s">
        <v>6933</v>
      </c>
      <c r="C850" t="s">
        <v>6933</v>
      </c>
      <c r="D850" t="s">
        <v>6933</v>
      </c>
    </row>
    <row r="851">
      <c r="B851" t="s">
        <v>6933</v>
      </c>
      <c r="C851" t="s">
        <v>6933</v>
      </c>
      <c r="D851" t="s">
        <v>6933</v>
      </c>
    </row>
    <row r="852">
      <c r="B852" t="s">
        <v>6933</v>
      </c>
      <c r="C852" t="s">
        <v>6933</v>
      </c>
      <c r="D852" t="s">
        <v>6933</v>
      </c>
    </row>
    <row r="853">
      <c r="B853" t="s">
        <v>6933</v>
      </c>
      <c r="C853" t="s">
        <v>6933</v>
      </c>
      <c r="D853" t="s">
        <v>6933</v>
      </c>
    </row>
    <row r="854">
      <c r="B854" t="s">
        <v>6933</v>
      </c>
      <c r="C854" t="s">
        <v>6933</v>
      </c>
      <c r="D854" t="s">
        <v>6933</v>
      </c>
    </row>
    <row r="855">
      <c r="B855" t="s">
        <v>6933</v>
      </c>
      <c r="C855" t="s">
        <v>6933</v>
      </c>
      <c r="D855" t="s">
        <v>6933</v>
      </c>
    </row>
    <row r="856">
      <c r="B856" t="s">
        <v>6933</v>
      </c>
      <c r="C856" t="s">
        <v>6933</v>
      </c>
      <c r="D856" t="s">
        <v>6933</v>
      </c>
    </row>
    <row r="857">
      <c r="B857" t="s">
        <v>6933</v>
      </c>
      <c r="C857" t="s">
        <v>6933</v>
      </c>
      <c r="D857" t="s">
        <v>6933</v>
      </c>
    </row>
    <row r="858">
      <c r="B858" t="s">
        <v>6933</v>
      </c>
      <c r="C858" t="s">
        <v>6933</v>
      </c>
      <c r="D858" t="s">
        <v>6933</v>
      </c>
    </row>
    <row r="859">
      <c r="B859" t="s">
        <v>6933</v>
      </c>
      <c r="C859" t="s">
        <v>6933</v>
      </c>
      <c r="D859" t="s">
        <v>6933</v>
      </c>
    </row>
    <row r="860">
      <c r="B860" t="s">
        <v>6933</v>
      </c>
      <c r="C860" t="s">
        <v>6933</v>
      </c>
      <c r="D860" t="s">
        <v>6933</v>
      </c>
    </row>
    <row r="861">
      <c r="B861" t="s">
        <v>6933</v>
      </c>
      <c r="C861" t="s">
        <v>6933</v>
      </c>
      <c r="D861" t="s">
        <v>6933</v>
      </c>
    </row>
    <row r="862">
      <c r="B862" t="s">
        <v>6933</v>
      </c>
      <c r="C862" t="s">
        <v>6933</v>
      </c>
      <c r="D862" t="s">
        <v>6933</v>
      </c>
    </row>
    <row r="863">
      <c r="B863" t="s">
        <v>6933</v>
      </c>
      <c r="C863" t="s">
        <v>6933</v>
      </c>
      <c r="D863" t="s">
        <v>6933</v>
      </c>
    </row>
    <row r="864">
      <c r="B864" t="s">
        <v>6933</v>
      </c>
      <c r="C864" t="s">
        <v>6933</v>
      </c>
      <c r="D864" t="s">
        <v>6933</v>
      </c>
    </row>
    <row r="865">
      <c r="B865" t="s">
        <v>6933</v>
      </c>
      <c r="C865" t="s">
        <v>6933</v>
      </c>
      <c r="D865" t="s">
        <v>6933</v>
      </c>
    </row>
    <row r="866">
      <c r="B866" t="s">
        <v>6933</v>
      </c>
      <c r="C866" t="s">
        <v>6933</v>
      </c>
      <c r="D866" t="s">
        <v>6933</v>
      </c>
    </row>
    <row r="867">
      <c r="B867" t="s">
        <v>6933</v>
      </c>
      <c r="C867" t="s">
        <v>6933</v>
      </c>
      <c r="D867" t="s">
        <v>6933</v>
      </c>
    </row>
    <row r="868">
      <c r="B868" t="s">
        <v>6933</v>
      </c>
      <c r="C868" t="s">
        <v>6933</v>
      </c>
      <c r="D868" t="s">
        <v>6933</v>
      </c>
    </row>
    <row r="869">
      <c r="B869" t="s">
        <v>6933</v>
      </c>
      <c r="C869" t="s">
        <v>6933</v>
      </c>
      <c r="D869" t="s">
        <v>6933</v>
      </c>
    </row>
    <row r="870">
      <c r="B870" t="s">
        <v>6933</v>
      </c>
      <c r="C870" t="s">
        <v>6933</v>
      </c>
      <c r="D870" t="s">
        <v>6933</v>
      </c>
    </row>
    <row r="871">
      <c r="B871" t="s">
        <v>6933</v>
      </c>
      <c r="C871" t="s">
        <v>6933</v>
      </c>
      <c r="D871" t="s">
        <v>6933</v>
      </c>
    </row>
    <row r="872">
      <c r="B872" t="s">
        <v>6933</v>
      </c>
      <c r="C872" t="s">
        <v>6933</v>
      </c>
      <c r="D872" t="s">
        <v>6933</v>
      </c>
    </row>
    <row r="873">
      <c r="B873" t="s">
        <v>6933</v>
      </c>
      <c r="C873" t="s">
        <v>6933</v>
      </c>
      <c r="D873" t="s">
        <v>6933</v>
      </c>
    </row>
    <row r="874">
      <c r="B874" t="s">
        <v>6933</v>
      </c>
      <c r="C874" t="s">
        <v>6933</v>
      </c>
      <c r="D874" t="s">
        <v>6933</v>
      </c>
    </row>
    <row r="875">
      <c r="B875" t="s">
        <v>6933</v>
      </c>
      <c r="C875" t="s">
        <v>6933</v>
      </c>
      <c r="D875" t="s">
        <v>6933</v>
      </c>
    </row>
    <row r="876">
      <c r="B876" t="s">
        <v>6933</v>
      </c>
      <c r="C876" t="s">
        <v>6933</v>
      </c>
      <c r="D876" t="s">
        <v>6933</v>
      </c>
    </row>
    <row r="877">
      <c r="B877" t="s">
        <v>6933</v>
      </c>
      <c r="C877" t="s">
        <v>6933</v>
      </c>
      <c r="D877" t="s">
        <v>6933</v>
      </c>
    </row>
    <row r="878">
      <c r="B878" t="s">
        <v>6933</v>
      </c>
      <c r="C878" t="s">
        <v>6933</v>
      </c>
      <c r="D878" t="s">
        <v>6933</v>
      </c>
    </row>
    <row r="879">
      <c r="B879" t="s">
        <v>6933</v>
      </c>
      <c r="C879" t="s">
        <v>6933</v>
      </c>
      <c r="D879" t="s">
        <v>6933</v>
      </c>
    </row>
    <row r="880">
      <c r="B880" t="s">
        <v>6933</v>
      </c>
      <c r="C880" t="s">
        <v>6933</v>
      </c>
      <c r="D880" t="s">
        <v>6933</v>
      </c>
    </row>
    <row r="881">
      <c r="B881" t="s">
        <v>6933</v>
      </c>
      <c r="C881" t="s">
        <v>6933</v>
      </c>
      <c r="D881" t="s">
        <v>6933</v>
      </c>
    </row>
    <row r="882">
      <c r="B882" t="s">
        <v>6933</v>
      </c>
      <c r="C882" t="s">
        <v>6933</v>
      </c>
      <c r="D882" t="s">
        <v>6933</v>
      </c>
    </row>
    <row r="883">
      <c r="B883" t="s">
        <v>6933</v>
      </c>
      <c r="C883" t="s">
        <v>6933</v>
      </c>
      <c r="D883" t="s">
        <v>6933</v>
      </c>
    </row>
    <row r="884">
      <c r="B884" t="s">
        <v>6933</v>
      </c>
      <c r="C884" t="s">
        <v>6933</v>
      </c>
      <c r="D884" t="s">
        <v>6933</v>
      </c>
    </row>
    <row r="885">
      <c r="B885" t="s">
        <v>6933</v>
      </c>
      <c r="C885" t="s">
        <v>6933</v>
      </c>
      <c r="D885" t="s">
        <v>6933</v>
      </c>
    </row>
    <row r="886">
      <c r="B886" t="s">
        <v>6933</v>
      </c>
      <c r="C886" t="s">
        <v>6933</v>
      </c>
      <c r="D886" t="s">
        <v>6933</v>
      </c>
    </row>
    <row r="887">
      <c r="B887" t="s">
        <v>6933</v>
      </c>
      <c r="C887" t="s">
        <v>6933</v>
      </c>
      <c r="D887" t="s">
        <v>6933</v>
      </c>
    </row>
    <row r="888">
      <c r="B888" t="s">
        <v>6933</v>
      </c>
      <c r="C888" t="s">
        <v>6933</v>
      </c>
      <c r="D888" t="s">
        <v>6933</v>
      </c>
    </row>
    <row r="889">
      <c r="B889" t="s">
        <v>6933</v>
      </c>
      <c r="C889" t="s">
        <v>6933</v>
      </c>
      <c r="D889" t="s">
        <v>6933</v>
      </c>
    </row>
    <row r="890">
      <c r="B890" t="s">
        <v>6933</v>
      </c>
      <c r="C890" t="s">
        <v>6933</v>
      </c>
      <c r="D890" t="s">
        <v>6933</v>
      </c>
    </row>
    <row r="891">
      <c r="B891" t="s">
        <v>6933</v>
      </c>
      <c r="C891" t="s">
        <v>6933</v>
      </c>
      <c r="D891" t="s">
        <v>6933</v>
      </c>
    </row>
    <row r="892">
      <c r="B892" t="s">
        <v>6933</v>
      </c>
      <c r="C892" t="s">
        <v>6933</v>
      </c>
      <c r="D892" t="s">
        <v>6933</v>
      </c>
    </row>
    <row r="893">
      <c r="B893" t="s">
        <v>6933</v>
      </c>
      <c r="C893" t="s">
        <v>6933</v>
      </c>
      <c r="D893" t="s">
        <v>6933</v>
      </c>
    </row>
    <row r="894">
      <c r="B894" t="s">
        <v>6933</v>
      </c>
      <c r="C894" t="s">
        <v>6933</v>
      </c>
      <c r="D894" t="s">
        <v>6933</v>
      </c>
    </row>
    <row r="895">
      <c r="B895" t="s">
        <v>6933</v>
      </c>
      <c r="C895" t="s">
        <v>6933</v>
      </c>
      <c r="D895" t="s">
        <v>6933</v>
      </c>
    </row>
    <row r="896">
      <c r="B896" t="s">
        <v>6933</v>
      </c>
      <c r="C896" t="s">
        <v>6933</v>
      </c>
      <c r="D896" t="s">
        <v>6933</v>
      </c>
    </row>
    <row r="897">
      <c r="B897" t="s">
        <v>6933</v>
      </c>
      <c r="C897" t="s">
        <v>6933</v>
      </c>
      <c r="D897" t="s">
        <v>6933</v>
      </c>
    </row>
    <row r="898">
      <c r="B898" t="s">
        <v>6933</v>
      </c>
      <c r="C898" t="s">
        <v>6933</v>
      </c>
      <c r="D898" t="s">
        <v>6933</v>
      </c>
    </row>
    <row r="899">
      <c r="B899" t="s">
        <v>6933</v>
      </c>
      <c r="C899" t="s">
        <v>6933</v>
      </c>
      <c r="D899" t="s">
        <v>6933</v>
      </c>
    </row>
    <row r="900">
      <c r="B900" t="s">
        <v>6933</v>
      </c>
      <c r="C900" t="s">
        <v>6933</v>
      </c>
      <c r="D900" t="s">
        <v>6933</v>
      </c>
    </row>
    <row r="901">
      <c r="B901" t="s">
        <v>6933</v>
      </c>
      <c r="C901" t="s">
        <v>6933</v>
      </c>
      <c r="D901" t="s">
        <v>6933</v>
      </c>
    </row>
    <row r="902">
      <c r="B902" t="s">
        <v>6933</v>
      </c>
      <c r="C902" t="s">
        <v>6933</v>
      </c>
      <c r="D902" t="s">
        <v>6933</v>
      </c>
    </row>
    <row r="903">
      <c r="B903" t="s">
        <v>6933</v>
      </c>
      <c r="C903" t="s">
        <v>6933</v>
      </c>
      <c r="D903" t="s">
        <v>6933</v>
      </c>
    </row>
    <row r="904">
      <c r="B904" t="s">
        <v>6933</v>
      </c>
      <c r="C904" t="s">
        <v>6933</v>
      </c>
      <c r="D904" t="s">
        <v>6933</v>
      </c>
    </row>
    <row r="905">
      <c r="B905" t="s">
        <v>6933</v>
      </c>
      <c r="C905" t="s">
        <v>6933</v>
      </c>
      <c r="D905" t="s">
        <v>6933</v>
      </c>
    </row>
    <row r="906">
      <c r="B906" t="s">
        <v>6933</v>
      </c>
      <c r="C906" t="s">
        <v>6933</v>
      </c>
      <c r="D906" t="s">
        <v>6933</v>
      </c>
    </row>
    <row r="907">
      <c r="B907" t="s">
        <v>6933</v>
      </c>
      <c r="C907" t="s">
        <v>6933</v>
      </c>
      <c r="D907" t="s">
        <v>6933</v>
      </c>
    </row>
    <row r="908">
      <c r="B908" t="s">
        <v>6933</v>
      </c>
      <c r="C908" t="s">
        <v>6933</v>
      </c>
      <c r="D908" t="s">
        <v>6933</v>
      </c>
    </row>
    <row r="909">
      <c r="B909" t="s">
        <v>6933</v>
      </c>
      <c r="C909" t="s">
        <v>6933</v>
      </c>
      <c r="D909" t="s">
        <v>6933</v>
      </c>
    </row>
    <row r="910">
      <c r="B910" t="s">
        <v>6933</v>
      </c>
      <c r="C910" t="s">
        <v>6933</v>
      </c>
      <c r="D910" t="s">
        <v>6933</v>
      </c>
    </row>
    <row r="911">
      <c r="B911" t="s">
        <v>6933</v>
      </c>
      <c r="C911" t="s">
        <v>6933</v>
      </c>
      <c r="D911" t="s">
        <v>6933</v>
      </c>
    </row>
    <row r="912">
      <c r="B912" t="s">
        <v>6933</v>
      </c>
      <c r="C912" t="s">
        <v>6933</v>
      </c>
      <c r="D912" t="s">
        <v>6933</v>
      </c>
    </row>
    <row r="913">
      <c r="B913" t="s">
        <v>6933</v>
      </c>
      <c r="C913" t="s">
        <v>6933</v>
      </c>
      <c r="D913" t="s">
        <v>6933</v>
      </c>
    </row>
    <row r="914">
      <c r="B914" t="s">
        <v>6933</v>
      </c>
      <c r="C914" t="s">
        <v>6933</v>
      </c>
      <c r="D914" t="s">
        <v>6933</v>
      </c>
    </row>
    <row r="915">
      <c r="B915" t="s">
        <v>6933</v>
      </c>
      <c r="C915" t="s">
        <v>6933</v>
      </c>
      <c r="D915" t="s">
        <v>6933</v>
      </c>
    </row>
    <row r="916">
      <c r="B916" t="s">
        <v>6933</v>
      </c>
      <c r="C916" t="s">
        <v>6933</v>
      </c>
      <c r="D916" t="s">
        <v>6933</v>
      </c>
    </row>
    <row r="917">
      <c r="B917" t="s">
        <v>6933</v>
      </c>
      <c r="C917" t="s">
        <v>6933</v>
      </c>
      <c r="D917" t="s">
        <v>6933</v>
      </c>
    </row>
    <row r="918">
      <c r="B918" t="s">
        <v>6933</v>
      </c>
      <c r="C918" t="s">
        <v>6933</v>
      </c>
      <c r="D918" t="s">
        <v>6933</v>
      </c>
    </row>
    <row r="919">
      <c r="B919" t="s">
        <v>6933</v>
      </c>
      <c r="C919" t="s">
        <v>6933</v>
      </c>
      <c r="D919" t="s">
        <v>6933</v>
      </c>
    </row>
    <row r="920">
      <c r="B920" t="s">
        <v>6933</v>
      </c>
      <c r="C920" t="s">
        <v>6933</v>
      </c>
      <c r="D920" t="s">
        <v>6933</v>
      </c>
    </row>
    <row r="921">
      <c r="B921" t="s">
        <v>6933</v>
      </c>
      <c r="C921" t="s">
        <v>6933</v>
      </c>
      <c r="D921" t="s">
        <v>6933</v>
      </c>
    </row>
    <row r="922">
      <c r="B922" t="s">
        <v>6933</v>
      </c>
      <c r="C922" t="s">
        <v>6933</v>
      </c>
      <c r="D922" t="s">
        <v>6933</v>
      </c>
    </row>
    <row r="923">
      <c r="B923" t="s">
        <v>6933</v>
      </c>
      <c r="C923" t="s">
        <v>6933</v>
      </c>
      <c r="D923" t="s">
        <v>6933</v>
      </c>
    </row>
    <row r="924">
      <c r="B924" t="s">
        <v>6933</v>
      </c>
      <c r="C924" t="s">
        <v>6933</v>
      </c>
      <c r="D924" t="s">
        <v>6933</v>
      </c>
    </row>
    <row r="925">
      <c r="B925" t="s">
        <v>6933</v>
      </c>
      <c r="C925" t="s">
        <v>6933</v>
      </c>
      <c r="D925" t="s">
        <v>6933</v>
      </c>
    </row>
    <row r="926">
      <c r="B926" t="s">
        <v>6933</v>
      </c>
      <c r="C926" t="s">
        <v>6933</v>
      </c>
      <c r="D926" t="s">
        <v>6933</v>
      </c>
    </row>
    <row r="927">
      <c r="B927" t="s">
        <v>6933</v>
      </c>
      <c r="C927" t="s">
        <v>6933</v>
      </c>
      <c r="D927" t="s">
        <v>6933</v>
      </c>
    </row>
    <row r="928">
      <c r="B928" t="s">
        <v>6933</v>
      </c>
      <c r="C928" t="s">
        <v>6933</v>
      </c>
      <c r="D928" t="s">
        <v>6933</v>
      </c>
    </row>
    <row r="929">
      <c r="B929" t="s">
        <v>6933</v>
      </c>
      <c r="C929" t="s">
        <v>6933</v>
      </c>
      <c r="D929" t="s">
        <v>6933</v>
      </c>
    </row>
    <row r="930">
      <c r="B930" t="s">
        <v>6933</v>
      </c>
      <c r="C930" t="s">
        <v>6933</v>
      </c>
      <c r="D930" t="s">
        <v>6933</v>
      </c>
    </row>
    <row r="931">
      <c r="B931" t="s">
        <v>6933</v>
      </c>
      <c r="C931" t="s">
        <v>6933</v>
      </c>
      <c r="D931" t="s">
        <v>6933</v>
      </c>
    </row>
    <row r="932">
      <c r="B932" t="s">
        <v>6933</v>
      </c>
      <c r="C932" t="s">
        <v>6933</v>
      </c>
      <c r="D932" t="s">
        <v>6933</v>
      </c>
    </row>
    <row r="933">
      <c r="B933" t="s">
        <v>6933</v>
      </c>
      <c r="C933" t="s">
        <v>6933</v>
      </c>
      <c r="D933" t="s">
        <v>6933</v>
      </c>
    </row>
    <row r="934">
      <c r="B934" t="s">
        <v>6933</v>
      </c>
      <c r="C934" t="s">
        <v>6933</v>
      </c>
      <c r="D934" t="s">
        <v>6933</v>
      </c>
    </row>
    <row r="935">
      <c r="B935" t="s">
        <v>6933</v>
      </c>
      <c r="C935" t="s">
        <v>6933</v>
      </c>
      <c r="D935" t="s">
        <v>6933</v>
      </c>
    </row>
    <row r="936">
      <c r="B936" t="s">
        <v>6933</v>
      </c>
      <c r="C936" t="s">
        <v>6933</v>
      </c>
      <c r="D936" t="s">
        <v>6933</v>
      </c>
    </row>
    <row r="937">
      <c r="B937" t="s">
        <v>6933</v>
      </c>
      <c r="C937" t="s">
        <v>6933</v>
      </c>
      <c r="D937" t="s">
        <v>6933</v>
      </c>
    </row>
    <row r="938">
      <c r="B938" t="s">
        <v>6933</v>
      </c>
      <c r="C938" t="s">
        <v>6933</v>
      </c>
      <c r="D938" t="s">
        <v>6933</v>
      </c>
    </row>
    <row r="939">
      <c r="B939" t="s">
        <v>6933</v>
      </c>
      <c r="C939" t="s">
        <v>6933</v>
      </c>
      <c r="D939" t="s">
        <v>6933</v>
      </c>
    </row>
    <row r="940">
      <c r="B940" t="s">
        <v>6933</v>
      </c>
      <c r="C940" t="s">
        <v>6933</v>
      </c>
      <c r="D940" t="s">
        <v>6933</v>
      </c>
    </row>
    <row r="941">
      <c r="B941" t="s">
        <v>6933</v>
      </c>
      <c r="C941" t="s">
        <v>6933</v>
      </c>
      <c r="D941" t="s">
        <v>6933</v>
      </c>
    </row>
    <row r="942">
      <c r="B942" t="s">
        <v>6933</v>
      </c>
      <c r="C942" t="s">
        <v>6933</v>
      </c>
      <c r="D942" t="s">
        <v>6933</v>
      </c>
    </row>
    <row r="943">
      <c r="B943" t="s">
        <v>6933</v>
      </c>
      <c r="C943" t="s">
        <v>6933</v>
      </c>
      <c r="D943" t="s">
        <v>6933</v>
      </c>
    </row>
    <row r="944">
      <c r="B944" t="s">
        <v>6933</v>
      </c>
      <c r="C944" t="s">
        <v>6933</v>
      </c>
      <c r="D944" t="s">
        <v>6933</v>
      </c>
    </row>
    <row r="945">
      <c r="B945" t="s">
        <v>6933</v>
      </c>
      <c r="C945" t="s">
        <v>6933</v>
      </c>
      <c r="D945" t="s">
        <v>6933</v>
      </c>
    </row>
    <row r="946">
      <c r="B946" t="s">
        <v>6933</v>
      </c>
      <c r="C946" t="s">
        <v>6933</v>
      </c>
      <c r="D946" t="s">
        <v>6933</v>
      </c>
    </row>
    <row r="947">
      <c r="B947" t="s">
        <v>6933</v>
      </c>
      <c r="C947" t="s">
        <v>6933</v>
      </c>
      <c r="D947" t="s">
        <v>6933</v>
      </c>
    </row>
    <row r="948">
      <c r="B948" t="s">
        <v>6933</v>
      </c>
      <c r="C948" t="s">
        <v>6933</v>
      </c>
      <c r="D948" t="s">
        <v>6933</v>
      </c>
    </row>
    <row r="949">
      <c r="B949" t="s">
        <v>6933</v>
      </c>
      <c r="C949" t="s">
        <v>6933</v>
      </c>
      <c r="D949" t="s">
        <v>6933</v>
      </c>
    </row>
    <row r="950">
      <c r="B950" t="s">
        <v>6933</v>
      </c>
      <c r="C950" t="s">
        <v>6933</v>
      </c>
      <c r="D950" t="s">
        <v>6933</v>
      </c>
    </row>
    <row r="951">
      <c r="B951" t="s">
        <v>6933</v>
      </c>
      <c r="C951" t="s">
        <v>6933</v>
      </c>
      <c r="D951" t="s">
        <v>6933</v>
      </c>
    </row>
    <row r="952">
      <c r="B952" t="s">
        <v>6933</v>
      </c>
      <c r="C952" t="s">
        <v>6933</v>
      </c>
      <c r="D952" t="s">
        <v>6933</v>
      </c>
    </row>
    <row r="953">
      <c r="B953" t="s">
        <v>6933</v>
      </c>
      <c r="C953" t="s">
        <v>6933</v>
      </c>
      <c r="D953" t="s">
        <v>6933</v>
      </c>
    </row>
    <row r="954">
      <c r="B954" t="s">
        <v>6933</v>
      </c>
      <c r="C954" t="s">
        <v>6933</v>
      </c>
      <c r="D954" t="s">
        <v>6933</v>
      </c>
    </row>
    <row r="955">
      <c r="B955" t="s">
        <v>6933</v>
      </c>
      <c r="C955" t="s">
        <v>6933</v>
      </c>
      <c r="D955" t="s">
        <v>6933</v>
      </c>
    </row>
    <row r="956">
      <c r="B956" t="s">
        <v>6933</v>
      </c>
      <c r="C956" t="s">
        <v>6933</v>
      </c>
      <c r="D956" t="s">
        <v>6933</v>
      </c>
    </row>
    <row r="957">
      <c r="B957" t="s">
        <v>6933</v>
      </c>
      <c r="C957" t="s">
        <v>6933</v>
      </c>
      <c r="D957" t="s">
        <v>6933</v>
      </c>
    </row>
    <row r="958">
      <c r="B958" t="s">
        <v>6933</v>
      </c>
      <c r="C958" t="s">
        <v>6933</v>
      </c>
      <c r="D958" t="s">
        <v>6933</v>
      </c>
    </row>
    <row r="959">
      <c r="B959" t="s">
        <v>6933</v>
      </c>
      <c r="C959" t="s">
        <v>6933</v>
      </c>
      <c r="D959" t="s">
        <v>6933</v>
      </c>
    </row>
    <row r="960">
      <c r="B960" t="s">
        <v>6933</v>
      </c>
      <c r="C960" t="s">
        <v>6933</v>
      </c>
      <c r="D960" t="s">
        <v>6933</v>
      </c>
    </row>
    <row r="961">
      <c r="B961" t="s">
        <v>6933</v>
      </c>
      <c r="C961" t="s">
        <v>6933</v>
      </c>
      <c r="D961" t="s">
        <v>6933</v>
      </c>
    </row>
    <row r="962">
      <c r="B962" t="s">
        <v>6933</v>
      </c>
      <c r="C962" t="s">
        <v>6933</v>
      </c>
      <c r="D962" t="s">
        <v>6933</v>
      </c>
    </row>
    <row r="963">
      <c r="B963" t="s">
        <v>6933</v>
      </c>
      <c r="C963" t="s">
        <v>6933</v>
      </c>
      <c r="D963" t="s">
        <v>6933</v>
      </c>
    </row>
    <row r="964">
      <c r="B964" t="s">
        <v>6933</v>
      </c>
      <c r="C964" t="s">
        <v>6933</v>
      </c>
      <c r="D964" t="s">
        <v>6933</v>
      </c>
    </row>
    <row r="965">
      <c r="B965" t="s">
        <v>6933</v>
      </c>
      <c r="C965" t="s">
        <v>6933</v>
      </c>
      <c r="D965" t="s">
        <v>6933</v>
      </c>
    </row>
    <row r="966">
      <c r="B966" t="s">
        <v>6933</v>
      </c>
      <c r="C966" t="s">
        <v>6933</v>
      </c>
      <c r="D966" t="s">
        <v>6933</v>
      </c>
    </row>
    <row r="967">
      <c r="B967" t="s">
        <v>6933</v>
      </c>
      <c r="C967" t="s">
        <v>6933</v>
      </c>
      <c r="D967" t="s">
        <v>6933</v>
      </c>
    </row>
    <row r="968">
      <c r="B968" t="s">
        <v>6933</v>
      </c>
      <c r="C968" t="s">
        <v>6933</v>
      </c>
      <c r="D968" t="s">
        <v>6933</v>
      </c>
    </row>
    <row r="969">
      <c r="B969" t="s">
        <v>6933</v>
      </c>
      <c r="C969" t="s">
        <v>6933</v>
      </c>
      <c r="D969" t="s">
        <v>6933</v>
      </c>
    </row>
    <row r="970">
      <c r="B970" t="s">
        <v>6933</v>
      </c>
      <c r="C970" t="s">
        <v>6933</v>
      </c>
      <c r="D970" t="s">
        <v>6933</v>
      </c>
    </row>
    <row r="971">
      <c r="B971" t="s">
        <v>6933</v>
      </c>
      <c r="C971" t="s">
        <v>6933</v>
      </c>
      <c r="D971" t="s">
        <v>6933</v>
      </c>
    </row>
    <row r="972">
      <c r="B972" t="s">
        <v>6933</v>
      </c>
      <c r="C972" t="s">
        <v>6933</v>
      </c>
      <c r="D972" t="s">
        <v>6933</v>
      </c>
    </row>
    <row r="973">
      <c r="B973" t="s">
        <v>6933</v>
      </c>
      <c r="C973" t="s">
        <v>6933</v>
      </c>
      <c r="D973" t="s">
        <v>6933</v>
      </c>
    </row>
    <row r="974">
      <c r="B974" t="s">
        <v>6933</v>
      </c>
      <c r="C974" t="s">
        <v>6933</v>
      </c>
      <c r="D974" t="s">
        <v>6933</v>
      </c>
    </row>
    <row r="975">
      <c r="B975" t="s">
        <v>6933</v>
      </c>
      <c r="C975" t="s">
        <v>6933</v>
      </c>
      <c r="D975" t="s">
        <v>6933</v>
      </c>
    </row>
    <row r="976">
      <c r="B976" t="s">
        <v>6933</v>
      </c>
      <c r="C976" t="s">
        <v>6933</v>
      </c>
      <c r="D976" t="s">
        <v>6933</v>
      </c>
    </row>
    <row r="977">
      <c r="B977" t="s">
        <v>6933</v>
      </c>
      <c r="C977" t="s">
        <v>6933</v>
      </c>
      <c r="D977" t="s">
        <v>6933</v>
      </c>
    </row>
    <row r="978">
      <c r="B978" t="s">
        <v>6933</v>
      </c>
      <c r="C978" t="s">
        <v>6933</v>
      </c>
      <c r="D978" t="s">
        <v>6933</v>
      </c>
    </row>
    <row r="979">
      <c r="B979" t="s">
        <v>6933</v>
      </c>
      <c r="C979" t="s">
        <v>6933</v>
      </c>
      <c r="D979" t="s">
        <v>6933</v>
      </c>
    </row>
    <row r="980">
      <c r="B980" t="s">
        <v>6933</v>
      </c>
      <c r="C980" t="s">
        <v>6933</v>
      </c>
      <c r="D980" t="s">
        <v>6933</v>
      </c>
    </row>
    <row r="981">
      <c r="B981" t="s">
        <v>6933</v>
      </c>
      <c r="C981" t="s">
        <v>6933</v>
      </c>
      <c r="D981" t="s">
        <v>6933</v>
      </c>
    </row>
    <row r="982">
      <c r="B982" t="s">
        <v>6933</v>
      </c>
      <c r="C982" t="s">
        <v>6933</v>
      </c>
      <c r="D982" t="s">
        <v>6933</v>
      </c>
    </row>
    <row r="983">
      <c r="B983" t="s">
        <v>6933</v>
      </c>
      <c r="C983" t="s">
        <v>6933</v>
      </c>
      <c r="D983" t="s">
        <v>6933</v>
      </c>
    </row>
    <row r="984">
      <c r="B984" t="s">
        <v>6933</v>
      </c>
      <c r="C984" t="s">
        <v>6933</v>
      </c>
      <c r="D984" t="s">
        <v>6933</v>
      </c>
    </row>
    <row r="985">
      <c r="B985" t="s">
        <v>6933</v>
      </c>
      <c r="C985" t="s">
        <v>6933</v>
      </c>
      <c r="D985" t="s">
        <v>6933</v>
      </c>
    </row>
    <row r="986">
      <c r="B986" t="s">
        <v>6933</v>
      </c>
      <c r="C986" t="s">
        <v>6933</v>
      </c>
      <c r="D986" t="s">
        <v>6933</v>
      </c>
    </row>
    <row r="987">
      <c r="B987" t="s">
        <v>6933</v>
      </c>
      <c r="C987" t="s">
        <v>6933</v>
      </c>
      <c r="D987" t="s">
        <v>6933</v>
      </c>
    </row>
    <row r="988">
      <c r="B988" t="s">
        <v>6933</v>
      </c>
      <c r="C988" t="s">
        <v>6933</v>
      </c>
      <c r="D988" t="s">
        <v>6933</v>
      </c>
    </row>
    <row r="989">
      <c r="B989" t="s">
        <v>6933</v>
      </c>
      <c r="C989" t="s">
        <v>6933</v>
      </c>
      <c r="D989" t="s">
        <v>6933</v>
      </c>
    </row>
    <row r="990">
      <c r="B990" t="s">
        <v>6933</v>
      </c>
      <c r="C990" t="s">
        <v>6933</v>
      </c>
      <c r="D990" t="s">
        <v>6933</v>
      </c>
    </row>
    <row r="991">
      <c r="B991" t="s">
        <v>6933</v>
      </c>
      <c r="C991" t="s">
        <v>6933</v>
      </c>
      <c r="D991" t="s">
        <v>6933</v>
      </c>
    </row>
    <row r="992">
      <c r="B992" t="s">
        <v>6933</v>
      </c>
      <c r="C992" t="s">
        <v>6933</v>
      </c>
      <c r="D992" t="s">
        <v>6933</v>
      </c>
    </row>
    <row r="993">
      <c r="B993" t="s">
        <v>6933</v>
      </c>
      <c r="C993" t="s">
        <v>6933</v>
      </c>
      <c r="D993" t="s">
        <v>6933</v>
      </c>
    </row>
    <row r="994">
      <c r="B994" t="s">
        <v>6933</v>
      </c>
      <c r="C994" t="s">
        <v>6933</v>
      </c>
      <c r="D994" t="s">
        <v>6933</v>
      </c>
    </row>
    <row r="995">
      <c r="B995" t="s">
        <v>6933</v>
      </c>
      <c r="C995" t="s">
        <v>6933</v>
      </c>
      <c r="D995" t="s">
        <v>6933</v>
      </c>
    </row>
    <row r="996">
      <c r="B996" t="s">
        <v>6933</v>
      </c>
      <c r="C996" t="s">
        <v>6933</v>
      </c>
      <c r="D996" t="s">
        <v>6933</v>
      </c>
    </row>
    <row r="997">
      <c r="B997" t="s">
        <v>6933</v>
      </c>
      <c r="C997" t="s">
        <v>6933</v>
      </c>
      <c r="D997" t="s">
        <v>6933</v>
      </c>
    </row>
    <row r="998">
      <c r="B998" t="s">
        <v>6933</v>
      </c>
      <c r="C998" t="s">
        <v>6933</v>
      </c>
      <c r="D998" t="s">
        <v>6933</v>
      </c>
    </row>
    <row r="999">
      <c r="B999" t="s">
        <v>6933</v>
      </c>
      <c r="C999" t="s">
        <v>6933</v>
      </c>
      <c r="D999" t="s">
        <v>6933</v>
      </c>
    </row>
    <row r="1000">
      <c r="B1000" t="s">
        <v>6933</v>
      </c>
      <c r="C1000" t="s">
        <v>6933</v>
      </c>
      <c r="D1000" t="s">
        <v>6933</v>
      </c>
    </row>
    <row r="1001">
      <c r="B1001" t="s">
        <v>6933</v>
      </c>
      <c r="C1001" t="s">
        <v>6933</v>
      </c>
      <c r="D1001" t="s">
        <v>6933</v>
      </c>
    </row>
    <row r="1002">
      <c r="B1002" t="s">
        <v>6933</v>
      </c>
      <c r="C1002" t="s">
        <v>6933</v>
      </c>
      <c r="D1002" t="s">
        <v>6933</v>
      </c>
    </row>
    <row r="1003">
      <c r="B1003" t="s">
        <v>6933</v>
      </c>
      <c r="C1003" t="s">
        <v>6933</v>
      </c>
      <c r="D1003" t="s">
        <v>6933</v>
      </c>
    </row>
    <row r="1004">
      <c r="B1004" t="s">
        <v>6933</v>
      </c>
      <c r="C1004" t="s">
        <v>6933</v>
      </c>
      <c r="D1004" t="s">
        <v>6933</v>
      </c>
    </row>
    <row r="1005">
      <c r="B1005" t="s">
        <v>6933</v>
      </c>
      <c r="C1005" t="s">
        <v>6933</v>
      </c>
      <c r="D1005" t="s">
        <v>6933</v>
      </c>
    </row>
    <row r="1006">
      <c r="B1006" t="s">
        <v>6933</v>
      </c>
      <c r="C1006" t="s">
        <v>6933</v>
      </c>
      <c r="D1006" t="s">
        <v>6933</v>
      </c>
    </row>
    <row r="1007">
      <c r="B1007" t="s">
        <v>6933</v>
      </c>
      <c r="C1007" t="s">
        <v>6933</v>
      </c>
      <c r="D1007" t="s">
        <v>6933</v>
      </c>
    </row>
    <row r="1008">
      <c r="B1008" t="s">
        <v>6933</v>
      </c>
      <c r="C1008" t="s">
        <v>6933</v>
      </c>
      <c r="D1008" t="s">
        <v>6933</v>
      </c>
    </row>
    <row r="1009">
      <c r="B1009" t="s">
        <v>6933</v>
      </c>
      <c r="C1009" t="s">
        <v>6933</v>
      </c>
      <c r="D1009" t="s">
        <v>6933</v>
      </c>
    </row>
    <row r="1010">
      <c r="B1010" t="s">
        <v>6933</v>
      </c>
      <c r="C1010" t="s">
        <v>6933</v>
      </c>
      <c r="D1010" t="s">
        <v>6933</v>
      </c>
    </row>
    <row r="1011">
      <c r="B1011" t="s">
        <v>6933</v>
      </c>
      <c r="C1011" t="s">
        <v>6933</v>
      </c>
      <c r="D1011" t="s">
        <v>6933</v>
      </c>
    </row>
    <row r="1012">
      <c r="B1012" t="s">
        <v>6933</v>
      </c>
      <c r="C1012" t="s">
        <v>6933</v>
      </c>
      <c r="D1012" t="s">
        <v>6933</v>
      </c>
    </row>
    <row r="1013">
      <c r="B1013" t="s">
        <v>6933</v>
      </c>
      <c r="C1013" t="s">
        <v>6933</v>
      </c>
      <c r="D1013" t="s">
        <v>6933</v>
      </c>
    </row>
    <row r="1014">
      <c r="B1014" t="s">
        <v>6933</v>
      </c>
      <c r="C1014" t="s">
        <v>6933</v>
      </c>
      <c r="D1014" t="s">
        <v>6933</v>
      </c>
    </row>
    <row r="1015">
      <c r="B1015" t="s">
        <v>6933</v>
      </c>
      <c r="C1015" t="s">
        <v>6933</v>
      </c>
      <c r="D1015" t="s">
        <v>6933</v>
      </c>
    </row>
    <row r="1016">
      <c r="B1016" t="s">
        <v>6933</v>
      </c>
      <c r="C1016" t="s">
        <v>6933</v>
      </c>
      <c r="D1016" t="s">
        <v>6933</v>
      </c>
    </row>
    <row r="1017">
      <c r="B1017" t="s">
        <v>6933</v>
      </c>
      <c r="C1017" t="s">
        <v>6933</v>
      </c>
      <c r="D1017" t="s">
        <v>6933</v>
      </c>
    </row>
    <row r="1018">
      <c r="B1018" t="s">
        <v>6933</v>
      </c>
      <c r="C1018" t="s">
        <v>6933</v>
      </c>
      <c r="D1018" t="s">
        <v>6933</v>
      </c>
    </row>
    <row r="1019">
      <c r="B1019" t="s">
        <v>6933</v>
      </c>
      <c r="C1019" t="s">
        <v>6933</v>
      </c>
      <c r="D1019" t="s">
        <v>6933</v>
      </c>
    </row>
    <row r="1020">
      <c r="B1020" t="s">
        <v>6933</v>
      </c>
      <c r="C1020" t="s">
        <v>6933</v>
      </c>
      <c r="D1020" t="s">
        <v>6933</v>
      </c>
    </row>
    <row r="1021">
      <c r="B1021" t="s">
        <v>6933</v>
      </c>
      <c r="C1021" t="s">
        <v>6933</v>
      </c>
      <c r="D1021" t="s">
        <v>6933</v>
      </c>
    </row>
    <row r="1022">
      <c r="B1022" t="s">
        <v>6933</v>
      </c>
      <c r="C1022" t="s">
        <v>6933</v>
      </c>
      <c r="D1022" t="s">
        <v>6933</v>
      </c>
    </row>
    <row r="1023">
      <c r="B1023" t="s">
        <v>6933</v>
      </c>
      <c r="C1023" t="s">
        <v>6933</v>
      </c>
      <c r="D1023" t="s">
        <v>6933</v>
      </c>
    </row>
    <row r="1024">
      <c r="B1024" t="s">
        <v>6933</v>
      </c>
      <c r="C1024" t="s">
        <v>6933</v>
      </c>
      <c r="D1024" t="s">
        <v>6933</v>
      </c>
    </row>
    <row r="1025">
      <c r="B1025" t="s">
        <v>6933</v>
      </c>
      <c r="C1025" t="s">
        <v>6933</v>
      </c>
      <c r="D1025" t="s">
        <v>6933</v>
      </c>
    </row>
    <row r="1026">
      <c r="B1026" t="s">
        <v>6933</v>
      </c>
      <c r="C1026" t="s">
        <v>6933</v>
      </c>
      <c r="D1026" t="s">
        <v>6933</v>
      </c>
    </row>
    <row r="1027">
      <c r="B1027" t="s">
        <v>6933</v>
      </c>
      <c r="C1027" t="s">
        <v>6933</v>
      </c>
      <c r="D1027" t="s">
        <v>6933</v>
      </c>
    </row>
    <row r="1028">
      <c r="B1028" t="s">
        <v>6933</v>
      </c>
      <c r="C1028" t="s">
        <v>6933</v>
      </c>
      <c r="D1028" t="s">
        <v>6933</v>
      </c>
    </row>
    <row r="1029">
      <c r="B1029" t="s">
        <v>6933</v>
      </c>
      <c r="C1029" t="s">
        <v>6933</v>
      </c>
      <c r="D1029" t="s">
        <v>6933</v>
      </c>
    </row>
    <row r="1030">
      <c r="B1030" t="s">
        <v>6933</v>
      </c>
      <c r="C1030" t="s">
        <v>6933</v>
      </c>
      <c r="D1030" t="s">
        <v>6933</v>
      </c>
    </row>
    <row r="1031">
      <c r="B1031" t="s">
        <v>6933</v>
      </c>
      <c r="C1031" t="s">
        <v>6933</v>
      </c>
      <c r="D1031" t="s">
        <v>6933</v>
      </c>
    </row>
    <row r="1032">
      <c r="B1032" t="s">
        <v>6933</v>
      </c>
      <c r="C1032" t="s">
        <v>6933</v>
      </c>
      <c r="D1032" t="s">
        <v>6933</v>
      </c>
    </row>
    <row r="1033">
      <c r="B1033" t="s">
        <v>6933</v>
      </c>
      <c r="C1033" t="s">
        <v>6933</v>
      </c>
      <c r="D1033" t="s">
        <v>6933</v>
      </c>
    </row>
    <row r="1034">
      <c r="B1034" t="s">
        <v>6933</v>
      </c>
      <c r="C1034" t="s">
        <v>6933</v>
      </c>
      <c r="D1034" t="s">
        <v>6933</v>
      </c>
    </row>
    <row r="1035">
      <c r="B1035" t="s">
        <v>6933</v>
      </c>
      <c r="C1035" t="s">
        <v>6933</v>
      </c>
      <c r="D1035" t="s">
        <v>6933</v>
      </c>
    </row>
    <row r="1036">
      <c r="B1036" t="s">
        <v>6933</v>
      </c>
      <c r="C1036" t="s">
        <v>6933</v>
      </c>
      <c r="D1036" t="s">
        <v>6933</v>
      </c>
    </row>
    <row r="1037">
      <c r="B1037" t="s">
        <v>6933</v>
      </c>
      <c r="C1037" t="s">
        <v>6933</v>
      </c>
      <c r="D1037" t="s">
        <v>6933</v>
      </c>
    </row>
    <row r="1038">
      <c r="B1038" t="s">
        <v>6933</v>
      </c>
      <c r="C1038" t="s">
        <v>6933</v>
      </c>
      <c r="D1038" t="s">
        <v>6933</v>
      </c>
    </row>
    <row r="1039">
      <c r="B1039" t="s">
        <v>6933</v>
      </c>
      <c r="C1039" t="s">
        <v>6933</v>
      </c>
      <c r="D1039" t="s">
        <v>6933</v>
      </c>
    </row>
    <row r="1040">
      <c r="B1040" t="s">
        <v>6933</v>
      </c>
      <c r="C1040" t="s">
        <v>6933</v>
      </c>
      <c r="D1040" t="s">
        <v>6933</v>
      </c>
    </row>
    <row r="1041">
      <c r="B1041" t="s">
        <v>6933</v>
      </c>
      <c r="C1041" t="s">
        <v>6933</v>
      </c>
      <c r="D1041" t="s">
        <v>6933</v>
      </c>
    </row>
    <row r="1042">
      <c r="B1042" t="s">
        <v>6933</v>
      </c>
      <c r="C1042" t="s">
        <v>6933</v>
      </c>
      <c r="D1042" t="s">
        <v>6933</v>
      </c>
    </row>
    <row r="1043">
      <c r="B1043" t="s">
        <v>6933</v>
      </c>
      <c r="C1043" t="s">
        <v>6933</v>
      </c>
      <c r="D1043" t="s">
        <v>6933</v>
      </c>
    </row>
    <row r="1044">
      <c r="B1044" t="s">
        <v>6933</v>
      </c>
      <c r="C1044" t="s">
        <v>6933</v>
      </c>
      <c r="D1044" t="s">
        <v>6933</v>
      </c>
    </row>
    <row r="1045">
      <c r="B1045" t="s">
        <v>6933</v>
      </c>
      <c r="C1045" t="s">
        <v>6933</v>
      </c>
      <c r="D1045" t="s">
        <v>6933</v>
      </c>
    </row>
    <row r="1046">
      <c r="B1046" t="s">
        <v>6933</v>
      </c>
      <c r="C1046" t="s">
        <v>6933</v>
      </c>
      <c r="D1046" t="s">
        <v>6933</v>
      </c>
    </row>
    <row r="1047">
      <c r="B1047" t="s">
        <v>6933</v>
      </c>
      <c r="C1047" t="s">
        <v>6933</v>
      </c>
      <c r="D1047" t="s">
        <v>6933</v>
      </c>
    </row>
    <row r="1048">
      <c r="B1048" t="s">
        <v>6933</v>
      </c>
      <c r="C1048" t="s">
        <v>6933</v>
      </c>
      <c r="D1048" t="s">
        <v>6933</v>
      </c>
    </row>
    <row r="1049">
      <c r="B1049" t="s">
        <v>6933</v>
      </c>
      <c r="C1049" t="s">
        <v>6933</v>
      </c>
      <c r="D1049" t="s">
        <v>6933</v>
      </c>
    </row>
    <row r="1050">
      <c r="B1050" t="s">
        <v>6933</v>
      </c>
      <c r="C1050" t="s">
        <v>6933</v>
      </c>
      <c r="D1050" t="s">
        <v>6933</v>
      </c>
    </row>
    <row r="1051">
      <c r="B1051" t="s">
        <v>6933</v>
      </c>
      <c r="C1051" t="s">
        <v>6933</v>
      </c>
      <c r="D1051" t="s">
        <v>6933</v>
      </c>
    </row>
    <row r="1052">
      <c r="B1052" t="s">
        <v>6933</v>
      </c>
      <c r="C1052" t="s">
        <v>6933</v>
      </c>
      <c r="D1052" t="s">
        <v>6933</v>
      </c>
    </row>
    <row r="1053">
      <c r="B1053" t="s">
        <v>6933</v>
      </c>
      <c r="C1053" t="s">
        <v>6933</v>
      </c>
      <c r="D1053" t="s">
        <v>6933</v>
      </c>
    </row>
    <row r="1054">
      <c r="B1054" t="s">
        <v>6933</v>
      </c>
      <c r="C1054" t="s">
        <v>6933</v>
      </c>
      <c r="D1054" t="s">
        <v>6933</v>
      </c>
    </row>
    <row r="1055">
      <c r="B1055" t="s">
        <v>6933</v>
      </c>
      <c r="C1055" t="s">
        <v>6933</v>
      </c>
      <c r="D1055" t="s">
        <v>6933</v>
      </c>
    </row>
    <row r="1056">
      <c r="B1056" t="s">
        <v>6933</v>
      </c>
      <c r="C1056" t="s">
        <v>6933</v>
      </c>
      <c r="D1056" t="s">
        <v>6933</v>
      </c>
    </row>
    <row r="1057">
      <c r="B1057" t="s">
        <v>6933</v>
      </c>
      <c r="C1057" t="s">
        <v>6933</v>
      </c>
      <c r="D1057" t="s">
        <v>6933</v>
      </c>
    </row>
    <row r="1058">
      <c r="B1058" t="s">
        <v>6933</v>
      </c>
      <c r="C1058" t="s">
        <v>6933</v>
      </c>
      <c r="D1058" t="s">
        <v>6933</v>
      </c>
    </row>
    <row r="1059">
      <c r="B1059" t="s">
        <v>6933</v>
      </c>
      <c r="C1059" t="s">
        <v>6933</v>
      </c>
      <c r="D1059" t="s">
        <v>6933</v>
      </c>
    </row>
    <row r="1060">
      <c r="B1060" t="s">
        <v>6933</v>
      </c>
      <c r="C1060" t="s">
        <v>6933</v>
      </c>
      <c r="D1060" t="s">
        <v>6933</v>
      </c>
    </row>
    <row r="1061">
      <c r="B1061" t="s">
        <v>6933</v>
      </c>
      <c r="C1061" t="s">
        <v>6933</v>
      </c>
      <c r="D1061" t="s">
        <v>6933</v>
      </c>
    </row>
    <row r="1062">
      <c r="B1062" t="s">
        <v>6933</v>
      </c>
      <c r="C1062" t="s">
        <v>6933</v>
      </c>
      <c r="D1062" t="s">
        <v>6933</v>
      </c>
    </row>
    <row r="1063">
      <c r="B1063" t="s">
        <v>6933</v>
      </c>
      <c r="C1063" t="s">
        <v>6933</v>
      </c>
      <c r="D1063" t="s">
        <v>6933</v>
      </c>
    </row>
    <row r="1064">
      <c r="B1064" t="s">
        <v>6933</v>
      </c>
      <c r="C1064" t="s">
        <v>6933</v>
      </c>
      <c r="D1064" t="s">
        <v>6933</v>
      </c>
    </row>
    <row r="1065">
      <c r="B1065" t="s">
        <v>6933</v>
      </c>
      <c r="C1065" t="s">
        <v>6933</v>
      </c>
      <c r="D1065" t="s">
        <v>6933</v>
      </c>
    </row>
    <row r="1066">
      <c r="B1066" t="s">
        <v>6933</v>
      </c>
      <c r="C1066" t="s">
        <v>6933</v>
      </c>
      <c r="D1066" t="s">
        <v>6933</v>
      </c>
    </row>
    <row r="1067">
      <c r="B1067" t="s">
        <v>6933</v>
      </c>
      <c r="C1067" t="s">
        <v>6933</v>
      </c>
      <c r="D1067" t="s">
        <v>6933</v>
      </c>
    </row>
    <row r="1068">
      <c r="B1068" t="s">
        <v>6933</v>
      </c>
      <c r="C1068" t="s">
        <v>6933</v>
      </c>
      <c r="D1068" t="s">
        <v>6933</v>
      </c>
    </row>
    <row r="1069">
      <c r="B1069" t="s">
        <v>6933</v>
      </c>
      <c r="C1069" t="s">
        <v>6933</v>
      </c>
      <c r="D1069" t="s">
        <v>6933</v>
      </c>
    </row>
    <row r="1070">
      <c r="B1070" t="s">
        <v>6933</v>
      </c>
      <c r="C1070" t="s">
        <v>6933</v>
      </c>
      <c r="D1070" t="s">
        <v>6933</v>
      </c>
    </row>
    <row r="1071">
      <c r="B1071" t="s">
        <v>6933</v>
      </c>
      <c r="C1071" t="s">
        <v>6933</v>
      </c>
      <c r="D1071" t="s">
        <v>6933</v>
      </c>
    </row>
    <row r="1072">
      <c r="B1072" t="s">
        <v>6933</v>
      </c>
      <c r="C1072" t="s">
        <v>6933</v>
      </c>
      <c r="D1072" t="s">
        <v>6933</v>
      </c>
    </row>
    <row r="1073">
      <c r="B1073" t="s">
        <v>6933</v>
      </c>
      <c r="C1073" t="s">
        <v>6933</v>
      </c>
      <c r="D1073" t="s">
        <v>6933</v>
      </c>
    </row>
    <row r="1074">
      <c r="B1074" t="s">
        <v>6933</v>
      </c>
      <c r="C1074" t="s">
        <v>6933</v>
      </c>
      <c r="D1074" t="s">
        <v>6933</v>
      </c>
    </row>
    <row r="1075">
      <c r="B1075" t="s">
        <v>6933</v>
      </c>
      <c r="C1075" t="s">
        <v>6933</v>
      </c>
      <c r="D1075" t="s">
        <v>6933</v>
      </c>
    </row>
    <row r="1076">
      <c r="B1076" t="s">
        <v>6933</v>
      </c>
      <c r="C1076" t="s">
        <v>6933</v>
      </c>
      <c r="D1076" t="s">
        <v>6933</v>
      </c>
    </row>
    <row r="1077">
      <c r="B1077" t="s">
        <v>6933</v>
      </c>
      <c r="C1077" t="s">
        <v>6933</v>
      </c>
      <c r="D1077" t="s">
        <v>6933</v>
      </c>
    </row>
    <row r="1078">
      <c r="B1078" t="s">
        <v>6933</v>
      </c>
      <c r="C1078" t="s">
        <v>6933</v>
      </c>
      <c r="D1078" t="s">
        <v>6933</v>
      </c>
    </row>
    <row r="1079">
      <c r="B1079" t="s">
        <v>6933</v>
      </c>
      <c r="C1079" t="s">
        <v>6933</v>
      </c>
      <c r="D1079" t="s">
        <v>6933</v>
      </c>
    </row>
    <row r="1080">
      <c r="B1080" t="s">
        <v>6933</v>
      </c>
      <c r="C1080" t="s">
        <v>6933</v>
      </c>
      <c r="D1080" t="s">
        <v>6933</v>
      </c>
    </row>
    <row r="1081">
      <c r="B1081" t="s">
        <v>6933</v>
      </c>
      <c r="C1081" t="s">
        <v>6933</v>
      </c>
      <c r="D1081" t="s">
        <v>6933</v>
      </c>
    </row>
    <row r="1082">
      <c r="B1082" t="s">
        <v>6933</v>
      </c>
      <c r="C1082" t="s">
        <v>6933</v>
      </c>
      <c r="D1082" t="s">
        <v>6933</v>
      </c>
    </row>
    <row r="1083">
      <c r="B1083" t="s">
        <v>6933</v>
      </c>
      <c r="C1083" t="s">
        <v>6933</v>
      </c>
      <c r="D1083" t="s">
        <v>6933</v>
      </c>
    </row>
    <row r="1084">
      <c r="B1084" t="s">
        <v>6933</v>
      </c>
      <c r="C1084" t="s">
        <v>6933</v>
      </c>
      <c r="D1084" t="s">
        <v>6933</v>
      </c>
    </row>
    <row r="1085">
      <c r="B1085" t="s">
        <v>6933</v>
      </c>
      <c r="C1085" t="s">
        <v>6933</v>
      </c>
      <c r="D1085" t="s">
        <v>6933</v>
      </c>
    </row>
    <row r="1086">
      <c r="B1086" t="s">
        <v>6933</v>
      </c>
      <c r="C1086" t="s">
        <v>6933</v>
      </c>
      <c r="D1086" t="s">
        <v>6933</v>
      </c>
    </row>
    <row r="1087">
      <c r="B1087" t="s">
        <v>6933</v>
      </c>
      <c r="C1087" t="s">
        <v>6933</v>
      </c>
      <c r="D1087" t="s">
        <v>6933</v>
      </c>
    </row>
    <row r="1088">
      <c r="B1088" t="s">
        <v>6933</v>
      </c>
      <c r="C1088" t="s">
        <v>6933</v>
      </c>
      <c r="D1088" t="s">
        <v>6933</v>
      </c>
    </row>
    <row r="1089">
      <c r="B1089" t="s">
        <v>6933</v>
      </c>
      <c r="C1089" t="s">
        <v>6933</v>
      </c>
      <c r="D1089" t="s">
        <v>6933</v>
      </c>
    </row>
    <row r="1090">
      <c r="B1090" t="s">
        <v>6933</v>
      </c>
      <c r="C1090" t="s">
        <v>6933</v>
      </c>
      <c r="D1090" t="s">
        <v>6933</v>
      </c>
    </row>
    <row r="1091">
      <c r="B1091" t="s">
        <v>6933</v>
      </c>
      <c r="C1091" t="s">
        <v>6933</v>
      </c>
      <c r="D1091" t="s">
        <v>6933</v>
      </c>
    </row>
    <row r="1092">
      <c r="B1092" t="s">
        <v>6933</v>
      </c>
      <c r="C1092" t="s">
        <v>6933</v>
      </c>
      <c r="D1092" t="s">
        <v>6933</v>
      </c>
    </row>
    <row r="1093">
      <c r="B1093" t="s">
        <v>6933</v>
      </c>
      <c r="C1093" t="s">
        <v>6933</v>
      </c>
      <c r="D1093" t="s">
        <v>6933</v>
      </c>
    </row>
    <row r="1094">
      <c r="B1094" t="s">
        <v>6933</v>
      </c>
      <c r="C1094" t="s">
        <v>6933</v>
      </c>
      <c r="D1094" t="s">
        <v>6933</v>
      </c>
    </row>
    <row r="1095">
      <c r="B1095" t="s">
        <v>6933</v>
      </c>
      <c r="C1095" t="s">
        <v>6933</v>
      </c>
      <c r="D1095" t="s">
        <v>6933</v>
      </c>
    </row>
    <row r="1096">
      <c r="B1096" t="s">
        <v>6933</v>
      </c>
      <c r="C1096" t="s">
        <v>6933</v>
      </c>
      <c r="D1096" t="s">
        <v>6933</v>
      </c>
    </row>
    <row r="1097">
      <c r="B1097" t="s">
        <v>6933</v>
      </c>
      <c r="C1097" t="s">
        <v>6933</v>
      </c>
      <c r="D1097" t="s">
        <v>6933</v>
      </c>
    </row>
    <row r="1098">
      <c r="B1098" t="s">
        <v>6933</v>
      </c>
      <c r="C1098" t="s">
        <v>6933</v>
      </c>
      <c r="D1098" t="s">
        <v>6933</v>
      </c>
    </row>
    <row r="1099">
      <c r="B1099" t="s">
        <v>6933</v>
      </c>
      <c r="C1099" t="s">
        <v>6933</v>
      </c>
      <c r="D1099" t="s">
        <v>6933</v>
      </c>
    </row>
    <row r="1100">
      <c r="B1100" t="s">
        <v>6933</v>
      </c>
      <c r="C1100" t="s">
        <v>6933</v>
      </c>
      <c r="D1100" t="s">
        <v>6933</v>
      </c>
    </row>
    <row r="1101">
      <c r="B1101" t="s">
        <v>6933</v>
      </c>
      <c r="C1101" t="s">
        <v>6933</v>
      </c>
      <c r="D1101" t="s">
        <v>6933</v>
      </c>
    </row>
    <row r="1102">
      <c r="B1102" t="s">
        <v>6933</v>
      </c>
      <c r="C1102" t="s">
        <v>6933</v>
      </c>
      <c r="D1102" t="s">
        <v>6933</v>
      </c>
    </row>
    <row r="1103">
      <c r="B1103" t="s">
        <v>6933</v>
      </c>
      <c r="C1103" t="s">
        <v>6933</v>
      </c>
      <c r="D1103" t="s">
        <v>6933</v>
      </c>
    </row>
    <row r="1104">
      <c r="B1104" t="s">
        <v>6933</v>
      </c>
      <c r="C1104" t="s">
        <v>6933</v>
      </c>
      <c r="D1104" t="s">
        <v>6933</v>
      </c>
    </row>
    <row r="1105">
      <c r="B1105" t="s">
        <v>6933</v>
      </c>
      <c r="C1105" t="s">
        <v>6933</v>
      </c>
      <c r="D1105" t="s">
        <v>6933</v>
      </c>
    </row>
    <row r="1106">
      <c r="B1106" t="s">
        <v>6933</v>
      </c>
      <c r="C1106" t="s">
        <v>6933</v>
      </c>
      <c r="D1106" t="s">
        <v>6933</v>
      </c>
    </row>
    <row r="1107">
      <c r="B1107" t="s">
        <v>6933</v>
      </c>
      <c r="C1107" t="s">
        <v>6933</v>
      </c>
      <c r="D1107" t="s">
        <v>6933</v>
      </c>
    </row>
    <row r="1108">
      <c r="B1108" t="s">
        <v>6933</v>
      </c>
      <c r="C1108" t="s">
        <v>6933</v>
      </c>
      <c r="D1108" t="s">
        <v>6933</v>
      </c>
    </row>
    <row r="1109">
      <c r="B1109" t="s">
        <v>6933</v>
      </c>
      <c r="C1109" t="s">
        <v>6933</v>
      </c>
      <c r="D1109" t="s">
        <v>6933</v>
      </c>
    </row>
    <row r="1110">
      <c r="B1110" t="s">
        <v>6933</v>
      </c>
      <c r="C1110" t="s">
        <v>6933</v>
      </c>
      <c r="D1110" t="s">
        <v>6933</v>
      </c>
    </row>
    <row r="1111">
      <c r="B1111" t="s">
        <v>6933</v>
      </c>
      <c r="C1111" t="s">
        <v>6933</v>
      </c>
      <c r="D1111" t="s">
        <v>6933</v>
      </c>
    </row>
    <row r="1112">
      <c r="B1112" t="s">
        <v>6933</v>
      </c>
      <c r="C1112" t="s">
        <v>6933</v>
      </c>
      <c r="D1112" t="s">
        <v>6933</v>
      </c>
    </row>
    <row r="1113">
      <c r="B1113" t="s">
        <v>6933</v>
      </c>
      <c r="C1113" t="s">
        <v>6933</v>
      </c>
      <c r="D1113" t="s">
        <v>6933</v>
      </c>
    </row>
    <row r="1114">
      <c r="B1114" t="s">
        <v>6933</v>
      </c>
      <c r="C1114" t="s">
        <v>6933</v>
      </c>
      <c r="D1114" t="s">
        <v>6933</v>
      </c>
    </row>
    <row r="1115">
      <c r="B1115" t="s">
        <v>6933</v>
      </c>
      <c r="C1115" t="s">
        <v>6933</v>
      </c>
      <c r="D1115" t="s">
        <v>6933</v>
      </c>
    </row>
    <row r="1116">
      <c r="B1116" t="s">
        <v>6933</v>
      </c>
      <c r="C1116" t="s">
        <v>6933</v>
      </c>
      <c r="D1116" t="s">
        <v>6933</v>
      </c>
    </row>
    <row r="1117">
      <c r="B1117" t="s">
        <v>6933</v>
      </c>
      <c r="C1117" t="s">
        <v>6933</v>
      </c>
      <c r="D1117" t="s">
        <v>6933</v>
      </c>
    </row>
    <row r="1118">
      <c r="B1118" t="s">
        <v>6933</v>
      </c>
      <c r="C1118" t="s">
        <v>6933</v>
      </c>
      <c r="D1118" t="s">
        <v>6933</v>
      </c>
    </row>
    <row r="1119">
      <c r="B1119" t="s">
        <v>6933</v>
      </c>
      <c r="C1119" t="s">
        <v>6933</v>
      </c>
      <c r="D1119" t="s">
        <v>6933</v>
      </c>
    </row>
    <row r="1120">
      <c r="B1120" t="s">
        <v>6933</v>
      </c>
      <c r="C1120" t="s">
        <v>6933</v>
      </c>
      <c r="D1120" t="s">
        <v>6933</v>
      </c>
    </row>
    <row r="1121">
      <c r="B1121" t="s">
        <v>6933</v>
      </c>
      <c r="C1121" t="s">
        <v>6933</v>
      </c>
      <c r="D1121" t="s">
        <v>6933</v>
      </c>
    </row>
    <row r="1122">
      <c r="B1122" t="s">
        <v>6933</v>
      </c>
      <c r="C1122" t="s">
        <v>6933</v>
      </c>
      <c r="D1122" t="s">
        <v>6933</v>
      </c>
    </row>
    <row r="1123">
      <c r="B1123" t="s">
        <v>6933</v>
      </c>
      <c r="C1123" t="s">
        <v>6933</v>
      </c>
      <c r="D1123" t="s">
        <v>6933</v>
      </c>
    </row>
    <row r="1124">
      <c r="B1124" t="s">
        <v>6933</v>
      </c>
      <c r="C1124" t="s">
        <v>6933</v>
      </c>
      <c r="D1124" t="s">
        <v>6933</v>
      </c>
    </row>
    <row r="1125">
      <c r="B1125" t="s">
        <v>6933</v>
      </c>
      <c r="C1125" t="s">
        <v>6933</v>
      </c>
      <c r="D1125" t="s">
        <v>6933</v>
      </c>
    </row>
    <row r="1126">
      <c r="B1126" t="s">
        <v>6933</v>
      </c>
      <c r="C1126" t="s">
        <v>6933</v>
      </c>
      <c r="D1126" t="s">
        <v>6933</v>
      </c>
    </row>
    <row r="1127">
      <c r="B1127" t="s">
        <v>6933</v>
      </c>
      <c r="C1127" t="s">
        <v>6933</v>
      </c>
      <c r="D1127" t="s">
        <v>6933</v>
      </c>
    </row>
    <row r="1128">
      <c r="B1128" t="s">
        <v>6933</v>
      </c>
      <c r="C1128" t="s">
        <v>6933</v>
      </c>
      <c r="D1128" t="s">
        <v>6933</v>
      </c>
    </row>
    <row r="1129">
      <c r="B1129" t="s">
        <v>6933</v>
      </c>
      <c r="C1129" t="s">
        <v>6933</v>
      </c>
      <c r="D1129" t="s">
        <v>6933</v>
      </c>
    </row>
    <row r="1130" spans="5:5">
      <c r="B1130" t="s">
        <v>6933</v>
      </c>
      <c r="C1130" t="s">
        <v>6933</v>
      </c>
      <c r="D1130" t="s">
        <v>6933</v>
      </c>
      <c r="E1130" s="30">
        <v>422962.16</v>
      </c>
    </row>
    <row r="1131" spans="5:5">
      <c r="B1131" t="s">
        <v>6933</v>
      </c>
      <c r="C1131" t="s">
        <v>6933</v>
      </c>
      <c r="D1131" t="s">
        <v>6933</v>
      </c>
      <c r="E1131" s="30">
        <v>1313.02</v>
      </c>
    </row>
    <row r="1132" spans="5:5">
      <c r="B1132" t="s">
        <v>6933</v>
      </c>
      <c r="C1132" t="s">
        <v>6933</v>
      </c>
      <c r="D1132" t="s">
        <v>6933</v>
      </c>
      <c r="E1132" s="30">
        <v>2587131.86</v>
      </c>
    </row>
    <row r="1133" spans="5:5">
      <c r="B1133" t="s">
        <v>6933</v>
      </c>
      <c r="C1133" t="s">
        <v>6933</v>
      </c>
      <c r="D1133" t="s">
        <v>6933</v>
      </c>
      <c r="E1133" s="30">
        <v>9009872.7799999993</v>
      </c>
    </row>
    <row r="1134" spans="5:5">
      <c r="B1134" t="s">
        <v>6933</v>
      </c>
      <c r="C1134" t="s">
        <v>6933</v>
      </c>
      <c r="D1134" t="s">
        <v>6933</v>
      </c>
      <c r="E1134" t="n">
        <f>SUM(E1130:E1133)</f>
        <v>1.202127982E7</v>
      </c>
    </row>
    <row r="1135">
      <c r="B1135" t="s">
        <v>6933</v>
      </c>
      <c r="C1135" t="s">
        <v>6933</v>
      </c>
      <c r="D1135" t="s">
        <v>6933</v>
      </c>
    </row>
    <row r="1136" spans="5:5">
      <c r="B1136" t="s">
        <v>6933</v>
      </c>
      <c r="C1136" t="s">
        <v>6933</v>
      </c>
      <c r="D1136" t="s">
        <v>6933</v>
      </c>
      <c r="E1136">
        <v>12321279.82</v>
      </c>
    </row>
    <row r="1137">
      <c r="B1137" t="s">
        <v>6933</v>
      </c>
      <c r="C1137" t="s">
        <v>6933</v>
      </c>
      <c r="D1137" t="s">
        <v>6933</v>
      </c>
    </row>
    <row r="1138">
      <c r="B1138" t="s">
        <v>6933</v>
      </c>
      <c r="C1138" t="s">
        <v>6933</v>
      </c>
      <c r="D1138" t="s">
        <v>6933</v>
      </c>
    </row>
    <row r="1139">
      <c r="B1139" t="s">
        <v>6933</v>
      </c>
      <c r="C1139" t="s">
        <v>6933</v>
      </c>
      <c r="D1139" t="s">
        <v>6933</v>
      </c>
    </row>
    <row r="1140">
      <c r="B1140" t="s">
        <v>6933</v>
      </c>
      <c r="C1140" t="s">
        <v>6933</v>
      </c>
      <c r="D1140" t="s">
        <v>6933</v>
      </c>
    </row>
    <row r="1141">
      <c r="B1141" t="s">
        <v>6933</v>
      </c>
      <c r="C1141" t="s">
        <v>6933</v>
      </c>
      <c r="D1141" t="s">
        <v>6933</v>
      </c>
    </row>
    <row r="1142">
      <c r="B1142" t="s">
        <v>6933</v>
      </c>
      <c r="C1142" t="s">
        <v>6933</v>
      </c>
      <c r="D1142" t="s">
        <v>6933</v>
      </c>
    </row>
    <row r="1143">
      <c r="B1143" t="s">
        <v>6933</v>
      </c>
      <c r="C1143" t="s">
        <v>6933</v>
      </c>
      <c r="D1143" t="s">
        <v>6933</v>
      </c>
    </row>
    <row r="1144">
      <c r="B1144" t="s">
        <v>6933</v>
      </c>
      <c r="C1144" t="s">
        <v>6933</v>
      </c>
      <c r="D1144" t="s">
        <v>6933</v>
      </c>
    </row>
    <row r="1145">
      <c r="B1145" t="s">
        <v>6933</v>
      </c>
      <c r="C1145" t="s">
        <v>6933</v>
      </c>
      <c r="D1145" t="s">
        <v>6933</v>
      </c>
    </row>
    <row r="1146">
      <c r="B1146" t="s">
        <v>6933</v>
      </c>
      <c r="C1146" t="s">
        <v>6933</v>
      </c>
      <c r="D1146" t="s">
        <v>6933</v>
      </c>
    </row>
    <row r="1147">
      <c r="B1147" t="s">
        <v>6933</v>
      </c>
      <c r="C1147" t="s">
        <v>6933</v>
      </c>
      <c r="D1147" t="s">
        <v>6933</v>
      </c>
    </row>
    <row r="1148">
      <c r="B1148" t="s">
        <v>6933</v>
      </c>
      <c r="C1148" t="s">
        <v>6933</v>
      </c>
      <c r="D1148" t="s">
        <v>6933</v>
      </c>
    </row>
    <row r="1149">
      <c r="B1149" t="s">
        <v>6933</v>
      </c>
      <c r="C1149" t="s">
        <v>6933</v>
      </c>
      <c r="D1149" t="s">
        <v>6933</v>
      </c>
    </row>
    <row r="1150">
      <c r="B1150" t="s">
        <v>6933</v>
      </c>
      <c r="C1150" t="s">
        <v>6933</v>
      </c>
      <c r="D1150" t="s">
        <v>6933</v>
      </c>
    </row>
    <row r="1151">
      <c r="B1151" t="s">
        <v>6933</v>
      </c>
      <c r="C1151" t="s">
        <v>6933</v>
      </c>
      <c r="D1151" t="s">
        <v>6933</v>
      </c>
    </row>
    <row r="1152">
      <c r="B1152" t="s">
        <v>6933</v>
      </c>
      <c r="C1152" t="s">
        <v>6933</v>
      </c>
      <c r="D1152" t="s">
        <v>6933</v>
      </c>
    </row>
    <row r="1153">
      <c r="B1153" t="s">
        <v>6933</v>
      </c>
      <c r="C1153" t="s">
        <v>6933</v>
      </c>
      <c r="D1153" t="s">
        <v>6933</v>
      </c>
    </row>
    <row r="1154">
      <c r="B1154" t="s">
        <v>6933</v>
      </c>
      <c r="C1154" t="s">
        <v>6933</v>
      </c>
      <c r="D1154" t="s">
        <v>6933</v>
      </c>
    </row>
    <row r="1155">
      <c r="B1155" t="s">
        <v>6933</v>
      </c>
      <c r="C1155" t="s">
        <v>6933</v>
      </c>
      <c r="D1155" t="s">
        <v>6933</v>
      </c>
    </row>
    <row r="1156">
      <c r="B1156" t="s">
        <v>6933</v>
      </c>
      <c r="C1156" t="s">
        <v>6933</v>
      </c>
      <c r="D1156" t="s">
        <v>6933</v>
      </c>
    </row>
    <row r="1157">
      <c r="B1157" t="s">
        <v>6933</v>
      </c>
      <c r="C1157" t="s">
        <v>6933</v>
      </c>
      <c r="D1157" t="s">
        <v>6933</v>
      </c>
    </row>
    <row r="1158">
      <c r="B1158" t="s">
        <v>6933</v>
      </c>
      <c r="C1158" t="s">
        <v>6933</v>
      </c>
      <c r="D1158" t="s">
        <v>6933</v>
      </c>
    </row>
    <row r="1159">
      <c r="B1159" t="s">
        <v>6933</v>
      </c>
      <c r="C1159" t="s">
        <v>6933</v>
      </c>
      <c r="D1159" t="s">
        <v>6933</v>
      </c>
    </row>
    <row r="1160">
      <c r="B1160" t="s">
        <v>6933</v>
      </c>
      <c r="C1160" t="s">
        <v>6933</v>
      </c>
      <c r="D1160" t="s">
        <v>6933</v>
      </c>
    </row>
    <row r="1161">
      <c r="B1161" t="s">
        <v>6933</v>
      </c>
      <c r="C1161" t="s">
        <v>6933</v>
      </c>
      <c r="D1161" t="s">
        <v>6933</v>
      </c>
    </row>
    <row r="1162">
      <c r="B1162" t="s">
        <v>6933</v>
      </c>
      <c r="C1162" t="s">
        <v>6933</v>
      </c>
      <c r="D1162" t="s">
        <v>6933</v>
      </c>
    </row>
    <row r="1163">
      <c r="B1163" t="s">
        <v>6933</v>
      </c>
      <c r="C1163" t="s">
        <v>6933</v>
      </c>
      <c r="D1163" t="s">
        <v>6933</v>
      </c>
    </row>
    <row r="1164">
      <c r="B1164" t="s">
        <v>6933</v>
      </c>
      <c r="C1164" t="s">
        <v>6933</v>
      </c>
      <c r="D1164" t="s">
        <v>6933</v>
      </c>
    </row>
    <row r="1165">
      <c r="B1165" t="s">
        <v>6933</v>
      </c>
      <c r="C1165" t="s">
        <v>6933</v>
      </c>
      <c r="D1165" t="s">
        <v>6933</v>
      </c>
    </row>
    <row r="1166">
      <c r="B1166" t="s">
        <v>6933</v>
      </c>
      <c r="C1166" t="s">
        <v>6933</v>
      </c>
      <c r="D1166" t="s">
        <v>6933</v>
      </c>
    </row>
    <row r="1167">
      <c r="B1167" t="s">
        <v>6933</v>
      </c>
      <c r="C1167" t="s">
        <v>6933</v>
      </c>
      <c r="D1167" t="s">
        <v>6933</v>
      </c>
    </row>
    <row r="1168">
      <c r="B1168" t="s">
        <v>6933</v>
      </c>
      <c r="C1168" t="s">
        <v>6933</v>
      </c>
      <c r="D1168" t="s">
        <v>6933</v>
      </c>
    </row>
    <row r="1169">
      <c r="B1169" t="s">
        <v>6933</v>
      </c>
      <c r="C1169" t="s">
        <v>6933</v>
      </c>
      <c r="D1169" t="s">
        <v>6933</v>
      </c>
    </row>
    <row r="1170">
      <c r="B1170" t="s">
        <v>6933</v>
      </c>
      <c r="C1170" t="s">
        <v>6933</v>
      </c>
      <c r="D1170" t="s">
        <v>6933</v>
      </c>
    </row>
    <row r="1171">
      <c r="B1171" t="s">
        <v>6933</v>
      </c>
      <c r="C1171" t="s">
        <v>6933</v>
      </c>
      <c r="D1171" t="s">
        <v>6933</v>
      </c>
    </row>
    <row r="1172">
      <c r="B1172" t="s">
        <v>6933</v>
      </c>
      <c r="C1172" t="s">
        <v>6933</v>
      </c>
      <c r="D1172" t="s">
        <v>6933</v>
      </c>
    </row>
    <row r="1173">
      <c r="B1173" t="s">
        <v>6933</v>
      </c>
      <c r="C1173" t="s">
        <v>6933</v>
      </c>
      <c r="D1173" t="s">
        <v>6933</v>
      </c>
    </row>
    <row r="1174">
      <c r="B1174" t="s">
        <v>6933</v>
      </c>
      <c r="C1174" t="s">
        <v>6933</v>
      </c>
      <c r="D1174" t="s">
        <v>6933</v>
      </c>
    </row>
    <row r="1175">
      <c r="B1175" t="s">
        <v>6933</v>
      </c>
      <c r="C1175" t="s">
        <v>6933</v>
      </c>
      <c r="D1175" t="s">
        <v>6933</v>
      </c>
    </row>
    <row r="1176">
      <c r="B1176" t="s">
        <v>6933</v>
      </c>
      <c r="C1176" t="s">
        <v>6933</v>
      </c>
      <c r="D1176" t="s">
        <v>6933</v>
      </c>
    </row>
    <row r="1177">
      <c r="B1177" t="s">
        <v>6933</v>
      </c>
      <c r="C1177" t="s">
        <v>6933</v>
      </c>
      <c r="D1177" t="s">
        <v>6933</v>
      </c>
    </row>
    <row r="1178">
      <c r="B1178" t="s">
        <v>6933</v>
      </c>
      <c r="C1178" t="s">
        <v>6933</v>
      </c>
      <c r="D1178" t="s">
        <v>6933</v>
      </c>
    </row>
    <row r="1179">
      <c r="B1179" t="s">
        <v>6933</v>
      </c>
      <c r="C1179" t="s">
        <v>6933</v>
      </c>
      <c r="D1179" t="s">
        <v>6933</v>
      </c>
    </row>
    <row r="1180">
      <c r="B1180" t="s">
        <v>6933</v>
      </c>
      <c r="C1180" t="s">
        <v>6933</v>
      </c>
      <c r="D1180" t="s">
        <v>6933</v>
      </c>
    </row>
    <row r="1181">
      <c r="B1181" t="s">
        <v>6933</v>
      </c>
      <c r="C1181" t="s">
        <v>6933</v>
      </c>
      <c r="D1181" t="s">
        <v>6933</v>
      </c>
    </row>
    <row r="1182">
      <c r="B1182" t="s">
        <v>6933</v>
      </c>
      <c r="C1182" t="s">
        <v>6933</v>
      </c>
      <c r="D1182" t="s">
        <v>6933</v>
      </c>
    </row>
    <row r="1183">
      <c r="B1183" t="s">
        <v>6933</v>
      </c>
      <c r="C1183" t="s">
        <v>6933</v>
      </c>
      <c r="D1183" t="s">
        <v>6933</v>
      </c>
    </row>
    <row r="1184">
      <c r="B1184" t="s">
        <v>6933</v>
      </c>
      <c r="C1184" t="s">
        <v>6933</v>
      </c>
      <c r="D1184" t="s">
        <v>6933</v>
      </c>
    </row>
    <row r="1185">
      <c r="B1185" t="s">
        <v>6933</v>
      </c>
      <c r="C1185" t="s">
        <v>6933</v>
      </c>
      <c r="D1185" t="s">
        <v>6933</v>
      </c>
    </row>
    <row r="1186">
      <c r="B1186" t="s">
        <v>6933</v>
      </c>
      <c r="C1186" t="s">
        <v>6933</v>
      </c>
      <c r="D1186" t="s">
        <v>6933</v>
      </c>
    </row>
    <row r="1187">
      <c r="B1187" t="s">
        <v>6933</v>
      </c>
      <c r="C1187" t="s">
        <v>6933</v>
      </c>
      <c r="D1187" t="s">
        <v>6933</v>
      </c>
    </row>
    <row r="1188">
      <c r="B1188" t="s">
        <v>6933</v>
      </c>
      <c r="C1188" t="s">
        <v>6933</v>
      </c>
      <c r="D1188" t="s">
        <v>6933</v>
      </c>
    </row>
    <row r="1189">
      <c r="B1189" t="s">
        <v>6933</v>
      </c>
      <c r="C1189" t="s">
        <v>6933</v>
      </c>
      <c r="D1189" t="s">
        <v>6933</v>
      </c>
    </row>
    <row r="1190">
      <c r="B1190" t="s">
        <v>6933</v>
      </c>
      <c r="C1190" t="s">
        <v>6933</v>
      </c>
      <c r="D1190" t="s">
        <v>6933</v>
      </c>
    </row>
    <row r="1191">
      <c r="B1191" t="s">
        <v>6933</v>
      </c>
      <c r="C1191" t="s">
        <v>6933</v>
      </c>
      <c r="D1191" t="s">
        <v>6933</v>
      </c>
    </row>
    <row r="1192">
      <c r="B1192" t="s">
        <v>6933</v>
      </c>
      <c r="C1192" t="s">
        <v>6933</v>
      </c>
      <c r="D1192" t="s">
        <v>6933</v>
      </c>
    </row>
    <row r="1193">
      <c r="B1193" t="s">
        <v>6933</v>
      </c>
      <c r="C1193" t="s">
        <v>6933</v>
      </c>
      <c r="D1193" t="s">
        <v>6933</v>
      </c>
    </row>
    <row r="1194">
      <c r="B1194" t="s">
        <v>6933</v>
      </c>
      <c r="C1194" t="s">
        <v>6933</v>
      </c>
      <c r="D1194" t="s">
        <v>6933</v>
      </c>
    </row>
    <row r="1195">
      <c r="B1195" t="s">
        <v>6933</v>
      </c>
      <c r="C1195" t="s">
        <v>6933</v>
      </c>
      <c r="D1195" t="s">
        <v>6933</v>
      </c>
    </row>
    <row r="1196">
      <c r="B1196" t="s">
        <v>6933</v>
      </c>
      <c r="C1196" t="s">
        <v>6933</v>
      </c>
      <c r="D1196" t="s">
        <v>6933</v>
      </c>
    </row>
    <row r="1197">
      <c r="B1197" t="s">
        <v>6933</v>
      </c>
      <c r="C1197" t="s">
        <v>6933</v>
      </c>
      <c r="D1197" t="s">
        <v>6933</v>
      </c>
    </row>
    <row r="1198">
      <c r="B1198" t="s">
        <v>6933</v>
      </c>
      <c r="C1198" t="s">
        <v>6933</v>
      </c>
      <c r="D1198" t="s">
        <v>6933</v>
      </c>
    </row>
    <row r="1199">
      <c r="B1199" t="s">
        <v>6933</v>
      </c>
      <c r="C1199" t="s">
        <v>6933</v>
      </c>
      <c r="D1199" t="s">
        <v>6933</v>
      </c>
    </row>
    <row r="1200">
      <c r="B1200" t="s">
        <v>6933</v>
      </c>
      <c r="C1200" t="s">
        <v>6933</v>
      </c>
      <c r="D1200" t="s">
        <v>6933</v>
      </c>
    </row>
    <row r="1201">
      <c r="B1201" t="s">
        <v>6933</v>
      </c>
      <c r="C1201" t="s">
        <v>6933</v>
      </c>
      <c r="D1201" t="s">
        <v>6933</v>
      </c>
    </row>
    <row r="1202">
      <c r="B1202" t="s">
        <v>6933</v>
      </c>
      <c r="C1202" t="s">
        <v>6933</v>
      </c>
      <c r="D1202" t="s">
        <v>6933</v>
      </c>
    </row>
    <row r="1203">
      <c r="B1203" t="s">
        <v>6933</v>
      </c>
      <c r="C1203" t="s">
        <v>6933</v>
      </c>
      <c r="D1203" t="s">
        <v>6933</v>
      </c>
    </row>
    <row r="1204">
      <c r="B1204" t="s">
        <v>6933</v>
      </c>
      <c r="C1204" t="s">
        <v>6933</v>
      </c>
      <c r="D1204" t="s">
        <v>6933</v>
      </c>
    </row>
    <row r="1205">
      <c r="B1205" t="s">
        <v>6933</v>
      </c>
      <c r="C1205" t="s">
        <v>6933</v>
      </c>
      <c r="D1205" t="s">
        <v>6933</v>
      </c>
    </row>
    <row r="1206">
      <c r="B1206" t="s">
        <v>6933</v>
      </c>
      <c r="C1206" t="s">
        <v>6933</v>
      </c>
      <c r="D1206" t="s">
        <v>6933</v>
      </c>
    </row>
    <row r="1207">
      <c r="B1207" t="s">
        <v>6933</v>
      </c>
      <c r="C1207" t="s">
        <v>6933</v>
      </c>
      <c r="D1207" t="s">
        <v>6933</v>
      </c>
    </row>
    <row r="1208">
      <c r="B1208" t="s">
        <v>6933</v>
      </c>
      <c r="C1208" t="s">
        <v>6933</v>
      </c>
      <c r="D1208" t="s">
        <v>6933</v>
      </c>
    </row>
    <row r="1209">
      <c r="B1209" t="s">
        <v>6933</v>
      </c>
      <c r="C1209" t="s">
        <v>6933</v>
      </c>
      <c r="D1209" t="s">
        <v>6933</v>
      </c>
    </row>
    <row r="1210">
      <c r="B1210" t="s">
        <v>6933</v>
      </c>
      <c r="C1210" t="s">
        <v>6933</v>
      </c>
      <c r="D1210" t="s">
        <v>6933</v>
      </c>
    </row>
    <row r="1211">
      <c r="B1211" t="s">
        <v>6933</v>
      </c>
      <c r="C1211" t="s">
        <v>6933</v>
      </c>
      <c r="D1211" t="s">
        <v>6933</v>
      </c>
    </row>
    <row r="1212">
      <c r="B1212" t="s">
        <v>6933</v>
      </c>
      <c r="C1212" t="s">
        <v>6933</v>
      </c>
      <c r="D1212" t="s">
        <v>6933</v>
      </c>
    </row>
    <row r="1213">
      <c r="B1213" t="s">
        <v>6933</v>
      </c>
      <c r="C1213" t="s">
        <v>6933</v>
      </c>
      <c r="D1213" t="s">
        <v>6933</v>
      </c>
    </row>
    <row r="1214">
      <c r="B1214" t="s">
        <v>6933</v>
      </c>
      <c r="C1214" t="s">
        <v>6933</v>
      </c>
      <c r="D1214" t="s">
        <v>6933</v>
      </c>
    </row>
    <row r="1215">
      <c r="B1215" t="s">
        <v>6933</v>
      </c>
      <c r="C1215" t="s">
        <v>6933</v>
      </c>
      <c r="D1215" t="s">
        <v>6933</v>
      </c>
    </row>
    <row r="1216">
      <c r="B1216" t="s">
        <v>6933</v>
      </c>
      <c r="C1216" t="s">
        <v>6933</v>
      </c>
      <c r="D1216" t="s">
        <v>6933</v>
      </c>
    </row>
    <row r="1217">
      <c r="B1217" t="s">
        <v>6933</v>
      </c>
      <c r="C1217" t="s">
        <v>6933</v>
      </c>
      <c r="D1217" t="s">
        <v>6933</v>
      </c>
    </row>
    <row r="1218">
      <c r="B1218" t="s">
        <v>6933</v>
      </c>
      <c r="C1218" t="s">
        <v>6933</v>
      </c>
      <c r="D1218" t="s">
        <v>6933</v>
      </c>
    </row>
    <row r="1219">
      <c r="B1219" t="s">
        <v>6933</v>
      </c>
      <c r="C1219" t="s">
        <v>6933</v>
      </c>
      <c r="D1219" t="s">
        <v>6933</v>
      </c>
    </row>
    <row r="1220">
      <c r="B1220" t="s">
        <v>6933</v>
      </c>
      <c r="C1220" t="s">
        <v>6933</v>
      </c>
      <c r="D1220" t="s">
        <v>6933</v>
      </c>
    </row>
    <row r="1221">
      <c r="B1221" t="s">
        <v>6933</v>
      </c>
      <c r="C1221" t="s">
        <v>6933</v>
      </c>
      <c r="D1221" t="s">
        <v>6933</v>
      </c>
    </row>
    <row r="1222">
      <c r="B1222" t="s">
        <v>6933</v>
      </c>
      <c r="C1222" t="s">
        <v>6933</v>
      </c>
      <c r="D1222" t="s">
        <v>6933</v>
      </c>
    </row>
    <row r="1223">
      <c r="B1223" t="s">
        <v>6933</v>
      </c>
      <c r="C1223" t="s">
        <v>6933</v>
      </c>
      <c r="D1223" t="s">
        <v>6933</v>
      </c>
    </row>
    <row r="1224">
      <c r="B1224" t="s">
        <v>6933</v>
      </c>
      <c r="C1224" t="s">
        <v>6933</v>
      </c>
      <c r="D1224" t="s">
        <v>6933</v>
      </c>
    </row>
    <row r="1225">
      <c r="B1225" t="s">
        <v>6933</v>
      </c>
      <c r="C1225" t="s">
        <v>6933</v>
      </c>
      <c r="D1225" t="s">
        <v>6933</v>
      </c>
    </row>
    <row r="1226">
      <c r="B1226" t="s">
        <v>6933</v>
      </c>
      <c r="C1226" t="s">
        <v>6933</v>
      </c>
      <c r="D1226" t="s">
        <v>6933</v>
      </c>
    </row>
    <row r="1227">
      <c r="B1227" t="s">
        <v>6933</v>
      </c>
      <c r="C1227" t="s">
        <v>6933</v>
      </c>
      <c r="D1227" t="s">
        <v>6933</v>
      </c>
    </row>
    <row r="1228">
      <c r="B1228" t="s">
        <v>6933</v>
      </c>
      <c r="C1228" t="s">
        <v>6933</v>
      </c>
      <c r="D1228" t="s">
        <v>6933</v>
      </c>
    </row>
    <row r="1229">
      <c r="B1229" t="s">
        <v>6933</v>
      </c>
      <c r="C1229" t="s">
        <v>6933</v>
      </c>
      <c r="D1229" t="s">
        <v>6933</v>
      </c>
    </row>
    <row r="1230">
      <c r="B1230" t="s">
        <v>6933</v>
      </c>
      <c r="C1230" t="s">
        <v>6933</v>
      </c>
      <c r="D1230" t="s">
        <v>6933</v>
      </c>
    </row>
    <row r="1231">
      <c r="B1231" t="s">
        <v>6933</v>
      </c>
      <c r="C1231" t="s">
        <v>6933</v>
      </c>
      <c r="D1231" t="s">
        <v>6933</v>
      </c>
    </row>
    <row r="1232">
      <c r="B1232" t="s">
        <v>6933</v>
      </c>
      <c r="C1232" t="s">
        <v>6933</v>
      </c>
      <c r="D1232" t="s">
        <v>6933</v>
      </c>
    </row>
    <row r="1233">
      <c r="B1233" t="s">
        <v>6933</v>
      </c>
      <c r="C1233" t="s">
        <v>6933</v>
      </c>
      <c r="D1233" t="s">
        <v>6933</v>
      </c>
    </row>
    <row r="1234">
      <c r="B1234" t="s">
        <v>6933</v>
      </c>
      <c r="C1234" t="s">
        <v>6933</v>
      </c>
      <c r="D1234" t="s">
        <v>6933</v>
      </c>
    </row>
    <row r="1235">
      <c r="B1235" t="s">
        <v>6933</v>
      </c>
      <c r="C1235" t="s">
        <v>6933</v>
      </c>
      <c r="D1235" t="s">
        <v>6933</v>
      </c>
    </row>
    <row r="1236">
      <c r="B1236" t="s">
        <v>6933</v>
      </c>
      <c r="C1236" t="s">
        <v>6933</v>
      </c>
      <c r="D1236" t="s">
        <v>6933</v>
      </c>
    </row>
    <row r="1237">
      <c r="B1237" t="s">
        <v>6933</v>
      </c>
      <c r="C1237" t="s">
        <v>6933</v>
      </c>
      <c r="D1237" t="s">
        <v>6933</v>
      </c>
    </row>
    <row r="1238">
      <c r="B1238" t="s">
        <v>6933</v>
      </c>
      <c r="C1238" t="s">
        <v>6933</v>
      </c>
      <c r="D1238" t="s">
        <v>6933</v>
      </c>
    </row>
    <row r="1239">
      <c r="B1239" t="s">
        <v>6933</v>
      </c>
      <c r="C1239" t="s">
        <v>6933</v>
      </c>
      <c r="D1239" t="s">
        <v>6933</v>
      </c>
    </row>
    <row r="1240">
      <c r="B1240" t="s">
        <v>6933</v>
      </c>
      <c r="C1240" t="s">
        <v>6933</v>
      </c>
      <c r="D1240" t="s">
        <v>6933</v>
      </c>
    </row>
    <row r="1241">
      <c r="B1241" t="s">
        <v>6933</v>
      </c>
      <c r="C1241" t="s">
        <v>6933</v>
      </c>
      <c r="D1241" t="s">
        <v>6933</v>
      </c>
    </row>
    <row r="1242">
      <c r="B1242" t="s">
        <v>6933</v>
      </c>
      <c r="C1242" t="s">
        <v>6933</v>
      </c>
      <c r="D1242" t="s">
        <v>6933</v>
      </c>
    </row>
    <row r="1243">
      <c r="B1243" t="s">
        <v>6933</v>
      </c>
      <c r="C1243" t="s">
        <v>6933</v>
      </c>
      <c r="D1243" t="s">
        <v>6933</v>
      </c>
    </row>
    <row r="1244">
      <c r="B1244" t="s">
        <v>6933</v>
      </c>
      <c r="C1244" t="s">
        <v>6933</v>
      </c>
      <c r="D1244" t="s">
        <v>6933</v>
      </c>
    </row>
    <row r="1245">
      <c r="B1245" t="s">
        <v>6933</v>
      </c>
      <c r="C1245" t="s">
        <v>6933</v>
      </c>
      <c r="D1245" t="s">
        <v>6933</v>
      </c>
    </row>
    <row r="1246">
      <c r="B1246" t="s">
        <v>6933</v>
      </c>
      <c r="C1246" t="s">
        <v>6933</v>
      </c>
      <c r="D1246" t="s">
        <v>6933</v>
      </c>
    </row>
    <row r="1247">
      <c r="B1247" t="s">
        <v>6933</v>
      </c>
      <c r="C1247" t="s">
        <v>6933</v>
      </c>
      <c r="D1247" t="s">
        <v>6933</v>
      </c>
    </row>
    <row r="1248">
      <c r="B1248" t="s">
        <v>6933</v>
      </c>
      <c r="C1248" t="s">
        <v>6933</v>
      </c>
      <c r="D1248" t="s">
        <v>6933</v>
      </c>
    </row>
    <row r="1249">
      <c r="B1249" t="s">
        <v>6933</v>
      </c>
      <c r="C1249" t="s">
        <v>6933</v>
      </c>
      <c r="D1249" t="s">
        <v>6933</v>
      </c>
    </row>
    <row r="1250">
      <c r="B1250" t="s">
        <v>6933</v>
      </c>
      <c r="C1250" t="s">
        <v>6933</v>
      </c>
      <c r="D1250" t="s">
        <v>6933</v>
      </c>
    </row>
    <row r="1251">
      <c r="B1251" t="s">
        <v>6933</v>
      </c>
      <c r="C1251" t="s">
        <v>6933</v>
      </c>
      <c r="D1251" t="s">
        <v>6933</v>
      </c>
    </row>
    <row r="1252">
      <c r="B1252" t="s">
        <v>6933</v>
      </c>
      <c r="C1252" t="s">
        <v>6933</v>
      </c>
      <c r="D1252" t="s">
        <v>6933</v>
      </c>
    </row>
    <row r="1253">
      <c r="B1253" t="s">
        <v>6933</v>
      </c>
      <c r="C1253" t="s">
        <v>6933</v>
      </c>
      <c r="D1253" t="s">
        <v>6933</v>
      </c>
    </row>
    <row r="1254">
      <c r="B1254" t="s">
        <v>6933</v>
      </c>
      <c r="C1254" t="s">
        <v>6933</v>
      </c>
      <c r="D1254" t="s">
        <v>6933</v>
      </c>
    </row>
    <row r="1255">
      <c r="B1255" t="s">
        <v>6933</v>
      </c>
      <c r="C1255" t="s">
        <v>6933</v>
      </c>
      <c r="D1255" t="s">
        <v>6933</v>
      </c>
    </row>
    <row r="1256">
      <c r="B1256" t="s">
        <v>6933</v>
      </c>
      <c r="C1256" t="s">
        <v>6933</v>
      </c>
      <c r="D1256" t="s">
        <v>6933</v>
      </c>
    </row>
    <row r="1257">
      <c r="B1257" t="s">
        <v>6933</v>
      </c>
      <c r="C1257" t="s">
        <v>6933</v>
      </c>
      <c r="D1257" t="s">
        <v>6933</v>
      </c>
    </row>
    <row r="1258">
      <c r="B1258" t="s">
        <v>6933</v>
      </c>
      <c r="C1258" t="s">
        <v>6933</v>
      </c>
      <c r="D1258" t="s">
        <v>6933</v>
      </c>
    </row>
    <row r="1259">
      <c r="B1259" t="s">
        <v>6933</v>
      </c>
      <c r="C1259" t="s">
        <v>6933</v>
      </c>
      <c r="D1259" t="s">
        <v>6933</v>
      </c>
    </row>
    <row r="1260">
      <c r="B1260" t="s">
        <v>6933</v>
      </c>
      <c r="C1260" t="s">
        <v>6933</v>
      </c>
      <c r="D1260" t="s">
        <v>6933</v>
      </c>
    </row>
    <row r="1261">
      <c r="B1261" t="s">
        <v>6933</v>
      </c>
      <c r="C1261" t="s">
        <v>6933</v>
      </c>
      <c r="D1261" t="s">
        <v>6933</v>
      </c>
    </row>
    <row r="1262">
      <c r="B1262" t="s">
        <v>6933</v>
      </c>
      <c r="C1262" t="s">
        <v>6933</v>
      </c>
      <c r="D1262" t="s">
        <v>6933</v>
      </c>
    </row>
    <row r="1263">
      <c r="B1263" t="s">
        <v>6933</v>
      </c>
      <c r="C1263" t="s">
        <v>6933</v>
      </c>
      <c r="D1263" t="s">
        <v>6933</v>
      </c>
    </row>
    <row r="1264">
      <c r="B1264" t="s">
        <v>6933</v>
      </c>
      <c r="C1264" t="s">
        <v>6933</v>
      </c>
      <c r="D1264" t="s">
        <v>6933</v>
      </c>
    </row>
    <row r="1265">
      <c r="B1265" t="s">
        <v>6933</v>
      </c>
      <c r="C1265" t="s">
        <v>6933</v>
      </c>
      <c r="D1265" t="s">
        <v>6933</v>
      </c>
    </row>
    <row r="1266">
      <c r="B1266" t="s">
        <v>6933</v>
      </c>
      <c r="C1266" t="s">
        <v>6933</v>
      </c>
      <c r="D1266" t="s">
        <v>6933</v>
      </c>
    </row>
    <row r="1267">
      <c r="B1267" t="s">
        <v>6933</v>
      </c>
      <c r="C1267" t="s">
        <v>6933</v>
      </c>
      <c r="D1267" t="s">
        <v>6933</v>
      </c>
    </row>
  </sheetData>
  <dataValidations count="1">
    <dataValidation type="decimal" operator="greaterThanOrEqual" allowBlank="1" showInputMessage="1" showErrorMessage="1" errorTitle="Invalid Entry" error="The value you entered is not valid." sqref="D722 D724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CAJE</vt:lpstr>
      <vt:lpstr>FS-TABLE</vt:lpstr>
      <vt:lpstr>ICBS-TB-SC</vt:lpstr>
      <vt:lpstr>ICBS-TB-GL</vt:lpstr>
    </vt:vector>
  </TitlesOfParts>
  <Company>org1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2004-08-25T08:37:30Z</dcterms:created>
  <dc:creator>RICHARD YAMSUAN</dc:creator>
  <cp:lastModifiedBy>Windows User</cp:lastModifiedBy>
  <cp:lastPrinted>2017-09-08T03:54:46Z</cp:lastPrinted>
  <dcterms:modified xsi:type="dcterms:W3CDTF">2018-05-31T06:34:33Z</dcterms:modified>
</cp:coreProperties>
</file>