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New\FRP-Workfile\"/>
    </mc:Choice>
  </mc:AlternateContent>
  <bookViews>
    <workbookView xWindow="0" yWindow="0" windowWidth="20490" windowHeight="7155" tabRatio="967" firstSheet="2" activeTab="5"/>
  </bookViews>
  <sheets>
    <sheet name="XXX" sheetId="8" state="veryHidden" r:id="rId1"/>
    <sheet name="CAJE" sheetId="41" state="hidden" r:id="rId2"/>
    <sheet name="WP-FRP-LOANS_TABLE" sheetId="85" r:id="rId3"/>
    <sheet name="11A1" sheetId="86" r:id="rId4"/>
    <sheet name="11B1" sheetId="87" r:id="rId5"/>
    <sheet name="11D1" sheetId="88" r:id="rId6"/>
  </sheets>
  <definedNames>
    <definedName name="_Order1" hidden="1">0</definedName>
    <definedName name="_xlnm.Database" localSheetId="1">#REF!</definedName>
    <definedName name="_xlnm.Database">#REF!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2" i="85" l="1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<sst xmlns="http://schemas.openxmlformats.org/spreadsheetml/2006/main" count="349" uniqueCount="131">
  <si>
    <t>Total</t>
  </si>
  <si>
    <t>AGFP Loans PDNP</t>
  </si>
  <si>
    <t>Bongabon</t>
  </si>
  <si>
    <t>Penaranda</t>
  </si>
  <si>
    <t>Cabanatuan</t>
  </si>
  <si>
    <t>Other Agricultural Credit Loans</t>
  </si>
  <si>
    <t>AGFP Loans PD</t>
  </si>
  <si>
    <t>Prepaid Rent</t>
  </si>
  <si>
    <t>Filing Fees</t>
  </si>
  <si>
    <t>Due to Head Office</t>
  </si>
  <si>
    <t>Rental Income</t>
  </si>
  <si>
    <t>Taxes and Licenses</t>
  </si>
  <si>
    <t>SME Loans - Small PD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</si>
  <si>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</si>
  <si>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</si>
  <si>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</si>
  <si>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</si>
  <si>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</si>
  <si>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</si>
  <si>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</si>
  <si>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</si>
  <si>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</si>
  <si>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</si>
  <si>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</si>
  <si>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</si>
  <si>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</si>
  <si>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</si>
  <si>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</si>
  <si>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</si>
  <si>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</si>
  <si>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</si>
  <si>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</si>
  <si>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</si>
  <si>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excel</t>
  </si>
  <si>
    <t>Sheet</t>
  </si>
  <si>
    <t>row</t>
  </si>
  <si>
    <t>col</t>
  </si>
  <si>
    <t>value</t>
  </si>
  <si>
    <t>description</t>
  </si>
  <si>
    <t>RB-SOLO-LOANS</t>
  </si>
  <si>
    <t>11A1</t>
  </si>
  <si>
    <t>A</t>
  </si>
  <si>
    <t>B - DOSRI</t>
  </si>
  <si>
    <t>C - Non-DOSRI</t>
  </si>
  <si>
    <t>D</t>
  </si>
  <si>
    <t>ID1</t>
  </si>
  <si>
    <t>ID2</t>
  </si>
  <si>
    <t>L&amp;R-OTHERS-LN TO GOVT-NATIONAL GOVT</t>
  </si>
  <si>
    <t>L&amp;R-OTHERS-LN TO GOVT-LGUS</t>
  </si>
  <si>
    <t>L&amp;R-OTHERS-LN TO GOVT-GOCCS-SOC SEC INST</t>
  </si>
  <si>
    <t>L&amp;R-OTHERS-LN TO GOVT-GOCCS-OTHER FIN</t>
  </si>
  <si>
    <t>L&amp;R-OTHERS-LN TO GOVT-GOCCS-NON-FIN</t>
  </si>
  <si>
    <t>L&amp;R-OTHERS-AGRA REF LN</t>
  </si>
  <si>
    <t>L&amp;R-OTHERS-OTHER AGRI LN</t>
  </si>
  <si>
    <t>L&amp;R-OTHERS-MICROFINANCE LN</t>
  </si>
  <si>
    <t>L&amp;R-OTHERS-OTHER MICROENTERPRISE</t>
  </si>
  <si>
    <t>L&amp;R-OTHERS-SMALL SCALE ENTERPRISE</t>
  </si>
  <si>
    <t>L&amp;R-OTHERS-MEDIUM SCALE ENTERPRISE</t>
  </si>
  <si>
    <t>L&amp;R-OTHERS-CONTRACT TO SELL</t>
  </si>
  <si>
    <t>L&amp;R-OTHERS-LN TO PRIV CORPS-FIN</t>
  </si>
  <si>
    <t>L&amp;R-OTHERS-LN TO PRIV CORPS-NON-FIN</t>
  </si>
  <si>
    <t>L&amp;R-OTHERS-LN TO INDV FOR HOUSING PURPOSES</t>
  </si>
  <si>
    <t>L&amp;R-OTHERS-LN TO INDV PUP-CREDIT CARD</t>
  </si>
  <si>
    <t>L&amp;R-OTHERS-LN TO INDV PUP-MVEHICLE LN-AUTO LN</t>
  </si>
  <si>
    <t>L&amp;R-OTHERS-LN TO INDV PUP-MVEHICLE LN-MCYCLE LN</t>
  </si>
  <si>
    <t>L&amp;R-OTHERS-LN TO INDV PUP-SALARY-BASED LN</t>
  </si>
  <si>
    <t>L&amp;R-OTHERS-LN TO INDV PUP-OTHERS</t>
  </si>
  <si>
    <t>L&amp;R-OTHERS-LN TO INDV FOR OTHER PURPOSES LN</t>
  </si>
  <si>
    <t>L&amp;R-REST-LN TO GOVT-NATL GOVT</t>
  </si>
  <si>
    <t>L&amp;R-REST-LN TO GOVT-LGUS</t>
  </si>
  <si>
    <t>L&amp;R-REST-LN TO GOVT-GOCCS-SOC SEC INST</t>
  </si>
  <si>
    <t>L&amp;R-REST-LN TO GOVT-GOCCS-OTHER FIN</t>
  </si>
  <si>
    <t>L&amp;R-REST-LN TO GOVT-GOCCS-NON-FIN</t>
  </si>
  <si>
    <t>L&amp;R-REST-AGRAREF LN</t>
  </si>
  <si>
    <t>L&amp;R-REST-OTHER AGRI LN</t>
  </si>
  <si>
    <t>L&amp;R-REST-MICROFINANCE LN</t>
  </si>
  <si>
    <t>L&amp;R-REST-OTHER MICROENTERPRISE</t>
  </si>
  <si>
    <t>L&amp;R-REST-SMALL SCALE ENTERPRISE</t>
  </si>
  <si>
    <t>L&amp;R-REST-MEDIUM SCALE ENTERPRISE</t>
  </si>
  <si>
    <t>L&amp;R-REST-CONTRACT TO SELL</t>
  </si>
  <si>
    <t>L&amp;R-REST-LN TO PRIV CORPS-FINANCIAL</t>
  </si>
  <si>
    <t>L&amp;R-REST-LN TO PRIV CORPS-NON-FINANCIAL</t>
  </si>
  <si>
    <t>L&amp;R-REST-LN TO INDV FOR HOUSING PURPOSES</t>
  </si>
  <si>
    <t>L&amp;R-REST-LN TO INDV PUP-CREDIT CARD</t>
  </si>
  <si>
    <t>L&amp;R-REST-LN TO INDV PUP-MVEHICLE LN-AUTO LN</t>
  </si>
  <si>
    <t>L&amp;R-REST-LN TO INDV PUP-MVEHICLE LN-MCYCLE LN</t>
  </si>
  <si>
    <t>L&amp;R-REST-LN TO INDV PUP-SALARY-BASED LN</t>
  </si>
  <si>
    <t>L&amp;R-REST-LN TO INDV PUP-OTHERS</t>
  </si>
  <si>
    <t>L&amp;R-REST-LN TO INDV FOR OTHER PURPOSES LN</t>
  </si>
  <si>
    <t>L&amp;R-OTHERS-AGRARIAN-AGFP LN</t>
  </si>
  <si>
    <t>L&amp;R-REST-AGRARIAN-AGFP LN</t>
  </si>
  <si>
    <t>REM Residential</t>
  </si>
  <si>
    <t>REM Commercial</t>
  </si>
  <si>
    <t>REM Agricultural</t>
  </si>
  <si>
    <t>Non-Risk Assets</t>
  </si>
  <si>
    <t>Other Collatteral</t>
  </si>
  <si>
    <t>Unsecured</t>
  </si>
  <si>
    <t>Loans Granted under the Banks Fringe Benefits Program</t>
  </si>
  <si>
    <t>Allowance</t>
  </si>
  <si>
    <t>DESCRIPTION</t>
  </si>
  <si>
    <t>CURRENT</t>
  </si>
  <si>
    <t>PDNYNP</t>
  </si>
  <si>
    <t>PDNP</t>
  </si>
  <si>
    <t>LIT</t>
  </si>
  <si>
    <t>ALLOWANCE</t>
  </si>
  <si>
    <t>11B1</t>
  </si>
  <si>
    <t>B</t>
  </si>
  <si>
    <t>Current</t>
  </si>
  <si>
    <t>Past Due - Not Yet Non-Performing</t>
  </si>
  <si>
    <t>Past Due - Non-Performing</t>
  </si>
  <si>
    <t>Litigation</t>
  </si>
  <si>
    <t>agrifishing</t>
  </si>
  <si>
    <t>mining</t>
  </si>
  <si>
    <t>electricity</t>
  </si>
  <si>
    <t>watersupply</t>
  </si>
  <si>
    <t>construction</t>
  </si>
  <si>
    <t>wholesale</t>
  </si>
  <si>
    <t>accomodation</t>
  </si>
  <si>
    <t>transportation</t>
  </si>
  <si>
    <t>information</t>
  </si>
  <si>
    <t>financial</t>
  </si>
  <si>
    <t>realestate</t>
  </si>
  <si>
    <t>professional</t>
  </si>
  <si>
    <t>administrative</t>
  </si>
  <si>
    <t>publicadmin</t>
  </si>
  <si>
    <t>education</t>
  </si>
  <si>
    <t>health</t>
  </si>
  <si>
    <t>entertainment</t>
  </si>
  <si>
    <t>otherservice</t>
  </si>
  <si>
    <t>acthousehold</t>
  </si>
  <si>
    <t>actextra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</si>
</sst>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8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164" fontId="12" fillId="0" borderId="0" applyNumberFormat="0" applyFill="0">
      <alignment vertical="top" wrapText="1"/>
    </xf>
    <xf numFmtId="0" fontId="20" fillId="29" borderId="7" applyNumberFormat="0" applyAlignment="0" applyProtection="0"/>
    <xf numFmtId="0" fontId="21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3" fillId="2" borderId="0" applyFont="0" applyBorder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38" fontId="6" fillId="2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7" applyNumberFormat="0" applyAlignment="0" applyProtection="0"/>
    <xf numFmtId="10" fontId="6" fillId="3" borderId="2" applyNumberFormat="0" applyBorder="0" applyAlignment="0" applyProtection="0"/>
    <xf numFmtId="0" fontId="28" fillId="0" borderId="12" applyNumberFormat="0" applyFill="0" applyAlignment="0" applyProtection="0"/>
    <xf numFmtId="0" fontId="29" fillId="33" borderId="0" applyNumberFormat="0" applyBorder="0" applyAlignment="0" applyProtection="0"/>
    <xf numFmtId="37" fontId="14" fillId="0" borderId="0"/>
    <xf numFmtId="166" fontId="8" fillId="0" borderId="0"/>
    <xf numFmtId="0" fontId="5" fillId="0" borderId="0"/>
    <xf numFmtId="0" fontId="11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11" fillId="0" borderId="0"/>
    <xf numFmtId="0" fontId="17" fillId="0" borderId="0"/>
    <xf numFmtId="0" fontId="5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8" fillId="0" borderId="0"/>
    <xf numFmtId="0" fontId="5" fillId="0" borderId="0"/>
    <xf numFmtId="0" fontId="17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0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6" fillId="0" borderId="0" xfId="0" applyFont="1" applyFill="1"/>
    <xf numFmtId="0" fontId="10" fillId="0" borderId="0" xfId="0" applyFont="1" applyFill="1"/>
    <xf numFmtId="0" fontId="6" fillId="0" borderId="0" xfId="0" applyFont="1" applyFill="1" applyBorder="1"/>
    <xf numFmtId="43" fontId="34" fillId="0" borderId="0" xfId="30" applyFont="1"/>
    <xf numFmtId="0" fontId="34" fillId="0" borderId="0" xfId="0" applyFont="1"/>
    <xf numFmtId="0" fontId="5" fillId="0" borderId="0" xfId="0" applyFont="1"/>
    <xf numFmtId="49" fontId="0" fillId="0" borderId="0" xfId="0" applyNumberFormat="1"/>
    <xf numFmtId="0" fontId="0" fillId="0" borderId="0" xfId="0" applyBorder="1"/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top"/>
    </xf>
    <xf numFmtId="0" fontId="5" fillId="0" borderId="0" xfId="0" applyFont="1" applyBorder="1"/>
    <xf numFmtId="0" fontId="6" fillId="0" borderId="0" xfId="109" applyNumberFormat="1" applyFont="1" applyFill="1" applyAlignment="1">
      <alignment horizontal="left"/>
    </xf>
    <xf numFmtId="0" fontId="36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vertical="top" wrapText="1"/>
    </xf>
    <xf numFmtId="0" fontId="36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vertical="top" wrapText="1"/>
    </xf>
    <xf numFmtId="0" fontId="37" fillId="0" borderId="0" xfId="0" applyFont="1" applyBorder="1" applyAlignment="1">
      <alignment vertical="top" wrapText="1"/>
    </xf>
    <xf numFmtId="0" fontId="36" fillId="0" borderId="0" xfId="0" applyFont="1" applyFill="1" applyBorder="1" applyAlignment="1">
      <alignment horizontal="left" wrapText="1"/>
    </xf>
    <xf numFmtId="0" fontId="0" fillId="0" borderId="0" xfId="0" quotePrefix="1"/>
    <xf numFmtId="0" fontId="34" fillId="0" borderId="0" xfId="0" applyFont="1" applyBorder="1"/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15</v>
      </c>
      <c r="B1" s="40" t="s">
        <v>4</v>
      </c>
      <c r="C1" s="41"/>
      <c r="D1" s="40" t="s">
        <v>13</v>
      </c>
      <c r="E1" s="41"/>
      <c r="F1" s="40" t="s">
        <v>3</v>
      </c>
      <c r="G1" s="41"/>
      <c r="H1" s="40" t="s">
        <v>16</v>
      </c>
      <c r="I1" s="41"/>
      <c r="J1" s="40" t="s">
        <v>2</v>
      </c>
      <c r="K1" s="41"/>
      <c r="L1" s="4" t="s">
        <v>17</v>
      </c>
    </row>
    <row r="2" spans="1:13" ht="13.5" thickBot="1" x14ac:dyDescent="0.25">
      <c r="A2" s="6"/>
      <c r="B2" s="7" t="s">
        <v>18</v>
      </c>
      <c r="C2" s="8" t="s">
        <v>19</v>
      </c>
      <c r="D2" s="8" t="s">
        <v>18</v>
      </c>
      <c r="E2" s="8" t="s">
        <v>19</v>
      </c>
      <c r="F2" s="8" t="s">
        <v>18</v>
      </c>
      <c r="G2" s="8" t="s">
        <v>19</v>
      </c>
      <c r="H2" s="8" t="s">
        <v>18</v>
      </c>
      <c r="I2" s="9" t="s">
        <v>19</v>
      </c>
      <c r="J2" s="8" t="s">
        <v>18</v>
      </c>
      <c r="K2" s="9" t="s">
        <v>19</v>
      </c>
    </row>
    <row r="3" spans="1:13" x14ac:dyDescent="0.2">
      <c r="A3" s="10" t="s">
        <v>20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5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21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22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7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9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23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24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25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26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27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28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29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30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14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31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8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10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11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32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6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1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21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12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0</v>
      </c>
      <c r="B27" s="17">
        <f t="shared" ref="B27:I27" si="2">SUM(B3:B22)</f>
        <v>295062.76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0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workbookViewId="0">
      <selection activeCell="F15" sqref="F15"/>
    </sheetView>
  </sheetViews>
  <sheetFormatPr defaultRowHeight="12.75" x14ac:dyDescent="0.2"/>
  <cols>
    <col min="1" max="1" width="3.85546875" customWidth="1" collapsed="1"/>
    <col min="2" max="2" width="17.85546875" customWidth="1" collapsed="1"/>
    <col min="3" max="3" width="9.140625" style="26" collapsed="1"/>
    <col min="4" max="4" width="11.28515625" customWidth="1" collapsed="1"/>
    <col min="5" max="5" width="11.140625" customWidth="1" collapsed="1"/>
    <col min="6" max="6" width="22.42578125" style="1" customWidth="1" collapsed="1"/>
    <col min="7" max="7" width="48.7109375" style="27" bestFit="1" customWidth="1" collapsed="1"/>
    <col min="8" max="8" width="33.5703125" style="27" customWidth="1" collapsed="1"/>
    <col min="9" max="9" width="5.28515625" style="30" customWidth="1" collapsed="1"/>
    <col min="10" max="10" width="9.140625" style="27" collapsed="1"/>
  </cols>
  <sheetData>
    <row r="1" spans="2:9" x14ac:dyDescent="0.2">
      <c r="B1" t="s">
        <v>33</v>
      </c>
      <c r="C1" s="26" t="s">
        <v>34</v>
      </c>
      <c r="D1" t="s">
        <v>35</v>
      </c>
      <c r="E1" t="s">
        <v>36</v>
      </c>
      <c r="F1" s="1" t="s">
        <v>37</v>
      </c>
      <c r="G1" s="27" t="s">
        <v>38</v>
      </c>
    </row>
    <row r="2" spans="2:9" x14ac:dyDescent="0.2">
      <c r="B2" s="25" t="s">
        <v>39</v>
      </c>
      <c r="C2" s="25" t="s">
        <v>40</v>
      </c>
      <c r="D2">
        <v>7</v>
      </c>
      <c r="E2">
        <v>11</v>
      </c>
      <c r="F2" s="1">
        <f>'11A1'!E2</f>
        <v>0</v>
      </c>
      <c r="G2" s="20"/>
      <c r="I2" s="20"/>
    </row>
    <row r="3" spans="2:9" x14ac:dyDescent="0.2">
      <c r="B3" s="25" t="s">
        <v>39</v>
      </c>
      <c r="C3" s="25" t="s">
        <v>105</v>
      </c>
      <c r="D3">
        <v>7</v>
      </c>
      <c r="E3">
        <v>11</v>
      </c>
      <c r="G3" s="20"/>
      <c r="I3" s="20"/>
    </row>
    <row r="4" spans="2:9" x14ac:dyDescent="0.2">
      <c r="B4" s="25"/>
      <c r="C4" s="25"/>
      <c r="G4" s="20"/>
      <c r="I4" s="20"/>
    </row>
    <row r="5" spans="2:9" x14ac:dyDescent="0.2">
      <c r="B5" s="25"/>
      <c r="C5" s="25"/>
      <c r="G5" s="20"/>
      <c r="I5" s="20"/>
    </row>
    <row r="6" spans="2:9" x14ac:dyDescent="0.2">
      <c r="B6" s="25"/>
      <c r="C6" s="25"/>
      <c r="G6" s="20"/>
      <c r="I6" s="20"/>
    </row>
    <row r="7" spans="2:9" x14ac:dyDescent="0.2">
      <c r="B7" s="25"/>
      <c r="C7" s="25"/>
      <c r="E7" s="38"/>
      <c r="G7" s="20"/>
      <c r="H7" s="33"/>
      <c r="I7" s="33"/>
    </row>
    <row r="8" spans="2:9" x14ac:dyDescent="0.2">
      <c r="B8" s="25"/>
      <c r="C8" s="25"/>
      <c r="E8" s="38"/>
      <c r="G8" s="20"/>
      <c r="H8" s="35"/>
      <c r="I8" s="28"/>
    </row>
    <row r="9" spans="2:9" x14ac:dyDescent="0.2">
      <c r="B9" s="25"/>
      <c r="C9" s="25"/>
      <c r="E9" s="38"/>
      <c r="G9" s="20"/>
      <c r="H9" s="35"/>
      <c r="I9" s="28"/>
    </row>
    <row r="10" spans="2:9" x14ac:dyDescent="0.2">
      <c r="B10" s="25"/>
      <c r="C10" s="25"/>
      <c r="E10" s="38"/>
      <c r="G10" s="20"/>
      <c r="H10" s="35"/>
      <c r="I10" s="28"/>
    </row>
    <row r="11" spans="2:9" x14ac:dyDescent="0.2">
      <c r="B11" s="25"/>
      <c r="C11" s="25"/>
      <c r="E11" s="38"/>
      <c r="G11" s="20"/>
      <c r="H11" s="35"/>
      <c r="I11" s="28"/>
    </row>
    <row r="12" spans="2:9" x14ac:dyDescent="0.2">
      <c r="B12" s="25"/>
      <c r="C12" s="25"/>
      <c r="E12" s="38"/>
      <c r="G12" s="20"/>
      <c r="H12" s="35"/>
      <c r="I12" s="28"/>
    </row>
    <row r="13" spans="2:9" x14ac:dyDescent="0.2">
      <c r="B13" s="25"/>
      <c r="C13" s="25"/>
      <c r="E13" s="38"/>
      <c r="G13" s="20"/>
      <c r="H13" s="35"/>
      <c r="I13" s="32"/>
    </row>
    <row r="14" spans="2:9" x14ac:dyDescent="0.2">
      <c r="B14" s="25"/>
      <c r="C14" s="25"/>
      <c r="E14" s="38"/>
      <c r="G14" s="20"/>
      <c r="H14" s="35"/>
      <c r="I14" s="32"/>
    </row>
    <row r="15" spans="2:9" x14ac:dyDescent="0.2">
      <c r="B15" s="25"/>
      <c r="C15" s="25"/>
      <c r="E15" s="38"/>
      <c r="G15" s="20"/>
      <c r="H15" s="35"/>
      <c r="I15" s="28"/>
    </row>
    <row r="16" spans="2:9" x14ac:dyDescent="0.2">
      <c r="B16" s="25"/>
      <c r="C16" s="25"/>
      <c r="E16" s="38"/>
      <c r="G16" s="20"/>
      <c r="H16" s="35"/>
      <c r="I16" s="28"/>
    </row>
    <row r="17" spans="2:9" x14ac:dyDescent="0.2">
      <c r="B17" s="25"/>
      <c r="C17" s="25"/>
      <c r="E17" s="38"/>
      <c r="G17" s="20"/>
      <c r="H17" s="35"/>
      <c r="I17" s="35"/>
    </row>
    <row r="18" spans="2:9" x14ac:dyDescent="0.2">
      <c r="B18" s="25"/>
      <c r="C18" s="25"/>
      <c r="E18" s="38"/>
      <c r="G18" s="20"/>
      <c r="H18" s="35"/>
      <c r="I18" s="28"/>
    </row>
    <row r="19" spans="2:9" x14ac:dyDescent="0.2">
      <c r="B19" s="25"/>
      <c r="C19" s="25"/>
      <c r="E19" s="38"/>
      <c r="G19" s="20"/>
      <c r="H19" s="35"/>
      <c r="I19" s="28"/>
    </row>
    <row r="20" spans="2:9" x14ac:dyDescent="0.2">
      <c r="B20" s="25"/>
      <c r="C20" s="25"/>
      <c r="E20" s="38"/>
      <c r="G20" s="20"/>
      <c r="H20" s="35"/>
      <c r="I20" s="28"/>
    </row>
    <row r="21" spans="2:9" x14ac:dyDescent="0.2">
      <c r="B21" s="25"/>
      <c r="C21" s="25"/>
      <c r="E21" s="38"/>
      <c r="G21" s="20"/>
      <c r="H21" s="35"/>
      <c r="I21" s="28"/>
    </row>
    <row r="22" spans="2:9" x14ac:dyDescent="0.2">
      <c r="B22" s="25"/>
      <c r="C22" s="25"/>
      <c r="E22" s="38"/>
      <c r="G22" s="20"/>
      <c r="H22" s="35"/>
      <c r="I22" s="28"/>
    </row>
    <row r="23" spans="2:9" x14ac:dyDescent="0.2">
      <c r="B23" s="25"/>
      <c r="C23" s="25"/>
      <c r="E23" s="38"/>
      <c r="G23" s="20"/>
      <c r="H23" s="35"/>
      <c r="I23" s="28"/>
    </row>
    <row r="24" spans="2:9" x14ac:dyDescent="0.2">
      <c r="B24" s="25"/>
      <c r="C24" s="25"/>
      <c r="E24" s="38"/>
      <c r="G24" s="20"/>
      <c r="H24" s="35"/>
      <c r="I24" s="28"/>
    </row>
    <row r="25" spans="2:9" x14ac:dyDescent="0.2">
      <c r="B25" s="25"/>
      <c r="C25" s="25"/>
      <c r="E25" s="38"/>
      <c r="G25" s="20"/>
      <c r="H25" s="35"/>
      <c r="I25" s="35"/>
    </row>
    <row r="26" spans="2:9" x14ac:dyDescent="0.2">
      <c r="B26" s="25"/>
      <c r="C26" s="25"/>
      <c r="E26" s="38"/>
      <c r="G26" s="20"/>
      <c r="H26" s="35"/>
      <c r="I26" s="28"/>
    </row>
    <row r="27" spans="2:9" x14ac:dyDescent="0.2">
      <c r="B27" s="25"/>
      <c r="C27" s="25"/>
      <c r="E27" s="38"/>
      <c r="G27" s="20"/>
      <c r="H27" s="35"/>
      <c r="I27" s="35"/>
    </row>
    <row r="28" spans="2:9" x14ac:dyDescent="0.2">
      <c r="B28" s="25"/>
      <c r="C28" s="25"/>
      <c r="E28" s="38"/>
      <c r="G28" s="20"/>
      <c r="H28" s="35"/>
      <c r="I28" s="28"/>
    </row>
    <row r="29" spans="2:9" x14ac:dyDescent="0.2">
      <c r="B29" s="25"/>
      <c r="C29" s="25"/>
      <c r="E29" s="38"/>
      <c r="G29" s="20"/>
      <c r="H29" s="35"/>
      <c r="I29" s="28"/>
    </row>
    <row r="30" spans="2:9" x14ac:dyDescent="0.2">
      <c r="B30" s="25"/>
      <c r="C30" s="25"/>
      <c r="E30" s="38"/>
      <c r="G30" s="20"/>
      <c r="H30" s="35"/>
      <c r="I30" s="34"/>
    </row>
    <row r="31" spans="2:9" x14ac:dyDescent="0.2">
      <c r="B31" s="25"/>
      <c r="C31" s="25"/>
      <c r="E31" s="38"/>
      <c r="G31" s="20"/>
      <c r="H31" s="35"/>
      <c r="I31" s="28"/>
    </row>
    <row r="32" spans="2:9" x14ac:dyDescent="0.2">
      <c r="B32" s="25"/>
      <c r="C32" s="25"/>
      <c r="E32" s="38"/>
      <c r="G32" s="20"/>
      <c r="H32" s="35"/>
      <c r="I32" s="28"/>
    </row>
    <row r="33" spans="2:9" x14ac:dyDescent="0.2">
      <c r="B33" s="25"/>
      <c r="C33" s="25"/>
      <c r="E33" s="38"/>
      <c r="G33" s="20"/>
      <c r="H33" s="35"/>
      <c r="I33" s="28"/>
    </row>
    <row r="34" spans="2:9" x14ac:dyDescent="0.2">
      <c r="B34" s="25"/>
      <c r="C34" s="25"/>
      <c r="E34" s="38"/>
      <c r="G34" s="20"/>
      <c r="H34" s="35"/>
      <c r="I34" s="28"/>
    </row>
    <row r="35" spans="2:9" x14ac:dyDescent="0.2">
      <c r="B35" s="25"/>
      <c r="C35" s="25"/>
      <c r="E35" s="38"/>
      <c r="G35" s="20"/>
      <c r="H35" s="35"/>
      <c r="I35" s="28"/>
    </row>
    <row r="36" spans="2:9" x14ac:dyDescent="0.2">
      <c r="B36" s="25"/>
      <c r="C36" s="25"/>
      <c r="E36" s="38"/>
      <c r="G36" s="20"/>
      <c r="H36" s="35"/>
      <c r="I36" s="35"/>
    </row>
    <row r="37" spans="2:9" x14ac:dyDescent="0.2">
      <c r="B37" s="25"/>
      <c r="C37" s="25"/>
      <c r="E37" s="38"/>
      <c r="G37" s="20"/>
      <c r="H37" s="20"/>
      <c r="I37" s="28"/>
    </row>
    <row r="38" spans="2:9" x14ac:dyDescent="0.2">
      <c r="B38" s="25"/>
      <c r="C38" s="25"/>
      <c r="E38" s="38"/>
      <c r="G38" s="20"/>
      <c r="I38" s="35"/>
    </row>
    <row r="39" spans="2:9" x14ac:dyDescent="0.2">
      <c r="B39" s="25"/>
      <c r="C39" s="25"/>
      <c r="E39" s="38"/>
      <c r="G39" s="20"/>
      <c r="H39" s="28"/>
      <c r="I39" s="28"/>
    </row>
    <row r="40" spans="2:9" x14ac:dyDescent="0.2">
      <c r="B40" s="25"/>
      <c r="C40" s="25"/>
      <c r="G40" s="20"/>
      <c r="H40" s="28"/>
      <c r="I40" s="28"/>
    </row>
    <row r="41" spans="2:9" x14ac:dyDescent="0.2">
      <c r="B41" s="25"/>
      <c r="C41" s="25"/>
      <c r="G41" s="20"/>
      <c r="H41" s="28"/>
      <c r="I41" s="28"/>
    </row>
    <row r="42" spans="2:9" x14ac:dyDescent="0.2">
      <c r="B42" s="25"/>
      <c r="C42" s="25"/>
      <c r="G42" s="20"/>
      <c r="H42" s="28"/>
      <c r="I42" s="28"/>
    </row>
    <row r="43" spans="2:9" x14ac:dyDescent="0.2">
      <c r="B43" s="25"/>
      <c r="C43" s="25"/>
      <c r="G43" s="20"/>
      <c r="H43" s="36"/>
      <c r="I43" s="36"/>
    </row>
    <row r="44" spans="2:9" x14ac:dyDescent="0.2">
      <c r="B44" s="25"/>
      <c r="C44" s="25"/>
      <c r="G44" s="20"/>
      <c r="H44" s="28"/>
      <c r="I44" s="28"/>
    </row>
    <row r="45" spans="2:9" x14ac:dyDescent="0.2">
      <c r="B45" s="25"/>
      <c r="C45" s="25"/>
      <c r="G45" s="20"/>
      <c r="H45" s="34"/>
      <c r="I45" s="34"/>
    </row>
    <row r="46" spans="2:9" x14ac:dyDescent="0.2">
      <c r="B46" s="25"/>
      <c r="C46" s="25"/>
      <c r="G46" s="20"/>
      <c r="H46" s="29"/>
      <c r="I46" s="29"/>
    </row>
    <row r="47" spans="2:9" x14ac:dyDescent="0.2">
      <c r="B47" s="25"/>
      <c r="C47" s="25"/>
      <c r="G47" s="20"/>
      <c r="H47" s="34"/>
      <c r="I47" s="34"/>
    </row>
    <row r="48" spans="2:9" x14ac:dyDescent="0.2">
      <c r="B48" s="25"/>
      <c r="C48" s="25"/>
      <c r="G48" s="20"/>
      <c r="H48" s="34"/>
      <c r="I48" s="34"/>
    </row>
    <row r="49" spans="2:9" x14ac:dyDescent="0.2">
      <c r="B49" s="25"/>
      <c r="C49" s="25"/>
      <c r="G49" s="20"/>
      <c r="H49" s="32"/>
      <c r="I49" s="32"/>
    </row>
    <row r="50" spans="2:9" x14ac:dyDescent="0.2">
      <c r="B50" s="25"/>
      <c r="C50" s="25"/>
      <c r="G50" s="20"/>
      <c r="H50" s="34"/>
      <c r="I50" s="34"/>
    </row>
    <row r="51" spans="2:9" x14ac:dyDescent="0.2">
      <c r="B51" s="25"/>
      <c r="C51" s="25"/>
      <c r="G51" s="20"/>
      <c r="H51" s="28"/>
      <c r="I51" s="28"/>
    </row>
    <row r="52" spans="2:9" x14ac:dyDescent="0.2">
      <c r="B52" s="25"/>
      <c r="C52" s="25"/>
      <c r="G52" s="20"/>
      <c r="H52" s="34"/>
      <c r="I52" s="34"/>
    </row>
    <row r="53" spans="2:9" x14ac:dyDescent="0.2">
      <c r="B53" s="25"/>
      <c r="C53" s="25"/>
      <c r="G53" s="20"/>
      <c r="H53" s="32"/>
      <c r="I53" s="32"/>
    </row>
    <row r="54" spans="2:9" x14ac:dyDescent="0.2">
      <c r="B54" s="25"/>
      <c r="C54" s="25"/>
      <c r="G54" s="20"/>
      <c r="H54" s="34"/>
      <c r="I54" s="34"/>
    </row>
    <row r="55" spans="2:9" x14ac:dyDescent="0.2">
      <c r="B55" s="25"/>
      <c r="C55" s="25"/>
      <c r="G55" s="28"/>
      <c r="H55" s="34"/>
      <c r="I55" s="34"/>
    </row>
    <row r="56" spans="2:9" x14ac:dyDescent="0.2">
      <c r="B56" s="25"/>
      <c r="C56" s="25"/>
      <c r="G56" s="28"/>
      <c r="H56" s="28"/>
      <c r="I56" s="28"/>
    </row>
    <row r="57" spans="2:9" x14ac:dyDescent="0.2">
      <c r="B57" s="25"/>
      <c r="C57" s="25"/>
      <c r="G57" s="28"/>
      <c r="H57" s="34"/>
      <c r="I57" s="34"/>
    </row>
    <row r="58" spans="2:9" x14ac:dyDescent="0.2">
      <c r="B58" s="25"/>
      <c r="C58" s="25"/>
      <c r="G58" s="28"/>
    </row>
    <row r="59" spans="2:9" x14ac:dyDescent="0.2">
      <c r="B59" s="25"/>
      <c r="C59" s="25"/>
      <c r="G59" s="34"/>
    </row>
    <row r="60" spans="2:9" x14ac:dyDescent="0.2">
      <c r="B60" s="25"/>
      <c r="C60" s="25"/>
      <c r="G60" s="29"/>
    </row>
    <row r="61" spans="2:9" x14ac:dyDescent="0.2">
      <c r="B61" s="25"/>
      <c r="C61" s="25"/>
      <c r="G61" s="34"/>
    </row>
    <row r="62" spans="2:9" x14ac:dyDescent="0.2">
      <c r="B62" s="25"/>
      <c r="C62" s="25"/>
      <c r="G62" s="34"/>
    </row>
    <row r="63" spans="2:9" x14ac:dyDescent="0.2">
      <c r="B63" s="25"/>
      <c r="C63" s="25"/>
      <c r="G63" s="28"/>
    </row>
    <row r="64" spans="2:9" x14ac:dyDescent="0.2">
      <c r="B64" s="25"/>
      <c r="C64" s="25"/>
      <c r="G64" s="20"/>
    </row>
    <row r="65" spans="2:9" x14ac:dyDescent="0.2">
      <c r="B65" s="25"/>
      <c r="C65" s="25"/>
      <c r="G65" s="20"/>
    </row>
    <row r="66" spans="2:9" x14ac:dyDescent="0.2">
      <c r="B66" s="25"/>
      <c r="C66" s="25"/>
      <c r="E66" s="38"/>
      <c r="G66" s="20"/>
    </row>
    <row r="67" spans="2:9" x14ac:dyDescent="0.2">
      <c r="B67" s="25"/>
      <c r="C67" s="25"/>
      <c r="E67" s="38"/>
      <c r="G67" s="20"/>
    </row>
    <row r="68" spans="2:9" x14ac:dyDescent="0.2">
      <c r="B68" s="25"/>
      <c r="C68" s="25"/>
      <c r="E68" s="38"/>
      <c r="G68" s="20"/>
    </row>
    <row r="69" spans="2:9" x14ac:dyDescent="0.2">
      <c r="B69" s="25"/>
      <c r="C69" s="25"/>
      <c r="E69" s="38"/>
      <c r="G69" s="20"/>
    </row>
    <row r="70" spans="2:9" x14ac:dyDescent="0.2">
      <c r="B70" s="25"/>
      <c r="C70" s="25"/>
      <c r="E70" s="38"/>
      <c r="G70" s="20"/>
    </row>
    <row r="71" spans="2:9" x14ac:dyDescent="0.2">
      <c r="B71" s="25"/>
      <c r="C71" s="25"/>
      <c r="E71" s="38"/>
      <c r="G71" s="20"/>
      <c r="I71" s="28"/>
    </row>
    <row r="72" spans="2:9" x14ac:dyDescent="0.2">
      <c r="B72" s="25"/>
      <c r="C72" s="25"/>
      <c r="E72" s="38"/>
      <c r="G72" s="20"/>
      <c r="I72" s="28"/>
    </row>
    <row r="73" spans="2:9" x14ac:dyDescent="0.2">
      <c r="B73" s="25"/>
      <c r="C73" s="25"/>
      <c r="E73" s="38"/>
      <c r="G73" s="20"/>
      <c r="I73" s="34"/>
    </row>
    <row r="74" spans="2:9" x14ac:dyDescent="0.2">
      <c r="B74" s="25"/>
      <c r="C74" s="25"/>
      <c r="E74" s="38"/>
      <c r="G74" s="20"/>
      <c r="I74" s="28"/>
    </row>
    <row r="75" spans="2:9" x14ac:dyDescent="0.2">
      <c r="B75" s="25"/>
      <c r="C75" s="25"/>
      <c r="E75" s="38"/>
      <c r="G75" s="20"/>
      <c r="I75" s="28"/>
    </row>
    <row r="76" spans="2:9" x14ac:dyDescent="0.2">
      <c r="B76" s="25"/>
      <c r="C76" s="25"/>
      <c r="E76" s="38"/>
      <c r="G76" s="20"/>
      <c r="I76" s="34"/>
    </row>
    <row r="77" spans="2:9" x14ac:dyDescent="0.2">
      <c r="B77" s="25"/>
      <c r="C77" s="25"/>
      <c r="E77" s="38"/>
      <c r="G77" s="20"/>
      <c r="I77" s="34"/>
    </row>
    <row r="78" spans="2:9" x14ac:dyDescent="0.2">
      <c r="B78" s="25"/>
      <c r="C78" s="25"/>
      <c r="E78" s="38"/>
      <c r="G78" s="20"/>
      <c r="I78" s="28"/>
    </row>
    <row r="79" spans="2:9" x14ac:dyDescent="0.2">
      <c r="B79" s="25"/>
      <c r="C79" s="25"/>
      <c r="E79" s="38"/>
      <c r="G79" s="20"/>
      <c r="I79" s="37"/>
    </row>
    <row r="80" spans="2:9" x14ac:dyDescent="0.2">
      <c r="B80" s="25"/>
      <c r="C80" s="25"/>
      <c r="E80" s="38"/>
      <c r="G80" s="20"/>
      <c r="I80" s="34"/>
    </row>
    <row r="81" spans="2:9" x14ac:dyDescent="0.2">
      <c r="B81" s="25"/>
      <c r="C81" s="25"/>
      <c r="G81" s="20"/>
      <c r="H81" s="37"/>
      <c r="I81" s="37"/>
    </row>
    <row r="82" spans="2:9" x14ac:dyDescent="0.2">
      <c r="B82" s="25"/>
      <c r="C82" s="25"/>
      <c r="G82" s="20"/>
      <c r="H82" s="28"/>
      <c r="I82" s="28"/>
    </row>
    <row r="83" spans="2:9" x14ac:dyDescent="0.2">
      <c r="B83" s="25"/>
      <c r="C83" s="25"/>
      <c r="G83" s="28"/>
      <c r="H83" s="28"/>
      <c r="I83" s="28"/>
    </row>
    <row r="84" spans="2:9" x14ac:dyDescent="0.2">
      <c r="B84" s="25"/>
      <c r="C84" s="25"/>
      <c r="G84" s="31"/>
      <c r="H84" s="28"/>
      <c r="I84" s="28"/>
    </row>
    <row r="85" spans="2:9" x14ac:dyDescent="0.2">
      <c r="B85" s="25"/>
      <c r="C85" s="25"/>
      <c r="G85" s="20"/>
      <c r="H85" s="28"/>
      <c r="I85" s="28"/>
    </row>
    <row r="86" spans="2:9" x14ac:dyDescent="0.2">
      <c r="B86" s="25"/>
      <c r="C86" s="25"/>
      <c r="G86" s="20"/>
      <c r="H86" s="28"/>
      <c r="I86" s="28"/>
    </row>
    <row r="87" spans="2:9" x14ac:dyDescent="0.2">
      <c r="B87" s="25"/>
      <c r="C87" s="25"/>
      <c r="G87" s="28"/>
      <c r="H87" s="28"/>
      <c r="I87" s="28"/>
    </row>
    <row r="88" spans="2:9" x14ac:dyDescent="0.2">
      <c r="B88" s="25"/>
      <c r="C88" s="25"/>
      <c r="G88" s="31"/>
      <c r="H88" s="20"/>
      <c r="I88" s="20"/>
    </row>
    <row r="89" spans="2:9" x14ac:dyDescent="0.2">
      <c r="B89" s="25"/>
      <c r="C89" s="25"/>
      <c r="G89" s="20"/>
      <c r="H89" s="20"/>
      <c r="I89" s="20"/>
    </row>
    <row r="90" spans="2:9" x14ac:dyDescent="0.2">
      <c r="B90" s="25"/>
      <c r="C90" s="25"/>
      <c r="G90" s="20"/>
      <c r="H90" s="20"/>
    </row>
    <row r="91" spans="2:9" x14ac:dyDescent="0.2">
      <c r="B91" s="25"/>
      <c r="C91" s="25"/>
      <c r="G91" s="28"/>
      <c r="H91" s="28"/>
      <c r="I91" s="28"/>
    </row>
    <row r="92" spans="2:9" x14ac:dyDescent="0.2">
      <c r="B92" s="25"/>
      <c r="C92" s="25"/>
      <c r="G92" s="20"/>
      <c r="H92" s="28"/>
      <c r="I92" s="28"/>
    </row>
    <row r="93" spans="2:9" x14ac:dyDescent="0.2">
      <c r="B93" s="25"/>
      <c r="C93" s="25"/>
      <c r="G93" s="20"/>
      <c r="H93" s="34"/>
      <c r="I93" s="34"/>
    </row>
    <row r="94" spans="2:9" x14ac:dyDescent="0.2">
      <c r="B94" s="25"/>
      <c r="C94" s="25"/>
      <c r="G94" s="20"/>
    </row>
    <row r="95" spans="2:9" x14ac:dyDescent="0.2">
      <c r="B95" s="25"/>
      <c r="C95" s="25"/>
      <c r="G95" s="20"/>
    </row>
    <row r="96" spans="2:9" x14ac:dyDescent="0.2">
      <c r="B96" s="25"/>
      <c r="C96" s="25"/>
      <c r="G96" s="34"/>
    </row>
    <row r="97" spans="2:7" x14ac:dyDescent="0.2">
      <c r="B97" s="25"/>
      <c r="C97" s="25"/>
      <c r="G97" s="20"/>
    </row>
    <row r="98" spans="2:7" x14ac:dyDescent="0.2">
      <c r="B98" s="25"/>
      <c r="C98" s="25"/>
      <c r="G98" s="20"/>
    </row>
    <row r="99" spans="2:7" x14ac:dyDescent="0.2">
      <c r="B99" s="25"/>
      <c r="C99" s="25"/>
      <c r="G99" s="20"/>
    </row>
    <row r="100" spans="2:7" x14ac:dyDescent="0.2">
      <c r="B100" s="25"/>
      <c r="C100" s="25"/>
      <c r="G100" s="20"/>
    </row>
    <row r="101" spans="2:7" x14ac:dyDescent="0.2">
      <c r="B101" s="25"/>
      <c r="C101" s="25"/>
      <c r="G101" s="20"/>
    </row>
    <row r="102" spans="2:7" x14ac:dyDescent="0.2">
      <c r="B102" s="25"/>
      <c r="C102" s="25"/>
      <c r="G102" s="28"/>
    </row>
    <row r="103" spans="2:7" x14ac:dyDescent="0.2">
      <c r="B103" s="25"/>
      <c r="C103" s="25"/>
      <c r="G103" s="21"/>
    </row>
    <row r="104" spans="2:7" x14ac:dyDescent="0.2">
      <c r="B104" s="25"/>
      <c r="C104" s="25"/>
      <c r="G104" s="20"/>
    </row>
    <row r="105" spans="2:7" x14ac:dyDescent="0.2">
      <c r="B105" s="25"/>
      <c r="C105" s="25"/>
      <c r="G105" s="20"/>
    </row>
    <row r="106" spans="2:7" x14ac:dyDescent="0.2">
      <c r="B106" s="25"/>
      <c r="C106" s="25"/>
      <c r="G106" s="20"/>
    </row>
    <row r="107" spans="2:7" x14ac:dyDescent="0.2">
      <c r="B107" s="25"/>
      <c r="C107" s="25"/>
      <c r="G107" s="20"/>
    </row>
    <row r="108" spans="2:7" x14ac:dyDescent="0.2">
      <c r="B108" s="25"/>
      <c r="C108" s="25"/>
      <c r="G108" s="20"/>
    </row>
    <row r="109" spans="2:7" x14ac:dyDescent="0.2">
      <c r="B109" s="25"/>
      <c r="C109" s="25"/>
      <c r="G109" s="20"/>
    </row>
    <row r="110" spans="2:7" x14ac:dyDescent="0.2">
      <c r="B110" s="25"/>
      <c r="C110" s="25"/>
      <c r="G110" s="20"/>
    </row>
    <row r="111" spans="2:7" x14ac:dyDescent="0.2">
      <c r="B111" s="25"/>
      <c r="C111" s="25"/>
      <c r="G111" s="20"/>
    </row>
    <row r="112" spans="2:7" x14ac:dyDescent="0.2">
      <c r="B112" s="25"/>
      <c r="C112" s="25"/>
      <c r="G112" s="20"/>
    </row>
    <row r="113" spans="2:8" x14ac:dyDescent="0.2">
      <c r="B113" s="25"/>
      <c r="C113" s="25"/>
      <c r="G113" s="22"/>
    </row>
    <row r="114" spans="2:8" x14ac:dyDescent="0.2">
      <c r="B114" s="25"/>
      <c r="C114" s="25"/>
      <c r="G114" s="20"/>
    </row>
    <row r="115" spans="2:8" x14ac:dyDescent="0.2">
      <c r="B115" s="25"/>
      <c r="C115" s="25"/>
      <c r="G115" s="20"/>
    </row>
    <row r="116" spans="2:8" x14ac:dyDescent="0.2">
      <c r="B116" s="25"/>
      <c r="C116" s="25"/>
      <c r="G116" s="20"/>
    </row>
    <row r="117" spans="2:8" x14ac:dyDescent="0.2">
      <c r="B117" s="25"/>
      <c r="C117" s="25"/>
      <c r="G117" s="20"/>
    </row>
    <row r="118" spans="2:8" x14ac:dyDescent="0.2">
      <c r="B118" s="25"/>
      <c r="C118" s="25"/>
      <c r="G118" s="20"/>
    </row>
    <row r="119" spans="2:8" x14ac:dyDescent="0.2">
      <c r="B119" s="25"/>
      <c r="C119" s="25"/>
      <c r="G119" s="20"/>
    </row>
    <row r="120" spans="2:8" x14ac:dyDescent="0.2">
      <c r="B120" s="25"/>
      <c r="C120" s="25"/>
      <c r="G120" s="22"/>
    </row>
    <row r="121" spans="2:8" x14ac:dyDescent="0.2">
      <c r="B121" s="25"/>
      <c r="C121" s="25"/>
      <c r="G121" s="20"/>
    </row>
    <row r="122" spans="2:8" x14ac:dyDescent="0.2">
      <c r="B122" s="25"/>
      <c r="C122" s="25"/>
      <c r="G122" s="20"/>
    </row>
    <row r="123" spans="2:8" x14ac:dyDescent="0.2">
      <c r="B123" s="25"/>
      <c r="C123" s="25"/>
      <c r="G123" s="22"/>
    </row>
    <row r="124" spans="2:8" x14ac:dyDescent="0.2">
      <c r="B124" s="25"/>
      <c r="C124" s="25"/>
      <c r="G124" s="20"/>
    </row>
    <row r="125" spans="2:8" x14ac:dyDescent="0.2">
      <c r="B125" s="25"/>
      <c r="C125" s="25"/>
      <c r="G125" s="20"/>
    </row>
    <row r="126" spans="2:8" x14ac:dyDescent="0.2">
      <c r="B126" s="25"/>
      <c r="C126" s="25"/>
      <c r="G126" s="20"/>
    </row>
    <row r="127" spans="2:8" x14ac:dyDescent="0.2">
      <c r="B127" s="25"/>
      <c r="C127" s="25"/>
      <c r="G127" s="22"/>
    </row>
    <row r="128" spans="2:8" x14ac:dyDescent="0.2">
      <c r="B128" s="25"/>
      <c r="C128" s="25"/>
      <c r="G128" s="20"/>
      <c r="H128" s="20"/>
    </row>
    <row r="129" spans="2:8" x14ac:dyDescent="0.2">
      <c r="B129" s="25"/>
      <c r="C129" s="25"/>
      <c r="G129" s="20"/>
      <c r="H129" s="20"/>
    </row>
    <row r="130" spans="2:8" x14ac:dyDescent="0.2">
      <c r="B130" s="25"/>
      <c r="C130" s="25"/>
      <c r="G130" s="20"/>
      <c r="H130" s="20"/>
    </row>
    <row r="131" spans="2:8" x14ac:dyDescent="0.2">
      <c r="B131" s="25"/>
      <c r="C131" s="25"/>
      <c r="G131" s="20"/>
      <c r="H131" s="20"/>
    </row>
    <row r="132" spans="2:8" x14ac:dyDescent="0.2">
      <c r="B132" s="25"/>
      <c r="C132" s="25"/>
      <c r="G132" s="20"/>
    </row>
    <row r="133" spans="2:8" x14ac:dyDescent="0.2">
      <c r="B133" s="25"/>
      <c r="C133" s="25"/>
      <c r="G133" s="20"/>
    </row>
    <row r="134" spans="2:8" x14ac:dyDescent="0.2">
      <c r="B134" s="25"/>
      <c r="C134" s="25"/>
      <c r="G134" s="20"/>
    </row>
    <row r="135" spans="2:8" x14ac:dyDescent="0.2">
      <c r="B135" s="25"/>
      <c r="C135" s="25"/>
      <c r="G135" s="20"/>
    </row>
    <row r="136" spans="2:8" x14ac:dyDescent="0.2">
      <c r="B136" s="25"/>
      <c r="C136" s="25"/>
      <c r="G136" s="20"/>
    </row>
    <row r="137" spans="2:8" x14ac:dyDescent="0.2">
      <c r="B137" s="25"/>
      <c r="C137" s="25"/>
      <c r="G137" s="22"/>
    </row>
    <row r="138" spans="2:8" x14ac:dyDescent="0.2">
      <c r="B138" s="25"/>
      <c r="C138" s="25"/>
      <c r="G138" s="21"/>
    </row>
    <row r="139" spans="2:8" x14ac:dyDescent="0.2">
      <c r="B139" s="25"/>
      <c r="C139" s="25"/>
      <c r="G139" s="20"/>
    </row>
    <row r="140" spans="2:8" x14ac:dyDescent="0.2">
      <c r="B140" s="25"/>
      <c r="C140" s="25"/>
      <c r="G140" s="20"/>
    </row>
    <row r="141" spans="2:8" x14ac:dyDescent="0.2">
      <c r="B141" s="25"/>
      <c r="C141" s="25"/>
      <c r="G141" s="20"/>
    </row>
    <row r="142" spans="2:8" x14ac:dyDescent="0.2">
      <c r="B142" s="25"/>
      <c r="C142" s="25"/>
      <c r="G142" s="22"/>
    </row>
    <row r="143" spans="2:8" x14ac:dyDescent="0.2">
      <c r="B143" s="25"/>
      <c r="C143" s="25"/>
      <c r="G143" s="20"/>
    </row>
    <row r="144" spans="2:8" x14ac:dyDescent="0.2">
      <c r="B144" s="25"/>
      <c r="C144" s="25"/>
      <c r="G144" s="20"/>
    </row>
    <row r="145" spans="2:7" x14ac:dyDescent="0.2">
      <c r="B145" s="25"/>
      <c r="C145" s="25"/>
      <c r="G145" s="20"/>
    </row>
    <row r="146" spans="2:7" x14ac:dyDescent="0.2">
      <c r="B146" s="25"/>
      <c r="C146" s="25"/>
      <c r="G146" s="20"/>
    </row>
    <row r="147" spans="2:7" x14ac:dyDescent="0.2">
      <c r="B147" s="25"/>
      <c r="C147" s="25"/>
      <c r="G147" s="21"/>
    </row>
    <row r="148" spans="2:7" x14ac:dyDescent="0.2">
      <c r="B148" s="25"/>
      <c r="C148" s="25"/>
      <c r="G148" s="21"/>
    </row>
    <row r="149" spans="2:7" x14ac:dyDescent="0.2">
      <c r="B149" s="25"/>
      <c r="C149" s="25"/>
      <c r="G149" s="20"/>
    </row>
    <row r="150" spans="2:7" x14ac:dyDescent="0.2">
      <c r="B150" s="25"/>
      <c r="C150" s="25"/>
      <c r="G150" s="20"/>
    </row>
    <row r="151" spans="2:7" x14ac:dyDescent="0.2">
      <c r="B151" s="25"/>
      <c r="C151" s="25"/>
      <c r="G151" s="20"/>
    </row>
    <row r="152" spans="2:7" x14ac:dyDescent="0.2">
      <c r="B152" s="25"/>
      <c r="C152" s="25"/>
      <c r="G152" s="20"/>
    </row>
    <row r="153" spans="2:7" x14ac:dyDescent="0.2">
      <c r="B153" s="25"/>
      <c r="C153" s="25"/>
      <c r="G153" s="20"/>
    </row>
    <row r="154" spans="2:7" x14ac:dyDescent="0.2">
      <c r="B154" s="25"/>
      <c r="C154" s="25"/>
      <c r="G154" s="20"/>
    </row>
    <row r="155" spans="2:7" x14ac:dyDescent="0.2">
      <c r="B155" s="25"/>
      <c r="C155" s="25"/>
      <c r="G155" s="20"/>
    </row>
    <row r="156" spans="2:7" x14ac:dyDescent="0.2">
      <c r="B156" s="25"/>
      <c r="C156" s="25"/>
      <c r="G156" s="20"/>
    </row>
    <row r="157" spans="2:7" x14ac:dyDescent="0.2">
      <c r="B157" s="25"/>
      <c r="C157" s="25"/>
      <c r="G157" s="20"/>
    </row>
    <row r="158" spans="2:7" x14ac:dyDescent="0.2">
      <c r="B158" s="25"/>
      <c r="C158" s="25"/>
      <c r="G158" s="20"/>
    </row>
    <row r="159" spans="2:7" x14ac:dyDescent="0.2">
      <c r="B159" s="25"/>
      <c r="C159" s="25"/>
      <c r="G159" s="20"/>
    </row>
    <row r="160" spans="2:7" x14ac:dyDescent="0.2">
      <c r="B160" s="25"/>
      <c r="C160" s="25"/>
      <c r="G160" s="20"/>
    </row>
    <row r="161" spans="2:8" x14ac:dyDescent="0.2">
      <c r="B161" s="25"/>
      <c r="C161" s="25"/>
      <c r="G161" s="20"/>
    </row>
    <row r="162" spans="2:8" x14ac:dyDescent="0.2">
      <c r="B162" s="25"/>
      <c r="C162" s="25"/>
      <c r="G162" s="20"/>
    </row>
    <row r="163" spans="2:8" x14ac:dyDescent="0.2">
      <c r="B163" s="25"/>
      <c r="C163" s="25"/>
      <c r="G163" s="22"/>
    </row>
    <row r="164" spans="2:8" x14ac:dyDescent="0.2">
      <c r="B164" s="25"/>
      <c r="C164" s="25"/>
      <c r="G164" s="20"/>
    </row>
    <row r="165" spans="2:8" x14ac:dyDescent="0.2">
      <c r="B165" s="25"/>
      <c r="C165" s="25"/>
      <c r="G165" s="20"/>
    </row>
    <row r="166" spans="2:8" x14ac:dyDescent="0.2">
      <c r="B166" s="25"/>
      <c r="C166" s="25"/>
      <c r="G166" s="20"/>
    </row>
    <row r="167" spans="2:8" x14ac:dyDescent="0.2">
      <c r="B167" s="25"/>
      <c r="C167" s="25"/>
      <c r="G167" s="20"/>
      <c r="H167" s="20"/>
    </row>
    <row r="168" spans="2:8" x14ac:dyDescent="0.2">
      <c r="B168" s="25"/>
      <c r="C168" s="25"/>
      <c r="G168" s="20"/>
      <c r="H168" s="20"/>
    </row>
    <row r="169" spans="2:8" x14ac:dyDescent="0.2">
      <c r="B169" s="25"/>
      <c r="C169" s="25"/>
      <c r="G169" s="21"/>
    </row>
    <row r="170" spans="2:8" x14ac:dyDescent="0.2">
      <c r="B170" s="25"/>
      <c r="C170" s="25"/>
      <c r="G170" s="20"/>
    </row>
    <row r="171" spans="2:8" x14ac:dyDescent="0.2">
      <c r="B171" s="25"/>
      <c r="C171" s="25"/>
      <c r="G171" s="20"/>
    </row>
    <row r="172" spans="2:8" x14ac:dyDescent="0.2">
      <c r="B172" s="25"/>
      <c r="C172" s="25"/>
      <c r="G172" s="20"/>
    </row>
    <row r="173" spans="2:8" x14ac:dyDescent="0.2">
      <c r="B173" s="25"/>
      <c r="C173" s="25"/>
      <c r="G173" s="22"/>
    </row>
    <row r="174" spans="2:8" x14ac:dyDescent="0.2">
      <c r="B174" s="25"/>
      <c r="C174" s="25"/>
      <c r="G174" s="20"/>
    </row>
    <row r="175" spans="2:8" x14ac:dyDescent="0.2">
      <c r="B175" s="25"/>
      <c r="C175" s="25"/>
      <c r="G175" s="20"/>
    </row>
    <row r="176" spans="2:8" x14ac:dyDescent="0.2">
      <c r="B176" s="25"/>
      <c r="C176" s="25"/>
      <c r="G176" s="20"/>
    </row>
    <row r="177" spans="2:7" x14ac:dyDescent="0.2">
      <c r="B177" s="25"/>
      <c r="C177" s="25"/>
      <c r="G177" s="20"/>
    </row>
    <row r="178" spans="2:7" x14ac:dyDescent="0.2">
      <c r="B178" s="25"/>
      <c r="C178" s="25"/>
      <c r="G178" s="20"/>
    </row>
    <row r="179" spans="2:7" x14ac:dyDescent="0.2">
      <c r="B179" s="25"/>
      <c r="C179" s="25"/>
      <c r="G179" s="20"/>
    </row>
    <row r="180" spans="2:7" x14ac:dyDescent="0.2">
      <c r="B180" s="25"/>
      <c r="C180" s="25"/>
      <c r="G180" s="22"/>
    </row>
    <row r="181" spans="2:7" x14ac:dyDescent="0.2">
      <c r="B181" s="25"/>
      <c r="C181" s="25"/>
      <c r="G181" s="22"/>
    </row>
    <row r="182" spans="2:7" x14ac:dyDescent="0.2">
      <c r="B182" s="25"/>
      <c r="C182" s="25"/>
      <c r="G182" s="20"/>
    </row>
    <row r="183" spans="2:7" x14ac:dyDescent="0.2">
      <c r="B183" s="25"/>
      <c r="C183" s="25"/>
      <c r="G183" s="20"/>
    </row>
    <row r="184" spans="2:7" x14ac:dyDescent="0.2">
      <c r="B184" s="25"/>
      <c r="C184" s="25"/>
      <c r="G184" s="20"/>
    </row>
    <row r="185" spans="2:7" x14ac:dyDescent="0.2">
      <c r="B185" s="25"/>
      <c r="C185" s="25"/>
      <c r="G185" s="20"/>
    </row>
    <row r="186" spans="2:7" x14ac:dyDescent="0.2">
      <c r="B186" s="25"/>
      <c r="C186" s="25"/>
      <c r="G186" s="20"/>
    </row>
    <row r="187" spans="2:7" x14ac:dyDescent="0.2">
      <c r="B187" s="25"/>
      <c r="C187" s="25"/>
      <c r="G187" s="20"/>
    </row>
    <row r="188" spans="2:7" x14ac:dyDescent="0.2">
      <c r="B188" s="25"/>
      <c r="C188" s="25"/>
      <c r="G188" s="22"/>
    </row>
    <row r="189" spans="2:7" x14ac:dyDescent="0.2">
      <c r="B189" s="25"/>
      <c r="C189" s="25"/>
      <c r="G189" s="20"/>
    </row>
    <row r="190" spans="2:7" x14ac:dyDescent="0.2">
      <c r="B190" s="25"/>
      <c r="C190" s="25"/>
      <c r="G190" s="20"/>
    </row>
    <row r="191" spans="2:7" x14ac:dyDescent="0.2">
      <c r="B191" s="25"/>
      <c r="C191" s="25"/>
      <c r="G191" s="20"/>
    </row>
    <row r="192" spans="2:7" x14ac:dyDescent="0.2">
      <c r="B192" s="25"/>
      <c r="C192" s="25"/>
      <c r="G192" s="22"/>
    </row>
    <row r="193" spans="2:7" x14ac:dyDescent="0.2">
      <c r="B193" s="25"/>
      <c r="C193" s="25"/>
      <c r="G193" s="20"/>
    </row>
    <row r="194" spans="2:7" x14ac:dyDescent="0.2">
      <c r="B194" s="25"/>
      <c r="C194" s="25"/>
      <c r="G194" s="20"/>
    </row>
    <row r="195" spans="2:7" x14ac:dyDescent="0.2">
      <c r="B195" s="25"/>
      <c r="C195" s="25"/>
      <c r="G195" s="20"/>
    </row>
    <row r="196" spans="2:7" x14ac:dyDescent="0.2">
      <c r="B196" s="25"/>
      <c r="C196" s="25"/>
      <c r="G196" s="20"/>
    </row>
    <row r="197" spans="2:7" x14ac:dyDescent="0.2">
      <c r="B197" s="25"/>
      <c r="C197" s="25"/>
      <c r="G197" s="20"/>
    </row>
    <row r="198" spans="2:7" x14ac:dyDescent="0.2">
      <c r="B198" s="25"/>
      <c r="C198" s="25"/>
      <c r="G198" s="22"/>
    </row>
    <row r="199" spans="2:7" x14ac:dyDescent="0.2">
      <c r="B199" s="25"/>
      <c r="C199" s="25"/>
      <c r="G199" s="20"/>
    </row>
    <row r="200" spans="2:7" x14ac:dyDescent="0.2">
      <c r="B200" s="25"/>
      <c r="C200" s="25"/>
      <c r="G200" s="20"/>
    </row>
    <row r="201" spans="2:7" x14ac:dyDescent="0.2">
      <c r="B201" s="25"/>
      <c r="C201" s="25"/>
      <c r="G201" s="20"/>
    </row>
    <row r="202" spans="2:7" x14ac:dyDescent="0.2">
      <c r="B202" s="25"/>
      <c r="C202" s="25"/>
      <c r="G202" s="20"/>
    </row>
    <row r="203" spans="2:7" x14ac:dyDescent="0.2">
      <c r="B203" s="25"/>
      <c r="C203" s="25"/>
      <c r="G203" s="20"/>
    </row>
    <row r="204" spans="2:7" x14ac:dyDescent="0.2">
      <c r="B204" s="25"/>
      <c r="C204" s="25"/>
      <c r="G204" s="22"/>
    </row>
    <row r="205" spans="2:7" x14ac:dyDescent="0.2">
      <c r="B205" s="25"/>
      <c r="C205" s="25"/>
      <c r="G205" s="21"/>
    </row>
    <row r="206" spans="2:7" x14ac:dyDescent="0.2">
      <c r="B206" s="25"/>
      <c r="C206" s="25"/>
      <c r="G206" s="20"/>
    </row>
    <row r="207" spans="2:7" x14ac:dyDescent="0.2">
      <c r="B207" s="25"/>
      <c r="C207" s="25"/>
      <c r="G207" s="20"/>
    </row>
    <row r="208" spans="2:7" x14ac:dyDescent="0.2">
      <c r="B208" s="25"/>
      <c r="C208" s="25"/>
      <c r="G208" s="20"/>
    </row>
    <row r="209" spans="2:7" x14ac:dyDescent="0.2">
      <c r="B209" s="25"/>
      <c r="C209" s="25"/>
      <c r="G209" s="20"/>
    </row>
    <row r="210" spans="2:7" x14ac:dyDescent="0.2">
      <c r="B210" s="25"/>
      <c r="C210" s="25"/>
      <c r="G210" s="21"/>
    </row>
    <row r="211" spans="2:7" x14ac:dyDescent="0.2">
      <c r="B211" s="25"/>
      <c r="C211" s="25"/>
      <c r="G211" s="23"/>
    </row>
    <row r="212" spans="2:7" x14ac:dyDescent="0.2">
      <c r="B212" s="25"/>
      <c r="C212" s="25"/>
      <c r="G212" s="24"/>
    </row>
    <row r="213" spans="2:7" x14ac:dyDescent="0.2">
      <c r="B213" s="25"/>
      <c r="C213" s="25"/>
      <c r="G213" s="24"/>
    </row>
    <row r="214" spans="2:7" x14ac:dyDescent="0.2">
      <c r="B214" s="25"/>
      <c r="C214" s="25"/>
      <c r="G214" s="30"/>
    </row>
    <row r="215" spans="2:7" x14ac:dyDescent="0.2">
      <c r="B215" s="25"/>
      <c r="C215" s="25"/>
      <c r="G215" s="24"/>
    </row>
    <row r="216" spans="2:7" x14ac:dyDescent="0.2">
      <c r="B216" s="25"/>
      <c r="C216" s="25"/>
      <c r="G216" s="23"/>
    </row>
    <row r="217" spans="2:7" x14ac:dyDescent="0.2">
      <c r="B217" s="25"/>
      <c r="C217" s="25"/>
      <c r="G217" s="24"/>
    </row>
    <row r="218" spans="2:7" x14ac:dyDescent="0.2">
      <c r="B218" s="25"/>
      <c r="C218" s="25"/>
      <c r="G218" s="23"/>
    </row>
    <row r="219" spans="2:7" x14ac:dyDescent="0.2">
      <c r="B219" s="25"/>
      <c r="C219" s="25"/>
      <c r="G219" s="23"/>
    </row>
    <row r="220" spans="2:7" x14ac:dyDescent="0.2">
      <c r="B220" s="25"/>
      <c r="C220" s="25"/>
      <c r="G220" s="24"/>
    </row>
    <row r="221" spans="2:7" x14ac:dyDescent="0.2">
      <c r="B221" s="25"/>
      <c r="C221" s="25"/>
      <c r="G221" s="24"/>
    </row>
    <row r="222" spans="2:7" x14ac:dyDescent="0.2">
      <c r="B222" s="25"/>
      <c r="C222" s="25"/>
      <c r="G222" s="24"/>
    </row>
    <row r="223" spans="2:7" x14ac:dyDescent="0.2">
      <c r="B223" s="25"/>
      <c r="C223" s="25"/>
      <c r="G223" s="24"/>
    </row>
    <row r="224" spans="2:7" x14ac:dyDescent="0.2">
      <c r="B224" s="25"/>
      <c r="C224" s="25"/>
      <c r="G224" s="39"/>
    </row>
    <row r="225" spans="2:7" x14ac:dyDescent="0.2">
      <c r="B225" s="25"/>
      <c r="C225" s="25"/>
      <c r="G22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"/>
  <sheetViews>
    <sheetView topLeftCell="A13" workbookViewId="0">
      <selection sqref="A1:XFD1"/>
    </sheetView>
  </sheetViews>
  <sheetFormatPr defaultRowHeight="12.75" x14ac:dyDescent="0.2"/>
  <cols>
    <col min="4" max="4" width="53.28515625" bestFit="1" customWidth="1"/>
    <col min="9" max="9" width="12.7109375" bestFit="1" customWidth="1"/>
  </cols>
  <sheetData>
    <row r="1" spans="2:9" x14ac:dyDescent="0.2">
      <c r="B1" t="s">
        <v>45</v>
      </c>
      <c r="C1" t="s">
        <v>46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 spans="2:9" x14ac:dyDescent="0.2">
      <c r="B2" t="s">
        <v>41</v>
      </c>
      <c r="C2">
        <v>17</v>
      </c>
      <c r="D2" t="s">
        <v>47</v>
      </c>
    </row>
    <row r="3" spans="2:9" x14ac:dyDescent="0.2">
      <c r="B3" t="s">
        <v>41</v>
      </c>
      <c r="C3">
        <v>18</v>
      </c>
      <c r="D3" t="s">
        <v>48</v>
      </c>
    </row>
    <row r="4" spans="2:9" x14ac:dyDescent="0.2">
      <c r="B4" t="s">
        <v>41</v>
      </c>
      <c r="C4">
        <v>19</v>
      </c>
      <c r="D4" t="s">
        <v>49</v>
      </c>
    </row>
    <row r="5" spans="2:9" x14ac:dyDescent="0.2">
      <c r="B5" t="s">
        <v>41</v>
      </c>
      <c r="C5">
        <v>20</v>
      </c>
      <c r="D5" t="s">
        <v>50</v>
      </c>
    </row>
    <row r="6" spans="2:9" x14ac:dyDescent="0.2">
      <c r="B6" t="s">
        <v>41</v>
      </c>
      <c r="C6">
        <v>21</v>
      </c>
      <c r="D6" t="s">
        <v>51</v>
      </c>
    </row>
    <row r="7" spans="2:9" x14ac:dyDescent="0.2">
      <c r="B7" t="s">
        <v>41</v>
      </c>
      <c r="C7">
        <v>22</v>
      </c>
      <c r="D7" t="s">
        <v>52</v>
      </c>
      <c r="E7">
        <v>0</v>
      </c>
      <c r="F7">
        <v>0</v>
      </c>
      <c r="G7">
        <v>0</v>
      </c>
      <c r="H7">
        <v>0</v>
      </c>
      <c r="I7">
        <v>149140.31</v>
      </c>
    </row>
    <row r="8" spans="2:9" x14ac:dyDescent="0.2">
      <c r="B8" t="s">
        <v>41</v>
      </c>
      <c r="C8">
        <v>23</v>
      </c>
      <c r="D8" t="s">
        <v>53</v>
      </c>
      <c r="E8">
        <v>0</v>
      </c>
      <c r="F8">
        <v>0</v>
      </c>
      <c r="G8">
        <v>0</v>
      </c>
      <c r="H8">
        <v>0</v>
      </c>
      <c r="I8">
        <v>2073353.9</v>
      </c>
    </row>
    <row r="9" spans="2:9" x14ac:dyDescent="0.2">
      <c r="B9" t="s">
        <v>41</v>
      </c>
      <c r="C9">
        <v>24</v>
      </c>
      <c r="D9" t="s">
        <v>54</v>
      </c>
      <c r="E9">
        <v>0</v>
      </c>
      <c r="F9">
        <v>0</v>
      </c>
      <c r="G9">
        <v>0</v>
      </c>
      <c r="H9">
        <v>0</v>
      </c>
      <c r="I9">
        <v>5455623.8600000003</v>
      </c>
    </row>
    <row r="10" spans="2:9" x14ac:dyDescent="0.2">
      <c r="B10" t="s">
        <v>41</v>
      </c>
      <c r="C10">
        <v>25</v>
      </c>
      <c r="D10" t="s">
        <v>55</v>
      </c>
    </row>
    <row r="11" spans="2:9" x14ac:dyDescent="0.2">
      <c r="B11" t="s">
        <v>41</v>
      </c>
      <c r="C11">
        <v>26</v>
      </c>
      <c r="D11" t="s">
        <v>56</v>
      </c>
      <c r="E11">
        <v>0</v>
      </c>
      <c r="F11">
        <v>0</v>
      </c>
      <c r="G11">
        <v>0</v>
      </c>
      <c r="H11">
        <v>0</v>
      </c>
      <c r="I11">
        <v>3373045.73</v>
      </c>
    </row>
    <row r="12" spans="2:9" x14ac:dyDescent="0.2">
      <c r="B12" t="s">
        <v>41</v>
      </c>
      <c r="C12">
        <v>27</v>
      </c>
      <c r="D12" t="s">
        <v>57</v>
      </c>
      <c r="E12">
        <v>0</v>
      </c>
      <c r="F12">
        <v>0</v>
      </c>
      <c r="G12">
        <v>0</v>
      </c>
      <c r="H12">
        <v>0</v>
      </c>
      <c r="I12">
        <v>274166.68</v>
      </c>
    </row>
    <row r="13" spans="2:9" x14ac:dyDescent="0.2">
      <c r="B13" t="s">
        <v>41</v>
      </c>
      <c r="C13">
        <v>28</v>
      </c>
      <c r="D13" t="s">
        <v>58</v>
      </c>
    </row>
    <row r="14" spans="2:9" x14ac:dyDescent="0.2">
      <c r="B14" t="s">
        <v>41</v>
      </c>
      <c r="C14">
        <v>29</v>
      </c>
      <c r="D14" t="s">
        <v>59</v>
      </c>
    </row>
    <row r="15" spans="2:9" x14ac:dyDescent="0.2">
      <c r="B15" t="s">
        <v>41</v>
      </c>
      <c r="C15">
        <v>30</v>
      </c>
      <c r="D15" t="s">
        <v>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2">
      <c r="B16" t="s">
        <v>41</v>
      </c>
      <c r="C16">
        <v>31</v>
      </c>
      <c r="D16" t="s">
        <v>61</v>
      </c>
      <c r="E16">
        <v>0</v>
      </c>
      <c r="F16">
        <v>0</v>
      </c>
      <c r="G16">
        <v>0</v>
      </c>
      <c r="H16">
        <v>0</v>
      </c>
      <c r="I16">
        <v>50001</v>
      </c>
    </row>
    <row r="17" spans="2:9" x14ac:dyDescent="0.2">
      <c r="B17" t="s">
        <v>41</v>
      </c>
      <c r="C17">
        <v>32</v>
      </c>
      <c r="D17" t="s">
        <v>62</v>
      </c>
    </row>
    <row r="18" spans="2:9" x14ac:dyDescent="0.2">
      <c r="B18" t="s">
        <v>41</v>
      </c>
      <c r="C18">
        <v>33</v>
      </c>
      <c r="D18" t="s">
        <v>63</v>
      </c>
    </row>
    <row r="19" spans="2:9" x14ac:dyDescent="0.2">
      <c r="B19" t="s">
        <v>41</v>
      </c>
      <c r="C19">
        <v>34</v>
      </c>
      <c r="D19" t="s">
        <v>64</v>
      </c>
    </row>
    <row r="20" spans="2:9" x14ac:dyDescent="0.2">
      <c r="B20" t="s">
        <v>41</v>
      </c>
      <c r="C20">
        <v>35</v>
      </c>
      <c r="D20" t="s">
        <v>65</v>
      </c>
    </row>
    <row r="21" spans="2:9" x14ac:dyDescent="0.2">
      <c r="B21" t="s">
        <v>41</v>
      </c>
      <c r="C21">
        <v>36</v>
      </c>
      <c r="D21" t="s">
        <v>66</v>
      </c>
      <c r="E21">
        <v>0</v>
      </c>
      <c r="F21">
        <v>0</v>
      </c>
      <c r="G21">
        <v>0</v>
      </c>
      <c r="H21">
        <v>0</v>
      </c>
      <c r="I21">
        <v>4311442.29</v>
      </c>
    </row>
    <row r="22" spans="2:9" x14ac:dyDescent="0.2">
      <c r="B22" t="s">
        <v>41</v>
      </c>
      <c r="C22">
        <v>37</v>
      </c>
      <c r="D22" t="s">
        <v>67</v>
      </c>
      <c r="E22">
        <v>0</v>
      </c>
      <c r="F22">
        <v>0</v>
      </c>
      <c r="G22">
        <v>0</v>
      </c>
      <c r="H22">
        <v>0</v>
      </c>
      <c r="I22">
        <v>3271231.05</v>
      </c>
    </row>
    <row r="23" spans="2:9" x14ac:dyDescent="0.2">
      <c r="B23" t="s">
        <v>41</v>
      </c>
      <c r="C23">
        <v>38</v>
      </c>
      <c r="D23" t="s">
        <v>68</v>
      </c>
    </row>
    <row r="24" spans="2:9" x14ac:dyDescent="0.2">
      <c r="B24" t="s">
        <v>41</v>
      </c>
      <c r="C24">
        <v>39</v>
      </c>
      <c r="D24" t="s">
        <v>69</v>
      </c>
    </row>
    <row r="25" spans="2:9" x14ac:dyDescent="0.2">
      <c r="B25" t="s">
        <v>41</v>
      </c>
      <c r="C25">
        <v>40</v>
      </c>
      <c r="D25" t="s">
        <v>70</v>
      </c>
    </row>
    <row r="26" spans="2:9" x14ac:dyDescent="0.2">
      <c r="B26" t="s">
        <v>41</v>
      </c>
      <c r="C26">
        <v>41</v>
      </c>
      <c r="D26" t="s">
        <v>71</v>
      </c>
    </row>
    <row r="27" spans="2:9" x14ac:dyDescent="0.2">
      <c r="B27" t="s">
        <v>41</v>
      </c>
      <c r="C27">
        <v>42</v>
      </c>
      <c r="D27" t="s">
        <v>72</v>
      </c>
    </row>
    <row r="28" spans="2:9" x14ac:dyDescent="0.2">
      <c r="B28" t="s">
        <v>41</v>
      </c>
      <c r="C28">
        <v>43</v>
      </c>
      <c r="D28" t="s">
        <v>73</v>
      </c>
    </row>
    <row r="29" spans="2:9" x14ac:dyDescent="0.2">
      <c r="B29" t="s">
        <v>41</v>
      </c>
      <c r="C29">
        <v>44</v>
      </c>
      <c r="D29" t="s">
        <v>74</v>
      </c>
      <c r="E29">
        <v>0</v>
      </c>
      <c r="F29">
        <v>0</v>
      </c>
      <c r="G29">
        <v>0</v>
      </c>
      <c r="H29">
        <v>0</v>
      </c>
      <c r="I29">
        <v>1</v>
      </c>
    </row>
    <row r="30" spans="2:9" x14ac:dyDescent="0.2">
      <c r="B30" t="s">
        <v>41</v>
      </c>
      <c r="C30">
        <v>45</v>
      </c>
      <c r="D30" t="s">
        <v>75</v>
      </c>
      <c r="E30">
        <v>0</v>
      </c>
      <c r="F30">
        <v>0</v>
      </c>
      <c r="G30">
        <v>0</v>
      </c>
      <c r="H30">
        <v>0</v>
      </c>
      <c r="I30">
        <v>4</v>
      </c>
    </row>
    <row r="31" spans="2:9" x14ac:dyDescent="0.2">
      <c r="B31" t="s">
        <v>41</v>
      </c>
      <c r="C31">
        <v>46</v>
      </c>
      <c r="D31" t="s">
        <v>76</v>
      </c>
    </row>
    <row r="32" spans="2:9" x14ac:dyDescent="0.2">
      <c r="B32" t="s">
        <v>41</v>
      </c>
      <c r="C32">
        <v>47</v>
      </c>
      <c r="D32" t="s">
        <v>77</v>
      </c>
      <c r="E32">
        <v>0</v>
      </c>
      <c r="F32">
        <v>0</v>
      </c>
      <c r="G32">
        <v>0</v>
      </c>
      <c r="H32">
        <v>0</v>
      </c>
      <c r="I32">
        <v>3</v>
      </c>
    </row>
    <row r="33" spans="2:9" x14ac:dyDescent="0.2">
      <c r="B33" t="s">
        <v>41</v>
      </c>
      <c r="C33">
        <v>48</v>
      </c>
      <c r="D33" t="s">
        <v>78</v>
      </c>
    </row>
    <row r="34" spans="2:9" x14ac:dyDescent="0.2">
      <c r="B34" t="s">
        <v>41</v>
      </c>
      <c r="C34">
        <v>49</v>
      </c>
      <c r="D34" t="s">
        <v>79</v>
      </c>
    </row>
    <row r="35" spans="2:9" x14ac:dyDescent="0.2">
      <c r="B35" t="s">
        <v>41</v>
      </c>
      <c r="C35">
        <v>50</v>
      </c>
      <c r="D35" t="s">
        <v>80</v>
      </c>
    </row>
    <row r="36" spans="2:9" x14ac:dyDescent="0.2">
      <c r="B36" t="s">
        <v>41</v>
      </c>
      <c r="C36">
        <v>51</v>
      </c>
      <c r="D36" t="s">
        <v>81</v>
      </c>
    </row>
    <row r="37" spans="2:9" x14ac:dyDescent="0.2">
      <c r="B37" t="s">
        <v>41</v>
      </c>
      <c r="C37">
        <v>52</v>
      </c>
      <c r="D37" t="s">
        <v>82</v>
      </c>
    </row>
    <row r="38" spans="2:9" x14ac:dyDescent="0.2">
      <c r="B38" t="s">
        <v>41</v>
      </c>
      <c r="C38">
        <v>53</v>
      </c>
      <c r="D38" t="s">
        <v>83</v>
      </c>
    </row>
    <row r="39" spans="2:9" x14ac:dyDescent="0.2">
      <c r="B39" t="s">
        <v>41</v>
      </c>
      <c r="C39">
        <v>54</v>
      </c>
      <c r="D39" t="s">
        <v>84</v>
      </c>
    </row>
    <row r="40" spans="2:9" x14ac:dyDescent="0.2">
      <c r="B40" t="s">
        <v>41</v>
      </c>
      <c r="C40">
        <v>55</v>
      </c>
      <c r="D40" t="s">
        <v>85</v>
      </c>
    </row>
    <row r="41" spans="2:9" x14ac:dyDescent="0.2">
      <c r="B41" t="s">
        <v>41</v>
      </c>
      <c r="C41">
        <v>56</v>
      </c>
      <c r="D41" t="s">
        <v>86</v>
      </c>
    </row>
    <row r="42" spans="2:9" x14ac:dyDescent="0.2">
      <c r="B42" t="s">
        <v>41</v>
      </c>
      <c r="C42">
        <v>57</v>
      </c>
      <c r="D42" t="s">
        <v>87</v>
      </c>
    </row>
    <row r="43" spans="2:9" x14ac:dyDescent="0.2">
      <c r="B43" t="s">
        <v>41</v>
      </c>
      <c r="C43">
        <v>58</v>
      </c>
      <c r="D43" t="s">
        <v>88</v>
      </c>
      <c r="E43">
        <v>0</v>
      </c>
      <c r="F43">
        <v>0</v>
      </c>
      <c r="G43">
        <v>0</v>
      </c>
      <c r="H43">
        <v>0</v>
      </c>
      <c r="I43">
        <v>13</v>
      </c>
    </row>
    <row r="44" spans="2:9" x14ac:dyDescent="0.2">
      <c r="B44" t="s">
        <v>41</v>
      </c>
      <c r="C44">
        <v>59</v>
      </c>
      <c r="D44" t="s">
        <v>89</v>
      </c>
      <c r="E44">
        <v>0</v>
      </c>
      <c r="F44">
        <v>0</v>
      </c>
      <c r="G44">
        <v>0</v>
      </c>
      <c r="H44">
        <v>0</v>
      </c>
      <c r="I44">
        <v>6580345.0099999998</v>
      </c>
    </row>
    <row r="45" spans="2:9" x14ac:dyDescent="0.2">
      <c r="B45" t="s">
        <v>41</v>
      </c>
      <c r="C45">
        <v>60</v>
      </c>
      <c r="D45" t="s">
        <v>90</v>
      </c>
    </row>
    <row r="46" spans="2:9" x14ac:dyDescent="0.2">
      <c r="B46" t="s">
        <v>42</v>
      </c>
      <c r="C46">
        <v>1</v>
      </c>
      <c r="D46" t="s">
        <v>91</v>
      </c>
    </row>
    <row r="47" spans="2:9" x14ac:dyDescent="0.2">
      <c r="B47" t="s">
        <v>42</v>
      </c>
      <c r="C47">
        <v>2</v>
      </c>
      <c r="D47" t="s">
        <v>92</v>
      </c>
    </row>
    <row r="48" spans="2:9" x14ac:dyDescent="0.2">
      <c r="B48" t="s">
        <v>42</v>
      </c>
      <c r="C48">
        <v>3</v>
      </c>
      <c r="D48" t="s">
        <v>93</v>
      </c>
    </row>
    <row r="49" spans="2:9" x14ac:dyDescent="0.2">
      <c r="B49" t="s">
        <v>42</v>
      </c>
      <c r="C49">
        <v>4</v>
      </c>
      <c r="D49" t="s">
        <v>94</v>
      </c>
    </row>
    <row r="50" spans="2:9" x14ac:dyDescent="0.2">
      <c r="B50" t="s">
        <v>42</v>
      </c>
      <c r="C50">
        <v>5</v>
      </c>
      <c r="D50" t="s">
        <v>95</v>
      </c>
    </row>
    <row r="51" spans="2:9" x14ac:dyDescent="0.2">
      <c r="B51" t="s">
        <v>42</v>
      </c>
      <c r="C51">
        <v>6</v>
      </c>
      <c r="D51" t="s">
        <v>96</v>
      </c>
      <c r="E51">
        <v>0</v>
      </c>
      <c r="F51">
        <v>0</v>
      </c>
      <c r="G51">
        <v>0</v>
      </c>
      <c r="H51">
        <v>0</v>
      </c>
      <c r="I51">
        <v>2</v>
      </c>
    </row>
    <row r="52" spans="2:9" x14ac:dyDescent="0.2">
      <c r="B52" t="s">
        <v>42</v>
      </c>
      <c r="C52">
        <v>7</v>
      </c>
      <c r="D52" t="s">
        <v>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2:9" x14ac:dyDescent="0.2">
      <c r="B53" t="s">
        <v>43</v>
      </c>
      <c r="C53">
        <v>1</v>
      </c>
      <c r="D53" t="s">
        <v>91</v>
      </c>
      <c r="E53">
        <v>0</v>
      </c>
      <c r="F53">
        <v>0</v>
      </c>
      <c r="G53">
        <v>0</v>
      </c>
      <c r="H53">
        <v>0</v>
      </c>
      <c r="I53">
        <v>2870684.11</v>
      </c>
    </row>
    <row r="54" spans="2:9" x14ac:dyDescent="0.2">
      <c r="B54" t="s">
        <v>43</v>
      </c>
      <c r="C54">
        <v>2</v>
      </c>
      <c r="D54" t="s">
        <v>92</v>
      </c>
      <c r="E54">
        <v>0</v>
      </c>
      <c r="F54">
        <v>0</v>
      </c>
      <c r="G54">
        <v>0</v>
      </c>
      <c r="H54">
        <v>0</v>
      </c>
      <c r="I54">
        <v>882041.68</v>
      </c>
    </row>
    <row r="55" spans="2:9" x14ac:dyDescent="0.2">
      <c r="B55" t="s">
        <v>43</v>
      </c>
      <c r="C55">
        <v>3</v>
      </c>
      <c r="D55" t="s">
        <v>93</v>
      </c>
      <c r="E55">
        <v>0</v>
      </c>
      <c r="F55">
        <v>0</v>
      </c>
      <c r="G55">
        <v>0</v>
      </c>
      <c r="H55">
        <v>0</v>
      </c>
      <c r="I55">
        <v>838226.35</v>
      </c>
    </row>
    <row r="56" spans="2:9" x14ac:dyDescent="0.2">
      <c r="B56" t="s">
        <v>43</v>
      </c>
      <c r="C56">
        <v>4</v>
      </c>
      <c r="D56" t="s">
        <v>94</v>
      </c>
    </row>
    <row r="57" spans="2:9" x14ac:dyDescent="0.2">
      <c r="B57" t="s">
        <v>43</v>
      </c>
      <c r="C57">
        <v>5</v>
      </c>
      <c r="D57" t="s">
        <v>95</v>
      </c>
      <c r="E57">
        <v>0</v>
      </c>
      <c r="F57">
        <v>0</v>
      </c>
      <c r="G57">
        <v>0</v>
      </c>
      <c r="H57">
        <v>0</v>
      </c>
      <c r="I57">
        <v>348923.46</v>
      </c>
    </row>
    <row r="58" spans="2:9" x14ac:dyDescent="0.2">
      <c r="B58" t="s">
        <v>43</v>
      </c>
      <c r="C58">
        <v>6</v>
      </c>
      <c r="D58" t="s">
        <v>96</v>
      </c>
      <c r="E58">
        <v>0</v>
      </c>
      <c r="F58">
        <v>0</v>
      </c>
      <c r="G58">
        <v>0</v>
      </c>
      <c r="H58">
        <v>0</v>
      </c>
      <c r="I58">
        <v>19599912.84</v>
      </c>
    </row>
    <row r="59" spans="2:9" x14ac:dyDescent="0.2">
      <c r="B59" t="s">
        <v>43</v>
      </c>
      <c r="C59">
        <v>7</v>
      </c>
      <c r="D59" t="s">
        <v>97</v>
      </c>
      <c r="E59">
        <v>0</v>
      </c>
      <c r="F59">
        <v>0</v>
      </c>
      <c r="G59">
        <v>0</v>
      </c>
      <c r="H59">
        <v>0</v>
      </c>
      <c r="I59">
        <v>998580.39</v>
      </c>
    </row>
    <row r="60" spans="2:9" x14ac:dyDescent="0.2">
      <c r="B60" t="s">
        <v>44</v>
      </c>
      <c r="C60">
        <v>999</v>
      </c>
      <c r="D60" t="s">
        <v>98</v>
      </c>
      <c r="E60">
        <v>3940414.9</v>
      </c>
      <c r="F60">
        <v>548227.32999999996</v>
      </c>
      <c r="G60">
        <v>21049728.600000001</v>
      </c>
      <c r="H60">
        <v>0</v>
      </c>
      <c r="I60">
        <v>25538370.829999998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sqref="A1:XFD1"/>
    </sheetView>
  </sheetViews>
  <sheetFormatPr defaultRowHeight="12.75" x14ac:dyDescent="0.2"/>
  <cols>
    <col min="4" max="4" width="50.5703125" bestFit="1" customWidth="1"/>
  </cols>
  <sheetData>
    <row r="1" spans="2:9" x14ac:dyDescent="0.2">
      <c r="B1" t="s">
        <v>45</v>
      </c>
      <c r="C1" t="s">
        <v>46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</row>
    <row r="2" spans="2:9" x14ac:dyDescent="0.2">
      <c r="B2" t="s">
        <v>41</v>
      </c>
      <c r="C2">
        <v>38</v>
      </c>
      <c r="D2" t="s">
        <v>68</v>
      </c>
    </row>
    <row r="3" spans="2:9" x14ac:dyDescent="0.2">
      <c r="B3" t="s">
        <v>41</v>
      </c>
      <c r="C3">
        <v>39</v>
      </c>
      <c r="D3" t="s">
        <v>69</v>
      </c>
    </row>
    <row r="4" spans="2:9" x14ac:dyDescent="0.2">
      <c r="B4" t="s">
        <v>41</v>
      </c>
      <c r="C4">
        <v>40</v>
      </c>
      <c r="D4" t="s">
        <v>70</v>
      </c>
    </row>
    <row r="5" spans="2:9" x14ac:dyDescent="0.2">
      <c r="B5" t="s">
        <v>41</v>
      </c>
      <c r="C5">
        <v>41</v>
      </c>
      <c r="D5" t="s">
        <v>71</v>
      </c>
    </row>
    <row r="6" spans="2:9" x14ac:dyDescent="0.2">
      <c r="B6" t="s">
        <v>41</v>
      </c>
      <c r="C6">
        <v>42</v>
      </c>
      <c r="D6" t="s">
        <v>72</v>
      </c>
    </row>
    <row r="7" spans="2:9" x14ac:dyDescent="0.2">
      <c r="B7" t="s">
        <v>41</v>
      </c>
      <c r="C7">
        <v>43</v>
      </c>
      <c r="D7" t="s">
        <v>73</v>
      </c>
    </row>
    <row r="8" spans="2:9" x14ac:dyDescent="0.2">
      <c r="B8" t="s">
        <v>41</v>
      </c>
      <c r="C8">
        <v>44</v>
      </c>
      <c r="D8" t="s">
        <v>74</v>
      </c>
      <c r="E8">
        <v>0</v>
      </c>
      <c r="F8">
        <v>0</v>
      </c>
      <c r="G8">
        <v>1</v>
      </c>
      <c r="H8">
        <v>0</v>
      </c>
      <c r="I8">
        <v>1</v>
      </c>
    </row>
    <row r="9" spans="2:9" x14ac:dyDescent="0.2">
      <c r="B9" t="s">
        <v>41</v>
      </c>
      <c r="C9">
        <v>45</v>
      </c>
      <c r="D9" t="s">
        <v>75</v>
      </c>
      <c r="E9">
        <v>0</v>
      </c>
      <c r="F9">
        <v>0</v>
      </c>
      <c r="G9">
        <v>4</v>
      </c>
      <c r="H9">
        <v>0</v>
      </c>
      <c r="I9">
        <v>4</v>
      </c>
    </row>
    <row r="10" spans="2:9" x14ac:dyDescent="0.2">
      <c r="B10" t="s">
        <v>41</v>
      </c>
      <c r="C10">
        <v>46</v>
      </c>
      <c r="D10" t="s">
        <v>76</v>
      </c>
    </row>
    <row r="11" spans="2:9" x14ac:dyDescent="0.2">
      <c r="B11" t="s">
        <v>41</v>
      </c>
      <c r="C11">
        <v>47</v>
      </c>
      <c r="D11" t="s">
        <v>77</v>
      </c>
      <c r="E11">
        <v>0</v>
      </c>
      <c r="F11">
        <v>0</v>
      </c>
      <c r="G11">
        <v>3</v>
      </c>
      <c r="H11">
        <v>0</v>
      </c>
      <c r="I11">
        <v>3</v>
      </c>
    </row>
    <row r="12" spans="2:9" x14ac:dyDescent="0.2">
      <c r="B12" t="s">
        <v>41</v>
      </c>
      <c r="C12">
        <v>48</v>
      </c>
      <c r="D12" t="s">
        <v>78</v>
      </c>
    </row>
    <row r="13" spans="2:9" x14ac:dyDescent="0.2">
      <c r="B13" t="s">
        <v>41</v>
      </c>
      <c r="C13">
        <v>49</v>
      </c>
      <c r="D13" t="s">
        <v>79</v>
      </c>
    </row>
    <row r="14" spans="2:9" x14ac:dyDescent="0.2">
      <c r="B14" t="s">
        <v>41</v>
      </c>
      <c r="C14">
        <v>50</v>
      </c>
      <c r="D14" t="s">
        <v>80</v>
      </c>
    </row>
    <row r="15" spans="2:9" x14ac:dyDescent="0.2">
      <c r="B15" t="s">
        <v>41</v>
      </c>
      <c r="C15">
        <v>51</v>
      </c>
      <c r="D15" t="s">
        <v>81</v>
      </c>
    </row>
    <row r="16" spans="2:9" x14ac:dyDescent="0.2">
      <c r="B16" t="s">
        <v>41</v>
      </c>
      <c r="C16">
        <v>52</v>
      </c>
      <c r="D16" t="s">
        <v>82</v>
      </c>
    </row>
    <row r="17" spans="2:9" x14ac:dyDescent="0.2">
      <c r="B17" t="s">
        <v>41</v>
      </c>
      <c r="C17">
        <v>53</v>
      </c>
      <c r="D17" t="s">
        <v>83</v>
      </c>
    </row>
    <row r="18" spans="2:9" x14ac:dyDescent="0.2">
      <c r="B18" t="s">
        <v>41</v>
      </c>
      <c r="C18">
        <v>54</v>
      </c>
      <c r="D18" t="s">
        <v>84</v>
      </c>
    </row>
    <row r="19" spans="2:9" x14ac:dyDescent="0.2">
      <c r="B19" t="s">
        <v>41</v>
      </c>
      <c r="C19">
        <v>55</v>
      </c>
      <c r="D19" t="s">
        <v>85</v>
      </c>
    </row>
    <row r="20" spans="2:9" x14ac:dyDescent="0.2">
      <c r="B20" t="s">
        <v>41</v>
      </c>
      <c r="C20">
        <v>56</v>
      </c>
      <c r="D20" t="s">
        <v>86</v>
      </c>
    </row>
    <row r="21" spans="2:9" x14ac:dyDescent="0.2">
      <c r="B21" t="s">
        <v>41</v>
      </c>
      <c r="C21">
        <v>57</v>
      </c>
      <c r="D21" t="s">
        <v>87</v>
      </c>
    </row>
    <row r="22" spans="2:9" x14ac:dyDescent="0.2">
      <c r="B22" t="s">
        <v>41</v>
      </c>
      <c r="C22">
        <v>58</v>
      </c>
      <c r="D22" t="s">
        <v>88</v>
      </c>
      <c r="E22">
        <v>0</v>
      </c>
      <c r="F22">
        <v>0</v>
      </c>
      <c r="G22">
        <v>13</v>
      </c>
      <c r="H22">
        <v>0</v>
      </c>
      <c r="I22">
        <v>13</v>
      </c>
    </row>
    <row r="23" spans="2:9" x14ac:dyDescent="0.2">
      <c r="B23" t="s">
        <v>41</v>
      </c>
      <c r="C23">
        <v>60</v>
      </c>
      <c r="D2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9"/>
  <sheetViews>
    <sheetView tabSelected="1" topLeftCell="A37" workbookViewId="0">
      <selection activeCell="A31" sqref="A31"/>
    </sheetView>
  </sheetViews>
  <sheetFormatPr defaultRowHeight="12.75" x14ac:dyDescent="0.2"/>
  <cols>
    <col min="4" max="4" width="53.28515625" bestFit="1" customWidth="1"/>
    <col min="8" max="8" width="10.85546875" bestFit="1" customWidth="1"/>
    <col min="18" max="18" width="11" customWidth="1"/>
    <col min="20" max="20" width="6.5703125" customWidth="1"/>
    <col min="21" max="21" width="12.28515625" customWidth="1"/>
  </cols>
  <sheetData>
    <row r="1" spans="2:24" x14ac:dyDescent="0.2">
      <c r="B1" t="s">
        <v>45</v>
      </c>
      <c r="C1" t="s">
        <v>46</v>
      </c>
      <c r="D1" t="s">
        <v>99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</row>
    <row r="2" spans="2:24" x14ac:dyDescent="0.2">
      <c r="B2" t="s">
        <v>41</v>
      </c>
      <c r="C2">
        <v>17</v>
      </c>
      <c r="D2" t="s">
        <v>47</v>
      </c>
    </row>
    <row r="3" spans="2:24" x14ac:dyDescent="0.2">
      <c r="B3" t="s">
        <v>41</v>
      </c>
      <c r="C3">
        <v>18</v>
      </c>
      <c r="D3" t="s">
        <v>48</v>
      </c>
    </row>
    <row r="4" spans="2:24" x14ac:dyDescent="0.2">
      <c r="B4" t="s">
        <v>41</v>
      </c>
      <c r="C4">
        <v>19</v>
      </c>
      <c r="D4" t="s">
        <v>49</v>
      </c>
    </row>
    <row r="5" spans="2:24" x14ac:dyDescent="0.2">
      <c r="B5" t="s">
        <v>41</v>
      </c>
      <c r="C5">
        <v>20</v>
      </c>
      <c r="D5" t="s">
        <v>50</v>
      </c>
    </row>
    <row r="6" spans="2:24" x14ac:dyDescent="0.2">
      <c r="B6" t="s">
        <v>41</v>
      </c>
      <c r="C6">
        <v>21</v>
      </c>
      <c r="D6" t="s">
        <v>51</v>
      </c>
    </row>
    <row r="7" spans="2:24" x14ac:dyDescent="0.2">
      <c r="B7" t="s">
        <v>41</v>
      </c>
      <c r="C7">
        <v>22</v>
      </c>
      <c r="D7" t="s">
        <v>52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2:24" x14ac:dyDescent="0.2">
      <c r="B8" t="s">
        <v>41</v>
      </c>
      <c r="C8">
        <v>23</v>
      </c>
      <c r="D8" t="s">
        <v>53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2:24" x14ac:dyDescent="0.2">
      <c r="B9" t="s">
        <v>41</v>
      </c>
      <c r="C9">
        <v>24</v>
      </c>
      <c r="D9" t="s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4" x14ac:dyDescent="0.2">
      <c r="B10" t="s">
        <v>41</v>
      </c>
      <c r="C10">
        <v>25</v>
      </c>
      <c r="D10" t="s">
        <v>55</v>
      </c>
    </row>
    <row r="11" spans="2:24" x14ac:dyDescent="0.2">
      <c r="B11" t="s">
        <v>41</v>
      </c>
      <c r="C11">
        <v>26</v>
      </c>
      <c r="D11" t="s">
        <v>56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2:24" x14ac:dyDescent="0.2">
      <c r="B12" t="s">
        <v>41</v>
      </c>
      <c r="C12">
        <v>27</v>
      </c>
      <c r="D12" t="s">
        <v>57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2:24" x14ac:dyDescent="0.2">
      <c r="B13" t="s">
        <v>41</v>
      </c>
      <c r="C13">
        <v>28</v>
      </c>
      <c r="D13" t="s">
        <v>58</v>
      </c>
    </row>
    <row r="14" spans="2:24" x14ac:dyDescent="0.2">
      <c r="B14" t="s">
        <v>41</v>
      </c>
      <c r="C14">
        <v>29</v>
      </c>
      <c r="D14" t="s">
        <v>59</v>
      </c>
    </row>
    <row r="15" spans="2:24" x14ac:dyDescent="0.2">
      <c r="B15" t="s">
        <v>41</v>
      </c>
      <c r="C15">
        <v>30</v>
      </c>
      <c r="D15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2:24" x14ac:dyDescent="0.2">
      <c r="B16" t="s">
        <v>41</v>
      </c>
      <c r="C16">
        <v>31</v>
      </c>
      <c r="D16" t="s">
        <v>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2:24" x14ac:dyDescent="0.2">
      <c r="B17" t="s">
        <v>41</v>
      </c>
      <c r="C17">
        <v>32</v>
      </c>
      <c r="D17" t="s">
        <v>62</v>
      </c>
    </row>
    <row r="18" spans="2:24" x14ac:dyDescent="0.2">
      <c r="B18" t="s">
        <v>41</v>
      </c>
      <c r="C18">
        <v>33</v>
      </c>
      <c r="D18" t="s">
        <v>63</v>
      </c>
    </row>
    <row r="19" spans="2:24" x14ac:dyDescent="0.2">
      <c r="B19" t="s">
        <v>41</v>
      </c>
      <c r="C19">
        <v>34</v>
      </c>
      <c r="D19" t="s">
        <v>64</v>
      </c>
    </row>
    <row r="20" spans="2:24" x14ac:dyDescent="0.2">
      <c r="B20" t="s">
        <v>41</v>
      </c>
      <c r="C20">
        <v>35</v>
      </c>
      <c r="D20" t="s">
        <v>65</v>
      </c>
    </row>
    <row r="21" spans="2:24" x14ac:dyDescent="0.2">
      <c r="B21" t="s">
        <v>41</v>
      </c>
      <c r="C21">
        <v>36</v>
      </c>
      <c r="D21" t="s">
        <v>66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2:24" x14ac:dyDescent="0.2">
      <c r="B22" t="s">
        <v>41</v>
      </c>
      <c r="C22">
        <v>37</v>
      </c>
      <c r="D22" t="s">
        <v>67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2:24" x14ac:dyDescent="0.2">
      <c r="B23" t="s">
        <v>41</v>
      </c>
      <c r="C23">
        <v>38</v>
      </c>
      <c r="D23" t="s">
        <v>68</v>
      </c>
    </row>
    <row r="24" spans="2:24" x14ac:dyDescent="0.2">
      <c r="B24" t="s">
        <v>41</v>
      </c>
      <c r="C24">
        <v>39</v>
      </c>
      <c r="D24" t="s">
        <v>69</v>
      </c>
    </row>
    <row r="25" spans="2:24" x14ac:dyDescent="0.2">
      <c r="B25" t="s">
        <v>41</v>
      </c>
      <c r="C25">
        <v>40</v>
      </c>
      <c r="D25" t="s">
        <v>70</v>
      </c>
    </row>
    <row r="26" spans="2:24" x14ac:dyDescent="0.2">
      <c r="B26" t="s">
        <v>41</v>
      </c>
      <c r="C26">
        <v>41</v>
      </c>
      <c r="D26" t="s">
        <v>71</v>
      </c>
    </row>
    <row r="27" spans="2:24" x14ac:dyDescent="0.2">
      <c r="B27" t="s">
        <v>41</v>
      </c>
      <c r="C27">
        <v>42</v>
      </c>
      <c r="D27" t="s">
        <v>72</v>
      </c>
    </row>
    <row r="28" spans="2:24" x14ac:dyDescent="0.2">
      <c r="B28" t="s">
        <v>41</v>
      </c>
      <c r="C28">
        <v>43</v>
      </c>
      <c r="D28" t="s">
        <v>73</v>
      </c>
    </row>
    <row r="29" spans="2:24" x14ac:dyDescent="0.2">
      <c r="B29" t="s">
        <v>41</v>
      </c>
      <c r="C29">
        <v>44</v>
      </c>
      <c r="D29" t="s">
        <v>74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2:24" x14ac:dyDescent="0.2">
      <c r="B30" t="s">
        <v>41</v>
      </c>
      <c r="C30">
        <v>45</v>
      </c>
      <c r="D30" t="s">
        <v>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2:24" x14ac:dyDescent="0.2">
      <c r="B31" t="s">
        <v>41</v>
      </c>
      <c r="C31">
        <v>46</v>
      </c>
      <c r="D31" t="s">
        <v>76</v>
      </c>
    </row>
    <row r="32" spans="2:24" x14ac:dyDescent="0.2">
      <c r="B32" t="s">
        <v>41</v>
      </c>
      <c r="C32">
        <v>47</v>
      </c>
      <c r="D32" t="s">
        <v>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2:24" x14ac:dyDescent="0.2">
      <c r="B33" t="s">
        <v>41</v>
      </c>
      <c r="C33">
        <v>48</v>
      </c>
      <c r="D33" t="s">
        <v>78</v>
      </c>
    </row>
    <row r="34" spans="2:24" x14ac:dyDescent="0.2">
      <c r="B34" t="s">
        <v>41</v>
      </c>
      <c r="C34">
        <v>49</v>
      </c>
      <c r="D34" t="s">
        <v>79</v>
      </c>
    </row>
    <row r="35" spans="2:24" x14ac:dyDescent="0.2">
      <c r="B35" t="s">
        <v>41</v>
      </c>
      <c r="C35">
        <v>50</v>
      </c>
      <c r="D35" t="s">
        <v>80</v>
      </c>
    </row>
    <row r="36" spans="2:24" x14ac:dyDescent="0.2">
      <c r="B36" t="s">
        <v>41</v>
      </c>
      <c r="C36">
        <v>51</v>
      </c>
      <c r="D36" t="s">
        <v>81</v>
      </c>
    </row>
    <row r="37" spans="2:24" x14ac:dyDescent="0.2">
      <c r="B37" t="s">
        <v>41</v>
      </c>
      <c r="C37">
        <v>52</v>
      </c>
      <c r="D37" t="s">
        <v>82</v>
      </c>
    </row>
    <row r="38" spans="2:24" x14ac:dyDescent="0.2">
      <c r="B38" t="s">
        <v>41</v>
      </c>
      <c r="C38">
        <v>53</v>
      </c>
      <c r="D38" t="s">
        <v>83</v>
      </c>
    </row>
    <row r="39" spans="2:24" x14ac:dyDescent="0.2">
      <c r="B39" t="s">
        <v>41</v>
      </c>
      <c r="C39">
        <v>54</v>
      </c>
      <c r="D39" t="s">
        <v>84</v>
      </c>
    </row>
    <row r="40" spans="2:24" x14ac:dyDescent="0.2">
      <c r="B40" t="s">
        <v>41</v>
      </c>
      <c r="C40">
        <v>55</v>
      </c>
      <c r="D40" t="s">
        <v>85</v>
      </c>
    </row>
    <row r="41" spans="2:24" x14ac:dyDescent="0.2">
      <c r="B41" t="s">
        <v>41</v>
      </c>
      <c r="C41">
        <v>56</v>
      </c>
      <c r="D41" t="s">
        <v>86</v>
      </c>
    </row>
    <row r="42" spans="2:24" x14ac:dyDescent="0.2">
      <c r="B42" t="s">
        <v>41</v>
      </c>
      <c r="C42">
        <v>57</v>
      </c>
      <c r="D42" t="s">
        <v>87</v>
      </c>
    </row>
    <row r="43" spans="2:24" x14ac:dyDescent="0.2">
      <c r="B43" t="s">
        <v>41</v>
      </c>
      <c r="C43">
        <v>58</v>
      </c>
      <c r="D43" t="s">
        <v>88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2:24" x14ac:dyDescent="0.2">
      <c r="B44" t="s">
        <v>41</v>
      </c>
      <c r="C44">
        <v>59</v>
      </c>
      <c r="D44" t="s">
        <v>89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2:24" x14ac:dyDescent="0.2">
      <c r="B45" t="s">
        <v>41</v>
      </c>
      <c r="C45">
        <v>60</v>
      </c>
      <c r="D45" t="s">
        <v>90</v>
      </c>
    </row>
    <row r="46" spans="2:24" x14ac:dyDescent="0.2">
      <c r="B46" t="s">
        <v>106</v>
      </c>
      <c r="C46">
        <v>1</v>
      </c>
      <c r="D46" t="s">
        <v>107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2:24" x14ac:dyDescent="0.2">
      <c r="B47" t="s">
        <v>106</v>
      </c>
      <c r="C47">
        <v>2</v>
      </c>
      <c r="D47" t="s">
        <v>108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2:24" x14ac:dyDescent="0.2">
      <c r="B48" t="s">
        <v>106</v>
      </c>
      <c r="C48">
        <v>3</v>
      </c>
      <c r="D48" t="s">
        <v>109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2:4" x14ac:dyDescent="0.2">
      <c r="B49" t="s">
        <v>106</v>
      </c>
      <c r="C49">
        <v>4</v>
      </c>
      <c r="D4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CAJE</vt:lpstr>
      <vt:lpstr>WP-FRP-LOANS_TABLE</vt:lpstr>
      <vt:lpstr>11A1</vt:lpstr>
      <vt:lpstr>11B1</vt:lpstr>
      <vt:lpstr>11D1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Melissa</cp:lastModifiedBy>
  <cp:lastPrinted>2017-09-08T03:54:46Z</cp:lastPrinted>
  <dcterms:created xsi:type="dcterms:W3CDTF">2004-08-25T08:37:30Z</dcterms:created>
  <dcterms:modified xsi:type="dcterms:W3CDTF">2018-06-07T09:44:40Z</dcterms:modified>
</cp:coreProperties>
</file>