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+ve/Flaviviridae-GLUE/tabular/locus/"/>
    </mc:Choice>
  </mc:AlternateContent>
  <xr:revisionPtr revIDLastSave="0" documentId="13_ncr:1_{E27AE708-1CF5-8544-BDB9-7C1754B14725}" xr6:coauthVersionLast="45" xr6:coauthVersionMax="45" xr10:uidLastSave="{00000000-0000-0000-0000-000000000000}"/>
  <bookViews>
    <workbookView xWindow="13960" yWindow="600" windowWidth="37080" windowHeight="23280" tabRatio="500" xr2:uid="{00000000-000D-0000-FFFF-FFFF00000000}"/>
  </bookViews>
  <sheets>
    <sheet name="Done" sheetId="1" r:id="rId1"/>
    <sheet name="To sync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9" i="3" l="1"/>
  <c r="J38" i="3"/>
  <c r="J37" i="3"/>
  <c r="J36" i="3"/>
  <c r="J35" i="3"/>
  <c r="J34" i="3"/>
  <c r="J33" i="3"/>
  <c r="J32" i="3"/>
  <c r="L31" i="1"/>
  <c r="L32" i="1"/>
  <c r="L33" i="1"/>
  <c r="L34" i="1"/>
  <c r="L30" i="1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1" i="3"/>
  <c r="L44" i="1"/>
  <c r="L46" i="1"/>
  <c r="L40" i="1"/>
  <c r="L39" i="1"/>
  <c r="L42" i="1"/>
  <c r="L43" i="1"/>
  <c r="L41" i="1"/>
  <c r="L35" i="1"/>
  <c r="L36" i="1"/>
  <c r="L38" i="1"/>
  <c r="L37" i="1"/>
  <c r="L45" i="1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L322" i="1"/>
  <c r="L324" i="1"/>
  <c r="L321" i="1"/>
  <c r="L323" i="1"/>
  <c r="L18" i="1"/>
  <c r="L19" i="1"/>
</calcChain>
</file>

<file path=xl/sharedStrings.xml><?xml version="1.0" encoding="utf-8"?>
<sst xmlns="http://schemas.openxmlformats.org/spreadsheetml/2006/main" count="4739" uniqueCount="1124">
  <si>
    <t>sequenceID</t>
  </si>
  <si>
    <t>class</t>
  </si>
  <si>
    <t>integration</t>
  </si>
  <si>
    <t>fragment</t>
  </si>
  <si>
    <t>duplicate</t>
  </si>
  <si>
    <t>organism</t>
  </si>
  <si>
    <t>scaffold</t>
  </si>
  <si>
    <t>start</t>
  </si>
  <si>
    <t>end</t>
  </si>
  <si>
    <t>length</t>
  </si>
  <si>
    <t>orientation</t>
  </si>
  <si>
    <t>subfamily</t>
  </si>
  <si>
    <t>genus</t>
  </si>
  <si>
    <t>clade</t>
  </si>
  <si>
    <t>EFV-X1.1.1-Priapulus</t>
  </si>
  <si>
    <t>EFV</t>
  </si>
  <si>
    <t>Priapulus_caudatus</t>
  </si>
  <si>
    <t>AXZU02072455.1</t>
  </si>
  <si>
    <t>negative</t>
  </si>
  <si>
    <t>FlaviPesti</t>
  </si>
  <si>
    <t>X1</t>
  </si>
  <si>
    <t>EFV-X1.1.2-Priapulus</t>
  </si>
  <si>
    <t>AXZU02047183.1</t>
  </si>
  <si>
    <t>positive</t>
  </si>
  <si>
    <t>Tamanavirus</t>
  </si>
  <si>
    <t>Laupala_kohalensis</t>
  </si>
  <si>
    <t>NNCF01138054.1</t>
  </si>
  <si>
    <t>NNCF01133646.1</t>
  </si>
  <si>
    <t>EFV-Tamana.1.1.2-Laupala</t>
  </si>
  <si>
    <t>EFV-Tamana.1.1.1-Laupala</t>
  </si>
  <si>
    <t>Amphinemura_sulcicollis</t>
  </si>
  <si>
    <t>LVVV01416251.1</t>
  </si>
  <si>
    <t>LVVV01392456.1</t>
  </si>
  <si>
    <t>EFV-Tamana.3.1.1-Amphinemura</t>
  </si>
  <si>
    <t>EFV-Tamana.3.1.2-Amphinemura</t>
  </si>
  <si>
    <t>Gerris_buenoi</t>
  </si>
  <si>
    <t>JMTV1</t>
  </si>
  <si>
    <t>JHBY02071018.1</t>
  </si>
  <si>
    <t>JMTV3</t>
  </si>
  <si>
    <t>Chironomus_riparius</t>
  </si>
  <si>
    <t xml:space="preserve">JXPV01001963 </t>
  </si>
  <si>
    <t>Chironomus_tentans</t>
  </si>
  <si>
    <t>HG429170</t>
  </si>
  <si>
    <t>EFV-JMTV3.1.1.1-Gerris</t>
  </si>
  <si>
    <t>EFV-JMTV1.2.1.1-Gerris</t>
  </si>
  <si>
    <t>JHBY02101284.1</t>
  </si>
  <si>
    <t>EFV-JMTV1.1.1.1-Chironomus_riparius</t>
  </si>
  <si>
    <t>EFV-JMTV1.1.1.1-Chironomus_tentans</t>
  </si>
  <si>
    <t>Austrofundulus_limnaeus</t>
  </si>
  <si>
    <t>LDAR01072919.1</t>
  </si>
  <si>
    <t>X2</t>
  </si>
  <si>
    <t>LDAR01120950.1</t>
  </si>
  <si>
    <t>LDAR01115895.1</t>
  </si>
  <si>
    <t>LDAR01072918.1</t>
  </si>
  <si>
    <t>EFV-X2.1.1.1-Austrofundulus</t>
  </si>
  <si>
    <t>EFV-X2.1.1.2-Austrofundulus</t>
  </si>
  <si>
    <t>EFV-X2.1.1.3-Austrofundulus</t>
  </si>
  <si>
    <t>EFV-X2.1.1.4-Austrofundulus</t>
  </si>
  <si>
    <t>Flavivirus</t>
  </si>
  <si>
    <t>cISF</t>
  </si>
  <si>
    <t>JXPP01151535.1</t>
  </si>
  <si>
    <t>Tipula_oleracea</t>
  </si>
  <si>
    <t>EFV-Flavi.1.4.1-Tipula</t>
  </si>
  <si>
    <t>JXPP01119385.1</t>
  </si>
  <si>
    <t>EFV-Flavi.1.3.1-Tipula</t>
  </si>
  <si>
    <t>JXPP01036443.1</t>
  </si>
  <si>
    <t>EFV-Flavi.1.2.1-Tipula</t>
  </si>
  <si>
    <t>JXPP01124776.1</t>
  </si>
  <si>
    <t>EFV-Flavi.1.1.1-Tipula</t>
  </si>
  <si>
    <t>LRGB01003275.1</t>
  </si>
  <si>
    <t>Daphnia_magna</t>
  </si>
  <si>
    <t>LRGB01002801.1</t>
  </si>
  <si>
    <t>EFV-Flavi.3.1.1-Daphnia</t>
  </si>
  <si>
    <t>EFV-Flavi.3.2.1-Daphnia</t>
  </si>
  <si>
    <t>AZAI02001696.1</t>
  </si>
  <si>
    <t>Eurytemora_affinis</t>
  </si>
  <si>
    <t>AZAI02004990.1</t>
  </si>
  <si>
    <t>EFV-X2.3.1.1-Eurytemora</t>
  </si>
  <si>
    <t>EFV-X2.3.1.2-Eurytemora</t>
  </si>
  <si>
    <t>EFV-X2.3.1.3-Eurytemora</t>
  </si>
  <si>
    <t>EFV-X2.3.1.4-Eurytemora</t>
  </si>
  <si>
    <t>EFV-X2.3.1.5-Eurytemora</t>
  </si>
  <si>
    <t>EFV-X2.3.1.6-Eurytemora</t>
  </si>
  <si>
    <t>Craspedacusta_sowerbii</t>
  </si>
  <si>
    <t>QQSS01398420.1</t>
  </si>
  <si>
    <t>QQSS01051271.1</t>
  </si>
  <si>
    <t>QQSS01028249.1</t>
  </si>
  <si>
    <t>QQSS01422136.1</t>
  </si>
  <si>
    <t>QQSS01132398.1</t>
  </si>
  <si>
    <t>EFV-Flavi.4.6.1-Craspedacusta</t>
  </si>
  <si>
    <t>EFV-Flavi.4.5.1-Craspedacusta</t>
  </si>
  <si>
    <t>EFV-Flavi.4.4.1-Craspedacusta</t>
  </si>
  <si>
    <t>EFV-Flavi.4.3.1-Craspedacusta</t>
  </si>
  <si>
    <t>EFV-Flavi.4.2.1-Craspedacusta</t>
  </si>
  <si>
    <t>EFV-Flavi.4.1.2-Craspedacusta</t>
  </si>
  <si>
    <t>EFV-Flavi.4.1.1-Craspedacusta</t>
  </si>
  <si>
    <t>Stylephorus_chordatus</t>
  </si>
  <si>
    <t>OMPB01032799.1</t>
  </si>
  <si>
    <t>OMPB01008367.1</t>
  </si>
  <si>
    <t>Pesti-like</t>
  </si>
  <si>
    <t>Calycopis_cecrops</t>
  </si>
  <si>
    <t>LUGF01005621.1</t>
  </si>
  <si>
    <t>LUGF01022944.1</t>
  </si>
  <si>
    <t>Pestinsect</t>
  </si>
  <si>
    <t>sublineage</t>
  </si>
  <si>
    <t>EFV-Pestinsect.1.1.1-Calycopis</t>
  </si>
  <si>
    <t>EFV-Pestinsect.1.1.4-Calycopis</t>
  </si>
  <si>
    <t>EFV-Pestinsect.1.1.3-Calycopis</t>
  </si>
  <si>
    <t>EFV-Pestinsect.1.1.2-Calycopis</t>
  </si>
  <si>
    <t>LUGF01006995.1</t>
  </si>
  <si>
    <t>EFV-Pestinsect.2.1.1-Euschistus</t>
  </si>
  <si>
    <t>EFV-Pestinsect.2.1.2-Euschistus</t>
  </si>
  <si>
    <t>Euschistus_heros</t>
  </si>
  <si>
    <t>RCWM01000536.1</t>
  </si>
  <si>
    <t>RCWM01000197.1</t>
  </si>
  <si>
    <t>Aedes_aegypti</t>
  </si>
  <si>
    <t>NIGP01000003.1</t>
  </si>
  <si>
    <t>NIGP01002402.1</t>
  </si>
  <si>
    <t>NIGP01000002.1</t>
  </si>
  <si>
    <t>NIGP01003598.1</t>
  </si>
  <si>
    <t>NIGP01006374.1</t>
  </si>
  <si>
    <t>Aedes_albopictus</t>
  </si>
  <si>
    <t>MNAF02000296.1</t>
  </si>
  <si>
    <t>MNAF02001716.1</t>
  </si>
  <si>
    <t>MNAF02001791.1</t>
  </si>
  <si>
    <t>MNAF02001874.1</t>
  </si>
  <si>
    <t>MNAF02000065.1</t>
  </si>
  <si>
    <t>MNAF02000206.1</t>
  </si>
  <si>
    <t>MNAF02000570.1</t>
  </si>
  <si>
    <t>MNAF02000254.1</t>
  </si>
  <si>
    <t>MNAF02001069.1</t>
  </si>
  <si>
    <t>MNAF02001128.1</t>
  </si>
  <si>
    <t>MNAF02001471.1</t>
  </si>
  <si>
    <t>EFV-cISF.1.4.1-Aedes_aeg</t>
  </si>
  <si>
    <t>EFV-cISF.1.5.1-Aedes_aeg</t>
  </si>
  <si>
    <t>EFV-cISF.1.6.1-Aedes_aeg</t>
  </si>
  <si>
    <t>EFV-cISF.1.6.2-Aedes_aeg</t>
  </si>
  <si>
    <t>EFV-cISF.1.6.4-Aedes_aeg</t>
  </si>
  <si>
    <t>EFV-cISF.1.8.1-Aedes_aeg</t>
  </si>
  <si>
    <t>EFV-cISF.1.8.2-Aedes_aeg</t>
  </si>
  <si>
    <t>EFV-cISF.1.8.3-Aedes_aeg</t>
  </si>
  <si>
    <t>EFV-cISF.1.8.4-Aedes_aeg</t>
  </si>
  <si>
    <t>EFV-cISF.1.8.5-Aedes_aeg</t>
  </si>
  <si>
    <t>EFV-cISF.1.8.6-Aedes_aeg</t>
  </si>
  <si>
    <t>EFV-cISF.1.9.1-Aedes_aeg</t>
  </si>
  <si>
    <t>EFV-cISF.1.6.3-Aedes_aeg</t>
  </si>
  <si>
    <t>EFV-cISF.1.7.1-Aedes_aeg</t>
  </si>
  <si>
    <t>EFV-cISF.1.10.1-Aedes_aeg</t>
  </si>
  <si>
    <t>EFV-cISF.1.11.1-Aedes_aeg</t>
  </si>
  <si>
    <t>EFV-cISF.1.12.1-Aedes_aeg</t>
  </si>
  <si>
    <t>EFV-cISF.1.13.1-Aedes_aeg</t>
  </si>
  <si>
    <t>EFV-cISF.2.1.1-Aedes_alb</t>
  </si>
  <si>
    <t>EFV-cISF.2.10.1-Aedes_alb</t>
  </si>
  <si>
    <t>EFV-cISF.2.10.2-Aedes_alb</t>
  </si>
  <si>
    <t>EFV-cISF.2.11.1-Aedes_alb</t>
  </si>
  <si>
    <t>EFV-cISF.2.12.1-Aedes_alb</t>
  </si>
  <si>
    <t>EFV-cISF.2.13.1-Aedes_alb</t>
  </si>
  <si>
    <t>EFV-cISF.2.14.1-Aedes_alb</t>
  </si>
  <si>
    <t>EFV-cISF.2.15.1-Aedes_alb</t>
  </si>
  <si>
    <t>EFV-cISF.2.15.2-Aedes_alb</t>
  </si>
  <si>
    <t>EFV-cISF.2.15.3-Aedes_alb</t>
  </si>
  <si>
    <t>EFV-cISF.2.16.1-Aedes_alb</t>
  </si>
  <si>
    <t>EFV-cISF.2.17.1-Aedes_alb</t>
  </si>
  <si>
    <t>EFV-cISF.2.17.2-Aedes_alb</t>
  </si>
  <si>
    <t>EFV-cISF.2.17.3-Aedes_alb</t>
  </si>
  <si>
    <t>EFV-cISF.2.18.1-Aedes_alb</t>
  </si>
  <si>
    <t>EFV-cISF.2.19.1-Aedes_alb</t>
  </si>
  <si>
    <t>EFV-cISF.2.19.2-Aedes_alb</t>
  </si>
  <si>
    <t>EFV-cISF.2.19.3-Aedes_alb</t>
  </si>
  <si>
    <t>EFV-cISF.2.19.4-Aedes_alb</t>
  </si>
  <si>
    <t>EFV-cISF.2.2.1-Aedes_alb</t>
  </si>
  <si>
    <t>EFV-cISF.2.20.1-Aedes_alb</t>
  </si>
  <si>
    <t>EFV-cISF.2.3.1-Aedes_alb</t>
  </si>
  <si>
    <t>EFV-cISF.2.4.1-Aedes_alb</t>
  </si>
  <si>
    <t>EFV-cISF.2.4.2-Aedes_alb</t>
  </si>
  <si>
    <t>EFV-cISF.2.5.1-Aedes_alb</t>
  </si>
  <si>
    <t>EFV-cISF.2.6.1-Aedes_alb</t>
  </si>
  <si>
    <t>EFV-cISF.2.7.1-Aedes_alb</t>
  </si>
  <si>
    <t>EFV-cISF.2.8.1-Aedes_alb</t>
  </si>
  <si>
    <t>EFV-cISF.2.9.1-Aedes_alb</t>
  </si>
  <si>
    <t>EFV-cISF.2.9.2-Aedes_alb</t>
  </si>
  <si>
    <t>EFV-cISF.2.9.3-Aedes_alb</t>
  </si>
  <si>
    <t>EFV-cISF.2.9.4-Aedes_alb</t>
  </si>
  <si>
    <t>EFV-cISF.2.9.5-Aedes_alb</t>
  </si>
  <si>
    <t>EFV-cISF.1.1.1-Aedes_aeg</t>
  </si>
  <si>
    <t>EFV-cISF.1.1.2-Aedes_aeg</t>
  </si>
  <si>
    <t>Mosquito</t>
  </si>
  <si>
    <t>Ceratina_calcarata</t>
  </si>
  <si>
    <t>LSNX01048950</t>
  </si>
  <si>
    <t>LSNX01004551</t>
  </si>
  <si>
    <t>LSNX01022530</t>
  </si>
  <si>
    <t>LSNX01045745</t>
  </si>
  <si>
    <t>LSNX01001226</t>
  </si>
  <si>
    <t>LSNX01007166</t>
  </si>
  <si>
    <t>LSNX01049465</t>
  </si>
  <si>
    <t>Dufourea_novaeangliae</t>
  </si>
  <si>
    <t>LGHO01003266.1</t>
  </si>
  <si>
    <t>LGHO01003347.1</t>
  </si>
  <si>
    <t>LGHO01001911.1</t>
  </si>
  <si>
    <t>LGHO01001124.1</t>
  </si>
  <si>
    <t>LGHO01002880.1</t>
  </si>
  <si>
    <t>Eufriesea_mexicana</t>
  </si>
  <si>
    <t>LLKC01044432.1</t>
  </si>
  <si>
    <t>LLKC01039073.1</t>
  </si>
  <si>
    <t>LLKC01018196.1</t>
  </si>
  <si>
    <t>Habropoda_laboriosa</t>
  </si>
  <si>
    <t>NW_017100158</t>
  </si>
  <si>
    <t>NW_017100833</t>
  </si>
  <si>
    <t>NW_017100254</t>
  </si>
  <si>
    <t>NW_017100152</t>
  </si>
  <si>
    <t>Lasioglossum_albipes</t>
  </si>
  <si>
    <t>ANOB01004259.1</t>
  </si>
  <si>
    <t>ANOB01004260.1</t>
  </si>
  <si>
    <t>Megachile_rotundata</t>
  </si>
  <si>
    <t>NW_003797921</t>
  </si>
  <si>
    <t>NW_003797545</t>
  </si>
  <si>
    <t>NW_003797584</t>
  </si>
  <si>
    <t>NW_003797511</t>
  </si>
  <si>
    <t>Nomia_melanderi</t>
  </si>
  <si>
    <t>REGV01050064.1</t>
  </si>
  <si>
    <t>REGV01093438.1</t>
  </si>
  <si>
    <t>Osmia_bicornis_bicornis</t>
  </si>
  <si>
    <t>MPJT01000491.1</t>
  </si>
  <si>
    <t>EFV-Pestinsect.1.1.1-Ceratina</t>
  </si>
  <si>
    <t>EFV-Pestinsect.1.2.1-Ceratina</t>
  </si>
  <si>
    <t>EFV-Pestinsect.1.3.1-Ceratina</t>
  </si>
  <si>
    <t>EFV-Pestinsect.1.4.1-Ceratina</t>
  </si>
  <si>
    <t>EFV-Pestinsect.1.5.1-Ceratina</t>
  </si>
  <si>
    <t>EFV-Pestinsect.1.6.1-Ceratina</t>
  </si>
  <si>
    <t>EFV-Pestinsect.1.7.1-Ceratina</t>
  </si>
  <si>
    <t>EFV-Pestinsect.1.8.1-Dufourea</t>
  </si>
  <si>
    <t>EFV-Pestinsect.1.9.1-Dufourea</t>
  </si>
  <si>
    <t>EFV-Pestinsect.1.10.1-Dufourea</t>
  </si>
  <si>
    <t>EFV-Pestinsect.1.11.1-Dufourea</t>
  </si>
  <si>
    <t>EFV-Pestinsect.1.12.1-Dufourea</t>
  </si>
  <si>
    <t>EFV-Pestinsect.1.13.1-Eufriesea</t>
  </si>
  <si>
    <t>EFV-Pestinsect.1.14.1-Eufriesea</t>
  </si>
  <si>
    <t>EFV-Pestinsect.1.15.1-Eufriesea</t>
  </si>
  <si>
    <t>EFV-Pestinsect.1.16.1-Habropoda</t>
  </si>
  <si>
    <t>EFV-Pestinsect.1.17.1-Habropoda</t>
  </si>
  <si>
    <t>EFV-Pestinsect.1.18.1-Habropoda</t>
  </si>
  <si>
    <t>EFV-Pestinsect.1.19.1-Habropoda</t>
  </si>
  <si>
    <t>EFV-Pestinsect.1.20.1-Lasioglossum</t>
  </si>
  <si>
    <t>EFV-Pestinsect.1.21.1-Lasioglossum</t>
  </si>
  <si>
    <t>EFV-Pestinsect.1.22.1-Megachile</t>
  </si>
  <si>
    <t>EFV-Pestinsect.1.23.1-Megachile</t>
  </si>
  <si>
    <t>EFV-Pestinsect.1.24.1-Megachile</t>
  </si>
  <si>
    <t>EFV-Pestinsect.1.25.1-Megachile</t>
  </si>
  <si>
    <t>EFV-Pestinsect.1.26.1-Nomia</t>
  </si>
  <si>
    <t>EFV-Pestinsect.1.27.1-Nomia</t>
  </si>
  <si>
    <t>EFV-Pestinsect.1.28.1-Osmia</t>
  </si>
  <si>
    <t>EFV-cISF.1.2.1-Aedes_aeg</t>
  </si>
  <si>
    <t>EFV-cISF.1.2.3-Aedes_aeg</t>
  </si>
  <si>
    <t>EFV-cISF.1.2.4-Aedes_aeg</t>
  </si>
  <si>
    <t>EFV-cISF.1.2.5-Aedes_aeg</t>
  </si>
  <si>
    <t>EFV-cISF.1.3.1-Aedes_aeg</t>
  </si>
  <si>
    <t>EFV-cISF.2.2.2-Aedes_alb</t>
  </si>
  <si>
    <t>EFV-cISF.2.2.3-Aedes_alb</t>
  </si>
  <si>
    <t>EFV-cISF.2.2.4-Aedes_alb</t>
  </si>
  <si>
    <t>EFV-cISF.2.2.5-Aedes_alb</t>
  </si>
  <si>
    <t>EFV-cISF.2.2.6-Aedes_alb</t>
  </si>
  <si>
    <t>EFV-cISF.2.2.7-Aedes_alb</t>
  </si>
  <si>
    <t>EFV-cISF.2.3.2-Aedes_alb</t>
  </si>
  <si>
    <t>EFV-cISF.2.3.3-Aedes_alb</t>
  </si>
  <si>
    <t>AAGE02013358</t>
  </si>
  <si>
    <t>JXUM01154598.1</t>
  </si>
  <si>
    <t>MNAF02000296</t>
  </si>
  <si>
    <t>EFV-Pestinsect.4.1.1-Andricus_cur</t>
  </si>
  <si>
    <t>EFV-Pestinsect.4.1.1-Andricus_que</t>
  </si>
  <si>
    <t>Andricus_curvator</t>
  </si>
  <si>
    <t>UWUC012385754</t>
  </si>
  <si>
    <t>UWUE012530407</t>
  </si>
  <si>
    <t>UWUE012419155</t>
  </si>
  <si>
    <t>Andricus_quercusramuli</t>
  </si>
  <si>
    <t>EFV-Pestinsect.4.2.1-Andricus_cur</t>
  </si>
  <si>
    <t>EFV-Pestinsect.4.2.1-Andricus_que</t>
  </si>
  <si>
    <t>EFV-Pestinsect.4.3.1-Andricus_cur</t>
  </si>
  <si>
    <t>EFV-Pestinsect.4.3.1-Andricus_que</t>
  </si>
  <si>
    <t>Anoplophora_glabripennis</t>
  </si>
  <si>
    <t>EFV-Pestinsect.5.1.1-Anoplophora</t>
  </si>
  <si>
    <t>KB933796.1</t>
  </si>
  <si>
    <t>full_name</t>
  </si>
  <si>
    <t>name</t>
  </si>
  <si>
    <t>Pestinsect.5.1.1</t>
  </si>
  <si>
    <t>Pestinsect.2.1.2</t>
  </si>
  <si>
    <t>Pestinsect.2.1.1</t>
  </si>
  <si>
    <t>Pestinsect.1.1.4</t>
  </si>
  <si>
    <t>Pestinsect.1.1.3</t>
  </si>
  <si>
    <t>Pestinsect.1.1.2</t>
  </si>
  <si>
    <t>Pestinsect.1.1.1</t>
  </si>
  <si>
    <t>cISF.2.8.1</t>
  </si>
  <si>
    <t>cISF.2.7.1</t>
  </si>
  <si>
    <t>cISF.2.6.1</t>
  </si>
  <si>
    <t>cISF.2.5.1</t>
  </si>
  <si>
    <t>cISF.2.4.1</t>
  </si>
  <si>
    <t>cISF.2.3.3</t>
  </si>
  <si>
    <t>cISF.2.3.2</t>
  </si>
  <si>
    <t>cISF.2.3.1</t>
  </si>
  <si>
    <t>cISF.2.2.7</t>
  </si>
  <si>
    <t>cISF.2.2.6</t>
  </si>
  <si>
    <t>cISF.2.2.5</t>
  </si>
  <si>
    <t>cISF.2.2.4</t>
  </si>
  <si>
    <t>cISF.2.2.3</t>
  </si>
  <si>
    <t>cISF.2.1.1</t>
  </si>
  <si>
    <t>cISF.2.2.2</t>
  </si>
  <si>
    <t>cISF.2.2.1</t>
  </si>
  <si>
    <t>cISF.1.4.1</t>
  </si>
  <si>
    <t>cISF.1.2.5</t>
  </si>
  <si>
    <t>cISF.1.2.4</t>
  </si>
  <si>
    <t>cISF.1.2.3</t>
  </si>
  <si>
    <t>cISF.1.2.1</t>
  </si>
  <si>
    <t>cISF.1.1.2</t>
  </si>
  <si>
    <t>cISF.1.1.1</t>
  </si>
  <si>
    <t>Flavi.4.6.1</t>
  </si>
  <si>
    <t>Flavi.4.5.1</t>
  </si>
  <si>
    <t>Flavi.4.4.1</t>
  </si>
  <si>
    <t>Flavi.4.3.1</t>
  </si>
  <si>
    <t>Flavi.4.2.1</t>
  </si>
  <si>
    <t>Flavi.4.1.2</t>
  </si>
  <si>
    <t>Flavi.4.1.1</t>
  </si>
  <si>
    <t>X2.3.1.6</t>
  </si>
  <si>
    <t>X2.3.1.5</t>
  </si>
  <si>
    <t>X2.3.1.4</t>
  </si>
  <si>
    <t>X2.3.1.3</t>
  </si>
  <si>
    <t>X2.3.1.2</t>
  </si>
  <si>
    <t>X2.3.1.1</t>
  </si>
  <si>
    <t>Flavi.3.2.1</t>
  </si>
  <si>
    <t>Flavi.3.1.1</t>
  </si>
  <si>
    <t>Flavi.1.4.1</t>
  </si>
  <si>
    <t>Flavi.1.3.1</t>
  </si>
  <si>
    <t>Flavi.1.2.1</t>
  </si>
  <si>
    <t>Flavi.1.1.1</t>
  </si>
  <si>
    <t>X2.1.1.4</t>
  </si>
  <si>
    <t>X2.1.1.3</t>
  </si>
  <si>
    <t>X2.1.1.2</t>
  </si>
  <si>
    <t>X2.1.1.1</t>
  </si>
  <si>
    <t>JMTV3.1.1.1</t>
  </si>
  <si>
    <t>JMTV1.2.1.1</t>
  </si>
  <si>
    <t>JMTV1.1.1.1</t>
  </si>
  <si>
    <t>Tamana.3.1.2</t>
  </si>
  <si>
    <t>Tamana.3.1.1</t>
  </si>
  <si>
    <t>Tamana.1.1.2</t>
  </si>
  <si>
    <t>Tamana.1.1.1</t>
  </si>
  <si>
    <t>X1.1.2</t>
  </si>
  <si>
    <t>X1.1.1</t>
  </si>
  <si>
    <t>EFV-X2.2.1.1-Stylephorus</t>
  </si>
  <si>
    <t>EFV-X2.2.1.2-Stylephorus</t>
  </si>
  <si>
    <t>X2.2.1.1</t>
  </si>
  <si>
    <t>X2.2.1.2</t>
  </si>
  <si>
    <t>CerAus_1_SHCU01001306</t>
  </si>
  <si>
    <t>CerAus_2_SHCU01006948</t>
  </si>
  <si>
    <t>CerCal_1_LSNX01011448</t>
  </si>
  <si>
    <t>CerCal_2_LSNX01000230</t>
  </si>
  <si>
    <t>CerCal_3_LSNX01011448</t>
  </si>
  <si>
    <t>CerCal_4_LSNX01000710</t>
  </si>
  <si>
    <t>CerCal_5_LSNX01005083</t>
  </si>
  <si>
    <t>CerCal_6_LSNX01007571</t>
  </si>
  <si>
    <t>CerCal_7_LSNX01000419</t>
  </si>
  <si>
    <t>CerCal_8_LSNX01005180</t>
  </si>
  <si>
    <t>CerCal_9_LSNX01005227</t>
  </si>
  <si>
    <t>CerCal_10_LSNX01030159</t>
  </si>
  <si>
    <t>CerCal_11_LSNX01003284</t>
  </si>
  <si>
    <t>CerCal_12_LSNX01008973</t>
  </si>
  <si>
    <t>CerCal_13_LSNX01003467</t>
  </si>
  <si>
    <t>CerCal_14_LSNX01012448</t>
  </si>
  <si>
    <t>CerCal_15_LSNX01005555</t>
  </si>
  <si>
    <t>CerCal_16_LSNX01017523</t>
  </si>
  <si>
    <t>CerCal_17_SHCU01001306</t>
  </si>
  <si>
    <t>CerCal_18_LSNX01015099</t>
  </si>
  <si>
    <t>CerCal_19_LSNX01006512</t>
  </si>
  <si>
    <t>CerCal_20_LSNX01013676</t>
  </si>
  <si>
    <t>CerCal_21_LSNX01004653</t>
  </si>
  <si>
    <t>CerCal_22_LSNX01031071</t>
  </si>
  <si>
    <t>CerCal_23_LSNX01007748</t>
  </si>
  <si>
    <t>CerCal_24_LSNX01017109</t>
  </si>
  <si>
    <t>CerCal_25_LSNX01022802</t>
  </si>
  <si>
    <t>CerCal_26_LSNX01009627</t>
  </si>
  <si>
    <t>CerCal_27_LSNX01032777</t>
  </si>
  <si>
    <t>CerCal_28_LSNX01029144</t>
  </si>
  <si>
    <t>CerCal_29_LSNX01029438</t>
  </si>
  <si>
    <t>CerCal_30_LSNX01010817</t>
  </si>
  <si>
    <t>CerCal_31_LSNX01023980</t>
  </si>
  <si>
    <t>CerCal_32_LSNX01018195</t>
  </si>
  <si>
    <t>CerCal_33_LSNX01023177</t>
  </si>
  <si>
    <t>CerCal_34_LSNX01036068</t>
  </si>
  <si>
    <t>CerCal_35_LSNX01027670</t>
  </si>
  <si>
    <t>CerCal_36_SHCU01006948</t>
  </si>
  <si>
    <t>CerCal_37_LSNX01019655</t>
  </si>
  <si>
    <t>CerCal_38_LSNX01035665</t>
  </si>
  <si>
    <t>CerCal_39_LSNX01049465</t>
  </si>
  <si>
    <t>CerCal_40_LSNX01001226</t>
  </si>
  <si>
    <t>CerCal_41_LSNX01048950</t>
  </si>
  <si>
    <t>CerCal_42_LSNX01000366</t>
  </si>
  <si>
    <t>CerCal_43_LSNX01048978</t>
  </si>
  <si>
    <t>CerCal_44_LSNX01001307</t>
  </si>
  <si>
    <t>CerCal_45_LSNX01033181</t>
  </si>
  <si>
    <t>CerCal_46_LSNX01044617</t>
  </si>
  <si>
    <t>CerCal_47_LSNX01045128</t>
  </si>
  <si>
    <t>CerCal_48_LSNX01026740</t>
  </si>
  <si>
    <t>CerCal_49_LSNX01042023</t>
  </si>
  <si>
    <t>CerCal_50_LSNX01026984</t>
  </si>
  <si>
    <t>CerCal_51_LSNX01031839</t>
  </si>
  <si>
    <t>CerCal_52_LSNX01017576</t>
  </si>
  <si>
    <t>CerCal_53_LSNX01017633</t>
  </si>
  <si>
    <t>CerCal_54_LSNX01041523</t>
  </si>
  <si>
    <t>CerCal_55_LSNX01010037</t>
  </si>
  <si>
    <t>CerCal_56_LSNX01035027</t>
  </si>
  <si>
    <t>CerCal_57_LSNX01009221</t>
  </si>
  <si>
    <t>CerCal_58_LSNX01021754</t>
  </si>
  <si>
    <t>CerCal_59_LSNX01029617</t>
  </si>
  <si>
    <t>CerCal_60_LSNX01015710</t>
  </si>
  <si>
    <t>CerCal_61_LSNX01035444</t>
  </si>
  <si>
    <t>CerCal_62_LSNX01030536</t>
  </si>
  <si>
    <t>CerCal_63_LSNX01030735</t>
  </si>
  <si>
    <t>CerCal_64_LSNX01019724</t>
  </si>
  <si>
    <t>CerCal_65_LSNX01027129</t>
  </si>
  <si>
    <t>CerCal_66_LSNX01004551</t>
  </si>
  <si>
    <t>CerCal_67_LSNX01006710</t>
  </si>
  <si>
    <t>CerCal_68_LSNX01022530</t>
  </si>
  <si>
    <t>CerCal_69_LSNX01030159</t>
  </si>
  <si>
    <t>CerCal_70_LSNX01040369</t>
  </si>
  <si>
    <t>CerCal_71_LSNX01008620</t>
  </si>
  <si>
    <t>CerCal_72_LSNX01016155</t>
  </si>
  <si>
    <t>CerCal_73_LSNX01000694</t>
  </si>
  <si>
    <t>CerCal_74_LSNX01045588</t>
  </si>
  <si>
    <t>CerCal_75_LSNX01007166</t>
  </si>
  <si>
    <t>CerCal_76_LSNX01005859</t>
  </si>
  <si>
    <t>CerCal_77_LSNX01022624</t>
  </si>
  <si>
    <t>CerCal_78_LSNX01035518</t>
  </si>
  <si>
    <t>CerCal_79_LSNX01042962</t>
  </si>
  <si>
    <t>CerCal_80_LSNX01019418</t>
  </si>
  <si>
    <t>CerCal_81_LSNX01049465</t>
  </si>
  <si>
    <t>CerCal_82_LSNX01000230</t>
  </si>
  <si>
    <t>CerCal_83_LSNX01047144</t>
  </si>
  <si>
    <t>CerCal_84_LSNX01005386</t>
  </si>
  <si>
    <t>CerCal_85_LSNX01045745</t>
  </si>
  <si>
    <t>CerCal_86_LSNX01005431</t>
  </si>
  <si>
    <t>CerCal_87_LSNX01034754</t>
  </si>
  <si>
    <t>CerCal_88_LSNX01002163</t>
  </si>
  <si>
    <t>CerCal_89_LSNX01027654</t>
  </si>
  <si>
    <t>CerCal_90_LSNX01037518</t>
  </si>
  <si>
    <t>DufNov_1_NW_015374131</t>
  </si>
  <si>
    <t>DufNov_2_NW_015373905</t>
  </si>
  <si>
    <t>DufNov_3_NW_015373907</t>
  </si>
  <si>
    <t>DufNov_4_NW_015373905</t>
  </si>
  <si>
    <t>DufNov_5_NW_015374004</t>
  </si>
  <si>
    <t>DufNov_6_NW_015373949</t>
  </si>
  <si>
    <t>DufNov_7_NW_015374131</t>
  </si>
  <si>
    <t>DufNov_8_NW_015374420</t>
  </si>
  <si>
    <t>DufNov_9_NW_015374420</t>
  </si>
  <si>
    <t>DufNov_10_NW_015374136</t>
  </si>
  <si>
    <t>DufNov_11_NW_015374226</t>
  </si>
  <si>
    <t>DufNov_12_NW_015374014</t>
  </si>
  <si>
    <t>DufNov_13_NW_015374205</t>
  </si>
  <si>
    <t>EufMex_14_NW_017094858</t>
  </si>
  <si>
    <t>EufMex_15_NW_016910756</t>
  </si>
  <si>
    <t>EufMex_17_NW_016911683</t>
  </si>
  <si>
    <t>EufMex_18_NW_016930208</t>
  </si>
  <si>
    <t>EufMex_19_NW_017058141</t>
  </si>
  <si>
    <t>EufMex_20_NW_016993331</t>
  </si>
  <si>
    <t>EufMex_21_NW_016907884</t>
  </si>
  <si>
    <t>EufMex_22_NW_017077887</t>
  </si>
  <si>
    <t>EufMex_23_NW_016935298</t>
  </si>
  <si>
    <t>EufMex_24_NW_017014459</t>
  </si>
  <si>
    <t>EufMex_25_NW_017076911</t>
  </si>
  <si>
    <t>EufMex_26_NW_017010398</t>
  </si>
  <si>
    <t>EufMex_27_NW_016916939</t>
  </si>
  <si>
    <t>EufMex_28_NW_016914389</t>
  </si>
  <si>
    <t>EufMex_29_NW_017092148</t>
  </si>
  <si>
    <t>EufMex_30_NW_017092964</t>
  </si>
  <si>
    <t>EufMex_31_NW_016930386</t>
  </si>
  <si>
    <t>EufMex_32_NW_016934935</t>
  </si>
  <si>
    <t>EufMex_33_NW_016923200</t>
  </si>
  <si>
    <t>EufMex_34_NW_016915982</t>
  </si>
  <si>
    <t>HabLab_35_NW_017100158</t>
  </si>
  <si>
    <t>HabLab_36_NW_017100254</t>
  </si>
  <si>
    <t>HabLab_37_NW_017101451</t>
  </si>
  <si>
    <t>HabLab_38_NW_017100833</t>
  </si>
  <si>
    <t>HabLab_39_NW_017100158</t>
  </si>
  <si>
    <t>HabLab_40_NW_017100753</t>
  </si>
  <si>
    <t>HabLab_41_NW_017100152</t>
  </si>
  <si>
    <t>HabLab_42_NW_017100498</t>
  </si>
  <si>
    <t>HabLab_43_NW_017100397</t>
  </si>
  <si>
    <t>HabLab_44_NW_017100316</t>
  </si>
  <si>
    <t>HabLab_45_NW_017100671</t>
  </si>
  <si>
    <t>HabLab_46_NW_017100164</t>
  </si>
  <si>
    <t>HabLab_47_NW_017100896</t>
  </si>
  <si>
    <t>HabLab_48_NW_017102650</t>
  </si>
  <si>
    <t>HabLab_49_NW_017100971</t>
  </si>
  <si>
    <t>HabLab_50_NW_017100298</t>
  </si>
  <si>
    <t>HabLab_51_NW_017100267</t>
  </si>
  <si>
    <t>HabLab_52_NW_017123952</t>
  </si>
  <si>
    <t>HabLab_53_NW_017100786</t>
  </si>
  <si>
    <t>HabLab_54_NW_017101204</t>
  </si>
  <si>
    <t>HabLab_55_NW_017100814</t>
  </si>
  <si>
    <t>HabLab_56_NW_017100426</t>
  </si>
  <si>
    <t>HabLab_57_NW_017100397</t>
  </si>
  <si>
    <t>HabLab_58_NW_017100298</t>
  </si>
  <si>
    <t>LasAlb_59_KB639126</t>
  </si>
  <si>
    <t>LasAlb_60_KB640877</t>
  </si>
  <si>
    <t>LasAlb_61_KB641283</t>
  </si>
  <si>
    <t>LasAlb_62_KB641373</t>
  </si>
  <si>
    <t>LasAlb_63_KB640114</t>
  </si>
  <si>
    <t>LasAlb_64_KB639126</t>
  </si>
  <si>
    <t>NomMel_65_REGV01034394</t>
  </si>
  <si>
    <t>NomMel_66_REGV01092516</t>
  </si>
  <si>
    <t>NomMel_67_REGV01074717</t>
  </si>
  <si>
    <t>NomMel_68_REGV01036200</t>
  </si>
  <si>
    <t>NomMel_69_REGV01075133</t>
  </si>
  <si>
    <t>NomMel_70_REGV01075132</t>
  </si>
  <si>
    <t>NomMel_71_REGV01000573</t>
  </si>
  <si>
    <t>NomMel_72_REGV01091174</t>
  </si>
  <si>
    <t>NomMel_73_REGV01013577</t>
  </si>
  <si>
    <t>NomMel_74_REGV01091197</t>
  </si>
  <si>
    <t>NomMel_75_REGV01093438</t>
  </si>
  <si>
    <t>NomMel_76_REGV01033365</t>
  </si>
  <si>
    <t>NomMel_77_REGV01092441</t>
  </si>
  <si>
    <t>NomMel_78_REGV01028072</t>
  </si>
  <si>
    <t>NomMel_79_REGV01016176</t>
  </si>
  <si>
    <t>NomMel_80_REGV01088360</t>
  </si>
  <si>
    <t>NomMel_81_REGV01016959</t>
  </si>
  <si>
    <t>NomMel_82_REGV01016177</t>
  </si>
  <si>
    <t>NomMel_83_REGV01045940</t>
  </si>
  <si>
    <t>NomMel_84_REGV01045941</t>
  </si>
  <si>
    <t>NomMel_85_REGV01084028</t>
  </si>
  <si>
    <t>NomMel_86_REGV01093916</t>
  </si>
  <si>
    <t>NomMel_87_REGV01088361</t>
  </si>
  <si>
    <t>NomMel_88_REGV01091755</t>
  </si>
  <si>
    <t>NomMel_89_REGV01072449</t>
  </si>
  <si>
    <t>NomMel_90_REGV01084029</t>
  </si>
  <si>
    <t>NomMel_91_REGV01015499</t>
  </si>
  <si>
    <t>NomMel_92_REGV01058708</t>
  </si>
  <si>
    <t>NomMel_93_REGV01065152</t>
  </si>
  <si>
    <t>NomMel_94_REGV01065153</t>
  </si>
  <si>
    <t>NomMel_95_REGV01093040</t>
  </si>
  <si>
    <t>NomMel_96_REGV01091564</t>
  </si>
  <si>
    <t>NomMel_97_REGV01058706</t>
  </si>
  <si>
    <t>NomMel_98_REGV01092580</t>
  </si>
  <si>
    <t>NomMel_99_REGV01093291</t>
  </si>
  <si>
    <t>NomMel_100_REGV01028602</t>
  </si>
  <si>
    <t>NomMel_101_REGV01085978</t>
  </si>
  <si>
    <t>NomMel_102_REGV01028599</t>
  </si>
  <si>
    <t>NomMel_103_REGV01061581</t>
  </si>
  <si>
    <t>NomMel_104_REGV01050064</t>
  </si>
  <si>
    <t>NomMel_105_REGV01033936</t>
  </si>
  <si>
    <t>NomMel_106_REGV01016021</t>
  </si>
  <si>
    <t>NomMel_107_REGV01033935</t>
  </si>
  <si>
    <t>NomMel_108_REGV01091118</t>
  </si>
  <si>
    <t>NomMel_109_REGV01000573</t>
  </si>
  <si>
    <t>NomMel_110_REGV01092706</t>
  </si>
  <si>
    <t>NomMel_111_REGV01037586</t>
  </si>
  <si>
    <t>NomMel_112_REGV01035729</t>
  </si>
  <si>
    <t>NomMel_113_REGV01035730</t>
  </si>
  <si>
    <t>NomMel_114_REGV01000573</t>
  </si>
  <si>
    <t>NomMel_115_REGV01048206</t>
  </si>
  <si>
    <t>NomMel_116_REGV01093320</t>
  </si>
  <si>
    <t>NomMel_117_REGV01018078</t>
  </si>
  <si>
    <t>NomMel_118_REGV01018080</t>
  </si>
  <si>
    <t>NomMel_119_REGV01092169</t>
  </si>
  <si>
    <t>NomMel_120_REGV01000573</t>
  </si>
  <si>
    <t>NomMel_121_REGV01004661</t>
  </si>
  <si>
    <t>OsmBic_1_MPJT01000491</t>
  </si>
  <si>
    <t>OsmBic_2_MPJT01000491</t>
  </si>
  <si>
    <t>Bee</t>
  </si>
  <si>
    <t>REGV01000573.1</t>
  </si>
  <si>
    <t>REGV01091174.1</t>
  </si>
  <si>
    <t>REGV01013577.1</t>
  </si>
  <si>
    <t>REGV01091197.1</t>
  </si>
  <si>
    <t>REGV01033365.1</t>
  </si>
  <si>
    <t>REGV01092441.1</t>
  </si>
  <si>
    <t>REGV01028072.1</t>
  </si>
  <si>
    <t>REGV01016176.1</t>
  </si>
  <si>
    <t>REGV01088360.1</t>
  </si>
  <si>
    <t>REGV01016959.1</t>
  </si>
  <si>
    <t>REGV01016177.1</t>
  </si>
  <si>
    <t>REGV01045940.1</t>
  </si>
  <si>
    <t>REGV01045941.1</t>
  </si>
  <si>
    <t>REGV01084028.1</t>
  </si>
  <si>
    <t>REGV01093916.1</t>
  </si>
  <si>
    <t>REGV01088361.1</t>
  </si>
  <si>
    <t>REGV01091755.1</t>
  </si>
  <si>
    <t>REGV01072449.1</t>
  </si>
  <si>
    <t>REGV01084029.1</t>
  </si>
  <si>
    <t>REGV01015499.1</t>
  </si>
  <si>
    <t>REGV01058708.1</t>
  </si>
  <si>
    <t>REGV01065152.1</t>
  </si>
  <si>
    <t>REGV01065153.1</t>
  </si>
  <si>
    <t>REGV01093040.1</t>
  </si>
  <si>
    <t>REGV01091564.1</t>
  </si>
  <si>
    <t>REGV01058706.1</t>
  </si>
  <si>
    <t>REGV01092580.1</t>
  </si>
  <si>
    <t>REGV01093291.1</t>
  </si>
  <si>
    <t>REGV01028602.1</t>
  </si>
  <si>
    <t>REGV01085978.1</t>
  </si>
  <si>
    <t>REGV01028599.1</t>
  </si>
  <si>
    <t>REGV01061581.1</t>
  </si>
  <si>
    <t>REGV01033936.1</t>
  </si>
  <si>
    <t>REGV01016021.1</t>
  </si>
  <si>
    <t>REGV01033935.1</t>
  </si>
  <si>
    <t>REGV01091118.1</t>
  </si>
  <si>
    <t>REGV01092706.1</t>
  </si>
  <si>
    <t>REGV01037586.1</t>
  </si>
  <si>
    <t>REGV01035729.1</t>
  </si>
  <si>
    <t>REGV01035730.1</t>
  </si>
  <si>
    <t>REGV01048206.1</t>
  </si>
  <si>
    <t>REGV01093320.1</t>
  </si>
  <si>
    <t>REGV01018078.1</t>
  </si>
  <si>
    <t>REGV01018080.1</t>
  </si>
  <si>
    <t>REGV01092169.1</t>
  </si>
  <si>
    <t>REGV01004661.1</t>
  </si>
  <si>
    <t>NW_015374131.1</t>
  </si>
  <si>
    <t>Ceratina-Pestinsect-EFV</t>
  </si>
  <si>
    <t>NW_015373905.1</t>
  </si>
  <si>
    <t>NW_015373907.1</t>
  </si>
  <si>
    <t>NW_015374004.1</t>
  </si>
  <si>
    <t>NW_015373949.1</t>
  </si>
  <si>
    <t>NW_015374420.1</t>
  </si>
  <si>
    <t>NW_015374136.1</t>
  </si>
  <si>
    <t>NW_015374226.1</t>
  </si>
  <si>
    <t>NW_015374014.1</t>
  </si>
  <si>
    <t>NW_015374205.1</t>
  </si>
  <si>
    <t>NW_017094858.1</t>
  </si>
  <si>
    <t>NW_016910756.1</t>
  </si>
  <si>
    <t>NW_016911683.1</t>
  </si>
  <si>
    <t>NW_016930208.1</t>
  </si>
  <si>
    <t>NW_017058141.1</t>
  </si>
  <si>
    <t>NW_016993331.1</t>
  </si>
  <si>
    <t>NW_016907884.1</t>
  </si>
  <si>
    <t>NW_017077887.1</t>
  </si>
  <si>
    <t>NW_016935298.1</t>
  </si>
  <si>
    <t>NW_017014459.1</t>
  </si>
  <si>
    <t>NW_017076911.1</t>
  </si>
  <si>
    <t>NW_017010398.1</t>
  </si>
  <si>
    <t>NW_016916939.1</t>
  </si>
  <si>
    <t>NW_016914389.1</t>
  </si>
  <si>
    <t>NW_017092148.1</t>
  </si>
  <si>
    <t>NW_017092964.1</t>
  </si>
  <si>
    <t>NW_016930386.1</t>
  </si>
  <si>
    <t>NW_016934935.1</t>
  </si>
  <si>
    <t>NW_016923200.1</t>
  </si>
  <si>
    <t>NW_016915982.1</t>
  </si>
  <si>
    <t>NW_017100158.1</t>
  </si>
  <si>
    <t>NW_017100254.1</t>
  </si>
  <si>
    <t>NW_017101451.1</t>
  </si>
  <si>
    <t>NW_017100833.1</t>
  </si>
  <si>
    <t>NW_017100753.1</t>
  </si>
  <si>
    <t>NW_017100152.1</t>
  </si>
  <si>
    <t>NW_017100498.1</t>
  </si>
  <si>
    <t>NW_017100397.1</t>
  </si>
  <si>
    <t>NW_017100316.1</t>
  </si>
  <si>
    <t>NW_017100671.1</t>
  </si>
  <si>
    <t>NW_017100164.1</t>
  </si>
  <si>
    <t>NW_017100896.1</t>
  </si>
  <si>
    <t>NW_017102650.1</t>
  </si>
  <si>
    <t>NW_017100971.1</t>
  </si>
  <si>
    <t>NW_017100298.1</t>
  </si>
  <si>
    <t>NW_017100267.1</t>
  </si>
  <si>
    <t>NW_017123952.1</t>
  </si>
  <si>
    <t>NW_017100786.1</t>
  </si>
  <si>
    <t>NW_017101204.1</t>
  </si>
  <si>
    <t>NW_017100814.1</t>
  </si>
  <si>
    <t>NW_017100426.1</t>
  </si>
  <si>
    <t>KB639126.1</t>
  </si>
  <si>
    <t>KB640877.1</t>
  </si>
  <si>
    <t>KB641283.1</t>
  </si>
  <si>
    <t>KB641373.1</t>
  </si>
  <si>
    <t>KB640114.1</t>
  </si>
  <si>
    <t>REGV01034394.1</t>
  </si>
  <si>
    <t>REGV01092516.1</t>
  </si>
  <si>
    <t>REGV01074717.1</t>
  </si>
  <si>
    <t>REGV01036200.1</t>
  </si>
  <si>
    <t>REGV01075133.1</t>
  </si>
  <si>
    <t>REGV01075132.1</t>
  </si>
  <si>
    <t>DufNov_1</t>
  </si>
  <si>
    <t>DufNov_2</t>
  </si>
  <si>
    <t>DufNov_3</t>
  </si>
  <si>
    <t>DufNov_4</t>
  </si>
  <si>
    <t>DufNov_5</t>
  </si>
  <si>
    <t>DufNov_6</t>
  </si>
  <si>
    <t>DufNov_7</t>
  </si>
  <si>
    <t>DufNov_8</t>
  </si>
  <si>
    <t>DufNov_9</t>
  </si>
  <si>
    <t>DufNov_10</t>
  </si>
  <si>
    <t>DufNov_11</t>
  </si>
  <si>
    <t>DufNov_12</t>
  </si>
  <si>
    <t>DufNov_13</t>
  </si>
  <si>
    <t>EufMex_14</t>
  </si>
  <si>
    <t>EufMex_15</t>
  </si>
  <si>
    <t>EufMex_17</t>
  </si>
  <si>
    <t>EufMex_18</t>
  </si>
  <si>
    <t>EufMex_19</t>
  </si>
  <si>
    <t>EufMex_20</t>
  </si>
  <si>
    <t>EufMex_21</t>
  </si>
  <si>
    <t>EufMex_22</t>
  </si>
  <si>
    <t>EufMex_23</t>
  </si>
  <si>
    <t>EufMex_24</t>
  </si>
  <si>
    <t>EufMex_25</t>
  </si>
  <si>
    <t>EufMex_26</t>
  </si>
  <si>
    <t>EufMex_27</t>
  </si>
  <si>
    <t>EufMex_28</t>
  </si>
  <si>
    <t>EufMex_29</t>
  </si>
  <si>
    <t>EufMex_30</t>
  </si>
  <si>
    <t>EufMex_31</t>
  </si>
  <si>
    <t>EufMex_32</t>
  </si>
  <si>
    <t>EufMex_33</t>
  </si>
  <si>
    <t>EufMex_34</t>
  </si>
  <si>
    <t>HabLab_35</t>
  </si>
  <si>
    <t>HabLab_36</t>
  </si>
  <si>
    <t>HabLab_37</t>
  </si>
  <si>
    <t>HabLab_38</t>
  </si>
  <si>
    <t>HabLab_39</t>
  </si>
  <si>
    <t>HabLab_40</t>
  </si>
  <si>
    <t>HabLab_41</t>
  </si>
  <si>
    <t>HabLab_42</t>
  </si>
  <si>
    <t>HabLab_43</t>
  </si>
  <si>
    <t>HabLab_44</t>
  </si>
  <si>
    <t>HabLab_45</t>
  </si>
  <si>
    <t>HabLab_46</t>
  </si>
  <si>
    <t>HabLab_47</t>
  </si>
  <si>
    <t>HabLab_48</t>
  </si>
  <si>
    <t>HabLab_49</t>
  </si>
  <si>
    <t>HabLab_50</t>
  </si>
  <si>
    <t>HabLab_51</t>
  </si>
  <si>
    <t>HabLab_52</t>
  </si>
  <si>
    <t>HabLab_53</t>
  </si>
  <si>
    <t>HabLab_54</t>
  </si>
  <si>
    <t>HabLab_55</t>
  </si>
  <si>
    <t>HabLab_56</t>
  </si>
  <si>
    <t>HabLab_57</t>
  </si>
  <si>
    <t>HabLab_58</t>
  </si>
  <si>
    <t>LasAlb_59</t>
  </si>
  <si>
    <t>LasAlb_60</t>
  </si>
  <si>
    <t>LasAlb_61</t>
  </si>
  <si>
    <t>LasAlb_62</t>
  </si>
  <si>
    <t>LasAlb_63</t>
  </si>
  <si>
    <t>LasAlb_64</t>
  </si>
  <si>
    <t>NomMel_65</t>
  </si>
  <si>
    <t>NomMel_66</t>
  </si>
  <si>
    <t>NomMel_67</t>
  </si>
  <si>
    <t>NomMel_68</t>
  </si>
  <si>
    <t>NomMel_69</t>
  </si>
  <si>
    <t>NomMel_70</t>
  </si>
  <si>
    <t>NomMel_71</t>
  </si>
  <si>
    <t>NomMel_72</t>
  </si>
  <si>
    <t>NomMel_73</t>
  </si>
  <si>
    <t>NomMel_74</t>
  </si>
  <si>
    <t>NomMel_75</t>
  </si>
  <si>
    <t>NomMel_76</t>
  </si>
  <si>
    <t>NomMel_77</t>
  </si>
  <si>
    <t>NomMel_78</t>
  </si>
  <si>
    <t>NomMel_79</t>
  </si>
  <si>
    <t>NomMel_80</t>
  </si>
  <si>
    <t>NomMel_81</t>
  </si>
  <si>
    <t>NomMel_82</t>
  </si>
  <si>
    <t>NomMel_83</t>
  </si>
  <si>
    <t>NomMel_84</t>
  </si>
  <si>
    <t>NomMel_85</t>
  </si>
  <si>
    <t>NomMel_86</t>
  </si>
  <si>
    <t>NomMel_87</t>
  </si>
  <si>
    <t>NomMel_88</t>
  </si>
  <si>
    <t>NomMel_89</t>
  </si>
  <si>
    <t>NomMel_90</t>
  </si>
  <si>
    <t>NomMel_91</t>
  </si>
  <si>
    <t>NomMel_92</t>
  </si>
  <si>
    <t>NomMel_93</t>
  </si>
  <si>
    <t>NomMel_94</t>
  </si>
  <si>
    <t>NomMel_95</t>
  </si>
  <si>
    <t>NomMel_96</t>
  </si>
  <si>
    <t>NomMel_97</t>
  </si>
  <si>
    <t>NomMel_98</t>
  </si>
  <si>
    <t>NomMel_99</t>
  </si>
  <si>
    <t>NomMel_100</t>
  </si>
  <si>
    <t>NomMel_101</t>
  </si>
  <si>
    <t>NomMel_102</t>
  </si>
  <si>
    <t>NomMel_103</t>
  </si>
  <si>
    <t>NomMel_104</t>
  </si>
  <si>
    <t>NomMel_105</t>
  </si>
  <si>
    <t>NomMel_106</t>
  </si>
  <si>
    <t>NomMel_107</t>
  </si>
  <si>
    <t>NomMel_108</t>
  </si>
  <si>
    <t>NomMel_109</t>
  </si>
  <si>
    <t>NomMel_110</t>
  </si>
  <si>
    <t>NomMel_111</t>
  </si>
  <si>
    <t>NomMel_112</t>
  </si>
  <si>
    <t>NomMel_113</t>
  </si>
  <si>
    <t>NomMel_114</t>
  </si>
  <si>
    <t>NomMel_115</t>
  </si>
  <si>
    <t>NomMel_116</t>
  </si>
  <si>
    <t>NomMel_117</t>
  </si>
  <si>
    <t>NomMel_118</t>
  </si>
  <si>
    <t>NomMel_119</t>
  </si>
  <si>
    <t>NomMel_120</t>
  </si>
  <si>
    <t>NomMel_121</t>
  </si>
  <si>
    <t>OsmBic_1</t>
  </si>
  <si>
    <t>OsmBic_2</t>
  </si>
  <si>
    <t>Ceratina_australensis</t>
  </si>
  <si>
    <t>SHCU01001306.1</t>
  </si>
  <si>
    <t>SHCU01006948.1</t>
  </si>
  <si>
    <t>LSNX01048950.1</t>
  </si>
  <si>
    <t>LSNX01000230.1</t>
  </si>
  <si>
    <t>LSNX01000710.1</t>
  </si>
  <si>
    <t>LSNX01049465.1</t>
  </si>
  <si>
    <t>LSNX01004551.1</t>
  </si>
  <si>
    <t>LSNX01005083.1</t>
  </si>
  <si>
    <t>LSNX01022530.1</t>
  </si>
  <si>
    <t>LSNX01011448.1</t>
  </si>
  <si>
    <t>LSNX01030159.1</t>
  </si>
  <si>
    <t>LSNX01001226.1</t>
  </si>
  <si>
    <t>LSNX01035665.1</t>
  </si>
  <si>
    <t>LSNX01040369.1</t>
  </si>
  <si>
    <t>LSNX01045745.1</t>
  </si>
  <si>
    <t>LSNX01007571.1</t>
  </si>
  <si>
    <t>LSNX01000419.1</t>
  </si>
  <si>
    <t>LSNX01047144.1</t>
  </si>
  <si>
    <t>LSNX01000366.1</t>
  </si>
  <si>
    <t>LSNX01048978.1</t>
  </si>
  <si>
    <t>LSNX01001307.1</t>
  </si>
  <si>
    <t>LSNX01041523.1</t>
  </si>
  <si>
    <t>LSNX01000694.1</t>
  </si>
  <si>
    <t>LSNX01045588.1</t>
  </si>
  <si>
    <t>LSNX01005180.1</t>
  </si>
  <si>
    <t>LSNX01005227.1</t>
  </si>
  <si>
    <t>LSNX01003284.1</t>
  </si>
  <si>
    <t>LSNX01008973.1</t>
  </si>
  <si>
    <t>LSNX01005386.1</t>
  </si>
  <si>
    <t>LSNX01003467.1</t>
  </si>
  <si>
    <t>LSNX01012448.1</t>
  </si>
  <si>
    <t>LSNX01007166.1</t>
  </si>
  <si>
    <t>LSNX01005859.1</t>
  </si>
  <si>
    <t>LSNX01005555.1</t>
  </si>
  <si>
    <t>LSNX01017523.1</t>
  </si>
  <si>
    <t>LSNX01015099.1</t>
  </si>
  <si>
    <t>LSNX01006710.1</t>
  </si>
  <si>
    <t>LSNX01008620.1</t>
  </si>
  <si>
    <t>LSNX01006512.1</t>
  </si>
  <si>
    <t>LSNX01013676.1</t>
  </si>
  <si>
    <t>LSNX01019418.1</t>
  </si>
  <si>
    <t>LSNX01002163.1</t>
  </si>
  <si>
    <t>LSNX01019655.1</t>
  </si>
  <si>
    <t>LSNX01004653.1</t>
  </si>
  <si>
    <t>LSNX01009627.1</t>
  </si>
  <si>
    <t>LSNX01009221.1</t>
  </si>
  <si>
    <t>LSNX01032777.1</t>
  </si>
  <si>
    <t>LSNX01029144.1</t>
  </si>
  <si>
    <t>LSNX01029438.1</t>
  </si>
  <si>
    <t>LSNX01031071.1</t>
  </si>
  <si>
    <t>LSNX01007748.1</t>
  </si>
  <si>
    <t>LSNX01017109.1</t>
  </si>
  <si>
    <t>LSNX01022802.1</t>
  </si>
  <si>
    <t>LSNX01031839.1</t>
  </si>
  <si>
    <t>LSNX01015710.1</t>
  </si>
  <si>
    <t>LSNX01017576.1</t>
  </si>
  <si>
    <t>LSNX01017633.1</t>
  </si>
  <si>
    <t>LSNX01021754.1</t>
  </si>
  <si>
    <t>LSNX01005431.1</t>
  </si>
  <si>
    <t>LSNX01034754.1</t>
  </si>
  <si>
    <t>LSNX01010037.1</t>
  </si>
  <si>
    <t>LSNX01010817.1</t>
  </si>
  <si>
    <t>LSNX01035027.1</t>
  </si>
  <si>
    <t>LSNX01023980.1</t>
  </si>
  <si>
    <t>LSNX01029617.1</t>
  </si>
  <si>
    <t>LSNX01030735.1</t>
  </si>
  <si>
    <t>LSNX01019724.1</t>
  </si>
  <si>
    <t>LSNX01027129.1</t>
  </si>
  <si>
    <t>LSNX01033181.1</t>
  </si>
  <si>
    <t>LSNX01045128.1</t>
  </si>
  <si>
    <t>LSNX01022624.1</t>
  </si>
  <si>
    <t>LSNX01026740.1</t>
  </si>
  <si>
    <t>LSNX01016155.1</t>
  </si>
  <si>
    <t>LSNX01042023.1</t>
  </si>
  <si>
    <t>LSNX01026984.1</t>
  </si>
  <si>
    <t>LSNX01018195.1</t>
  </si>
  <si>
    <t>LSNX01044617.1</t>
  </si>
  <si>
    <t>LSNX01027654.1</t>
  </si>
  <si>
    <t>LSNX01023177.1</t>
  </si>
  <si>
    <t>LSNX01035444.1</t>
  </si>
  <si>
    <t>LSNX01030536.1</t>
  </si>
  <si>
    <t>LSNX01037518.1</t>
  </si>
  <si>
    <t>LSNX01042962.1</t>
  </si>
  <si>
    <t>LSNX01036068.1</t>
  </si>
  <si>
    <t>LSNX01027670.1</t>
  </si>
  <si>
    <t>LSNX01035518.1</t>
  </si>
  <si>
    <t>CerAus_1</t>
  </si>
  <si>
    <t>CerAus_2</t>
  </si>
  <si>
    <t>CerCal_1</t>
  </si>
  <si>
    <t>CerCal_2</t>
  </si>
  <si>
    <t>CerCal_3</t>
  </si>
  <si>
    <t>CerCal_4</t>
  </si>
  <si>
    <t>CerCal_5</t>
  </si>
  <si>
    <t>CerCal_6</t>
  </si>
  <si>
    <t>CerCal_7</t>
  </si>
  <si>
    <t>CerCal_8</t>
  </si>
  <si>
    <t>CerCal_9</t>
  </si>
  <si>
    <t>CerCal_10</t>
  </si>
  <si>
    <t>CerCal_11</t>
  </si>
  <si>
    <t>CerCal_12</t>
  </si>
  <si>
    <t>CerCal_13</t>
  </si>
  <si>
    <t>CerCal_14</t>
  </si>
  <si>
    <t>CerCal_15</t>
  </si>
  <si>
    <t>CerCal_16</t>
  </si>
  <si>
    <t>CerCal_17</t>
  </si>
  <si>
    <t>CerCal_18</t>
  </si>
  <si>
    <t>CerCal_19</t>
  </si>
  <si>
    <t>CerCal_20</t>
  </si>
  <si>
    <t>CerCal_21</t>
  </si>
  <si>
    <t>CerCal_22</t>
  </si>
  <si>
    <t>CerCal_23</t>
  </si>
  <si>
    <t>CerCal_24</t>
  </si>
  <si>
    <t>CerCal_25</t>
  </si>
  <si>
    <t>CerCal_26</t>
  </si>
  <si>
    <t>CerCal_27</t>
  </si>
  <si>
    <t>CerCal_28</t>
  </si>
  <si>
    <t>CerCal_29</t>
  </si>
  <si>
    <t>CerCal_30</t>
  </si>
  <si>
    <t>CerCal_31</t>
  </si>
  <si>
    <t>CerCal_32</t>
  </si>
  <si>
    <t>CerCal_33</t>
  </si>
  <si>
    <t>CerCal_34</t>
  </si>
  <si>
    <t>CerCal_35</t>
  </si>
  <si>
    <t>CerCal_36</t>
  </si>
  <si>
    <t>CerCal_37</t>
  </si>
  <si>
    <t>CerCal_38</t>
  </si>
  <si>
    <t>CerCal_39</t>
  </si>
  <si>
    <t>CerCal_40</t>
  </si>
  <si>
    <t>CerCal_41</t>
  </si>
  <si>
    <t>CerCal_42</t>
  </si>
  <si>
    <t>CerCal_43</t>
  </si>
  <si>
    <t>CerCal_44</t>
  </si>
  <si>
    <t>CerCal_45</t>
  </si>
  <si>
    <t>CerCal_46</t>
  </si>
  <si>
    <t>CerCal_47</t>
  </si>
  <si>
    <t>CerCal_48</t>
  </si>
  <si>
    <t>CerCal_49</t>
  </si>
  <si>
    <t>CerCal_50</t>
  </si>
  <si>
    <t>CerCal_51</t>
  </si>
  <si>
    <t>CerCal_52</t>
  </si>
  <si>
    <t>CerCal_53</t>
  </si>
  <si>
    <t>CerCal_54</t>
  </si>
  <si>
    <t>CerCal_55</t>
  </si>
  <si>
    <t>CerCal_56</t>
  </si>
  <si>
    <t>CerCal_57</t>
  </si>
  <si>
    <t>CerCal_58</t>
  </si>
  <si>
    <t>CerCal_59</t>
  </si>
  <si>
    <t>CerCal_60</t>
  </si>
  <si>
    <t>CerCal_61</t>
  </si>
  <si>
    <t>CerCal_62</t>
  </si>
  <si>
    <t>CerCal_63</t>
  </si>
  <si>
    <t>CerCal_64</t>
  </si>
  <si>
    <t>CerCal_65</t>
  </si>
  <si>
    <t>CerCal_66</t>
  </si>
  <si>
    <t>CerCal_67</t>
  </si>
  <si>
    <t>CerCal_68</t>
  </si>
  <si>
    <t>CerCal_69</t>
  </si>
  <si>
    <t>CerCal_70</t>
  </si>
  <si>
    <t>CerCal_71</t>
  </si>
  <si>
    <t>CerCal_72</t>
  </si>
  <si>
    <t>CerCal_73</t>
  </si>
  <si>
    <t>CerCal_74</t>
  </si>
  <si>
    <t>CerCal_75</t>
  </si>
  <si>
    <t>CerCal_76</t>
  </si>
  <si>
    <t>CerCal_77</t>
  </si>
  <si>
    <t>CerCal_78</t>
  </si>
  <si>
    <t>CerCal_79</t>
  </si>
  <si>
    <t>CerCal_80</t>
  </si>
  <si>
    <t>CerCal_81</t>
  </si>
  <si>
    <t>CerCal_82</t>
  </si>
  <si>
    <t>CerCal_83</t>
  </si>
  <si>
    <t>CerCal_84</t>
  </si>
  <si>
    <t>CerCal_85</t>
  </si>
  <si>
    <t>CerCal_86</t>
  </si>
  <si>
    <t>CerCal_87</t>
  </si>
  <si>
    <t>CerCal_88</t>
  </si>
  <si>
    <t>CerCal_89</t>
  </si>
  <si>
    <t>CerCal_90</t>
  </si>
  <si>
    <t>XenBra_1_OFSG01001798</t>
  </si>
  <si>
    <t>XenBra_2_OFSG01039133</t>
  </si>
  <si>
    <t>XenBra_3_OFSG01020321</t>
  </si>
  <si>
    <t>XenBra_4_OFSG01001798</t>
  </si>
  <si>
    <t>XenBra_5_OFSG01039142</t>
  </si>
  <si>
    <t>XenBra_6_OFSG01031643</t>
  </si>
  <si>
    <t>XenBra_7_OFSG01039583</t>
  </si>
  <si>
    <t>XenBra_8_OFSG01040772</t>
  </si>
  <si>
    <t>XenBra_9_OFSG01027479</t>
  </si>
  <si>
    <t>XenBra_10_OFSG01039134</t>
  </si>
  <si>
    <t>XenBra_11_OFSG01027522</t>
  </si>
  <si>
    <t>XenBra_12_OFSG01039197</t>
  </si>
  <si>
    <t>XenBra_13_OFSG01039141</t>
  </si>
  <si>
    <t>XenBra_14_OFSG01001800</t>
  </si>
  <si>
    <t>XenBra_15_OFSG01001802</t>
  </si>
  <si>
    <t>XenBra_16_OFSG01001799</t>
  </si>
  <si>
    <t>Xenocatantops_brachycerus</t>
  </si>
  <si>
    <t>OFSG01001798.1</t>
  </si>
  <si>
    <t>OFSG01039133.1</t>
  </si>
  <si>
    <t>OFSG01020321.1</t>
  </si>
  <si>
    <t>OFSG01039142.1</t>
  </si>
  <si>
    <t>OFSG01031643.1</t>
  </si>
  <si>
    <t>OFSG01039583.1</t>
  </si>
  <si>
    <t>OFSG01040772.1</t>
  </si>
  <si>
    <t>OFSG01027479.1</t>
  </si>
  <si>
    <t>OFSG01039134.1</t>
  </si>
  <si>
    <t>OFSG01027522.1</t>
  </si>
  <si>
    <t>OFSG01039197.1</t>
  </si>
  <si>
    <t>OFSG01039141.1</t>
  </si>
  <si>
    <t>OFSG01001800.1</t>
  </si>
  <si>
    <t>OFSG01001802.1</t>
  </si>
  <si>
    <t>OFSG01001799.1</t>
  </si>
  <si>
    <t>XenBra_1</t>
  </si>
  <si>
    <t>XenBra_2</t>
  </si>
  <si>
    <t>XenBra_3</t>
  </si>
  <si>
    <t>XenBra_4</t>
  </si>
  <si>
    <t>XenBra_5</t>
  </si>
  <si>
    <t>XenBra_6</t>
  </si>
  <si>
    <t>XenBra_7</t>
  </si>
  <si>
    <t>XenBra_8</t>
  </si>
  <si>
    <t>XenBra_9</t>
  </si>
  <si>
    <t>XenBra_10</t>
  </si>
  <si>
    <t>XenBra_11</t>
  </si>
  <si>
    <t>XenBra_12</t>
  </si>
  <si>
    <t>XenBra_13</t>
  </si>
  <si>
    <t>XenBra_14</t>
  </si>
  <si>
    <t>XenBra_15</t>
  </si>
  <si>
    <t>XenBra_16</t>
  </si>
  <si>
    <t>MetRot_1_NW_003797121</t>
  </si>
  <si>
    <t>MetRot_2_NW_003797545</t>
  </si>
  <si>
    <t>MetRot_3_NW_003797511</t>
  </si>
  <si>
    <t>MetRot_4_NW_003797111</t>
  </si>
  <si>
    <t>MetRot_5_NW_003797921</t>
  </si>
  <si>
    <t>MetRot_6_NW_003797584</t>
  </si>
  <si>
    <t>MetRot_7_NW_003797921</t>
  </si>
  <si>
    <t>MetRot_8_NW_003797511</t>
  </si>
  <si>
    <t>MetRot_9_NW_003797272</t>
  </si>
  <si>
    <t>MetRot_10_NW_003797810</t>
  </si>
  <si>
    <t>MetRot_11_NW_003798350</t>
  </si>
  <si>
    <t>MetRot_12_NW_003797490</t>
  </si>
  <si>
    <t>MetRot_13_NW_003797647</t>
  </si>
  <si>
    <t>MetRot_14_NW_003797238</t>
  </si>
  <si>
    <t>MetRot_15_NW_003797490</t>
  </si>
  <si>
    <t>MetRot_16_NW_003797189</t>
  </si>
  <si>
    <t>MetRot_17_NW_003797246</t>
  </si>
  <si>
    <t>MetRot_18_NW_003798129</t>
  </si>
  <si>
    <t>MetRot_19_NW_003797570</t>
  </si>
  <si>
    <t>MetRot_20_NW_003797246</t>
  </si>
  <si>
    <t>MetRot_21_NW_003798129</t>
  </si>
  <si>
    <t>MetRot_22_NW_003803131</t>
  </si>
  <si>
    <t>MetRot_23_NW_003797288</t>
  </si>
  <si>
    <t>MetRot_24_NW_003797246</t>
  </si>
  <si>
    <t>MetRot_25_NW_003797445</t>
  </si>
  <si>
    <t>MetRot_26_NW_003797298</t>
  </si>
  <si>
    <t>MetRot_27_NW_003797584</t>
  </si>
  <si>
    <t>MetRot_28_NW_003800314</t>
  </si>
  <si>
    <t>MetRot_29_NW_003797921</t>
  </si>
  <si>
    <t>MetRot_30_NW_003802216</t>
  </si>
  <si>
    <t>MetRot_31_NW_003799095</t>
  </si>
  <si>
    <t>MetRot_32_NW_003798105</t>
  </si>
  <si>
    <t>MetRot_33_NW_003801728</t>
  </si>
  <si>
    <t>MetRot_34_NW_003797288</t>
  </si>
  <si>
    <t>MetRot_35_NW_003797238</t>
  </si>
  <si>
    <t>MetRot_36_NW_003800315</t>
  </si>
  <si>
    <t>MetRot</t>
  </si>
  <si>
    <t>NW_003797121</t>
  </si>
  <si>
    <t>NW_003797111</t>
  </si>
  <si>
    <t>NW_003797272</t>
  </si>
  <si>
    <t>NW_003797810</t>
  </si>
  <si>
    <t>NW_003798350</t>
  </si>
  <si>
    <t>NW_003797490</t>
  </si>
  <si>
    <t>NW_003797647</t>
  </si>
  <si>
    <t>NW_003797238</t>
  </si>
  <si>
    <t>NW_003797189</t>
  </si>
  <si>
    <t>NW_003797246</t>
  </si>
  <si>
    <t>NW_003798129</t>
  </si>
  <si>
    <t>NW_003797570</t>
  </si>
  <si>
    <t>NW_003803131</t>
  </si>
  <si>
    <t>NW_003797288</t>
  </si>
  <si>
    <t>NW_003797445</t>
  </si>
  <si>
    <t>NW_003797298</t>
  </si>
  <si>
    <t>NW_003800314</t>
  </si>
  <si>
    <t>NW_003802216</t>
  </si>
  <si>
    <t>NW_003799095</t>
  </si>
  <si>
    <t>NW_003798105</t>
  </si>
  <si>
    <t>NW_003801728</t>
  </si>
  <si>
    <t>NW_003800315</t>
  </si>
  <si>
    <t>RJJA01001389.1</t>
  </si>
  <si>
    <t>RJJA01000657.1</t>
  </si>
  <si>
    <t>RJJA01000859.1</t>
  </si>
  <si>
    <t>Lepidurus_arcticus</t>
  </si>
  <si>
    <t>EFV-Flavi.4.2.1-Lepidurus</t>
  </si>
  <si>
    <t>EFV-Flavi.4.3.1-Lepidurus</t>
  </si>
  <si>
    <t>EFV-Flavi.4.1.1-Lepidurus</t>
  </si>
  <si>
    <t>LepArc.4.2.1</t>
  </si>
  <si>
    <t>LepArc.4.3.1</t>
  </si>
  <si>
    <t>LepArc.4.1.1</t>
  </si>
  <si>
    <t>PL2</t>
  </si>
  <si>
    <t>Jingmenvirus</t>
  </si>
  <si>
    <t>EFV-cISF.1.2.2-Aedes_aeg</t>
  </si>
  <si>
    <t>EFV-Pestinsect.4.1.2-Andricus_que</t>
  </si>
  <si>
    <t>EFV-Pestinsect.7.1.1-Operophtera</t>
  </si>
  <si>
    <t>EFV-Pestinsect.7.2.1-Operophtera</t>
  </si>
  <si>
    <t>Operophtera brumata</t>
  </si>
  <si>
    <t>Andricus curvator</t>
  </si>
  <si>
    <t>Andricus quercusramuli</t>
  </si>
  <si>
    <t>cISF.1.2.2</t>
  </si>
  <si>
    <t>cISF.1.3.1</t>
  </si>
  <si>
    <t>cISF.1.5.1</t>
  </si>
  <si>
    <t>Pestinsect.4.1.1</t>
  </si>
  <si>
    <t>Pestinsect.4.1.2</t>
  </si>
  <si>
    <t>Pestinsect.7.1.1</t>
  </si>
  <si>
    <t>Pestinsect.7.2.1</t>
  </si>
  <si>
    <t>NULL</t>
  </si>
  <si>
    <t>EFV-Flavi.1.3.1-Craspedacusta</t>
  </si>
  <si>
    <t>EFV-Flavi.1.2.1-Craspedacusta</t>
  </si>
  <si>
    <t>EFV-Flavi.1.1.2-Craspedacusta</t>
  </si>
  <si>
    <t>EFV-Flavi.1.5.1-Craspedacusta</t>
  </si>
  <si>
    <t>EFV-Flavi.1.6.1-Craspedacusta</t>
  </si>
  <si>
    <t>EFV-Flavi.1.1.1-Craspedacusta</t>
  </si>
  <si>
    <t>EFV-Flavi.1.4.1-Craspedacusta</t>
  </si>
  <si>
    <t>EFV-cISF.1.2.1-Tipula</t>
  </si>
  <si>
    <t>EFV-cISF.1.3.1-Tipula</t>
  </si>
  <si>
    <t>EFV-cISF.1.1.1-Tipula</t>
  </si>
  <si>
    <t>EFV-cISF.1.4.1-Tipula</t>
  </si>
  <si>
    <t>EFV-Flavi.2.2.1-Daphnia</t>
  </si>
  <si>
    <t>EFV-Flavi.2.1.1-Daphnia</t>
  </si>
  <si>
    <t>EFV-Flavi.3.2.1-Lepidurus</t>
  </si>
  <si>
    <t>EFV-Flavi.3.3.1-Lepidurus</t>
  </si>
  <si>
    <t>EFV-Flavi.3.1.1-Lepidurus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</si>
</sst>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99CCCC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7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2" fillId="4" borderId="0" xfId="0" applyFont="1" applyFill="1"/>
    <xf numFmtId="0" fontId="2" fillId="5" borderId="0" xfId="0" applyFont="1" applyFill="1"/>
    <xf numFmtId="1" fontId="3" fillId="3" borderId="0" xfId="0" applyNumberFormat="1" applyFont="1" applyFill="1" applyAlignment="1">
      <alignment horizontal="right"/>
    </xf>
    <xf numFmtId="0" fontId="3" fillId="0" borderId="0" xfId="0" applyFont="1"/>
    <xf numFmtId="0" fontId="3" fillId="3" borderId="0" xfId="0" applyFont="1" applyFill="1" applyAlignment="1">
      <alignment horizontal="right"/>
    </xf>
    <xf numFmtId="0" fontId="2" fillId="6" borderId="0" xfId="0" applyFont="1" applyFill="1"/>
    <xf numFmtId="0" fontId="0" fillId="4" borderId="0" xfId="0" applyFill="1"/>
    <xf numFmtId="0" fontId="0" fillId="3" borderId="0" xfId="0" applyFont="1" applyFill="1" applyAlignment="1">
      <alignment horizontal="right"/>
    </xf>
    <xf numFmtId="0" fontId="3" fillId="3" borderId="0" xfId="0" applyFont="1" applyFill="1"/>
    <xf numFmtId="0" fontId="2" fillId="7" borderId="0" xfId="0" applyFont="1" applyFill="1"/>
    <xf numFmtId="0" fontId="2" fillId="0" borderId="0" xfId="0" applyFont="1"/>
    <xf numFmtId="0" fontId="2" fillId="8" borderId="0" xfId="0" applyFont="1" applyFill="1"/>
    <xf numFmtId="0" fontId="3" fillId="6" borderId="0" xfId="0" applyFont="1" applyFill="1"/>
    <xf numFmtId="0" fontId="1" fillId="2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left"/>
    </xf>
    <xf numFmtId="0" fontId="3" fillId="9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3" fillId="14" borderId="0" xfId="0" applyFont="1" applyFill="1"/>
    <xf numFmtId="0" fontId="2" fillId="13" borderId="0" xfId="0" applyFont="1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/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2"/>
  <sheetViews>
    <sheetView tabSelected="1" topLeftCell="A308" workbookViewId="0">
      <selection activeCell="A330" sqref="A1:Q344"/>
    </sheetView>
  </sheetViews>
  <sheetFormatPr baseColWidth="10" defaultRowHeight="16" x14ac:dyDescent="0.2"/>
  <cols>
    <col min="1" max="1" width="39.1640625" customWidth="1"/>
    <col min="2" max="2" width="15.83203125" customWidth="1"/>
    <col min="3" max="3" width="29" customWidth="1"/>
    <col min="5" max="7" width="10.83203125" style="20"/>
    <col min="8" max="8" width="26.6640625" customWidth="1"/>
    <col min="9" max="9" width="19.83203125" customWidth="1"/>
    <col min="10" max="10" width="12" customWidth="1"/>
    <col min="11" max="11" width="13.6640625" customWidth="1"/>
    <col min="16" max="16" width="15.6640625" customWidth="1"/>
  </cols>
  <sheetData>
    <row r="1" spans="1:17" x14ac:dyDescent="0.2">
      <c r="A1" s="1" t="s">
        <v>0</v>
      </c>
      <c r="B1" s="1" t="s">
        <v>282</v>
      </c>
      <c r="C1" s="1" t="s">
        <v>281</v>
      </c>
      <c r="D1" s="1" t="s">
        <v>1</v>
      </c>
      <c r="E1" s="18" t="s">
        <v>2</v>
      </c>
      <c r="F1" s="18" t="s">
        <v>3</v>
      </c>
      <c r="G1" s="18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104</v>
      </c>
      <c r="O1" s="1" t="s">
        <v>11</v>
      </c>
      <c r="P1" s="1" t="s">
        <v>12</v>
      </c>
      <c r="Q1" s="1" t="s">
        <v>13</v>
      </c>
    </row>
    <row r="2" spans="1:17" x14ac:dyDescent="0.2">
      <c r="A2" s="14" t="s">
        <v>34</v>
      </c>
      <c r="B2" s="21" t="s">
        <v>339</v>
      </c>
      <c r="C2" s="14" t="s">
        <v>34</v>
      </c>
      <c r="D2" s="2" t="s">
        <v>15</v>
      </c>
      <c r="E2" s="4">
        <v>3</v>
      </c>
      <c r="F2" s="4">
        <v>5</v>
      </c>
      <c r="G2" s="4">
        <v>2</v>
      </c>
      <c r="H2" s="2" t="s">
        <v>30</v>
      </c>
      <c r="I2" s="2" t="s">
        <v>32</v>
      </c>
      <c r="J2" s="2">
        <v>786</v>
      </c>
      <c r="K2" s="2">
        <v>1118</v>
      </c>
      <c r="L2" s="2">
        <v>332</v>
      </c>
      <c r="M2" s="2" t="s">
        <v>18</v>
      </c>
      <c r="N2" s="11" t="s">
        <v>19</v>
      </c>
      <c r="O2" s="2" t="s">
        <v>19</v>
      </c>
      <c r="P2" s="2" t="s">
        <v>24</v>
      </c>
      <c r="Q2" s="2" t="s">
        <v>59</v>
      </c>
    </row>
    <row r="3" spans="1:17" x14ac:dyDescent="0.2">
      <c r="A3" s="14" t="s">
        <v>33</v>
      </c>
      <c r="B3" s="21" t="s">
        <v>340</v>
      </c>
      <c r="C3" s="14" t="s">
        <v>33</v>
      </c>
      <c r="D3" s="2" t="s">
        <v>15</v>
      </c>
      <c r="E3" s="4">
        <v>3</v>
      </c>
      <c r="F3" s="4">
        <v>4</v>
      </c>
      <c r="G3" s="4">
        <v>1</v>
      </c>
      <c r="H3" s="2" t="s">
        <v>30</v>
      </c>
      <c r="I3" s="2" t="s">
        <v>31</v>
      </c>
      <c r="J3" s="2">
        <v>202</v>
      </c>
      <c r="K3" s="2">
        <v>663</v>
      </c>
      <c r="L3" s="2">
        <v>461</v>
      </c>
      <c r="M3" s="2" t="s">
        <v>18</v>
      </c>
      <c r="N3" s="11" t="s">
        <v>19</v>
      </c>
      <c r="O3" s="2" t="s">
        <v>19</v>
      </c>
      <c r="P3" s="2" t="s">
        <v>24</v>
      </c>
      <c r="Q3" s="2" t="s">
        <v>59</v>
      </c>
    </row>
    <row r="4" spans="1:17" x14ac:dyDescent="0.2">
      <c r="A4" s="14" t="s">
        <v>28</v>
      </c>
      <c r="B4" s="21" t="s">
        <v>341</v>
      </c>
      <c r="C4" s="14" t="s">
        <v>28</v>
      </c>
      <c r="D4" s="2" t="s">
        <v>15</v>
      </c>
      <c r="E4" s="4">
        <v>1</v>
      </c>
      <c r="F4" s="4">
        <v>2</v>
      </c>
      <c r="G4" s="4">
        <v>2</v>
      </c>
      <c r="H4" s="2" t="s">
        <v>25</v>
      </c>
      <c r="I4" s="2" t="s">
        <v>27</v>
      </c>
      <c r="J4" s="2">
        <v>4424</v>
      </c>
      <c r="K4" s="2">
        <v>5161</v>
      </c>
      <c r="L4" s="2">
        <v>737</v>
      </c>
      <c r="M4" s="2" t="s">
        <v>23</v>
      </c>
      <c r="N4" s="11" t="s">
        <v>19</v>
      </c>
      <c r="O4" s="2" t="s">
        <v>19</v>
      </c>
      <c r="P4" s="2" t="s">
        <v>24</v>
      </c>
      <c r="Q4" s="2" t="s">
        <v>59</v>
      </c>
    </row>
    <row r="5" spans="1:17" x14ac:dyDescent="0.2">
      <c r="A5" s="14" t="s">
        <v>29</v>
      </c>
      <c r="B5" s="21" t="s">
        <v>342</v>
      </c>
      <c r="C5" s="14" t="s">
        <v>29</v>
      </c>
      <c r="D5" s="2" t="s">
        <v>15</v>
      </c>
      <c r="E5" s="4">
        <v>1</v>
      </c>
      <c r="F5" s="4">
        <v>1</v>
      </c>
      <c r="G5" s="4">
        <v>1</v>
      </c>
      <c r="H5" s="2" t="s">
        <v>25</v>
      </c>
      <c r="I5" s="2" t="s">
        <v>26</v>
      </c>
      <c r="J5" s="2">
        <v>2838</v>
      </c>
      <c r="K5" s="2">
        <v>3204</v>
      </c>
      <c r="L5" s="2">
        <v>366</v>
      </c>
      <c r="M5" s="2" t="s">
        <v>23</v>
      </c>
      <c r="N5" s="11" t="s">
        <v>19</v>
      </c>
      <c r="O5" s="2" t="s">
        <v>19</v>
      </c>
      <c r="P5" s="2" t="s">
        <v>24</v>
      </c>
      <c r="Q5" s="2" t="s">
        <v>59</v>
      </c>
    </row>
    <row r="6" spans="1:17" x14ac:dyDescent="0.2">
      <c r="A6" s="14" t="s">
        <v>21</v>
      </c>
      <c r="B6" s="21" t="s">
        <v>343</v>
      </c>
      <c r="C6" s="14" t="s">
        <v>21</v>
      </c>
      <c r="D6" s="2" t="s">
        <v>15</v>
      </c>
      <c r="E6" s="4">
        <v>1</v>
      </c>
      <c r="F6" s="4">
        <v>1</v>
      </c>
      <c r="G6" s="4">
        <v>2</v>
      </c>
      <c r="H6" s="2" t="s">
        <v>16</v>
      </c>
      <c r="I6" s="2" t="s">
        <v>22</v>
      </c>
      <c r="J6" s="2">
        <v>11361</v>
      </c>
      <c r="K6" s="2">
        <v>11957</v>
      </c>
      <c r="L6" s="2">
        <v>596</v>
      </c>
      <c r="M6" s="2" t="s">
        <v>23</v>
      </c>
      <c r="N6" s="11" t="s">
        <v>19</v>
      </c>
      <c r="O6" s="2" t="s">
        <v>19</v>
      </c>
      <c r="P6" s="2" t="s">
        <v>20</v>
      </c>
      <c r="Q6" s="2" t="s">
        <v>59</v>
      </c>
    </row>
    <row r="7" spans="1:17" x14ac:dyDescent="0.2">
      <c r="A7" s="14" t="s">
        <v>14</v>
      </c>
      <c r="B7" s="21" t="s">
        <v>344</v>
      </c>
      <c r="C7" s="14" t="s">
        <v>14</v>
      </c>
      <c r="D7" s="2" t="s">
        <v>15</v>
      </c>
      <c r="E7" s="4">
        <v>1</v>
      </c>
      <c r="F7" s="4">
        <v>1</v>
      </c>
      <c r="G7" s="4">
        <v>1</v>
      </c>
      <c r="H7" s="2" t="s">
        <v>16</v>
      </c>
      <c r="I7" s="2" t="s">
        <v>17</v>
      </c>
      <c r="J7" s="2">
        <v>446</v>
      </c>
      <c r="K7" s="2">
        <v>1327</v>
      </c>
      <c r="L7" s="2">
        <v>881</v>
      </c>
      <c r="M7" s="2" t="s">
        <v>18</v>
      </c>
      <c r="N7" s="11" t="s">
        <v>19</v>
      </c>
      <c r="O7" s="2" t="s">
        <v>19</v>
      </c>
      <c r="P7" s="2" t="s">
        <v>20</v>
      </c>
      <c r="Q7" s="2" t="s">
        <v>59</v>
      </c>
    </row>
    <row r="8" spans="1:17" x14ac:dyDescent="0.2">
      <c r="A8" s="14" t="s">
        <v>57</v>
      </c>
      <c r="B8" s="21" t="s">
        <v>332</v>
      </c>
      <c r="C8" s="14" t="s">
        <v>57</v>
      </c>
      <c r="D8" s="2" t="s">
        <v>15</v>
      </c>
      <c r="E8" s="4">
        <v>1</v>
      </c>
      <c r="F8" s="4">
        <v>1</v>
      </c>
      <c r="G8" s="4">
        <v>4</v>
      </c>
      <c r="H8" s="2" t="s">
        <v>48</v>
      </c>
      <c r="I8" s="2" t="s">
        <v>53</v>
      </c>
      <c r="J8" s="2">
        <v>3265</v>
      </c>
      <c r="K8" s="2">
        <v>3434</v>
      </c>
      <c r="L8" s="2">
        <v>169</v>
      </c>
      <c r="M8" s="3" t="s">
        <v>18</v>
      </c>
      <c r="N8" s="11" t="s">
        <v>19</v>
      </c>
      <c r="O8" s="2" t="s">
        <v>19</v>
      </c>
      <c r="P8" s="6" t="s">
        <v>50</v>
      </c>
      <c r="Q8" s="2" t="s">
        <v>59</v>
      </c>
    </row>
    <row r="9" spans="1:17" x14ac:dyDescent="0.2">
      <c r="A9" s="14" t="s">
        <v>54</v>
      </c>
      <c r="B9" s="21" t="s">
        <v>335</v>
      </c>
      <c r="C9" s="14" t="s">
        <v>54</v>
      </c>
      <c r="D9" s="2" t="s">
        <v>15</v>
      </c>
      <c r="E9" s="4">
        <v>1</v>
      </c>
      <c r="F9" s="4">
        <v>1</v>
      </c>
      <c r="G9" s="4">
        <v>1</v>
      </c>
      <c r="H9" s="2" t="s">
        <v>48</v>
      </c>
      <c r="I9" s="2" t="s">
        <v>49</v>
      </c>
      <c r="J9" s="2">
        <v>490</v>
      </c>
      <c r="K9" s="2">
        <v>1010</v>
      </c>
      <c r="L9" s="2">
        <v>520</v>
      </c>
      <c r="M9" s="3" t="s">
        <v>18</v>
      </c>
      <c r="N9" s="11" t="s">
        <v>19</v>
      </c>
      <c r="O9" s="2" t="s">
        <v>19</v>
      </c>
      <c r="P9" s="6" t="s">
        <v>50</v>
      </c>
      <c r="Q9" s="2" t="s">
        <v>59</v>
      </c>
    </row>
    <row r="10" spans="1:17" x14ac:dyDescent="0.2">
      <c r="A10" s="14" t="s">
        <v>56</v>
      </c>
      <c r="B10" s="21" t="s">
        <v>333</v>
      </c>
      <c r="C10" s="14" t="s">
        <v>56</v>
      </c>
      <c r="D10" s="2" t="s">
        <v>15</v>
      </c>
      <c r="E10" s="4">
        <v>1</v>
      </c>
      <c r="F10" s="4">
        <v>1</v>
      </c>
      <c r="G10" s="4">
        <v>3</v>
      </c>
      <c r="H10" s="2" t="s">
        <v>48</v>
      </c>
      <c r="I10" s="2" t="s">
        <v>52</v>
      </c>
      <c r="J10" s="2">
        <v>2521</v>
      </c>
      <c r="K10" s="2">
        <v>2682</v>
      </c>
      <c r="L10" s="2">
        <v>161</v>
      </c>
      <c r="M10" s="3" t="s">
        <v>23</v>
      </c>
      <c r="N10" s="11" t="s">
        <v>19</v>
      </c>
      <c r="O10" s="2" t="s">
        <v>19</v>
      </c>
      <c r="P10" s="6" t="s">
        <v>50</v>
      </c>
      <c r="Q10" s="2" t="s">
        <v>59</v>
      </c>
    </row>
    <row r="11" spans="1:17" x14ac:dyDescent="0.2">
      <c r="A11" s="14" t="s">
        <v>55</v>
      </c>
      <c r="B11" s="21" t="s">
        <v>334</v>
      </c>
      <c r="C11" s="14" t="s">
        <v>55</v>
      </c>
      <c r="D11" s="2" t="s">
        <v>15</v>
      </c>
      <c r="E11" s="4">
        <v>1</v>
      </c>
      <c r="F11" s="4">
        <v>1</v>
      </c>
      <c r="G11" s="4">
        <v>2</v>
      </c>
      <c r="H11" s="2" t="s">
        <v>48</v>
      </c>
      <c r="I11" s="2" t="s">
        <v>51</v>
      </c>
      <c r="J11" s="2">
        <v>7080</v>
      </c>
      <c r="K11" s="2">
        <v>7771</v>
      </c>
      <c r="L11" s="2">
        <v>691</v>
      </c>
      <c r="M11" s="3" t="s">
        <v>23</v>
      </c>
      <c r="N11" s="11" t="s">
        <v>19</v>
      </c>
      <c r="O11" s="2" t="s">
        <v>19</v>
      </c>
      <c r="P11" s="6" t="s">
        <v>50</v>
      </c>
      <c r="Q11" s="2" t="s">
        <v>59</v>
      </c>
    </row>
    <row r="12" spans="1:17" x14ac:dyDescent="0.2">
      <c r="A12" s="14" t="s">
        <v>79</v>
      </c>
      <c r="B12" s="21" t="s">
        <v>323</v>
      </c>
      <c r="C12" s="14" t="s">
        <v>79</v>
      </c>
      <c r="D12" s="2" t="s">
        <v>15</v>
      </c>
      <c r="E12" s="4">
        <v>3</v>
      </c>
      <c r="F12" s="4">
        <v>1</v>
      </c>
      <c r="G12" s="4">
        <v>3</v>
      </c>
      <c r="H12" s="2" t="s">
        <v>75</v>
      </c>
      <c r="I12" s="2" t="s">
        <v>74</v>
      </c>
      <c r="J12" s="2">
        <v>27515</v>
      </c>
      <c r="K12" s="2">
        <v>27844</v>
      </c>
      <c r="L12" s="2">
        <v>329</v>
      </c>
      <c r="M12" s="3" t="s">
        <v>23</v>
      </c>
      <c r="N12" s="11" t="s">
        <v>19</v>
      </c>
      <c r="O12" s="2" t="s">
        <v>19</v>
      </c>
      <c r="P12" s="6" t="s">
        <v>50</v>
      </c>
      <c r="Q12" s="2" t="s">
        <v>59</v>
      </c>
    </row>
    <row r="13" spans="1:17" x14ac:dyDescent="0.2">
      <c r="A13" s="14" t="s">
        <v>80</v>
      </c>
      <c r="B13" s="21" t="s">
        <v>322</v>
      </c>
      <c r="C13" s="14" t="s">
        <v>80</v>
      </c>
      <c r="D13" s="2" t="s">
        <v>15</v>
      </c>
      <c r="E13" s="4">
        <v>3</v>
      </c>
      <c r="F13" s="7">
        <v>1</v>
      </c>
      <c r="G13" s="4">
        <v>4</v>
      </c>
      <c r="H13" s="2" t="s">
        <v>75</v>
      </c>
      <c r="I13" s="2" t="s">
        <v>74</v>
      </c>
      <c r="J13" s="2">
        <v>28848</v>
      </c>
      <c r="K13" s="10">
        <v>28955</v>
      </c>
      <c r="L13" s="2">
        <v>107</v>
      </c>
      <c r="M13" s="3" t="s">
        <v>18</v>
      </c>
      <c r="N13" s="11" t="s">
        <v>19</v>
      </c>
      <c r="O13" s="2" t="s">
        <v>19</v>
      </c>
      <c r="P13" s="6" t="s">
        <v>50</v>
      </c>
      <c r="Q13" s="2" t="s">
        <v>59</v>
      </c>
    </row>
    <row r="14" spans="1:17" x14ac:dyDescent="0.2">
      <c r="A14" s="14" t="s">
        <v>81</v>
      </c>
      <c r="B14" s="21" t="s">
        <v>321</v>
      </c>
      <c r="C14" s="14" t="s">
        <v>81</v>
      </c>
      <c r="D14" s="2" t="s">
        <v>15</v>
      </c>
      <c r="E14" s="4">
        <v>3</v>
      </c>
      <c r="F14" s="4">
        <v>1</v>
      </c>
      <c r="G14" s="4">
        <v>5</v>
      </c>
      <c r="H14" s="2" t="s">
        <v>75</v>
      </c>
      <c r="I14" s="2" t="s">
        <v>74</v>
      </c>
      <c r="J14" s="2">
        <v>29779</v>
      </c>
      <c r="K14" s="2">
        <v>29892</v>
      </c>
      <c r="L14" s="2">
        <v>113</v>
      </c>
      <c r="M14" s="3" t="s">
        <v>18</v>
      </c>
      <c r="N14" s="11" t="s">
        <v>19</v>
      </c>
      <c r="O14" s="2" t="s">
        <v>19</v>
      </c>
      <c r="P14" s="6" t="s">
        <v>50</v>
      </c>
      <c r="Q14" s="2" t="s">
        <v>59</v>
      </c>
    </row>
    <row r="15" spans="1:17" x14ac:dyDescent="0.2">
      <c r="A15" s="14" t="s">
        <v>78</v>
      </c>
      <c r="B15" s="21" t="s">
        <v>324</v>
      </c>
      <c r="C15" s="14" t="s">
        <v>78</v>
      </c>
      <c r="D15" s="2" t="s">
        <v>15</v>
      </c>
      <c r="E15" s="4">
        <v>3</v>
      </c>
      <c r="F15" s="4">
        <v>1</v>
      </c>
      <c r="G15" s="4">
        <v>2</v>
      </c>
      <c r="H15" s="2" t="s">
        <v>75</v>
      </c>
      <c r="I15" s="2" t="s">
        <v>74</v>
      </c>
      <c r="J15" s="2">
        <v>29835</v>
      </c>
      <c r="K15" s="2">
        <v>30098</v>
      </c>
      <c r="L15" s="2">
        <v>263</v>
      </c>
      <c r="M15" s="3" t="s">
        <v>18</v>
      </c>
      <c r="N15" s="11" t="s">
        <v>19</v>
      </c>
      <c r="O15" s="2" t="s">
        <v>19</v>
      </c>
      <c r="P15" s="6" t="s">
        <v>50</v>
      </c>
      <c r="Q15" s="2" t="s">
        <v>59</v>
      </c>
    </row>
    <row r="16" spans="1:17" x14ac:dyDescent="0.2">
      <c r="A16" s="14" t="s">
        <v>82</v>
      </c>
      <c r="B16" s="21" t="s">
        <v>320</v>
      </c>
      <c r="C16" s="14" t="s">
        <v>82</v>
      </c>
      <c r="D16" s="2" t="s">
        <v>15</v>
      </c>
      <c r="E16" s="4">
        <v>3</v>
      </c>
      <c r="F16" s="4">
        <v>1</v>
      </c>
      <c r="G16" s="4">
        <v>6</v>
      </c>
      <c r="H16" s="2" t="s">
        <v>75</v>
      </c>
      <c r="I16" s="2" t="s">
        <v>74</v>
      </c>
      <c r="J16" s="2">
        <v>32254</v>
      </c>
      <c r="K16" s="2">
        <v>32397</v>
      </c>
      <c r="L16" s="2">
        <v>143</v>
      </c>
      <c r="M16" s="3" t="s">
        <v>23</v>
      </c>
      <c r="N16" s="11" t="s">
        <v>19</v>
      </c>
      <c r="O16" s="2" t="s">
        <v>19</v>
      </c>
      <c r="P16" s="6" t="s">
        <v>50</v>
      </c>
      <c r="Q16" s="2" t="s">
        <v>59</v>
      </c>
    </row>
    <row r="17" spans="1:17" x14ac:dyDescent="0.2">
      <c r="A17" s="14" t="s">
        <v>77</v>
      </c>
      <c r="B17" s="21" t="s">
        <v>325</v>
      </c>
      <c r="C17" s="14" t="s">
        <v>77</v>
      </c>
      <c r="D17" s="2" t="s">
        <v>15</v>
      </c>
      <c r="E17" s="4">
        <v>3</v>
      </c>
      <c r="F17" s="4">
        <v>1</v>
      </c>
      <c r="G17" s="4">
        <v>1</v>
      </c>
      <c r="H17" s="2" t="s">
        <v>75</v>
      </c>
      <c r="I17" s="2" t="s">
        <v>76</v>
      </c>
      <c r="J17" s="2">
        <v>18061</v>
      </c>
      <c r="K17" s="2">
        <v>18687</v>
      </c>
      <c r="L17" s="2">
        <v>626</v>
      </c>
      <c r="M17" s="2" t="s">
        <v>18</v>
      </c>
      <c r="N17" s="11" t="s">
        <v>19</v>
      </c>
      <c r="O17" s="2" t="s">
        <v>19</v>
      </c>
      <c r="P17" s="6" t="s">
        <v>50</v>
      </c>
      <c r="Q17" s="2" t="s">
        <v>59</v>
      </c>
    </row>
    <row r="18" spans="1:17" x14ac:dyDescent="0.2">
      <c r="A18" s="14" t="s">
        <v>346</v>
      </c>
      <c r="B18" s="21" t="s">
        <v>348</v>
      </c>
      <c r="C18" s="14" t="s">
        <v>346</v>
      </c>
      <c r="D18" s="2" t="s">
        <v>15</v>
      </c>
      <c r="E18" s="4">
        <v>2</v>
      </c>
      <c r="F18" s="9">
        <v>1</v>
      </c>
      <c r="G18" s="4">
        <v>2</v>
      </c>
      <c r="H18" s="13" t="s">
        <v>96</v>
      </c>
      <c r="I18" s="13" t="s">
        <v>98</v>
      </c>
      <c r="J18" s="13">
        <v>963</v>
      </c>
      <c r="K18" s="13">
        <v>1265</v>
      </c>
      <c r="L18" s="2">
        <f>(K18-J18)</f>
        <v>302</v>
      </c>
      <c r="M18" s="13" t="s">
        <v>18</v>
      </c>
      <c r="N18" s="11" t="s">
        <v>19</v>
      </c>
      <c r="O18" s="2" t="s">
        <v>19</v>
      </c>
      <c r="P18" s="5" t="s">
        <v>50</v>
      </c>
      <c r="Q18" s="2" t="s">
        <v>59</v>
      </c>
    </row>
    <row r="19" spans="1:17" x14ac:dyDescent="0.2">
      <c r="A19" s="14" t="s">
        <v>345</v>
      </c>
      <c r="B19" s="21" t="s">
        <v>347</v>
      </c>
      <c r="C19" s="14" t="s">
        <v>345</v>
      </c>
      <c r="D19" s="2" t="s">
        <v>15</v>
      </c>
      <c r="E19" s="4">
        <v>2</v>
      </c>
      <c r="F19" s="9">
        <v>1</v>
      </c>
      <c r="G19" s="4">
        <v>1</v>
      </c>
      <c r="H19" s="13" t="s">
        <v>96</v>
      </c>
      <c r="I19" s="13" t="s">
        <v>97</v>
      </c>
      <c r="J19" s="13">
        <v>397</v>
      </c>
      <c r="K19" s="13">
        <v>822</v>
      </c>
      <c r="L19" s="2">
        <f>(K19-J19)</f>
        <v>425</v>
      </c>
      <c r="M19" s="13" t="s">
        <v>18</v>
      </c>
      <c r="N19" s="11" t="s">
        <v>19</v>
      </c>
      <c r="O19" s="2" t="s">
        <v>19</v>
      </c>
      <c r="P19" s="5" t="s">
        <v>50</v>
      </c>
      <c r="Q19" s="2" t="s">
        <v>59</v>
      </c>
    </row>
    <row r="20" spans="1:17" x14ac:dyDescent="0.2">
      <c r="A20" s="29" t="s">
        <v>184</v>
      </c>
      <c r="B20" s="21" t="s">
        <v>312</v>
      </c>
      <c r="C20" s="29" t="s">
        <v>184</v>
      </c>
      <c r="D20" s="23" t="s">
        <v>15</v>
      </c>
      <c r="E20" s="4">
        <v>1</v>
      </c>
      <c r="F20" s="9">
        <v>1</v>
      </c>
      <c r="G20" s="4">
        <v>1</v>
      </c>
      <c r="H20" s="13" t="s">
        <v>115</v>
      </c>
      <c r="I20" s="13" t="s">
        <v>116</v>
      </c>
      <c r="J20" s="13">
        <v>191324702</v>
      </c>
      <c r="K20" s="13">
        <v>191321900</v>
      </c>
      <c r="L20" s="2">
        <v>2802</v>
      </c>
      <c r="M20" s="13" t="s">
        <v>18</v>
      </c>
      <c r="N20" s="2" t="s">
        <v>19</v>
      </c>
      <c r="O20" s="2" t="s">
        <v>19</v>
      </c>
      <c r="P20" s="2" t="s">
        <v>58</v>
      </c>
      <c r="Q20" s="2" t="s">
        <v>59</v>
      </c>
    </row>
    <row r="21" spans="1:17" x14ac:dyDescent="0.2">
      <c r="A21" s="29" t="s">
        <v>185</v>
      </c>
      <c r="B21" s="21" t="s">
        <v>311</v>
      </c>
      <c r="C21" s="29" t="s">
        <v>185</v>
      </c>
      <c r="D21" s="23" t="s">
        <v>15</v>
      </c>
      <c r="E21" s="4">
        <v>1</v>
      </c>
      <c r="F21" s="9">
        <v>1</v>
      </c>
      <c r="G21" s="4">
        <v>2</v>
      </c>
      <c r="H21" s="13" t="s">
        <v>115</v>
      </c>
      <c r="I21" s="13" t="s">
        <v>116</v>
      </c>
      <c r="J21" s="13">
        <v>191335257</v>
      </c>
      <c r="K21" s="13">
        <v>191332455</v>
      </c>
      <c r="L21" s="2">
        <v>2802</v>
      </c>
      <c r="M21" s="13" t="s">
        <v>18</v>
      </c>
      <c r="N21" s="2" t="s">
        <v>19</v>
      </c>
      <c r="O21" s="2" t="s">
        <v>19</v>
      </c>
      <c r="P21" s="2" t="s">
        <v>58</v>
      </c>
      <c r="Q21" s="2" t="s">
        <v>59</v>
      </c>
    </row>
    <row r="22" spans="1:17" x14ac:dyDescent="0.2">
      <c r="A22" s="29" t="s">
        <v>254</v>
      </c>
      <c r="B22" s="21" t="s">
        <v>307</v>
      </c>
      <c r="C22" s="29" t="s">
        <v>254</v>
      </c>
      <c r="D22" s="23" t="s">
        <v>15</v>
      </c>
      <c r="E22" s="4">
        <v>1</v>
      </c>
      <c r="F22" s="9">
        <v>4</v>
      </c>
      <c r="G22" s="4">
        <v>5</v>
      </c>
      <c r="H22" s="13" t="s">
        <v>115</v>
      </c>
      <c r="I22" s="13" t="s">
        <v>116</v>
      </c>
      <c r="J22" s="13">
        <v>313468414</v>
      </c>
      <c r="K22" s="13">
        <v>313468898</v>
      </c>
      <c r="L22" s="2">
        <v>484</v>
      </c>
      <c r="M22" s="13" t="s">
        <v>23</v>
      </c>
      <c r="N22" s="2" t="s">
        <v>19</v>
      </c>
      <c r="O22" s="2" t="s">
        <v>19</v>
      </c>
      <c r="P22" s="2" t="s">
        <v>58</v>
      </c>
      <c r="Q22" s="2" t="s">
        <v>59</v>
      </c>
    </row>
    <row r="23" spans="1:17" x14ac:dyDescent="0.2">
      <c r="A23" s="29" t="s">
        <v>133</v>
      </c>
      <c r="B23" s="21" t="s">
        <v>306</v>
      </c>
      <c r="C23" s="29" t="s">
        <v>133</v>
      </c>
      <c r="D23" s="23" t="s">
        <v>15</v>
      </c>
      <c r="E23" s="4">
        <v>1</v>
      </c>
      <c r="F23" s="9">
        <v>4</v>
      </c>
      <c r="G23" s="4">
        <v>1</v>
      </c>
      <c r="H23" s="13" t="s">
        <v>115</v>
      </c>
      <c r="I23" s="13" t="s">
        <v>116</v>
      </c>
      <c r="J23" s="13">
        <v>313469044</v>
      </c>
      <c r="K23" s="13">
        <v>313470128</v>
      </c>
      <c r="L23" s="2">
        <v>1084</v>
      </c>
      <c r="M23" s="13" t="s">
        <v>23</v>
      </c>
      <c r="N23" s="2" t="s">
        <v>19</v>
      </c>
      <c r="O23" s="2" t="s">
        <v>19</v>
      </c>
      <c r="P23" s="2" t="s">
        <v>58</v>
      </c>
      <c r="Q23" s="2" t="s">
        <v>59</v>
      </c>
    </row>
    <row r="24" spans="1:17" x14ac:dyDescent="0.2">
      <c r="A24" s="29" t="s">
        <v>251</v>
      </c>
      <c r="B24" s="21" t="s">
        <v>310</v>
      </c>
      <c r="C24" s="29" t="s">
        <v>251</v>
      </c>
      <c r="D24" s="23" t="s">
        <v>15</v>
      </c>
      <c r="E24" s="4">
        <v>1</v>
      </c>
      <c r="F24" s="9">
        <v>4</v>
      </c>
      <c r="G24" s="4">
        <v>1</v>
      </c>
      <c r="H24" s="13" t="s">
        <v>115</v>
      </c>
      <c r="I24" s="13" t="s">
        <v>116</v>
      </c>
      <c r="J24" s="13">
        <v>313470274</v>
      </c>
      <c r="K24" s="13">
        <v>313470666</v>
      </c>
      <c r="L24" s="2">
        <v>392</v>
      </c>
      <c r="M24" s="13" t="s">
        <v>23</v>
      </c>
      <c r="N24" s="2" t="s">
        <v>19</v>
      </c>
      <c r="O24" s="2" t="s">
        <v>19</v>
      </c>
      <c r="P24" s="2" t="s">
        <v>58</v>
      </c>
      <c r="Q24" s="2" t="s">
        <v>59</v>
      </c>
    </row>
    <row r="25" spans="1:17" x14ac:dyDescent="0.2">
      <c r="A25" s="29" t="s">
        <v>253</v>
      </c>
      <c r="B25" s="21" t="s">
        <v>308</v>
      </c>
      <c r="C25" s="29" t="s">
        <v>253</v>
      </c>
      <c r="D25" s="23" t="s">
        <v>15</v>
      </c>
      <c r="E25" s="4">
        <v>1</v>
      </c>
      <c r="F25" s="20">
        <v>2</v>
      </c>
      <c r="G25" s="4">
        <v>4</v>
      </c>
      <c r="H25" s="13" t="s">
        <v>115</v>
      </c>
      <c r="I25" s="13" t="s">
        <v>116</v>
      </c>
      <c r="J25" s="13">
        <v>313471100</v>
      </c>
      <c r="K25" s="13">
        <v>313471747</v>
      </c>
      <c r="L25" s="2">
        <v>647</v>
      </c>
      <c r="M25" s="13" t="s">
        <v>23</v>
      </c>
      <c r="N25" s="2" t="s">
        <v>19</v>
      </c>
      <c r="O25" s="2" t="s">
        <v>19</v>
      </c>
      <c r="P25" s="2" t="s">
        <v>58</v>
      </c>
      <c r="Q25" s="2" t="s">
        <v>59</v>
      </c>
    </row>
    <row r="26" spans="1:17" x14ac:dyDescent="0.2">
      <c r="A26" s="29" t="s">
        <v>252</v>
      </c>
      <c r="B26" s="21" t="s">
        <v>309</v>
      </c>
      <c r="C26" s="29" t="s">
        <v>252</v>
      </c>
      <c r="D26" s="23" t="s">
        <v>15</v>
      </c>
      <c r="E26" s="4">
        <v>1</v>
      </c>
      <c r="F26" s="9">
        <v>2</v>
      </c>
      <c r="G26" s="4">
        <v>3</v>
      </c>
      <c r="H26" s="13" t="s">
        <v>115</v>
      </c>
      <c r="I26" s="13" t="s">
        <v>116</v>
      </c>
      <c r="J26" s="13">
        <v>313471893</v>
      </c>
      <c r="K26" s="13">
        <v>313472977</v>
      </c>
      <c r="L26" s="2">
        <v>1084</v>
      </c>
      <c r="M26" s="13" t="s">
        <v>23</v>
      </c>
      <c r="N26" s="2" t="s">
        <v>19</v>
      </c>
      <c r="O26" s="2" t="s">
        <v>19</v>
      </c>
      <c r="P26" s="2" t="s">
        <v>58</v>
      </c>
      <c r="Q26" s="2" t="s">
        <v>59</v>
      </c>
    </row>
    <row r="27" spans="1:17" x14ac:dyDescent="0.2">
      <c r="A27" s="29" t="s">
        <v>1093</v>
      </c>
      <c r="B27" t="s">
        <v>1100</v>
      </c>
      <c r="C27" s="29" t="s">
        <v>1093</v>
      </c>
      <c r="D27" s="27" t="s">
        <v>15</v>
      </c>
      <c r="E27" s="20">
        <v>1</v>
      </c>
      <c r="F27" s="20">
        <v>2</v>
      </c>
      <c r="G27" s="20">
        <v>2</v>
      </c>
      <c r="H27" s="13" t="s">
        <v>115</v>
      </c>
      <c r="I27" s="33" t="s">
        <v>1107</v>
      </c>
      <c r="J27" s="33">
        <v>0</v>
      </c>
      <c r="K27" s="33">
        <v>0</v>
      </c>
      <c r="L27" s="33">
        <v>0</v>
      </c>
      <c r="M27" s="33" t="s">
        <v>1107</v>
      </c>
      <c r="N27" s="2" t="s">
        <v>19</v>
      </c>
      <c r="O27" s="2" t="s">
        <v>19</v>
      </c>
      <c r="P27" s="2" t="s">
        <v>58</v>
      </c>
      <c r="Q27" s="2" t="s">
        <v>59</v>
      </c>
    </row>
    <row r="28" spans="1:17" x14ac:dyDescent="0.2">
      <c r="A28" s="29" t="s">
        <v>255</v>
      </c>
      <c r="B28" t="s">
        <v>1101</v>
      </c>
      <c r="C28" s="29" t="s">
        <v>255</v>
      </c>
      <c r="D28" s="27" t="s">
        <v>15</v>
      </c>
      <c r="E28" s="20">
        <v>1</v>
      </c>
      <c r="F28" s="20">
        <v>3</v>
      </c>
      <c r="G28" s="20">
        <v>1</v>
      </c>
      <c r="H28" s="13" t="s">
        <v>115</v>
      </c>
      <c r="I28" s="33" t="s">
        <v>1107</v>
      </c>
      <c r="J28" s="33">
        <v>0</v>
      </c>
      <c r="K28" s="33">
        <v>0</v>
      </c>
      <c r="L28" s="33">
        <v>0</v>
      </c>
      <c r="M28" s="33" t="s">
        <v>1107</v>
      </c>
      <c r="N28" s="2" t="s">
        <v>19</v>
      </c>
      <c r="O28" s="2" t="s">
        <v>19</v>
      </c>
      <c r="P28" s="2" t="s">
        <v>58</v>
      </c>
      <c r="Q28" s="2" t="s">
        <v>59</v>
      </c>
    </row>
    <row r="29" spans="1:17" x14ac:dyDescent="0.2">
      <c r="A29" s="29" t="s">
        <v>134</v>
      </c>
      <c r="B29" t="s">
        <v>1102</v>
      </c>
      <c r="C29" s="29" t="s">
        <v>134</v>
      </c>
      <c r="D29" s="27" t="s">
        <v>15</v>
      </c>
      <c r="E29" s="20">
        <v>1</v>
      </c>
      <c r="F29" s="20">
        <v>5</v>
      </c>
      <c r="G29" s="20">
        <v>1</v>
      </c>
      <c r="H29" s="13" t="s">
        <v>115</v>
      </c>
      <c r="I29" s="33" t="s">
        <v>1107</v>
      </c>
      <c r="J29" s="33">
        <v>0</v>
      </c>
      <c r="K29" s="33">
        <v>0</v>
      </c>
      <c r="L29" s="33">
        <v>0</v>
      </c>
      <c r="M29" s="33" t="s">
        <v>1107</v>
      </c>
      <c r="N29" s="2" t="s">
        <v>19</v>
      </c>
      <c r="O29" s="2" t="s">
        <v>19</v>
      </c>
      <c r="P29" s="2" t="s">
        <v>58</v>
      </c>
      <c r="Q29" s="2" t="s">
        <v>59</v>
      </c>
    </row>
    <row r="30" spans="1:17" x14ac:dyDescent="0.2">
      <c r="A30" s="28" t="s">
        <v>177</v>
      </c>
      <c r="B30" s="21" t="s">
        <v>291</v>
      </c>
      <c r="C30" s="28" t="s">
        <v>177</v>
      </c>
      <c r="D30" s="23" t="s">
        <v>15</v>
      </c>
      <c r="E30" s="19">
        <v>7</v>
      </c>
      <c r="F30" s="19">
        <v>1</v>
      </c>
      <c r="G30" s="19">
        <v>1</v>
      </c>
      <c r="H30" s="17" t="s">
        <v>121</v>
      </c>
      <c r="I30" t="s">
        <v>265</v>
      </c>
      <c r="J30" s="17">
        <v>9496</v>
      </c>
      <c r="K30" s="17">
        <v>10269</v>
      </c>
      <c r="L30" s="2">
        <f>K30-J30</f>
        <v>773</v>
      </c>
      <c r="M30" s="3" t="s">
        <v>23</v>
      </c>
      <c r="N30" s="2" t="s">
        <v>19</v>
      </c>
      <c r="O30" s="2" t="s">
        <v>19</v>
      </c>
      <c r="P30" s="2" t="s">
        <v>58</v>
      </c>
      <c r="Q30" s="2" t="s">
        <v>59</v>
      </c>
    </row>
    <row r="31" spans="1:17" x14ac:dyDescent="0.2">
      <c r="A31" s="28" t="s">
        <v>263</v>
      </c>
      <c r="B31" s="21" t="s">
        <v>295</v>
      </c>
      <c r="C31" s="28" t="s">
        <v>263</v>
      </c>
      <c r="D31" s="23" t="s">
        <v>15</v>
      </c>
      <c r="E31" s="19">
        <v>2</v>
      </c>
      <c r="F31" s="19">
        <v>3</v>
      </c>
      <c r="G31" s="19">
        <v>1</v>
      </c>
      <c r="H31" s="17" t="s">
        <v>121</v>
      </c>
      <c r="I31" s="17" t="s">
        <v>266</v>
      </c>
      <c r="J31" s="17">
        <v>818358</v>
      </c>
      <c r="K31" s="17">
        <v>819023</v>
      </c>
      <c r="L31" s="2">
        <f>K31-J31</f>
        <v>665</v>
      </c>
      <c r="M31" s="17" t="s">
        <v>23</v>
      </c>
      <c r="N31" s="2" t="s">
        <v>19</v>
      </c>
      <c r="O31" s="2" t="s">
        <v>19</v>
      </c>
      <c r="P31" s="2" t="s">
        <v>58</v>
      </c>
      <c r="Q31" s="2" t="s">
        <v>59</v>
      </c>
    </row>
    <row r="32" spans="1:17" x14ac:dyDescent="0.2">
      <c r="A32" s="28" t="s">
        <v>173</v>
      </c>
      <c r="B32" s="21" t="s">
        <v>294</v>
      </c>
      <c r="C32" s="28" t="s">
        <v>173</v>
      </c>
      <c r="D32" s="23" t="s">
        <v>15</v>
      </c>
      <c r="E32" s="19">
        <v>2</v>
      </c>
      <c r="F32" s="19">
        <v>4</v>
      </c>
      <c r="G32" s="19">
        <v>1</v>
      </c>
      <c r="H32" s="17" t="s">
        <v>121</v>
      </c>
      <c r="I32" s="17" t="s">
        <v>266</v>
      </c>
      <c r="J32" s="17">
        <v>831164</v>
      </c>
      <c r="K32" s="17">
        <v>832192</v>
      </c>
      <c r="L32" s="2">
        <f>K32-J32</f>
        <v>1028</v>
      </c>
      <c r="M32" s="17" t="s">
        <v>23</v>
      </c>
      <c r="N32" s="2" t="s">
        <v>19</v>
      </c>
      <c r="O32" s="2" t="s">
        <v>19</v>
      </c>
      <c r="P32" s="2" t="s">
        <v>58</v>
      </c>
      <c r="Q32" s="2" t="s">
        <v>59</v>
      </c>
    </row>
    <row r="33" spans="1:17" x14ac:dyDescent="0.2">
      <c r="A33" s="28" t="s">
        <v>175</v>
      </c>
      <c r="B33" s="21" t="s">
        <v>293</v>
      </c>
      <c r="C33" s="28" t="s">
        <v>175</v>
      </c>
      <c r="D33" s="23" t="s">
        <v>15</v>
      </c>
      <c r="E33" s="19">
        <v>2</v>
      </c>
      <c r="F33" s="19">
        <v>5</v>
      </c>
      <c r="G33" s="19">
        <v>1</v>
      </c>
      <c r="H33" s="17" t="s">
        <v>121</v>
      </c>
      <c r="I33" s="17" t="s">
        <v>266</v>
      </c>
      <c r="J33" s="17">
        <v>839698</v>
      </c>
      <c r="K33" s="17">
        <v>840363</v>
      </c>
      <c r="L33" s="2">
        <f>K33-J33</f>
        <v>665</v>
      </c>
      <c r="M33" s="17" t="s">
        <v>18</v>
      </c>
      <c r="N33" s="2" t="s">
        <v>19</v>
      </c>
      <c r="O33" s="2" t="s">
        <v>19</v>
      </c>
      <c r="P33" s="2" t="s">
        <v>58</v>
      </c>
      <c r="Q33" s="2"/>
    </row>
    <row r="34" spans="1:17" x14ac:dyDescent="0.2">
      <c r="A34" s="28" t="s">
        <v>176</v>
      </c>
      <c r="B34" s="21" t="s">
        <v>292</v>
      </c>
      <c r="C34" s="28" t="s">
        <v>176</v>
      </c>
      <c r="D34" s="23" t="s">
        <v>15</v>
      </c>
      <c r="E34" s="19">
        <v>2</v>
      </c>
      <c r="F34" s="19">
        <v>6</v>
      </c>
      <c r="G34" s="19">
        <v>1</v>
      </c>
      <c r="H34" s="17" t="s">
        <v>121</v>
      </c>
      <c r="I34" s="17" t="s">
        <v>266</v>
      </c>
      <c r="J34" s="17">
        <v>840335</v>
      </c>
      <c r="K34" s="17">
        <v>841336</v>
      </c>
      <c r="L34" s="2">
        <f>K34-J34</f>
        <v>1001</v>
      </c>
      <c r="M34" s="3" t="s">
        <v>23</v>
      </c>
      <c r="N34" s="2" t="s">
        <v>19</v>
      </c>
      <c r="O34" s="2" t="s">
        <v>19</v>
      </c>
      <c r="P34" s="2" t="s">
        <v>58</v>
      </c>
      <c r="Q34" s="2"/>
    </row>
    <row r="35" spans="1:17" x14ac:dyDescent="0.2">
      <c r="A35" s="28" t="s">
        <v>151</v>
      </c>
      <c r="B35" s="21" t="s">
        <v>303</v>
      </c>
      <c r="C35" s="28" t="s">
        <v>151</v>
      </c>
      <c r="D35" s="23" t="s">
        <v>15</v>
      </c>
      <c r="E35" s="19">
        <v>2</v>
      </c>
      <c r="F35" s="19">
        <v>1</v>
      </c>
      <c r="G35" s="19">
        <v>1</v>
      </c>
      <c r="H35" s="17" t="s">
        <v>121</v>
      </c>
      <c r="I35" s="17" t="s">
        <v>122</v>
      </c>
      <c r="J35" s="17">
        <v>814503</v>
      </c>
      <c r="K35" s="17">
        <v>819023</v>
      </c>
      <c r="L35" s="2">
        <f>K35-J35</f>
        <v>4520</v>
      </c>
      <c r="M35" s="17" t="s">
        <v>23</v>
      </c>
      <c r="N35" s="2" t="s">
        <v>19</v>
      </c>
      <c r="O35" s="2" t="s">
        <v>19</v>
      </c>
      <c r="P35" s="2" t="s">
        <v>58</v>
      </c>
      <c r="Q35" s="2"/>
    </row>
    <row r="36" spans="1:17" x14ac:dyDescent="0.2">
      <c r="A36" s="28" t="s">
        <v>178</v>
      </c>
      <c r="B36" s="21" t="s">
        <v>290</v>
      </c>
      <c r="C36" s="28" t="s">
        <v>178</v>
      </c>
      <c r="D36" s="23" t="s">
        <v>15</v>
      </c>
      <c r="E36" s="19">
        <v>2</v>
      </c>
      <c r="F36" s="19">
        <v>3</v>
      </c>
      <c r="G36" s="19">
        <v>1</v>
      </c>
      <c r="H36" s="17" t="s">
        <v>121</v>
      </c>
      <c r="I36" s="17" t="s">
        <v>128</v>
      </c>
      <c r="J36" s="17">
        <v>12136</v>
      </c>
      <c r="K36" s="17">
        <v>12522</v>
      </c>
      <c r="L36" s="2">
        <f>SUM(K36-J36)</f>
        <v>386</v>
      </c>
      <c r="M36" s="17" t="s">
        <v>18</v>
      </c>
      <c r="N36" s="2" t="s">
        <v>19</v>
      </c>
      <c r="O36" s="2" t="s">
        <v>19</v>
      </c>
      <c r="P36" s="2" t="s">
        <v>58</v>
      </c>
      <c r="Q36" s="2"/>
    </row>
    <row r="37" spans="1:17" x14ac:dyDescent="0.2">
      <c r="A37" s="28" t="s">
        <v>177</v>
      </c>
      <c r="B37" s="21" t="s">
        <v>291</v>
      </c>
      <c r="C37" s="28" t="s">
        <v>177</v>
      </c>
      <c r="D37" s="23" t="s">
        <v>15</v>
      </c>
      <c r="E37" s="19">
        <v>2</v>
      </c>
      <c r="F37" s="19">
        <v>7</v>
      </c>
      <c r="G37" s="19">
        <v>1</v>
      </c>
      <c r="H37" s="17" t="s">
        <v>121</v>
      </c>
      <c r="I37" s="17" t="s">
        <v>131</v>
      </c>
      <c r="J37" s="17">
        <v>891781</v>
      </c>
      <c r="K37" s="17">
        <v>893424</v>
      </c>
      <c r="L37" s="2">
        <f>SUM(K37-J37)</f>
        <v>1643</v>
      </c>
      <c r="M37" s="17" t="s">
        <v>18</v>
      </c>
      <c r="N37" s="2" t="s">
        <v>19</v>
      </c>
      <c r="O37" s="2" t="s">
        <v>19</v>
      </c>
      <c r="P37" s="2" t="s">
        <v>58</v>
      </c>
      <c r="Q37" s="2"/>
    </row>
    <row r="38" spans="1:17" x14ac:dyDescent="0.2">
      <c r="A38" s="28" t="s">
        <v>170</v>
      </c>
      <c r="B38" s="21" t="s">
        <v>305</v>
      </c>
      <c r="C38" s="28" t="s">
        <v>170</v>
      </c>
      <c r="D38" s="23" t="s">
        <v>15</v>
      </c>
      <c r="E38" s="19">
        <v>2</v>
      </c>
      <c r="F38" s="19">
        <v>9</v>
      </c>
      <c r="G38" s="19">
        <v>1</v>
      </c>
      <c r="H38" s="17" t="s">
        <v>121</v>
      </c>
      <c r="I38" s="17" t="s">
        <v>132</v>
      </c>
      <c r="J38" s="17">
        <v>142492</v>
      </c>
      <c r="K38" s="17">
        <v>143616</v>
      </c>
      <c r="L38" s="2">
        <f>SUM(K38-J38)</f>
        <v>1124</v>
      </c>
      <c r="M38" s="17" t="s">
        <v>18</v>
      </c>
      <c r="N38" s="2" t="s">
        <v>19</v>
      </c>
      <c r="O38" s="2" t="s">
        <v>19</v>
      </c>
      <c r="P38" s="2" t="s">
        <v>58</v>
      </c>
      <c r="Q38" s="2"/>
    </row>
    <row r="39" spans="1:17" x14ac:dyDescent="0.2">
      <c r="A39" s="28" t="s">
        <v>260</v>
      </c>
      <c r="B39" s="21" t="s">
        <v>299</v>
      </c>
      <c r="C39" s="28" t="s">
        <v>260</v>
      </c>
      <c r="D39" s="23" t="s">
        <v>15</v>
      </c>
      <c r="E39" s="19">
        <v>2</v>
      </c>
      <c r="F39" s="19">
        <v>2</v>
      </c>
      <c r="G39" s="19">
        <v>6</v>
      </c>
      <c r="H39" s="17" t="s">
        <v>121</v>
      </c>
      <c r="I39" s="17" t="s">
        <v>132</v>
      </c>
      <c r="J39" s="17">
        <v>155612</v>
      </c>
      <c r="K39" s="17">
        <v>155752</v>
      </c>
      <c r="L39" s="2">
        <f>K39-J39</f>
        <v>140</v>
      </c>
      <c r="M39" s="17" t="s">
        <v>23</v>
      </c>
      <c r="N39" s="2" t="s">
        <v>19</v>
      </c>
      <c r="O39" s="2" t="s">
        <v>19</v>
      </c>
      <c r="P39" s="2" t="s">
        <v>58</v>
      </c>
      <c r="Q39" s="2"/>
    </row>
    <row r="40" spans="1:17" x14ac:dyDescent="0.2">
      <c r="A40" s="28" t="s">
        <v>261</v>
      </c>
      <c r="B40" s="21" t="s">
        <v>298</v>
      </c>
      <c r="C40" s="28" t="s">
        <v>261</v>
      </c>
      <c r="D40" s="23" t="s">
        <v>15</v>
      </c>
      <c r="E40" s="19">
        <v>2</v>
      </c>
      <c r="F40" s="19">
        <v>2</v>
      </c>
      <c r="G40" s="19">
        <v>7</v>
      </c>
      <c r="H40" s="17" t="s">
        <v>121</v>
      </c>
      <c r="I40" s="17" t="s">
        <v>132</v>
      </c>
      <c r="J40" s="17">
        <v>176323</v>
      </c>
      <c r="K40" s="17">
        <v>176499</v>
      </c>
      <c r="L40" s="2">
        <f>K40-J40</f>
        <v>176</v>
      </c>
      <c r="M40" s="17" t="s">
        <v>23</v>
      </c>
      <c r="N40" s="2" t="s">
        <v>19</v>
      </c>
      <c r="O40" s="2" t="s">
        <v>19</v>
      </c>
      <c r="P40" s="2" t="s">
        <v>58</v>
      </c>
      <c r="Q40" s="2"/>
    </row>
    <row r="41" spans="1:17" x14ac:dyDescent="0.2">
      <c r="A41" s="28" t="s">
        <v>257</v>
      </c>
      <c r="B41" s="21" t="s">
        <v>302</v>
      </c>
      <c r="C41" s="28" t="s">
        <v>257</v>
      </c>
      <c r="D41" s="23" t="s">
        <v>15</v>
      </c>
      <c r="E41" s="19">
        <v>2</v>
      </c>
      <c r="F41" s="19">
        <v>2</v>
      </c>
      <c r="G41" s="19">
        <v>3</v>
      </c>
      <c r="H41" s="17" t="s">
        <v>121</v>
      </c>
      <c r="I41" s="17" t="s">
        <v>123</v>
      </c>
      <c r="J41" s="17">
        <v>1647455</v>
      </c>
      <c r="K41" s="17">
        <v>1648564</v>
      </c>
      <c r="L41" s="2">
        <f>K41-J41</f>
        <v>1109</v>
      </c>
      <c r="M41" s="17" t="s">
        <v>18</v>
      </c>
      <c r="N41" s="2" t="s">
        <v>19</v>
      </c>
      <c r="O41" s="2" t="s">
        <v>19</v>
      </c>
      <c r="P41" s="2" t="s">
        <v>58</v>
      </c>
      <c r="Q41" s="2"/>
    </row>
    <row r="42" spans="1:17" x14ac:dyDescent="0.2">
      <c r="A42" s="28" t="s">
        <v>259</v>
      </c>
      <c r="B42" s="21" t="s">
        <v>300</v>
      </c>
      <c r="C42" s="28" t="s">
        <v>259</v>
      </c>
      <c r="D42" s="23" t="s">
        <v>15</v>
      </c>
      <c r="E42" s="19">
        <v>2</v>
      </c>
      <c r="F42" s="19">
        <v>2</v>
      </c>
      <c r="G42" s="19">
        <v>5</v>
      </c>
      <c r="H42" s="17" t="s">
        <v>121</v>
      </c>
      <c r="I42" s="17" t="s">
        <v>123</v>
      </c>
      <c r="J42" s="17">
        <v>1652672</v>
      </c>
      <c r="K42" s="17">
        <v>1653055</v>
      </c>
      <c r="L42" s="2">
        <f>K42-J42</f>
        <v>383</v>
      </c>
      <c r="M42" s="17" t="s">
        <v>23</v>
      </c>
      <c r="N42" s="2" t="s">
        <v>19</v>
      </c>
      <c r="O42" s="2" t="s">
        <v>19</v>
      </c>
      <c r="P42" s="2" t="s">
        <v>58</v>
      </c>
      <c r="Q42" s="2"/>
    </row>
    <row r="43" spans="1:17" x14ac:dyDescent="0.2">
      <c r="A43" s="28" t="s">
        <v>258</v>
      </c>
      <c r="B43" s="21" t="s">
        <v>301</v>
      </c>
      <c r="C43" s="28" t="s">
        <v>258</v>
      </c>
      <c r="D43" s="23" t="s">
        <v>15</v>
      </c>
      <c r="E43" s="19">
        <v>2</v>
      </c>
      <c r="F43" s="19">
        <v>2</v>
      </c>
      <c r="G43" s="19">
        <v>4</v>
      </c>
      <c r="H43" s="17" t="s">
        <v>121</v>
      </c>
      <c r="I43" s="17" t="s">
        <v>123</v>
      </c>
      <c r="J43" s="17">
        <v>1662010</v>
      </c>
      <c r="K43" s="17">
        <v>1662252</v>
      </c>
      <c r="L43" s="2">
        <f>K43-J43</f>
        <v>242</v>
      </c>
      <c r="M43" s="17" t="s">
        <v>23</v>
      </c>
      <c r="N43" s="2" t="s">
        <v>19</v>
      </c>
      <c r="O43" s="2" t="s">
        <v>19</v>
      </c>
      <c r="P43" s="2" t="s">
        <v>58</v>
      </c>
      <c r="Q43" s="2"/>
    </row>
    <row r="44" spans="1:17" x14ac:dyDescent="0.2">
      <c r="A44" s="28" t="s">
        <v>262</v>
      </c>
      <c r="B44" s="21" t="s">
        <v>296</v>
      </c>
      <c r="C44" s="28" t="s">
        <v>262</v>
      </c>
      <c r="D44" s="23" t="s">
        <v>15</v>
      </c>
      <c r="E44" s="19">
        <v>2</v>
      </c>
      <c r="F44" s="19">
        <v>3</v>
      </c>
      <c r="G44" s="19">
        <v>2</v>
      </c>
      <c r="H44" s="17" t="s">
        <v>121</v>
      </c>
      <c r="I44" s="17" t="s">
        <v>123</v>
      </c>
      <c r="J44" s="17">
        <v>1662155</v>
      </c>
      <c r="K44" s="17">
        <v>1663522</v>
      </c>
      <c r="L44" s="2">
        <f>K44-J44</f>
        <v>1367</v>
      </c>
      <c r="M44" s="17" t="s">
        <v>18</v>
      </c>
      <c r="N44" s="2" t="s">
        <v>19</v>
      </c>
      <c r="O44" s="2" t="s">
        <v>19</v>
      </c>
      <c r="P44" s="2" t="s">
        <v>58</v>
      </c>
      <c r="Q44" s="2"/>
    </row>
    <row r="45" spans="1:17" x14ac:dyDescent="0.2">
      <c r="A45" s="28" t="s">
        <v>256</v>
      </c>
      <c r="B45" s="21" t="s">
        <v>304</v>
      </c>
      <c r="C45" s="28" t="s">
        <v>256</v>
      </c>
      <c r="D45" s="23" t="s">
        <v>15</v>
      </c>
      <c r="E45" s="19">
        <v>2</v>
      </c>
      <c r="F45" s="19">
        <v>10</v>
      </c>
      <c r="G45" s="19">
        <v>2</v>
      </c>
      <c r="H45" s="17" t="s">
        <v>121</v>
      </c>
      <c r="I45" s="17" t="s">
        <v>123</v>
      </c>
      <c r="J45" s="17">
        <v>1685819</v>
      </c>
      <c r="K45" s="17">
        <v>1687009</v>
      </c>
      <c r="L45" s="2">
        <f>SUM(K45-J45)</f>
        <v>1190</v>
      </c>
      <c r="M45" s="17" t="s">
        <v>18</v>
      </c>
      <c r="N45" s="2" t="s">
        <v>19</v>
      </c>
      <c r="O45" s="2" t="s">
        <v>19</v>
      </c>
      <c r="P45" s="2" t="s">
        <v>58</v>
      </c>
      <c r="Q45" s="2" t="s">
        <v>36</v>
      </c>
    </row>
    <row r="46" spans="1:17" x14ac:dyDescent="0.2">
      <c r="A46" s="28" t="s">
        <v>172</v>
      </c>
      <c r="B46" s="21" t="s">
        <v>297</v>
      </c>
      <c r="C46" s="28" t="s">
        <v>172</v>
      </c>
      <c r="D46" s="23" t="s">
        <v>15</v>
      </c>
      <c r="E46" s="19">
        <v>2</v>
      </c>
      <c r="F46" s="19">
        <v>3</v>
      </c>
      <c r="G46" s="19">
        <v>1</v>
      </c>
      <c r="H46" s="17" t="s">
        <v>121</v>
      </c>
      <c r="I46" s="17" t="s">
        <v>123</v>
      </c>
      <c r="J46" s="17">
        <v>1706320</v>
      </c>
      <c r="K46" s="17">
        <v>1707831</v>
      </c>
      <c r="L46" s="2">
        <f>K46-J46</f>
        <v>1511</v>
      </c>
      <c r="M46" s="17" t="s">
        <v>23</v>
      </c>
      <c r="N46" s="2" t="s">
        <v>19</v>
      </c>
      <c r="O46" s="2" t="s">
        <v>19</v>
      </c>
      <c r="P46" s="2" t="s">
        <v>58</v>
      </c>
      <c r="Q46" s="2" t="s">
        <v>36</v>
      </c>
    </row>
    <row r="47" spans="1:17" x14ac:dyDescent="0.2">
      <c r="A47" s="14" t="s">
        <v>1115</v>
      </c>
      <c r="B47" s="21" t="s">
        <v>330</v>
      </c>
      <c r="C47" s="14" t="s">
        <v>66</v>
      </c>
      <c r="D47" s="2" t="s">
        <v>15</v>
      </c>
      <c r="E47" s="4">
        <v>1</v>
      </c>
      <c r="F47" s="4">
        <v>2</v>
      </c>
      <c r="G47" s="4">
        <v>1</v>
      </c>
      <c r="H47" s="2" t="s">
        <v>61</v>
      </c>
      <c r="I47" s="2" t="s">
        <v>65</v>
      </c>
      <c r="J47" s="2">
        <v>1374</v>
      </c>
      <c r="K47" s="2">
        <v>2034</v>
      </c>
      <c r="L47" s="2">
        <v>660</v>
      </c>
      <c r="M47" s="2" t="s">
        <v>23</v>
      </c>
      <c r="N47" s="11" t="s">
        <v>19</v>
      </c>
      <c r="O47" s="2" t="s">
        <v>19</v>
      </c>
      <c r="P47" s="2" t="s">
        <v>58</v>
      </c>
      <c r="Q47" s="2" t="s">
        <v>36</v>
      </c>
    </row>
    <row r="48" spans="1:17" x14ac:dyDescent="0.2">
      <c r="A48" s="14" t="s">
        <v>1116</v>
      </c>
      <c r="B48" s="21" t="s">
        <v>329</v>
      </c>
      <c r="C48" s="14" t="s">
        <v>64</v>
      </c>
      <c r="D48" s="2" t="s">
        <v>15</v>
      </c>
      <c r="E48" s="4">
        <v>1</v>
      </c>
      <c r="F48" s="4">
        <v>3</v>
      </c>
      <c r="G48" s="4">
        <v>1</v>
      </c>
      <c r="H48" s="2" t="s">
        <v>61</v>
      </c>
      <c r="I48" s="2" t="s">
        <v>63</v>
      </c>
      <c r="J48" s="2">
        <v>699</v>
      </c>
      <c r="K48" s="2">
        <v>812</v>
      </c>
      <c r="L48" s="2">
        <v>113</v>
      </c>
      <c r="M48" s="2" t="s">
        <v>18</v>
      </c>
      <c r="N48" s="11" t="s">
        <v>19</v>
      </c>
      <c r="O48" s="2" t="s">
        <v>19</v>
      </c>
      <c r="P48" s="2" t="s">
        <v>58</v>
      </c>
      <c r="Q48" s="2" t="s">
        <v>38</v>
      </c>
    </row>
    <row r="49" spans="1:17" x14ac:dyDescent="0.2">
      <c r="A49" s="14" t="s">
        <v>1117</v>
      </c>
      <c r="B49" s="21" t="s">
        <v>331</v>
      </c>
      <c r="C49" s="14" t="s">
        <v>68</v>
      </c>
      <c r="D49" s="2" t="s">
        <v>15</v>
      </c>
      <c r="E49" s="4">
        <v>1</v>
      </c>
      <c r="F49" s="4">
        <v>1</v>
      </c>
      <c r="G49" s="4">
        <v>1</v>
      </c>
      <c r="H49" s="2" t="s">
        <v>61</v>
      </c>
      <c r="I49" s="2" t="s">
        <v>67</v>
      </c>
      <c r="J49" s="2">
        <v>2147</v>
      </c>
      <c r="K49" s="2">
        <v>3275</v>
      </c>
      <c r="L49" s="2">
        <v>1128</v>
      </c>
      <c r="M49" s="2" t="s">
        <v>23</v>
      </c>
      <c r="N49" s="11" t="s">
        <v>19</v>
      </c>
      <c r="O49" s="2" t="s">
        <v>19</v>
      </c>
      <c r="P49" s="2" t="s">
        <v>58</v>
      </c>
      <c r="Q49" t="s">
        <v>563</v>
      </c>
    </row>
    <row r="50" spans="1:17" x14ac:dyDescent="0.2">
      <c r="A50" s="14" t="s">
        <v>1118</v>
      </c>
      <c r="B50" s="21" t="s">
        <v>328</v>
      </c>
      <c r="C50" s="14" t="s">
        <v>62</v>
      </c>
      <c r="D50" s="2" t="s">
        <v>15</v>
      </c>
      <c r="E50" s="4">
        <v>1</v>
      </c>
      <c r="F50" s="4">
        <v>4</v>
      </c>
      <c r="G50" s="4">
        <v>1</v>
      </c>
      <c r="H50" s="2" t="s">
        <v>61</v>
      </c>
      <c r="I50" s="2" t="s">
        <v>60</v>
      </c>
      <c r="J50" s="2">
        <v>1319</v>
      </c>
      <c r="K50" s="2">
        <v>1627</v>
      </c>
      <c r="L50" s="2">
        <v>308</v>
      </c>
      <c r="M50" s="2" t="s">
        <v>23</v>
      </c>
      <c r="N50" s="11" t="s">
        <v>19</v>
      </c>
      <c r="O50" s="2" t="s">
        <v>19</v>
      </c>
      <c r="P50" s="2" t="s">
        <v>58</v>
      </c>
      <c r="Q50" t="s">
        <v>563</v>
      </c>
    </row>
    <row r="51" spans="1:17" x14ac:dyDescent="0.2">
      <c r="A51" s="14" t="s">
        <v>1108</v>
      </c>
      <c r="B51" s="21" t="s">
        <v>316</v>
      </c>
      <c r="C51" s="14" t="s">
        <v>92</v>
      </c>
      <c r="D51" s="2" t="s">
        <v>15</v>
      </c>
      <c r="E51" s="9">
        <v>4</v>
      </c>
      <c r="F51" s="4">
        <v>3</v>
      </c>
      <c r="G51" s="4">
        <v>1</v>
      </c>
      <c r="H51" s="2" t="s">
        <v>83</v>
      </c>
      <c r="I51" s="2" t="s">
        <v>86</v>
      </c>
      <c r="J51" s="2">
        <v>46</v>
      </c>
      <c r="K51" s="2">
        <v>807</v>
      </c>
      <c r="L51" s="2">
        <v>761</v>
      </c>
      <c r="M51" s="2" t="s">
        <v>18</v>
      </c>
      <c r="N51" s="11" t="s">
        <v>19</v>
      </c>
      <c r="O51" s="2" t="s">
        <v>19</v>
      </c>
      <c r="P51" s="5" t="s">
        <v>58</v>
      </c>
      <c r="Q51" t="s">
        <v>563</v>
      </c>
    </row>
    <row r="52" spans="1:17" x14ac:dyDescent="0.2">
      <c r="A52" s="14" t="s">
        <v>1109</v>
      </c>
      <c r="B52" s="21" t="s">
        <v>317</v>
      </c>
      <c r="C52" s="14" t="s">
        <v>93</v>
      </c>
      <c r="D52" s="2" t="s">
        <v>15</v>
      </c>
      <c r="E52" s="9">
        <v>4</v>
      </c>
      <c r="F52" s="12">
        <v>2</v>
      </c>
      <c r="G52" s="4">
        <v>1</v>
      </c>
      <c r="H52" s="2" t="s">
        <v>83</v>
      </c>
      <c r="I52" s="2" t="s">
        <v>86</v>
      </c>
      <c r="J52" s="2">
        <v>2131</v>
      </c>
      <c r="K52" s="2">
        <v>3075</v>
      </c>
      <c r="L52" s="2">
        <v>944</v>
      </c>
      <c r="M52" s="2" t="s">
        <v>18</v>
      </c>
      <c r="N52" s="11" t="s">
        <v>19</v>
      </c>
      <c r="O52" s="2" t="s">
        <v>19</v>
      </c>
      <c r="P52" s="5" t="s">
        <v>58</v>
      </c>
      <c r="Q52" t="s">
        <v>563</v>
      </c>
    </row>
    <row r="53" spans="1:17" x14ac:dyDescent="0.2">
      <c r="A53" s="14" t="s">
        <v>1110</v>
      </c>
      <c r="B53" s="21" t="s">
        <v>318</v>
      </c>
      <c r="C53" s="14" t="s">
        <v>94</v>
      </c>
      <c r="D53" s="2" t="s">
        <v>15</v>
      </c>
      <c r="E53" s="9">
        <v>4</v>
      </c>
      <c r="F53" s="4">
        <v>1</v>
      </c>
      <c r="G53" s="4">
        <v>2</v>
      </c>
      <c r="H53" s="2" t="s">
        <v>83</v>
      </c>
      <c r="I53" s="2" t="s">
        <v>85</v>
      </c>
      <c r="J53" s="2">
        <v>11592</v>
      </c>
      <c r="K53" s="2">
        <v>14349</v>
      </c>
      <c r="L53" s="2">
        <v>2757</v>
      </c>
      <c r="M53" s="2" t="s">
        <v>18</v>
      </c>
      <c r="N53" s="11" t="s">
        <v>19</v>
      </c>
      <c r="O53" s="2" t="s">
        <v>19</v>
      </c>
      <c r="P53" s="5" t="s">
        <v>58</v>
      </c>
      <c r="Q53" t="s">
        <v>563</v>
      </c>
    </row>
    <row r="54" spans="1:17" x14ac:dyDescent="0.2">
      <c r="A54" s="14" t="s">
        <v>1111</v>
      </c>
      <c r="B54" s="21" t="s">
        <v>314</v>
      </c>
      <c r="C54" s="14" t="s">
        <v>90</v>
      </c>
      <c r="D54" s="2" t="s">
        <v>15</v>
      </c>
      <c r="E54" s="9">
        <v>4</v>
      </c>
      <c r="F54" s="4">
        <v>5</v>
      </c>
      <c r="G54" s="4">
        <v>1</v>
      </c>
      <c r="H54" s="2" t="s">
        <v>83</v>
      </c>
      <c r="I54" s="2" t="s">
        <v>88</v>
      </c>
      <c r="J54" s="2">
        <v>1980</v>
      </c>
      <c r="K54" s="2">
        <v>6427</v>
      </c>
      <c r="L54" s="2">
        <v>4447</v>
      </c>
      <c r="M54" s="2" t="s">
        <v>23</v>
      </c>
      <c r="N54" s="11" t="s">
        <v>19</v>
      </c>
      <c r="O54" s="2" t="s">
        <v>19</v>
      </c>
      <c r="P54" s="5" t="s">
        <v>58</v>
      </c>
      <c r="Q54" t="s">
        <v>563</v>
      </c>
    </row>
    <row r="55" spans="1:17" x14ac:dyDescent="0.2">
      <c r="A55" s="14" t="s">
        <v>1112</v>
      </c>
      <c r="B55" s="21" t="s">
        <v>313</v>
      </c>
      <c r="C55" s="14" t="s">
        <v>89</v>
      </c>
      <c r="D55" s="2" t="s">
        <v>15</v>
      </c>
      <c r="E55" s="9">
        <v>4</v>
      </c>
      <c r="F55" s="4">
        <v>6</v>
      </c>
      <c r="G55" s="4">
        <v>1</v>
      </c>
      <c r="H55" s="2" t="s">
        <v>83</v>
      </c>
      <c r="I55" s="2" t="s">
        <v>88</v>
      </c>
      <c r="J55" s="2">
        <v>1980</v>
      </c>
      <c r="K55" s="2">
        <v>6427</v>
      </c>
      <c r="L55" s="2">
        <v>4447</v>
      </c>
      <c r="M55" s="2" t="s">
        <v>23</v>
      </c>
      <c r="N55" s="11" t="s">
        <v>19</v>
      </c>
      <c r="O55" s="2" t="s">
        <v>19</v>
      </c>
      <c r="P55" s="5" t="s">
        <v>58</v>
      </c>
      <c r="Q55" t="s">
        <v>563</v>
      </c>
    </row>
    <row r="56" spans="1:17" x14ac:dyDescent="0.2">
      <c r="A56" s="14" t="s">
        <v>1113</v>
      </c>
      <c r="B56" s="21" t="s">
        <v>319</v>
      </c>
      <c r="C56" s="14" t="s">
        <v>95</v>
      </c>
      <c r="D56" s="2" t="s">
        <v>15</v>
      </c>
      <c r="E56" s="9">
        <v>4</v>
      </c>
      <c r="F56" s="4">
        <v>1</v>
      </c>
      <c r="G56" s="4">
        <v>1</v>
      </c>
      <c r="H56" s="2" t="s">
        <v>83</v>
      </c>
      <c r="I56" s="2" t="s">
        <v>84</v>
      </c>
      <c r="J56" s="2">
        <v>2</v>
      </c>
      <c r="K56" s="2">
        <v>2757</v>
      </c>
      <c r="L56" s="2">
        <v>2755</v>
      </c>
      <c r="M56" s="2" t="s">
        <v>23</v>
      </c>
      <c r="N56" s="11" t="s">
        <v>19</v>
      </c>
      <c r="O56" s="2" t="s">
        <v>19</v>
      </c>
      <c r="P56" s="6" t="s">
        <v>58</v>
      </c>
      <c r="Q56" t="s">
        <v>563</v>
      </c>
    </row>
    <row r="57" spans="1:17" x14ac:dyDescent="0.2">
      <c r="A57" s="14" t="s">
        <v>1114</v>
      </c>
      <c r="B57" s="21" t="s">
        <v>315</v>
      </c>
      <c r="C57" s="14" t="s">
        <v>91</v>
      </c>
      <c r="D57" s="2" t="s">
        <v>15</v>
      </c>
      <c r="E57" s="9">
        <v>4</v>
      </c>
      <c r="F57" s="4">
        <v>4</v>
      </c>
      <c r="G57" s="4">
        <v>1</v>
      </c>
      <c r="H57" s="2" t="s">
        <v>83</v>
      </c>
      <c r="I57" s="2" t="s">
        <v>87</v>
      </c>
      <c r="J57" s="2">
        <v>1</v>
      </c>
      <c r="K57" s="2">
        <v>681</v>
      </c>
      <c r="L57" s="2">
        <v>680</v>
      </c>
      <c r="M57" s="2" t="s">
        <v>18</v>
      </c>
      <c r="N57" s="11" t="s">
        <v>19</v>
      </c>
      <c r="O57" s="2" t="s">
        <v>19</v>
      </c>
      <c r="P57" s="5" t="s">
        <v>58</v>
      </c>
      <c r="Q57" t="s">
        <v>563</v>
      </c>
    </row>
    <row r="58" spans="1:17" x14ac:dyDescent="0.2">
      <c r="A58" s="14" t="s">
        <v>1120</v>
      </c>
      <c r="B58" s="21" t="s">
        <v>327</v>
      </c>
      <c r="C58" s="14" t="s">
        <v>72</v>
      </c>
      <c r="D58" s="2" t="s">
        <v>15</v>
      </c>
      <c r="E58" s="9">
        <v>3</v>
      </c>
      <c r="F58" s="4">
        <v>1</v>
      </c>
      <c r="G58" s="4">
        <v>1</v>
      </c>
      <c r="H58" s="2" t="s">
        <v>70</v>
      </c>
      <c r="I58" s="2" t="s">
        <v>71</v>
      </c>
      <c r="J58" s="2">
        <v>179805</v>
      </c>
      <c r="K58" s="2">
        <v>185034</v>
      </c>
      <c r="L58" s="2">
        <v>5229</v>
      </c>
      <c r="M58" s="2" t="s">
        <v>23</v>
      </c>
      <c r="N58" s="11" t="s">
        <v>19</v>
      </c>
      <c r="O58" s="2" t="s">
        <v>19</v>
      </c>
      <c r="P58" s="2" t="s">
        <v>58</v>
      </c>
      <c r="Q58" t="s">
        <v>563</v>
      </c>
    </row>
    <row r="59" spans="1:17" x14ac:dyDescent="0.2">
      <c r="A59" s="14" t="s">
        <v>1119</v>
      </c>
      <c r="B59" s="31" t="s">
        <v>326</v>
      </c>
      <c r="C59" s="14" t="s">
        <v>73</v>
      </c>
      <c r="D59" s="2" t="s">
        <v>15</v>
      </c>
      <c r="E59" s="4">
        <v>3</v>
      </c>
      <c r="F59" s="4">
        <v>1</v>
      </c>
      <c r="G59" s="4">
        <v>2</v>
      </c>
      <c r="H59" s="2" t="s">
        <v>70</v>
      </c>
      <c r="I59" s="2" t="s">
        <v>69</v>
      </c>
      <c r="J59" s="2">
        <v>107884</v>
      </c>
      <c r="K59" s="2">
        <v>108810</v>
      </c>
      <c r="L59" s="2">
        <v>926</v>
      </c>
      <c r="M59" s="2" t="s">
        <v>23</v>
      </c>
      <c r="N59" s="11" t="s">
        <v>19</v>
      </c>
      <c r="O59" s="2" t="s">
        <v>19</v>
      </c>
      <c r="P59" s="2" t="s">
        <v>58</v>
      </c>
      <c r="Q59" t="s">
        <v>563</v>
      </c>
    </row>
    <row r="60" spans="1:17" x14ac:dyDescent="0.2">
      <c r="A60" s="32" t="s">
        <v>1121</v>
      </c>
      <c r="B60" s="32" t="s">
        <v>1088</v>
      </c>
      <c r="C60" s="14" t="s">
        <v>1085</v>
      </c>
      <c r="D60" s="2" t="s">
        <v>15</v>
      </c>
      <c r="E60" s="4">
        <v>1</v>
      </c>
      <c r="F60" s="4">
        <v>2</v>
      </c>
      <c r="G60" s="4">
        <v>1</v>
      </c>
      <c r="H60" s="2" t="s">
        <v>1084</v>
      </c>
      <c r="I60" s="2" t="s">
        <v>1082</v>
      </c>
      <c r="J60" s="2">
        <v>13151</v>
      </c>
      <c r="K60" s="2">
        <v>14749</v>
      </c>
      <c r="L60" s="2">
        <v>1599</v>
      </c>
      <c r="M60" t="s">
        <v>18</v>
      </c>
      <c r="N60" s="11" t="s">
        <v>19</v>
      </c>
      <c r="O60" s="2" t="s">
        <v>19</v>
      </c>
      <c r="P60" s="2" t="s">
        <v>58</v>
      </c>
      <c r="Q60" t="s">
        <v>563</v>
      </c>
    </row>
    <row r="61" spans="1:17" x14ac:dyDescent="0.2">
      <c r="A61" s="32" t="s">
        <v>1122</v>
      </c>
      <c r="B61" s="32" t="s">
        <v>1089</v>
      </c>
      <c r="C61" s="14" t="s">
        <v>1086</v>
      </c>
      <c r="D61" s="2" t="s">
        <v>15</v>
      </c>
      <c r="E61" s="4">
        <v>1</v>
      </c>
      <c r="F61" s="4">
        <v>3</v>
      </c>
      <c r="G61" s="4">
        <v>1</v>
      </c>
      <c r="H61" s="2" t="s">
        <v>1084</v>
      </c>
      <c r="I61" s="2" t="s">
        <v>1083</v>
      </c>
      <c r="J61" s="2">
        <v>5426</v>
      </c>
      <c r="K61" s="2">
        <v>6178</v>
      </c>
      <c r="L61" s="2">
        <v>753</v>
      </c>
      <c r="M61" t="s">
        <v>23</v>
      </c>
      <c r="N61" s="11" t="s">
        <v>19</v>
      </c>
      <c r="O61" s="2" t="s">
        <v>19</v>
      </c>
      <c r="P61" s="2" t="s">
        <v>58</v>
      </c>
      <c r="Q61" t="s">
        <v>563</v>
      </c>
    </row>
    <row r="62" spans="1:17" x14ac:dyDescent="0.2">
      <c r="A62" s="32" t="s">
        <v>1123</v>
      </c>
      <c r="B62" s="32" t="s">
        <v>1090</v>
      </c>
      <c r="C62" s="14" t="s">
        <v>1087</v>
      </c>
      <c r="D62" s="2" t="s">
        <v>15</v>
      </c>
      <c r="E62" s="4">
        <v>1</v>
      </c>
      <c r="F62" s="4">
        <v>1</v>
      </c>
      <c r="G62" s="4">
        <v>1</v>
      </c>
      <c r="H62" s="2" t="s">
        <v>1084</v>
      </c>
      <c r="I62" s="2" t="s">
        <v>1081</v>
      </c>
      <c r="J62" s="2">
        <v>1843</v>
      </c>
      <c r="K62" s="2">
        <v>2796</v>
      </c>
      <c r="L62" s="2">
        <v>954</v>
      </c>
      <c r="M62" t="s">
        <v>23</v>
      </c>
      <c r="N62" s="11" t="s">
        <v>19</v>
      </c>
      <c r="O62" s="8" t="s">
        <v>19</v>
      </c>
      <c r="P62" s="2" t="s">
        <v>58</v>
      </c>
      <c r="Q62" t="s">
        <v>563</v>
      </c>
    </row>
    <row r="63" spans="1:17" x14ac:dyDescent="0.2">
      <c r="A63" s="14" t="s">
        <v>46</v>
      </c>
      <c r="B63" s="21" t="s">
        <v>338</v>
      </c>
      <c r="C63" s="14" t="s">
        <v>46</v>
      </c>
      <c r="D63" s="2" t="s">
        <v>15</v>
      </c>
      <c r="E63" s="4">
        <v>1</v>
      </c>
      <c r="F63" s="4">
        <v>1</v>
      </c>
      <c r="G63" s="4">
        <v>1</v>
      </c>
      <c r="H63" s="3" t="s">
        <v>39</v>
      </c>
      <c r="I63" s="3" t="s">
        <v>40</v>
      </c>
      <c r="J63" s="3">
        <v>3958</v>
      </c>
      <c r="K63" s="3">
        <v>5159</v>
      </c>
      <c r="L63" s="2">
        <v>1201</v>
      </c>
      <c r="M63" s="3" t="s">
        <v>18</v>
      </c>
      <c r="N63" s="11" t="s">
        <v>19</v>
      </c>
      <c r="O63" s="2" t="s">
        <v>19</v>
      </c>
      <c r="P63" s="6" t="s">
        <v>1092</v>
      </c>
      <c r="Q63" t="s">
        <v>563</v>
      </c>
    </row>
    <row r="64" spans="1:17" x14ac:dyDescent="0.2">
      <c r="A64" s="14" t="s">
        <v>47</v>
      </c>
      <c r="B64" s="21" t="s">
        <v>338</v>
      </c>
      <c r="C64" s="14" t="s">
        <v>47</v>
      </c>
      <c r="D64" s="2" t="s">
        <v>15</v>
      </c>
      <c r="E64" s="4">
        <v>1</v>
      </c>
      <c r="F64" s="4">
        <v>1</v>
      </c>
      <c r="G64" s="4">
        <v>1</v>
      </c>
      <c r="H64" s="3" t="s">
        <v>41</v>
      </c>
      <c r="I64" s="3" t="s">
        <v>42</v>
      </c>
      <c r="J64" s="3">
        <v>32608</v>
      </c>
      <c r="K64" s="3">
        <v>34715</v>
      </c>
      <c r="L64" s="2">
        <v>2107</v>
      </c>
      <c r="M64" s="3" t="s">
        <v>18</v>
      </c>
      <c r="N64" s="11" t="s">
        <v>19</v>
      </c>
      <c r="O64" s="2" t="s">
        <v>19</v>
      </c>
      <c r="P64" s="6" t="s">
        <v>1092</v>
      </c>
      <c r="Q64" t="s">
        <v>563</v>
      </c>
    </row>
    <row r="65" spans="1:17" x14ac:dyDescent="0.2">
      <c r="A65" s="14" t="s">
        <v>44</v>
      </c>
      <c r="B65" s="21" t="s">
        <v>337</v>
      </c>
      <c r="C65" s="14" t="s">
        <v>44</v>
      </c>
      <c r="D65" s="2" t="s">
        <v>15</v>
      </c>
      <c r="E65" s="4">
        <v>2</v>
      </c>
      <c r="F65" s="7">
        <v>1</v>
      </c>
      <c r="G65" s="4">
        <v>1</v>
      </c>
      <c r="H65" s="3" t="s">
        <v>35</v>
      </c>
      <c r="I65" s="3" t="s">
        <v>45</v>
      </c>
      <c r="J65" s="3">
        <v>2219</v>
      </c>
      <c r="K65" s="3">
        <v>3765</v>
      </c>
      <c r="L65" s="2">
        <v>1546</v>
      </c>
      <c r="M65" s="3" t="s">
        <v>18</v>
      </c>
      <c r="N65" s="11" t="s">
        <v>19</v>
      </c>
      <c r="O65" s="2" t="s">
        <v>19</v>
      </c>
      <c r="P65" s="6" t="s">
        <v>1092</v>
      </c>
      <c r="Q65" t="s">
        <v>563</v>
      </c>
    </row>
    <row r="66" spans="1:17" x14ac:dyDescent="0.2">
      <c r="A66" s="14" t="s">
        <v>43</v>
      </c>
      <c r="B66" s="21" t="s">
        <v>336</v>
      </c>
      <c r="C66" s="14" t="s">
        <v>43</v>
      </c>
      <c r="D66" s="2" t="s">
        <v>15</v>
      </c>
      <c r="E66" s="4">
        <v>1</v>
      </c>
      <c r="F66" s="7">
        <v>1</v>
      </c>
      <c r="G66" s="4">
        <v>1</v>
      </c>
      <c r="H66" s="3" t="s">
        <v>35</v>
      </c>
      <c r="I66" s="3" t="s">
        <v>37</v>
      </c>
      <c r="J66" s="3">
        <v>4807</v>
      </c>
      <c r="K66" s="3">
        <v>6720</v>
      </c>
      <c r="L66" s="2">
        <v>1913</v>
      </c>
      <c r="M66" s="3" t="s">
        <v>18</v>
      </c>
      <c r="N66" s="11" t="s">
        <v>19</v>
      </c>
      <c r="O66" s="2" t="s">
        <v>19</v>
      </c>
      <c r="P66" s="6" t="s">
        <v>1092</v>
      </c>
      <c r="Q66" t="s">
        <v>563</v>
      </c>
    </row>
    <row r="67" spans="1:17" x14ac:dyDescent="0.2">
      <c r="A67" t="s">
        <v>349</v>
      </c>
      <c r="B67" t="s">
        <v>882</v>
      </c>
      <c r="C67" t="s">
        <v>349</v>
      </c>
      <c r="D67" s="27" t="s">
        <v>15</v>
      </c>
      <c r="E67" s="20">
        <v>3</v>
      </c>
      <c r="F67">
        <v>1</v>
      </c>
      <c r="G67" s="20">
        <v>1</v>
      </c>
      <c r="H67" t="s">
        <v>795</v>
      </c>
      <c r="I67" t="s">
        <v>796</v>
      </c>
      <c r="J67">
        <v>14225</v>
      </c>
      <c r="K67">
        <v>20686</v>
      </c>
      <c r="L67">
        <v>6462</v>
      </c>
      <c r="M67" t="s">
        <v>23</v>
      </c>
      <c r="N67" s="11" t="s">
        <v>19</v>
      </c>
      <c r="O67" s="2" t="s">
        <v>19</v>
      </c>
      <c r="P67" s="2" t="s">
        <v>1091</v>
      </c>
      <c r="Q67" t="s">
        <v>563</v>
      </c>
    </row>
    <row r="68" spans="1:17" x14ac:dyDescent="0.2">
      <c r="A68" t="s">
        <v>350</v>
      </c>
      <c r="B68" t="s">
        <v>883</v>
      </c>
      <c r="C68" t="s">
        <v>350</v>
      </c>
      <c r="D68" s="27" t="s">
        <v>15</v>
      </c>
      <c r="E68" s="20">
        <v>3</v>
      </c>
      <c r="F68">
        <v>2</v>
      </c>
      <c r="G68" s="20">
        <v>1</v>
      </c>
      <c r="H68" t="s">
        <v>795</v>
      </c>
      <c r="I68" t="s">
        <v>797</v>
      </c>
      <c r="J68">
        <v>50</v>
      </c>
      <c r="K68">
        <v>1315</v>
      </c>
      <c r="L68">
        <v>1266</v>
      </c>
      <c r="M68" t="s">
        <v>23</v>
      </c>
      <c r="N68" s="11" t="s">
        <v>19</v>
      </c>
      <c r="O68" s="2" t="s">
        <v>19</v>
      </c>
      <c r="P68" s="2" t="s">
        <v>1091</v>
      </c>
      <c r="Q68" t="s">
        <v>563</v>
      </c>
    </row>
    <row r="69" spans="1:17" x14ac:dyDescent="0.2">
      <c r="A69" t="s">
        <v>352</v>
      </c>
      <c r="B69" t="s">
        <v>885</v>
      </c>
      <c r="C69" t="s">
        <v>352</v>
      </c>
      <c r="D69" s="27" t="s">
        <v>15</v>
      </c>
      <c r="E69" s="20">
        <v>3</v>
      </c>
      <c r="F69">
        <v>2</v>
      </c>
      <c r="G69" s="20">
        <v>1</v>
      </c>
      <c r="H69" t="s">
        <v>187</v>
      </c>
      <c r="I69" t="s">
        <v>799</v>
      </c>
      <c r="J69">
        <v>2</v>
      </c>
      <c r="K69">
        <v>11549</v>
      </c>
      <c r="L69">
        <v>11548</v>
      </c>
      <c r="M69" t="s">
        <v>23</v>
      </c>
      <c r="N69" s="11" t="s">
        <v>19</v>
      </c>
      <c r="O69" s="2" t="s">
        <v>19</v>
      </c>
      <c r="P69" s="2" t="s">
        <v>1091</v>
      </c>
      <c r="Q69" t="s">
        <v>563</v>
      </c>
    </row>
    <row r="70" spans="1:17" x14ac:dyDescent="0.2">
      <c r="A70" t="s">
        <v>367</v>
      </c>
      <c r="B70" t="s">
        <v>900</v>
      </c>
      <c r="C70" t="s">
        <v>367</v>
      </c>
      <c r="D70" s="27" t="s">
        <v>15</v>
      </c>
      <c r="E70" s="20">
        <v>3</v>
      </c>
      <c r="F70">
        <v>17</v>
      </c>
      <c r="G70" s="20">
        <v>1</v>
      </c>
      <c r="H70" t="s">
        <v>187</v>
      </c>
      <c r="I70" t="s">
        <v>799</v>
      </c>
      <c r="J70">
        <v>16528</v>
      </c>
      <c r="K70">
        <v>17259</v>
      </c>
      <c r="L70">
        <v>732</v>
      </c>
      <c r="M70" t="s">
        <v>23</v>
      </c>
      <c r="N70" s="11" t="s">
        <v>19</v>
      </c>
      <c r="O70" s="2" t="s">
        <v>19</v>
      </c>
      <c r="P70" s="2" t="s">
        <v>1091</v>
      </c>
      <c r="Q70" t="s">
        <v>563</v>
      </c>
    </row>
    <row r="71" spans="1:17" x14ac:dyDescent="0.2">
      <c r="A71" t="s">
        <v>370</v>
      </c>
      <c r="B71" t="s">
        <v>903</v>
      </c>
      <c r="C71" t="s">
        <v>370</v>
      </c>
      <c r="D71" s="27" t="s">
        <v>15</v>
      </c>
      <c r="E71" s="20">
        <v>3</v>
      </c>
      <c r="F71">
        <v>20</v>
      </c>
      <c r="G71" s="20">
        <v>1</v>
      </c>
      <c r="H71" t="s">
        <v>187</v>
      </c>
      <c r="I71" t="s">
        <v>814</v>
      </c>
      <c r="J71">
        <v>1</v>
      </c>
      <c r="K71">
        <v>513</v>
      </c>
      <c r="L71">
        <v>513</v>
      </c>
      <c r="M71" t="s">
        <v>23</v>
      </c>
      <c r="N71" s="11" t="s">
        <v>19</v>
      </c>
      <c r="O71" s="2" t="s">
        <v>19</v>
      </c>
      <c r="P71" s="2" t="s">
        <v>1091</v>
      </c>
      <c r="Q71" t="s">
        <v>563</v>
      </c>
    </row>
    <row r="72" spans="1:17" x14ac:dyDescent="0.2">
      <c r="A72" t="s">
        <v>368</v>
      </c>
      <c r="B72" t="s">
        <v>901</v>
      </c>
      <c r="C72" t="s">
        <v>368</v>
      </c>
      <c r="D72" s="27" t="s">
        <v>15</v>
      </c>
      <c r="E72" s="20">
        <v>3</v>
      </c>
      <c r="F72">
        <v>18</v>
      </c>
      <c r="G72" s="20">
        <v>1</v>
      </c>
      <c r="H72" t="s">
        <v>187</v>
      </c>
      <c r="I72" t="s">
        <v>812</v>
      </c>
      <c r="J72">
        <v>3</v>
      </c>
      <c r="K72">
        <v>1329</v>
      </c>
      <c r="L72">
        <v>1327</v>
      </c>
      <c r="M72" t="s">
        <v>23</v>
      </c>
      <c r="N72" s="11" t="s">
        <v>19</v>
      </c>
      <c r="O72" s="2" t="s">
        <v>19</v>
      </c>
      <c r="P72" s="2" t="s">
        <v>1091</v>
      </c>
      <c r="Q72" t="s">
        <v>563</v>
      </c>
    </row>
    <row r="73" spans="1:17" x14ac:dyDescent="0.2">
      <c r="A73" t="s">
        <v>374</v>
      </c>
      <c r="B73" t="s">
        <v>907</v>
      </c>
      <c r="C73" t="s">
        <v>374</v>
      </c>
      <c r="D73" s="27" t="s">
        <v>15</v>
      </c>
      <c r="E73" s="20">
        <v>3</v>
      </c>
      <c r="F73">
        <v>24</v>
      </c>
      <c r="G73" s="20">
        <v>1</v>
      </c>
      <c r="H73" t="s">
        <v>187</v>
      </c>
      <c r="I73" t="s">
        <v>818</v>
      </c>
      <c r="J73">
        <v>2</v>
      </c>
      <c r="K73">
        <v>502</v>
      </c>
      <c r="L73">
        <v>501</v>
      </c>
      <c r="M73" t="s">
        <v>18</v>
      </c>
      <c r="N73" s="11" t="s">
        <v>19</v>
      </c>
      <c r="O73" s="2" t="s">
        <v>19</v>
      </c>
      <c r="P73" s="2" t="s">
        <v>1091</v>
      </c>
      <c r="Q73" t="s">
        <v>563</v>
      </c>
    </row>
    <row r="74" spans="1:17" x14ac:dyDescent="0.2">
      <c r="A74" t="s">
        <v>353</v>
      </c>
      <c r="B74" t="s">
        <v>886</v>
      </c>
      <c r="C74" t="s">
        <v>353</v>
      </c>
      <c r="D74" s="27" t="s">
        <v>15</v>
      </c>
      <c r="E74" s="20">
        <v>3</v>
      </c>
      <c r="F74">
        <v>3</v>
      </c>
      <c r="G74" s="20">
        <v>1</v>
      </c>
      <c r="H74" t="s">
        <v>187</v>
      </c>
      <c r="I74" t="s">
        <v>800</v>
      </c>
      <c r="J74">
        <v>2117</v>
      </c>
      <c r="K74">
        <v>8515</v>
      </c>
      <c r="L74">
        <v>6399</v>
      </c>
      <c r="M74" t="s">
        <v>23</v>
      </c>
      <c r="N74" s="11" t="s">
        <v>19</v>
      </c>
      <c r="O74" s="2" t="s">
        <v>19</v>
      </c>
      <c r="P74" s="2" t="s">
        <v>1091</v>
      </c>
      <c r="Q74" t="s">
        <v>563</v>
      </c>
    </row>
    <row r="75" spans="1:17" x14ac:dyDescent="0.2">
      <c r="A75" t="s">
        <v>360</v>
      </c>
      <c r="B75" t="s">
        <v>893</v>
      </c>
      <c r="C75" t="s">
        <v>360</v>
      </c>
      <c r="D75" s="27" t="s">
        <v>15</v>
      </c>
      <c r="E75" s="20">
        <v>3</v>
      </c>
      <c r="F75">
        <v>10</v>
      </c>
      <c r="G75" s="20">
        <v>1</v>
      </c>
      <c r="H75" t="s">
        <v>187</v>
      </c>
      <c r="I75" t="s">
        <v>807</v>
      </c>
      <c r="J75">
        <v>10802</v>
      </c>
      <c r="K75">
        <v>13084</v>
      </c>
      <c r="L75">
        <v>2283</v>
      </c>
      <c r="M75" t="s">
        <v>23</v>
      </c>
      <c r="N75" s="11" t="s">
        <v>19</v>
      </c>
      <c r="O75" s="2" t="s">
        <v>19</v>
      </c>
      <c r="P75" s="2" t="s">
        <v>1091</v>
      </c>
      <c r="Q75" t="s">
        <v>563</v>
      </c>
    </row>
    <row r="76" spans="1:17" x14ac:dyDescent="0.2">
      <c r="A76" t="s">
        <v>372</v>
      </c>
      <c r="B76" t="s">
        <v>905</v>
      </c>
      <c r="C76" t="s">
        <v>372</v>
      </c>
      <c r="D76" s="27" t="s">
        <v>15</v>
      </c>
      <c r="E76" s="20">
        <v>3</v>
      </c>
      <c r="F76">
        <v>22</v>
      </c>
      <c r="G76" s="20">
        <v>1</v>
      </c>
      <c r="H76" t="s">
        <v>187</v>
      </c>
      <c r="I76" t="s">
        <v>816</v>
      </c>
      <c r="J76">
        <v>3</v>
      </c>
      <c r="K76">
        <v>485</v>
      </c>
      <c r="L76">
        <v>483</v>
      </c>
      <c r="M76" t="s">
        <v>23</v>
      </c>
      <c r="N76" s="11" t="s">
        <v>19</v>
      </c>
      <c r="O76" s="2" t="s">
        <v>19</v>
      </c>
      <c r="P76" s="2" t="s">
        <v>1091</v>
      </c>
      <c r="Q76" t="s">
        <v>563</v>
      </c>
    </row>
    <row r="77" spans="1:17" x14ac:dyDescent="0.2">
      <c r="A77" t="s">
        <v>395</v>
      </c>
      <c r="B77" t="s">
        <v>928</v>
      </c>
      <c r="C77" t="s">
        <v>395</v>
      </c>
      <c r="D77" s="27" t="s">
        <v>15</v>
      </c>
      <c r="E77" s="20">
        <v>3</v>
      </c>
      <c r="F77">
        <v>45</v>
      </c>
      <c r="G77" s="20">
        <v>1</v>
      </c>
      <c r="H77" t="s">
        <v>187</v>
      </c>
      <c r="I77" t="s">
        <v>837</v>
      </c>
      <c r="J77">
        <v>2</v>
      </c>
      <c r="K77">
        <v>316</v>
      </c>
      <c r="L77">
        <v>315</v>
      </c>
      <c r="M77" t="s">
        <v>23</v>
      </c>
      <c r="N77" s="11" t="s">
        <v>19</v>
      </c>
      <c r="O77" s="2" t="s">
        <v>19</v>
      </c>
      <c r="P77" s="2" t="s">
        <v>1091</v>
      </c>
      <c r="Q77" t="s">
        <v>563</v>
      </c>
    </row>
    <row r="78" spans="1:17" x14ac:dyDescent="0.2">
      <c r="A78" t="s">
        <v>379</v>
      </c>
      <c r="B78" t="s">
        <v>912</v>
      </c>
      <c r="C78" t="s">
        <v>379</v>
      </c>
      <c r="D78" s="27" t="s">
        <v>15</v>
      </c>
      <c r="E78" s="20">
        <v>3</v>
      </c>
      <c r="F78">
        <v>29</v>
      </c>
      <c r="G78" s="20">
        <v>1</v>
      </c>
      <c r="H78" t="s">
        <v>187</v>
      </c>
      <c r="I78" t="s">
        <v>822</v>
      </c>
      <c r="J78">
        <v>2</v>
      </c>
      <c r="K78">
        <v>436</v>
      </c>
      <c r="L78">
        <v>435</v>
      </c>
      <c r="M78" t="s">
        <v>23</v>
      </c>
      <c r="N78" s="11" t="s">
        <v>19</v>
      </c>
      <c r="O78" s="2" t="s">
        <v>19</v>
      </c>
      <c r="P78" s="2" t="s">
        <v>1091</v>
      </c>
      <c r="Q78" t="s">
        <v>563</v>
      </c>
    </row>
    <row r="79" spans="1:17" x14ac:dyDescent="0.2">
      <c r="A79" t="s">
        <v>382</v>
      </c>
      <c r="B79" t="s">
        <v>915</v>
      </c>
      <c r="C79" t="s">
        <v>382</v>
      </c>
      <c r="D79" s="27" t="s">
        <v>15</v>
      </c>
      <c r="E79" s="20">
        <v>3</v>
      </c>
      <c r="F79">
        <v>32</v>
      </c>
      <c r="G79" s="20">
        <v>1</v>
      </c>
      <c r="H79" t="s">
        <v>187</v>
      </c>
      <c r="I79" t="s">
        <v>825</v>
      </c>
      <c r="J79">
        <v>1</v>
      </c>
      <c r="K79">
        <v>435</v>
      </c>
      <c r="L79">
        <v>435</v>
      </c>
      <c r="M79" t="s">
        <v>18</v>
      </c>
      <c r="N79" s="11" t="s">
        <v>19</v>
      </c>
      <c r="O79" s="2" t="s">
        <v>19</v>
      </c>
      <c r="P79" s="2" t="s">
        <v>1091</v>
      </c>
      <c r="Q79" t="s">
        <v>563</v>
      </c>
    </row>
    <row r="80" spans="1:17" x14ac:dyDescent="0.2">
      <c r="A80" t="s">
        <v>355</v>
      </c>
      <c r="B80" t="s">
        <v>888</v>
      </c>
      <c r="C80" t="s">
        <v>355</v>
      </c>
      <c r="D80" s="27" t="s">
        <v>15</v>
      </c>
      <c r="E80" s="20">
        <v>3</v>
      </c>
      <c r="F80">
        <v>5</v>
      </c>
      <c r="G80" s="20">
        <v>1</v>
      </c>
      <c r="H80" t="s">
        <v>187</v>
      </c>
      <c r="I80" t="s">
        <v>802</v>
      </c>
      <c r="J80">
        <v>31</v>
      </c>
      <c r="K80">
        <v>7116</v>
      </c>
      <c r="L80">
        <v>7086</v>
      </c>
      <c r="M80" t="s">
        <v>23</v>
      </c>
      <c r="N80" s="11" t="s">
        <v>19</v>
      </c>
      <c r="O80" s="2" t="s">
        <v>19</v>
      </c>
      <c r="P80" s="2" t="s">
        <v>1091</v>
      </c>
      <c r="Q80" t="s">
        <v>563</v>
      </c>
    </row>
    <row r="81" spans="1:17" x14ac:dyDescent="0.2">
      <c r="A81" t="s">
        <v>397</v>
      </c>
      <c r="B81" t="s">
        <v>930</v>
      </c>
      <c r="C81" t="s">
        <v>397</v>
      </c>
      <c r="D81" s="27" t="s">
        <v>15</v>
      </c>
      <c r="E81" s="20">
        <v>3</v>
      </c>
      <c r="F81">
        <v>47</v>
      </c>
      <c r="G81" s="20">
        <v>1</v>
      </c>
      <c r="H81" t="s">
        <v>187</v>
      </c>
      <c r="I81" t="s">
        <v>839</v>
      </c>
      <c r="J81">
        <v>9</v>
      </c>
      <c r="K81">
        <v>353</v>
      </c>
      <c r="L81">
        <v>345</v>
      </c>
      <c r="M81" t="s">
        <v>23</v>
      </c>
      <c r="N81" s="11" t="s">
        <v>19</v>
      </c>
      <c r="O81" s="2" t="s">
        <v>19</v>
      </c>
      <c r="P81" s="2" t="s">
        <v>1091</v>
      </c>
      <c r="Q81" t="s">
        <v>563</v>
      </c>
    </row>
    <row r="82" spans="1:17" x14ac:dyDescent="0.2">
      <c r="A82" t="s">
        <v>356</v>
      </c>
      <c r="B82" t="s">
        <v>889</v>
      </c>
      <c r="C82" t="s">
        <v>356</v>
      </c>
      <c r="D82" s="27" t="s">
        <v>15</v>
      </c>
      <c r="E82" s="20">
        <v>3</v>
      </c>
      <c r="F82">
        <v>6</v>
      </c>
      <c r="G82" s="20">
        <v>1</v>
      </c>
      <c r="H82" t="s">
        <v>187</v>
      </c>
      <c r="I82" t="s">
        <v>803</v>
      </c>
      <c r="J82">
        <v>3</v>
      </c>
      <c r="K82">
        <v>13504</v>
      </c>
      <c r="L82">
        <v>13502</v>
      </c>
      <c r="M82" t="s">
        <v>18</v>
      </c>
      <c r="N82" s="11" t="s">
        <v>19</v>
      </c>
      <c r="O82" s="2" t="s">
        <v>19</v>
      </c>
      <c r="P82" s="2" t="s">
        <v>1091</v>
      </c>
      <c r="Q82" t="s">
        <v>563</v>
      </c>
    </row>
    <row r="83" spans="1:17" x14ac:dyDescent="0.2">
      <c r="A83" t="s">
        <v>376</v>
      </c>
      <c r="B83" t="s">
        <v>909</v>
      </c>
      <c r="C83" t="s">
        <v>376</v>
      </c>
      <c r="D83" s="27" t="s">
        <v>15</v>
      </c>
      <c r="E83" s="20">
        <v>3</v>
      </c>
      <c r="F83">
        <v>26</v>
      </c>
      <c r="G83" s="20">
        <v>1</v>
      </c>
      <c r="H83" t="s">
        <v>187</v>
      </c>
      <c r="I83" t="s">
        <v>820</v>
      </c>
      <c r="J83">
        <v>26</v>
      </c>
      <c r="K83">
        <v>403</v>
      </c>
      <c r="L83">
        <v>378</v>
      </c>
      <c r="M83" t="s">
        <v>18</v>
      </c>
      <c r="N83" s="11" t="s">
        <v>19</v>
      </c>
      <c r="O83" s="2" t="s">
        <v>19</v>
      </c>
      <c r="P83" s="2" t="s">
        <v>1091</v>
      </c>
      <c r="Q83" t="s">
        <v>563</v>
      </c>
    </row>
    <row r="84" spans="1:17" x14ac:dyDescent="0.2">
      <c r="A84" t="s">
        <v>377</v>
      </c>
      <c r="B84" t="s">
        <v>910</v>
      </c>
      <c r="C84" t="s">
        <v>377</v>
      </c>
      <c r="D84" s="27" t="s">
        <v>15</v>
      </c>
      <c r="E84" s="20">
        <v>3</v>
      </c>
      <c r="F84">
        <v>27</v>
      </c>
      <c r="G84" s="20">
        <v>1</v>
      </c>
      <c r="H84" t="s">
        <v>187</v>
      </c>
      <c r="I84" t="s">
        <v>821</v>
      </c>
      <c r="J84">
        <v>26</v>
      </c>
      <c r="K84">
        <v>403</v>
      </c>
      <c r="L84">
        <v>378</v>
      </c>
      <c r="M84" t="s">
        <v>18</v>
      </c>
      <c r="N84" s="11" t="s">
        <v>19</v>
      </c>
      <c r="O84" s="2" t="s">
        <v>19</v>
      </c>
      <c r="P84" s="2" t="s">
        <v>1091</v>
      </c>
      <c r="Q84" t="s">
        <v>563</v>
      </c>
    </row>
    <row r="85" spans="1:17" x14ac:dyDescent="0.2">
      <c r="A85" t="s">
        <v>381</v>
      </c>
      <c r="B85" t="s">
        <v>914</v>
      </c>
      <c r="C85" t="s">
        <v>381</v>
      </c>
      <c r="D85" s="27" t="s">
        <v>15</v>
      </c>
      <c r="E85" s="20">
        <v>3</v>
      </c>
      <c r="F85">
        <v>31</v>
      </c>
      <c r="G85" s="20">
        <v>1</v>
      </c>
      <c r="H85" t="s">
        <v>187</v>
      </c>
      <c r="I85" t="s">
        <v>824</v>
      </c>
      <c r="J85">
        <v>2</v>
      </c>
      <c r="K85">
        <v>400</v>
      </c>
      <c r="L85">
        <v>399</v>
      </c>
      <c r="M85" t="s">
        <v>23</v>
      </c>
      <c r="N85" s="11" t="s">
        <v>19</v>
      </c>
      <c r="O85" s="2" t="s">
        <v>19</v>
      </c>
      <c r="P85" s="2" t="s">
        <v>1091</v>
      </c>
      <c r="Q85" t="s">
        <v>563</v>
      </c>
    </row>
    <row r="86" spans="1:17" x14ac:dyDescent="0.2">
      <c r="A86" t="s">
        <v>413</v>
      </c>
      <c r="B86" t="s">
        <v>946</v>
      </c>
      <c r="C86" t="s">
        <v>413</v>
      </c>
      <c r="D86" s="27" t="s">
        <v>15</v>
      </c>
      <c r="E86" s="20">
        <v>3</v>
      </c>
      <c r="F86">
        <v>63</v>
      </c>
      <c r="G86" s="20">
        <v>1</v>
      </c>
      <c r="H86" t="s">
        <v>187</v>
      </c>
      <c r="I86" t="s">
        <v>854</v>
      </c>
      <c r="J86">
        <v>160</v>
      </c>
      <c r="K86">
        <v>399</v>
      </c>
      <c r="L86">
        <v>240</v>
      </c>
      <c r="M86" t="s">
        <v>18</v>
      </c>
      <c r="N86" s="11" t="s">
        <v>19</v>
      </c>
      <c r="O86" s="2" t="s">
        <v>19</v>
      </c>
      <c r="P86" s="2" t="s">
        <v>1091</v>
      </c>
      <c r="Q86" t="s">
        <v>563</v>
      </c>
    </row>
    <row r="87" spans="1:17" x14ac:dyDescent="0.2">
      <c r="A87" t="s">
        <v>386</v>
      </c>
      <c r="B87" t="s">
        <v>919</v>
      </c>
      <c r="C87" t="s">
        <v>386</v>
      </c>
      <c r="D87" s="27" t="s">
        <v>15</v>
      </c>
      <c r="E87" s="20">
        <v>3</v>
      </c>
      <c r="F87">
        <v>36</v>
      </c>
      <c r="G87" s="20">
        <v>1</v>
      </c>
      <c r="H87" t="s">
        <v>187</v>
      </c>
      <c r="I87" t="s">
        <v>829</v>
      </c>
      <c r="J87">
        <v>3</v>
      </c>
      <c r="K87">
        <v>398</v>
      </c>
      <c r="L87">
        <v>396</v>
      </c>
      <c r="M87" t="s">
        <v>18</v>
      </c>
      <c r="N87" s="11" t="s">
        <v>19</v>
      </c>
      <c r="O87" s="2" t="s">
        <v>19</v>
      </c>
      <c r="P87" s="2" t="s">
        <v>1091</v>
      </c>
      <c r="Q87" t="s">
        <v>563</v>
      </c>
    </row>
    <row r="88" spans="1:17" x14ac:dyDescent="0.2">
      <c r="A88" t="s">
        <v>385</v>
      </c>
      <c r="B88" t="s">
        <v>918</v>
      </c>
      <c r="C88" t="s">
        <v>385</v>
      </c>
      <c r="D88" s="27" t="s">
        <v>15</v>
      </c>
      <c r="E88" s="20">
        <v>3</v>
      </c>
      <c r="F88">
        <v>35</v>
      </c>
      <c r="G88" s="20">
        <v>1</v>
      </c>
      <c r="H88" t="s">
        <v>187</v>
      </c>
      <c r="I88" t="s">
        <v>828</v>
      </c>
      <c r="J88">
        <v>1</v>
      </c>
      <c r="K88">
        <v>393</v>
      </c>
      <c r="L88">
        <v>393</v>
      </c>
      <c r="M88" t="s">
        <v>23</v>
      </c>
      <c r="N88" s="11" t="s">
        <v>19</v>
      </c>
      <c r="O88" s="2" t="s">
        <v>19</v>
      </c>
      <c r="P88" s="2" t="s">
        <v>1091</v>
      </c>
      <c r="Q88" t="s">
        <v>563</v>
      </c>
    </row>
    <row r="89" spans="1:17" x14ac:dyDescent="0.2">
      <c r="A89" t="s">
        <v>392</v>
      </c>
      <c r="B89" t="s">
        <v>925</v>
      </c>
      <c r="C89" t="s">
        <v>392</v>
      </c>
      <c r="D89" s="27" t="s">
        <v>15</v>
      </c>
      <c r="E89" s="20">
        <v>3</v>
      </c>
      <c r="F89">
        <v>42</v>
      </c>
      <c r="G89" s="20">
        <v>1</v>
      </c>
      <c r="H89" t="s">
        <v>187</v>
      </c>
      <c r="I89" t="s">
        <v>834</v>
      </c>
      <c r="J89">
        <v>2</v>
      </c>
      <c r="K89">
        <v>382</v>
      </c>
      <c r="L89">
        <v>381</v>
      </c>
      <c r="M89" t="s">
        <v>23</v>
      </c>
      <c r="N89" s="11" t="s">
        <v>19</v>
      </c>
      <c r="O89" s="2" t="s">
        <v>19</v>
      </c>
      <c r="P89" s="2" t="s">
        <v>1091</v>
      </c>
      <c r="Q89" t="s">
        <v>563</v>
      </c>
    </row>
    <row r="90" spans="1:17" x14ac:dyDescent="0.2">
      <c r="A90" t="s">
        <v>390</v>
      </c>
      <c r="B90" t="s">
        <v>923</v>
      </c>
      <c r="C90" t="s">
        <v>390</v>
      </c>
      <c r="D90" s="27" t="s">
        <v>15</v>
      </c>
      <c r="E90" s="20">
        <v>3</v>
      </c>
      <c r="F90">
        <v>40</v>
      </c>
      <c r="G90" s="20">
        <v>1</v>
      </c>
      <c r="H90" t="s">
        <v>187</v>
      </c>
      <c r="I90" t="s">
        <v>832</v>
      </c>
      <c r="J90">
        <v>1</v>
      </c>
      <c r="K90">
        <v>381</v>
      </c>
      <c r="L90">
        <v>381</v>
      </c>
      <c r="M90" t="s">
        <v>18</v>
      </c>
      <c r="N90" s="11" t="s">
        <v>19</v>
      </c>
      <c r="O90" s="2" t="s">
        <v>19</v>
      </c>
      <c r="P90" s="2" t="s">
        <v>1091</v>
      </c>
      <c r="Q90" t="s">
        <v>563</v>
      </c>
    </row>
    <row r="91" spans="1:17" x14ac:dyDescent="0.2">
      <c r="A91" t="s">
        <v>384</v>
      </c>
      <c r="B91" t="s">
        <v>917</v>
      </c>
      <c r="C91" t="s">
        <v>384</v>
      </c>
      <c r="D91" s="27" t="s">
        <v>15</v>
      </c>
      <c r="E91" s="20">
        <v>3</v>
      </c>
      <c r="F91">
        <v>34</v>
      </c>
      <c r="G91" s="20">
        <v>1</v>
      </c>
      <c r="H91" t="s">
        <v>187</v>
      </c>
      <c r="I91" t="s">
        <v>827</v>
      </c>
      <c r="J91">
        <v>2</v>
      </c>
      <c r="K91">
        <v>373</v>
      </c>
      <c r="L91">
        <v>372</v>
      </c>
      <c r="M91" t="s">
        <v>18</v>
      </c>
      <c r="N91" s="11" t="s">
        <v>19</v>
      </c>
      <c r="O91" s="2" t="s">
        <v>19</v>
      </c>
      <c r="P91" s="2" t="s">
        <v>1091</v>
      </c>
      <c r="Q91" t="s">
        <v>563</v>
      </c>
    </row>
    <row r="92" spans="1:17" x14ac:dyDescent="0.2">
      <c r="A92" t="s">
        <v>366</v>
      </c>
      <c r="B92" t="s">
        <v>899</v>
      </c>
      <c r="C92" t="s">
        <v>366</v>
      </c>
      <c r="D92" s="27" t="s">
        <v>15</v>
      </c>
      <c r="E92" s="20">
        <v>3</v>
      </c>
      <c r="F92">
        <v>16</v>
      </c>
      <c r="G92" s="20">
        <v>1</v>
      </c>
      <c r="H92" t="s">
        <v>187</v>
      </c>
      <c r="I92" t="s">
        <v>811</v>
      </c>
      <c r="J92">
        <v>3881</v>
      </c>
      <c r="K92">
        <v>5041</v>
      </c>
      <c r="L92">
        <v>1161</v>
      </c>
      <c r="M92" t="s">
        <v>23</v>
      </c>
      <c r="N92" s="11" t="s">
        <v>19</v>
      </c>
      <c r="O92" s="2" t="s">
        <v>19</v>
      </c>
      <c r="P92" s="2" t="s">
        <v>1091</v>
      </c>
      <c r="Q92" t="s">
        <v>563</v>
      </c>
    </row>
    <row r="93" spans="1:17" x14ac:dyDescent="0.2">
      <c r="A93" t="s">
        <v>404</v>
      </c>
      <c r="B93" t="s">
        <v>937</v>
      </c>
      <c r="C93" t="s">
        <v>404</v>
      </c>
      <c r="D93" s="27" t="s">
        <v>15</v>
      </c>
      <c r="E93" s="20">
        <v>3</v>
      </c>
      <c r="F93">
        <v>54</v>
      </c>
      <c r="G93" s="20">
        <v>1</v>
      </c>
      <c r="H93" t="s">
        <v>187</v>
      </c>
      <c r="I93" t="s">
        <v>846</v>
      </c>
      <c r="J93">
        <v>62</v>
      </c>
      <c r="K93">
        <v>367</v>
      </c>
      <c r="L93">
        <v>306</v>
      </c>
      <c r="M93" t="s">
        <v>18</v>
      </c>
      <c r="N93" s="11" t="s">
        <v>19</v>
      </c>
      <c r="O93" s="2" t="s">
        <v>19</v>
      </c>
      <c r="P93" s="2" t="s">
        <v>1091</v>
      </c>
      <c r="Q93" t="s">
        <v>563</v>
      </c>
    </row>
    <row r="94" spans="1:17" x14ac:dyDescent="0.2">
      <c r="A94" t="s">
        <v>391</v>
      </c>
      <c r="B94" t="s">
        <v>924</v>
      </c>
      <c r="C94" t="s">
        <v>391</v>
      </c>
      <c r="D94" s="27" t="s">
        <v>15</v>
      </c>
      <c r="E94" s="20">
        <v>3</v>
      </c>
      <c r="F94">
        <v>41</v>
      </c>
      <c r="G94" s="20">
        <v>1</v>
      </c>
      <c r="H94" t="s">
        <v>187</v>
      </c>
      <c r="I94" t="s">
        <v>833</v>
      </c>
      <c r="J94">
        <v>2</v>
      </c>
      <c r="K94">
        <v>355</v>
      </c>
      <c r="L94">
        <v>354</v>
      </c>
      <c r="M94" t="s">
        <v>23</v>
      </c>
      <c r="N94" s="11" t="s">
        <v>19</v>
      </c>
      <c r="O94" s="2" t="s">
        <v>19</v>
      </c>
      <c r="P94" s="2" t="s">
        <v>1091</v>
      </c>
      <c r="Q94" t="s">
        <v>563</v>
      </c>
    </row>
    <row r="95" spans="1:17" x14ac:dyDescent="0.2">
      <c r="A95" t="s">
        <v>380</v>
      </c>
      <c r="B95" t="s">
        <v>913</v>
      </c>
      <c r="C95" t="s">
        <v>380</v>
      </c>
      <c r="D95" s="27" t="s">
        <v>15</v>
      </c>
      <c r="E95" s="20">
        <v>3</v>
      </c>
      <c r="F95">
        <v>30</v>
      </c>
      <c r="G95" s="20">
        <v>1</v>
      </c>
      <c r="H95" t="s">
        <v>187</v>
      </c>
      <c r="I95" t="s">
        <v>823</v>
      </c>
      <c r="J95">
        <v>1</v>
      </c>
      <c r="K95">
        <v>351</v>
      </c>
      <c r="L95">
        <v>351</v>
      </c>
      <c r="M95" t="s">
        <v>23</v>
      </c>
      <c r="N95" s="11" t="s">
        <v>19</v>
      </c>
      <c r="O95" s="2" t="s">
        <v>19</v>
      </c>
      <c r="P95" s="2" t="s">
        <v>1091</v>
      </c>
      <c r="Q95" t="s">
        <v>563</v>
      </c>
    </row>
    <row r="96" spans="1:17" x14ac:dyDescent="0.2">
      <c r="A96" t="s">
        <v>399</v>
      </c>
      <c r="B96" t="s">
        <v>932</v>
      </c>
      <c r="C96" t="s">
        <v>399</v>
      </c>
      <c r="D96" s="27" t="s">
        <v>15</v>
      </c>
      <c r="E96" s="20">
        <v>3</v>
      </c>
      <c r="F96">
        <v>49</v>
      </c>
      <c r="G96" s="20">
        <v>1</v>
      </c>
      <c r="H96" t="s">
        <v>187</v>
      </c>
      <c r="I96" t="s">
        <v>841</v>
      </c>
      <c r="J96">
        <v>2</v>
      </c>
      <c r="K96">
        <v>349</v>
      </c>
      <c r="L96">
        <v>348</v>
      </c>
      <c r="M96" t="s">
        <v>23</v>
      </c>
      <c r="N96" s="11" t="s">
        <v>19</v>
      </c>
      <c r="O96" s="2" t="s">
        <v>19</v>
      </c>
      <c r="P96" s="2" t="s">
        <v>1091</v>
      </c>
      <c r="Q96" t="s">
        <v>563</v>
      </c>
    </row>
    <row r="97" spans="1:17" x14ac:dyDescent="0.2">
      <c r="A97" t="s">
        <v>398</v>
      </c>
      <c r="B97" t="s">
        <v>931</v>
      </c>
      <c r="C97" t="s">
        <v>398</v>
      </c>
      <c r="D97" s="27" t="s">
        <v>15</v>
      </c>
      <c r="E97" s="20">
        <v>3</v>
      </c>
      <c r="F97">
        <v>48</v>
      </c>
      <c r="G97" s="20">
        <v>1</v>
      </c>
      <c r="H97" t="s">
        <v>187</v>
      </c>
      <c r="I97" t="s">
        <v>840</v>
      </c>
      <c r="J97">
        <v>2</v>
      </c>
      <c r="K97">
        <v>328</v>
      </c>
      <c r="L97">
        <v>327</v>
      </c>
      <c r="M97" t="s">
        <v>23</v>
      </c>
      <c r="N97" s="11" t="s">
        <v>19</v>
      </c>
      <c r="O97" s="2" t="s">
        <v>19</v>
      </c>
      <c r="P97" s="2" t="s">
        <v>1091</v>
      </c>
      <c r="Q97" t="s">
        <v>563</v>
      </c>
    </row>
    <row r="98" spans="1:17" x14ac:dyDescent="0.2">
      <c r="A98" t="s">
        <v>415</v>
      </c>
      <c r="B98" t="s">
        <v>948</v>
      </c>
      <c r="C98" t="s">
        <v>415</v>
      </c>
      <c r="D98" s="27" t="s">
        <v>15</v>
      </c>
      <c r="E98" s="20">
        <v>3</v>
      </c>
      <c r="F98">
        <v>65</v>
      </c>
      <c r="G98" s="20">
        <v>1</v>
      </c>
      <c r="H98" t="s">
        <v>187</v>
      </c>
      <c r="I98" t="s">
        <v>856</v>
      </c>
      <c r="J98">
        <v>4</v>
      </c>
      <c r="K98">
        <v>342</v>
      </c>
      <c r="L98">
        <v>339</v>
      </c>
      <c r="M98" t="s">
        <v>23</v>
      </c>
      <c r="N98" s="11" t="s">
        <v>19</v>
      </c>
      <c r="O98" s="2" t="s">
        <v>19</v>
      </c>
      <c r="P98" s="2" t="s">
        <v>1091</v>
      </c>
      <c r="Q98" t="s">
        <v>563</v>
      </c>
    </row>
    <row r="99" spans="1:17" x14ac:dyDescent="0.2">
      <c r="A99" t="s">
        <v>416</v>
      </c>
      <c r="B99" t="s">
        <v>949</v>
      </c>
      <c r="C99" t="s">
        <v>416</v>
      </c>
      <c r="D99" s="27" t="s">
        <v>15</v>
      </c>
      <c r="E99" s="20">
        <v>3</v>
      </c>
      <c r="F99">
        <v>66</v>
      </c>
      <c r="G99" s="20">
        <v>1</v>
      </c>
      <c r="H99" t="s">
        <v>187</v>
      </c>
      <c r="I99" t="s">
        <v>857</v>
      </c>
      <c r="J99">
        <v>48</v>
      </c>
      <c r="K99">
        <v>332</v>
      </c>
      <c r="L99">
        <v>285</v>
      </c>
      <c r="M99" t="s">
        <v>18</v>
      </c>
      <c r="N99" s="11" t="s">
        <v>19</v>
      </c>
      <c r="O99" s="2" t="s">
        <v>19</v>
      </c>
      <c r="P99" s="2" t="s">
        <v>1091</v>
      </c>
      <c r="Q99" t="s">
        <v>563</v>
      </c>
    </row>
    <row r="100" spans="1:17" x14ac:dyDescent="0.2">
      <c r="A100" t="s">
        <v>363</v>
      </c>
      <c r="B100" t="s">
        <v>896</v>
      </c>
      <c r="C100" t="s">
        <v>363</v>
      </c>
      <c r="D100" s="27" t="s">
        <v>15</v>
      </c>
      <c r="E100" s="20">
        <v>3</v>
      </c>
      <c r="F100">
        <v>13</v>
      </c>
      <c r="G100" s="20">
        <v>1</v>
      </c>
      <c r="H100" t="s">
        <v>187</v>
      </c>
      <c r="I100" t="s">
        <v>805</v>
      </c>
      <c r="J100">
        <v>1757</v>
      </c>
      <c r="K100">
        <v>3355</v>
      </c>
      <c r="L100">
        <v>1599</v>
      </c>
      <c r="M100" t="s">
        <v>18</v>
      </c>
      <c r="N100" s="11" t="s">
        <v>19</v>
      </c>
      <c r="O100" s="2" t="s">
        <v>19</v>
      </c>
      <c r="P100" s="2" t="s">
        <v>1091</v>
      </c>
      <c r="Q100" t="s">
        <v>563</v>
      </c>
    </row>
    <row r="101" spans="1:17" x14ac:dyDescent="0.2">
      <c r="A101" t="s">
        <v>358</v>
      </c>
      <c r="B101" t="s">
        <v>891</v>
      </c>
      <c r="C101" t="s">
        <v>358</v>
      </c>
      <c r="D101" s="27" t="s">
        <v>15</v>
      </c>
      <c r="E101" s="20">
        <v>3</v>
      </c>
      <c r="F101">
        <v>8</v>
      </c>
      <c r="G101" s="20">
        <v>1</v>
      </c>
      <c r="H101" t="s">
        <v>187</v>
      </c>
      <c r="I101" t="s">
        <v>805</v>
      </c>
      <c r="J101">
        <v>5463</v>
      </c>
      <c r="K101">
        <v>7913</v>
      </c>
      <c r="L101">
        <v>2451</v>
      </c>
      <c r="M101" t="s">
        <v>18</v>
      </c>
      <c r="N101" s="11" t="s">
        <v>19</v>
      </c>
      <c r="O101" s="2" t="s">
        <v>19</v>
      </c>
      <c r="P101" s="2" t="s">
        <v>1091</v>
      </c>
      <c r="Q101" t="s">
        <v>563</v>
      </c>
    </row>
    <row r="102" spans="1:17" x14ac:dyDescent="0.2">
      <c r="A102" t="s">
        <v>383</v>
      </c>
      <c r="B102" t="s">
        <v>916</v>
      </c>
      <c r="C102" t="s">
        <v>383</v>
      </c>
      <c r="D102" s="27" t="s">
        <v>15</v>
      </c>
      <c r="E102" s="20">
        <v>3</v>
      </c>
      <c r="F102">
        <v>33</v>
      </c>
      <c r="G102" s="20">
        <v>1</v>
      </c>
      <c r="H102" t="s">
        <v>187</v>
      </c>
      <c r="I102" t="s">
        <v>826</v>
      </c>
      <c r="J102">
        <v>2</v>
      </c>
      <c r="K102">
        <v>319</v>
      </c>
      <c r="L102">
        <v>318</v>
      </c>
      <c r="M102" t="s">
        <v>18</v>
      </c>
      <c r="N102" s="11" t="s">
        <v>19</v>
      </c>
      <c r="O102" s="2" t="s">
        <v>19</v>
      </c>
      <c r="P102" s="2" t="s">
        <v>1091</v>
      </c>
      <c r="Q102" t="s">
        <v>563</v>
      </c>
    </row>
    <row r="103" spans="1:17" x14ac:dyDescent="0.2">
      <c r="A103" t="s">
        <v>393</v>
      </c>
      <c r="B103" t="s">
        <v>926</v>
      </c>
      <c r="C103" t="s">
        <v>393</v>
      </c>
      <c r="D103" s="27" t="s">
        <v>15</v>
      </c>
      <c r="E103" s="20">
        <v>3</v>
      </c>
      <c r="F103">
        <v>43</v>
      </c>
      <c r="G103" s="20">
        <v>1</v>
      </c>
      <c r="H103" t="s">
        <v>187</v>
      </c>
      <c r="I103" t="s">
        <v>835</v>
      </c>
      <c r="J103">
        <v>1</v>
      </c>
      <c r="K103">
        <v>309</v>
      </c>
      <c r="L103">
        <v>309</v>
      </c>
      <c r="M103" t="s">
        <v>23</v>
      </c>
      <c r="N103" s="11" t="s">
        <v>19</v>
      </c>
      <c r="O103" s="2" t="s">
        <v>19</v>
      </c>
      <c r="P103" s="2" t="s">
        <v>1091</v>
      </c>
      <c r="Q103" t="s">
        <v>563</v>
      </c>
    </row>
    <row r="104" spans="1:17" x14ac:dyDescent="0.2">
      <c r="A104" t="s">
        <v>389</v>
      </c>
      <c r="B104" t="s">
        <v>922</v>
      </c>
      <c r="C104" t="s">
        <v>389</v>
      </c>
      <c r="D104" s="27" t="s">
        <v>15</v>
      </c>
      <c r="E104" s="20">
        <v>3</v>
      </c>
      <c r="F104">
        <v>39</v>
      </c>
      <c r="G104" s="20">
        <v>1</v>
      </c>
      <c r="H104" t="s">
        <v>187</v>
      </c>
      <c r="I104" t="s">
        <v>831</v>
      </c>
      <c r="J104">
        <v>3</v>
      </c>
      <c r="K104">
        <v>296</v>
      </c>
      <c r="L104">
        <v>294</v>
      </c>
      <c r="M104" t="s">
        <v>18</v>
      </c>
      <c r="N104" s="11" t="s">
        <v>19</v>
      </c>
      <c r="O104" s="2" t="s">
        <v>19</v>
      </c>
      <c r="P104" s="2" t="s">
        <v>1091</v>
      </c>
      <c r="Q104" t="s">
        <v>563</v>
      </c>
    </row>
    <row r="105" spans="1:17" x14ac:dyDescent="0.2">
      <c r="A105" t="s">
        <v>409</v>
      </c>
      <c r="B105" t="s">
        <v>942</v>
      </c>
      <c r="C105" t="s">
        <v>409</v>
      </c>
      <c r="D105" s="27" t="s">
        <v>15</v>
      </c>
      <c r="E105" s="20">
        <v>3</v>
      </c>
      <c r="F105">
        <v>59</v>
      </c>
      <c r="G105" s="20">
        <v>1</v>
      </c>
      <c r="H105" t="s">
        <v>187</v>
      </c>
      <c r="I105" t="s">
        <v>850</v>
      </c>
      <c r="J105">
        <v>2</v>
      </c>
      <c r="K105">
        <v>292</v>
      </c>
      <c r="L105">
        <v>291</v>
      </c>
      <c r="M105" t="s">
        <v>18</v>
      </c>
      <c r="N105" s="11" t="s">
        <v>19</v>
      </c>
      <c r="O105" s="2" t="s">
        <v>19</v>
      </c>
      <c r="P105" s="2" t="s">
        <v>1091</v>
      </c>
      <c r="Q105" t="s">
        <v>563</v>
      </c>
    </row>
    <row r="106" spans="1:17" x14ac:dyDescent="0.2">
      <c r="A106" t="s">
        <v>427</v>
      </c>
      <c r="B106" t="s">
        <v>960</v>
      </c>
      <c r="C106" t="s">
        <v>427</v>
      </c>
      <c r="D106" s="27" t="s">
        <v>15</v>
      </c>
      <c r="E106" s="20">
        <v>3</v>
      </c>
      <c r="F106">
        <v>77</v>
      </c>
      <c r="G106" s="20">
        <v>1</v>
      </c>
      <c r="H106" t="s">
        <v>187</v>
      </c>
      <c r="I106" t="s">
        <v>868</v>
      </c>
      <c r="J106">
        <v>8</v>
      </c>
      <c r="K106">
        <v>289</v>
      </c>
      <c r="L106">
        <v>282</v>
      </c>
      <c r="M106" t="s">
        <v>18</v>
      </c>
      <c r="N106" s="11" t="s">
        <v>19</v>
      </c>
      <c r="O106" s="2" t="s">
        <v>19</v>
      </c>
      <c r="P106" s="2" t="s">
        <v>1091</v>
      </c>
      <c r="Q106" t="s">
        <v>563</v>
      </c>
    </row>
    <row r="107" spans="1:17" x14ac:dyDescent="0.2">
      <c r="A107" t="s">
        <v>405</v>
      </c>
      <c r="B107" t="s">
        <v>938</v>
      </c>
      <c r="C107" t="s">
        <v>405</v>
      </c>
      <c r="D107" s="27" t="s">
        <v>15</v>
      </c>
      <c r="E107" s="20">
        <v>3</v>
      </c>
      <c r="F107">
        <v>55</v>
      </c>
      <c r="G107" s="20">
        <v>1</v>
      </c>
      <c r="H107" t="s">
        <v>187</v>
      </c>
      <c r="I107" t="s">
        <v>847</v>
      </c>
      <c r="J107">
        <v>3</v>
      </c>
      <c r="K107">
        <v>281</v>
      </c>
      <c r="L107">
        <v>279</v>
      </c>
      <c r="M107" t="s">
        <v>18</v>
      </c>
      <c r="N107" s="11" t="s">
        <v>19</v>
      </c>
      <c r="O107" s="2" t="s">
        <v>19</v>
      </c>
      <c r="P107" s="2" t="s">
        <v>1091</v>
      </c>
      <c r="Q107" t="s">
        <v>563</v>
      </c>
    </row>
    <row r="108" spans="1:17" x14ac:dyDescent="0.2">
      <c r="A108" t="s">
        <v>387</v>
      </c>
      <c r="B108" t="s">
        <v>920</v>
      </c>
      <c r="C108" t="s">
        <v>387</v>
      </c>
      <c r="D108" s="27" t="s">
        <v>15</v>
      </c>
      <c r="E108" s="20">
        <v>3</v>
      </c>
      <c r="F108">
        <v>37</v>
      </c>
      <c r="G108" s="20">
        <v>1</v>
      </c>
      <c r="H108" t="s">
        <v>187</v>
      </c>
      <c r="I108" t="s">
        <v>830</v>
      </c>
      <c r="J108">
        <v>3</v>
      </c>
      <c r="K108">
        <v>281</v>
      </c>
      <c r="L108">
        <v>279</v>
      </c>
      <c r="M108" t="s">
        <v>23</v>
      </c>
      <c r="N108" s="11" t="s">
        <v>19</v>
      </c>
      <c r="O108" s="2" t="s">
        <v>19</v>
      </c>
      <c r="P108" s="2" t="s">
        <v>1091</v>
      </c>
      <c r="Q108" t="s">
        <v>563</v>
      </c>
    </row>
    <row r="109" spans="1:17" x14ac:dyDescent="0.2">
      <c r="A109" t="s">
        <v>410</v>
      </c>
      <c r="B109" t="s">
        <v>943</v>
      </c>
      <c r="C109" t="s">
        <v>410</v>
      </c>
      <c r="D109" s="27" t="s">
        <v>15</v>
      </c>
      <c r="E109" s="20">
        <v>3</v>
      </c>
      <c r="F109">
        <v>60</v>
      </c>
      <c r="G109" s="20">
        <v>1</v>
      </c>
      <c r="H109" t="s">
        <v>187</v>
      </c>
      <c r="I109" t="s">
        <v>851</v>
      </c>
      <c r="J109">
        <v>2</v>
      </c>
      <c r="K109">
        <v>280</v>
      </c>
      <c r="L109">
        <v>279</v>
      </c>
      <c r="M109" t="s">
        <v>18</v>
      </c>
      <c r="N109" s="11" t="s">
        <v>19</v>
      </c>
      <c r="O109" s="2" t="s">
        <v>19</v>
      </c>
      <c r="P109" s="2" t="s">
        <v>1091</v>
      </c>
      <c r="Q109" t="s">
        <v>563</v>
      </c>
    </row>
    <row r="110" spans="1:17" x14ac:dyDescent="0.2">
      <c r="A110" t="s">
        <v>411</v>
      </c>
      <c r="B110" t="s">
        <v>944</v>
      </c>
      <c r="C110" t="s">
        <v>411</v>
      </c>
      <c r="D110" s="27" t="s">
        <v>15</v>
      </c>
      <c r="E110" s="20">
        <v>3</v>
      </c>
      <c r="F110">
        <v>61</v>
      </c>
      <c r="G110" s="20">
        <v>1</v>
      </c>
      <c r="H110" t="s">
        <v>187</v>
      </c>
      <c r="I110" t="s">
        <v>852</v>
      </c>
      <c r="J110">
        <v>2</v>
      </c>
      <c r="K110">
        <v>280</v>
      </c>
      <c r="L110">
        <v>279</v>
      </c>
      <c r="M110" t="s">
        <v>18</v>
      </c>
      <c r="N110" s="11" t="s">
        <v>19</v>
      </c>
      <c r="O110" s="2" t="s">
        <v>19</v>
      </c>
      <c r="P110" s="2" t="s">
        <v>1091</v>
      </c>
      <c r="Q110" t="s">
        <v>563</v>
      </c>
    </row>
    <row r="111" spans="1:17" x14ac:dyDescent="0.2">
      <c r="A111" t="s">
        <v>430</v>
      </c>
      <c r="B111" t="s">
        <v>963</v>
      </c>
      <c r="C111" t="s">
        <v>430</v>
      </c>
      <c r="D111" s="27" t="s">
        <v>15</v>
      </c>
      <c r="E111" s="20">
        <v>3</v>
      </c>
      <c r="F111">
        <v>80</v>
      </c>
      <c r="G111" s="20">
        <v>1</v>
      </c>
      <c r="H111" t="s">
        <v>187</v>
      </c>
      <c r="I111" t="s">
        <v>871</v>
      </c>
      <c r="J111">
        <v>2</v>
      </c>
      <c r="K111">
        <v>277</v>
      </c>
      <c r="L111">
        <v>276</v>
      </c>
      <c r="M111" t="s">
        <v>18</v>
      </c>
      <c r="N111" s="11" t="s">
        <v>19</v>
      </c>
      <c r="O111" s="2" t="s">
        <v>19</v>
      </c>
      <c r="P111" s="2" t="s">
        <v>1091</v>
      </c>
      <c r="Q111" t="s">
        <v>563</v>
      </c>
    </row>
    <row r="112" spans="1:17" x14ac:dyDescent="0.2">
      <c r="A112" t="s">
        <v>394</v>
      </c>
      <c r="B112" t="s">
        <v>927</v>
      </c>
      <c r="C112" t="s">
        <v>394</v>
      </c>
      <c r="D112" s="27" t="s">
        <v>15</v>
      </c>
      <c r="E112" s="20">
        <v>3</v>
      </c>
      <c r="F112">
        <v>44</v>
      </c>
      <c r="G112" s="20">
        <v>1</v>
      </c>
      <c r="H112" t="s">
        <v>187</v>
      </c>
      <c r="I112" t="s">
        <v>836</v>
      </c>
      <c r="J112">
        <v>2</v>
      </c>
      <c r="K112">
        <v>271</v>
      </c>
      <c r="L112">
        <v>270</v>
      </c>
      <c r="M112" t="s">
        <v>23</v>
      </c>
      <c r="N112" s="11" t="s">
        <v>19</v>
      </c>
      <c r="O112" s="2" t="s">
        <v>19</v>
      </c>
      <c r="P112" s="2" t="s">
        <v>1091</v>
      </c>
      <c r="Q112" t="s">
        <v>563</v>
      </c>
    </row>
    <row r="113" spans="1:17" x14ac:dyDescent="0.2">
      <c r="A113" t="s">
        <v>396</v>
      </c>
      <c r="B113" t="s">
        <v>929</v>
      </c>
      <c r="C113" t="s">
        <v>396</v>
      </c>
      <c r="D113" s="27" t="s">
        <v>15</v>
      </c>
      <c r="E113" s="20">
        <v>3</v>
      </c>
      <c r="F113">
        <v>46</v>
      </c>
      <c r="G113" s="20">
        <v>1</v>
      </c>
      <c r="H113" t="s">
        <v>187</v>
      </c>
      <c r="I113" t="s">
        <v>838</v>
      </c>
      <c r="J113">
        <v>2</v>
      </c>
      <c r="K113">
        <v>271</v>
      </c>
      <c r="L113">
        <v>270</v>
      </c>
      <c r="M113" t="s">
        <v>18</v>
      </c>
      <c r="N113" s="11" t="s">
        <v>19</v>
      </c>
      <c r="O113" s="2" t="s">
        <v>19</v>
      </c>
      <c r="P113" s="2" t="s">
        <v>1091</v>
      </c>
      <c r="Q113" t="s">
        <v>563</v>
      </c>
    </row>
    <row r="114" spans="1:17" x14ac:dyDescent="0.2">
      <c r="A114" t="s">
        <v>421</v>
      </c>
      <c r="B114" t="s">
        <v>954</v>
      </c>
      <c r="C114" t="s">
        <v>421</v>
      </c>
      <c r="D114" s="27" t="s">
        <v>15</v>
      </c>
      <c r="E114" s="20">
        <v>3</v>
      </c>
      <c r="F114">
        <v>71</v>
      </c>
      <c r="G114" s="20">
        <v>1</v>
      </c>
      <c r="H114" t="s">
        <v>187</v>
      </c>
      <c r="I114" t="s">
        <v>862</v>
      </c>
      <c r="J114">
        <v>2</v>
      </c>
      <c r="K114">
        <v>268</v>
      </c>
      <c r="L114">
        <v>267</v>
      </c>
      <c r="M114" t="s">
        <v>23</v>
      </c>
      <c r="N114" s="11" t="s">
        <v>19</v>
      </c>
      <c r="O114" s="2" t="s">
        <v>19</v>
      </c>
      <c r="P114" s="2" t="s">
        <v>1091</v>
      </c>
      <c r="Q114" t="s">
        <v>563</v>
      </c>
    </row>
    <row r="115" spans="1:17" x14ac:dyDescent="0.2">
      <c r="A115" t="s">
        <v>412</v>
      </c>
      <c r="B115" t="s">
        <v>945</v>
      </c>
      <c r="C115" t="s">
        <v>412</v>
      </c>
      <c r="D115" s="27" t="s">
        <v>15</v>
      </c>
      <c r="E115" s="20">
        <v>3</v>
      </c>
      <c r="F115">
        <v>62</v>
      </c>
      <c r="G115" s="20">
        <v>1</v>
      </c>
      <c r="H115" t="s">
        <v>187</v>
      </c>
      <c r="I115" t="s">
        <v>853</v>
      </c>
      <c r="J115">
        <v>3</v>
      </c>
      <c r="K115">
        <v>260</v>
      </c>
      <c r="L115">
        <v>258</v>
      </c>
      <c r="M115" t="s">
        <v>23</v>
      </c>
      <c r="N115" s="11" t="s">
        <v>19</v>
      </c>
      <c r="O115" s="2" t="s">
        <v>19</v>
      </c>
      <c r="P115" s="2" t="s">
        <v>1091</v>
      </c>
      <c r="Q115" t="s">
        <v>563</v>
      </c>
    </row>
    <row r="116" spans="1:17" x14ac:dyDescent="0.2">
      <c r="A116" t="s">
        <v>357</v>
      </c>
      <c r="B116" t="s">
        <v>890</v>
      </c>
      <c r="C116" t="s">
        <v>357</v>
      </c>
      <c r="D116" s="27" t="s">
        <v>15</v>
      </c>
      <c r="E116" s="20">
        <v>3</v>
      </c>
      <c r="F116">
        <v>7</v>
      </c>
      <c r="G116" s="20">
        <v>1</v>
      </c>
      <c r="H116" t="s">
        <v>187</v>
      </c>
      <c r="I116" t="s">
        <v>804</v>
      </c>
      <c r="J116">
        <v>1058</v>
      </c>
      <c r="K116">
        <v>3373</v>
      </c>
      <c r="L116">
        <v>2316</v>
      </c>
      <c r="M116" t="s">
        <v>18</v>
      </c>
      <c r="N116" s="11" t="s">
        <v>19</v>
      </c>
      <c r="O116" s="2" t="s">
        <v>19</v>
      </c>
      <c r="P116" s="2" t="s">
        <v>1091</v>
      </c>
      <c r="Q116" t="s">
        <v>563</v>
      </c>
    </row>
    <row r="117" spans="1:17" x14ac:dyDescent="0.2">
      <c r="A117" t="s">
        <v>425</v>
      </c>
      <c r="B117" t="s">
        <v>958</v>
      </c>
      <c r="C117" t="s">
        <v>425</v>
      </c>
      <c r="D117" s="27" t="s">
        <v>15</v>
      </c>
      <c r="E117" s="20">
        <v>3</v>
      </c>
      <c r="F117">
        <v>75</v>
      </c>
      <c r="G117" s="20">
        <v>1</v>
      </c>
      <c r="H117" t="s">
        <v>187</v>
      </c>
      <c r="I117" t="s">
        <v>866</v>
      </c>
      <c r="J117">
        <v>1</v>
      </c>
      <c r="K117">
        <v>255</v>
      </c>
      <c r="L117">
        <v>255</v>
      </c>
      <c r="M117" t="s">
        <v>23</v>
      </c>
      <c r="N117" s="11" t="s">
        <v>19</v>
      </c>
      <c r="O117" s="2" t="s">
        <v>19</v>
      </c>
      <c r="P117" s="2" t="s">
        <v>1091</v>
      </c>
      <c r="Q117" t="s">
        <v>563</v>
      </c>
    </row>
    <row r="118" spans="1:17" x14ac:dyDescent="0.2">
      <c r="A118" t="s">
        <v>406</v>
      </c>
      <c r="B118" t="s">
        <v>939</v>
      </c>
      <c r="C118" t="s">
        <v>406</v>
      </c>
      <c r="D118" s="27" t="s">
        <v>15</v>
      </c>
      <c r="E118" s="20">
        <v>3</v>
      </c>
      <c r="F118">
        <v>56</v>
      </c>
      <c r="G118" s="20">
        <v>1</v>
      </c>
      <c r="H118" t="s">
        <v>187</v>
      </c>
      <c r="I118" t="s">
        <v>848</v>
      </c>
      <c r="J118">
        <v>2</v>
      </c>
      <c r="K118">
        <v>253</v>
      </c>
      <c r="L118">
        <v>252</v>
      </c>
      <c r="M118" t="s">
        <v>18</v>
      </c>
      <c r="N118" s="11" t="s">
        <v>19</v>
      </c>
      <c r="O118" s="2" t="s">
        <v>19</v>
      </c>
      <c r="P118" s="2" t="s">
        <v>1091</v>
      </c>
      <c r="Q118" t="s">
        <v>563</v>
      </c>
    </row>
    <row r="119" spans="1:17" x14ac:dyDescent="0.2">
      <c r="A119" t="s">
        <v>433</v>
      </c>
      <c r="B119" t="s">
        <v>966</v>
      </c>
      <c r="C119" t="s">
        <v>433</v>
      </c>
      <c r="D119" s="27" t="s">
        <v>15</v>
      </c>
      <c r="E119" s="20">
        <v>3</v>
      </c>
      <c r="F119">
        <v>83</v>
      </c>
      <c r="G119" s="20">
        <v>1</v>
      </c>
      <c r="H119" t="s">
        <v>187</v>
      </c>
      <c r="I119" t="s">
        <v>874</v>
      </c>
      <c r="J119">
        <v>61</v>
      </c>
      <c r="K119">
        <v>255</v>
      </c>
      <c r="L119">
        <v>195</v>
      </c>
      <c r="M119" t="s">
        <v>23</v>
      </c>
      <c r="N119" s="11" t="s">
        <v>19</v>
      </c>
      <c r="O119" s="2" t="s">
        <v>19</v>
      </c>
      <c r="P119" s="2" t="s">
        <v>1091</v>
      </c>
      <c r="Q119" t="s">
        <v>563</v>
      </c>
    </row>
    <row r="120" spans="1:17" x14ac:dyDescent="0.2">
      <c r="A120" t="s">
        <v>418</v>
      </c>
      <c r="B120" t="s">
        <v>951</v>
      </c>
      <c r="C120" t="s">
        <v>418</v>
      </c>
      <c r="D120" s="27" t="s">
        <v>15</v>
      </c>
      <c r="E120" s="20">
        <v>3</v>
      </c>
      <c r="F120">
        <v>68</v>
      </c>
      <c r="G120" s="20">
        <v>1</v>
      </c>
      <c r="H120" t="s">
        <v>187</v>
      </c>
      <c r="I120" t="s">
        <v>859</v>
      </c>
      <c r="J120">
        <v>2</v>
      </c>
      <c r="K120">
        <v>250</v>
      </c>
      <c r="L120">
        <v>249</v>
      </c>
      <c r="M120" t="s">
        <v>23</v>
      </c>
      <c r="N120" s="11" t="s">
        <v>19</v>
      </c>
      <c r="O120" s="2" t="s">
        <v>19</v>
      </c>
      <c r="P120" s="2" t="s">
        <v>1091</v>
      </c>
      <c r="Q120" t="s">
        <v>563</v>
      </c>
    </row>
    <row r="121" spans="1:17" x14ac:dyDescent="0.2">
      <c r="A121" t="s">
        <v>426</v>
      </c>
      <c r="B121" t="s">
        <v>959</v>
      </c>
      <c r="C121" t="s">
        <v>426</v>
      </c>
      <c r="D121" s="27" t="s">
        <v>15</v>
      </c>
      <c r="E121" s="20">
        <v>3</v>
      </c>
      <c r="F121">
        <v>76</v>
      </c>
      <c r="G121" s="20">
        <v>1</v>
      </c>
      <c r="H121" t="s">
        <v>187</v>
      </c>
      <c r="I121" t="s">
        <v>867</v>
      </c>
      <c r="J121">
        <v>55</v>
      </c>
      <c r="K121">
        <v>240</v>
      </c>
      <c r="L121">
        <v>186</v>
      </c>
      <c r="M121" t="s">
        <v>18</v>
      </c>
      <c r="N121" s="11" t="s">
        <v>19</v>
      </c>
      <c r="O121" s="2" t="s">
        <v>19</v>
      </c>
      <c r="P121" s="2" t="s">
        <v>1091</v>
      </c>
      <c r="Q121" t="s">
        <v>563</v>
      </c>
    </row>
    <row r="122" spans="1:17" x14ac:dyDescent="0.2">
      <c r="A122" t="s">
        <v>429</v>
      </c>
      <c r="B122" t="s">
        <v>962</v>
      </c>
      <c r="C122" t="s">
        <v>429</v>
      </c>
      <c r="D122" s="27" t="s">
        <v>15</v>
      </c>
      <c r="E122" s="20">
        <v>3</v>
      </c>
      <c r="F122">
        <v>79</v>
      </c>
      <c r="G122" s="20">
        <v>1</v>
      </c>
      <c r="H122" t="s">
        <v>187</v>
      </c>
      <c r="I122" t="s">
        <v>870</v>
      </c>
      <c r="J122">
        <v>1</v>
      </c>
      <c r="K122">
        <v>240</v>
      </c>
      <c r="L122">
        <v>240</v>
      </c>
      <c r="M122" t="s">
        <v>18</v>
      </c>
      <c r="N122" s="11" t="s">
        <v>19</v>
      </c>
      <c r="O122" s="2" t="s">
        <v>19</v>
      </c>
      <c r="P122" s="2" t="s">
        <v>1091</v>
      </c>
      <c r="Q122" t="s">
        <v>563</v>
      </c>
    </row>
    <row r="123" spans="1:17" x14ac:dyDescent="0.2">
      <c r="A123" t="s">
        <v>422</v>
      </c>
      <c r="B123" t="s">
        <v>955</v>
      </c>
      <c r="C123" t="s">
        <v>422</v>
      </c>
      <c r="D123" s="27" t="s">
        <v>15</v>
      </c>
      <c r="E123" s="20">
        <v>3</v>
      </c>
      <c r="F123">
        <v>72</v>
      </c>
      <c r="G123" s="20">
        <v>1</v>
      </c>
      <c r="H123" t="s">
        <v>187</v>
      </c>
      <c r="I123" t="s">
        <v>863</v>
      </c>
      <c r="J123">
        <v>56</v>
      </c>
      <c r="K123">
        <v>241</v>
      </c>
      <c r="L123">
        <v>186</v>
      </c>
      <c r="M123" t="s">
        <v>18</v>
      </c>
      <c r="N123" s="11" t="s">
        <v>19</v>
      </c>
      <c r="O123" s="2" t="s">
        <v>19</v>
      </c>
      <c r="P123" s="2" t="s">
        <v>1091</v>
      </c>
      <c r="Q123" t="s">
        <v>563</v>
      </c>
    </row>
    <row r="124" spans="1:17" x14ac:dyDescent="0.2">
      <c r="A124" t="s">
        <v>432</v>
      </c>
      <c r="B124" t="s">
        <v>965</v>
      </c>
      <c r="C124" t="s">
        <v>432</v>
      </c>
      <c r="D124" s="27" t="s">
        <v>15</v>
      </c>
      <c r="E124" s="20">
        <v>3</v>
      </c>
      <c r="F124">
        <v>82</v>
      </c>
      <c r="G124" s="20">
        <v>1</v>
      </c>
      <c r="H124" t="s">
        <v>187</v>
      </c>
      <c r="I124" t="s">
        <v>873</v>
      </c>
      <c r="J124">
        <v>2</v>
      </c>
      <c r="K124">
        <v>172</v>
      </c>
      <c r="L124">
        <v>171</v>
      </c>
      <c r="M124" t="s">
        <v>23</v>
      </c>
      <c r="N124" s="11" t="s">
        <v>19</v>
      </c>
      <c r="O124" s="2" t="s">
        <v>19</v>
      </c>
      <c r="P124" s="2" t="s">
        <v>1091</v>
      </c>
      <c r="Q124" t="s">
        <v>563</v>
      </c>
    </row>
    <row r="125" spans="1:17" x14ac:dyDescent="0.2">
      <c r="A125" t="s">
        <v>439</v>
      </c>
      <c r="B125" t="s">
        <v>972</v>
      </c>
      <c r="C125" t="s">
        <v>439</v>
      </c>
      <c r="D125" s="27" t="s">
        <v>15</v>
      </c>
      <c r="E125" s="20">
        <v>3</v>
      </c>
      <c r="F125">
        <v>89</v>
      </c>
      <c r="G125" s="20">
        <v>1</v>
      </c>
      <c r="H125" t="s">
        <v>187</v>
      </c>
      <c r="I125" t="s">
        <v>880</v>
      </c>
      <c r="J125">
        <v>92</v>
      </c>
      <c r="K125">
        <v>238</v>
      </c>
      <c r="L125">
        <v>147</v>
      </c>
      <c r="M125" t="s">
        <v>18</v>
      </c>
      <c r="N125" s="11" t="s">
        <v>19</v>
      </c>
      <c r="O125" s="2" t="s">
        <v>19</v>
      </c>
      <c r="P125" s="2" t="s">
        <v>1091</v>
      </c>
      <c r="Q125" t="s">
        <v>563</v>
      </c>
    </row>
    <row r="126" spans="1:17" x14ac:dyDescent="0.2">
      <c r="A126" t="s">
        <v>401</v>
      </c>
      <c r="B126" t="s">
        <v>934</v>
      </c>
      <c r="C126" t="s">
        <v>401</v>
      </c>
      <c r="D126" s="27" t="s">
        <v>15</v>
      </c>
      <c r="E126" s="20">
        <v>3</v>
      </c>
      <c r="F126">
        <v>51</v>
      </c>
      <c r="G126" s="20">
        <v>1</v>
      </c>
      <c r="H126" t="s">
        <v>187</v>
      </c>
      <c r="I126" t="s">
        <v>843</v>
      </c>
      <c r="J126">
        <v>3</v>
      </c>
      <c r="K126">
        <v>233</v>
      </c>
      <c r="L126">
        <v>231</v>
      </c>
      <c r="M126" t="s">
        <v>23</v>
      </c>
      <c r="N126" s="11" t="s">
        <v>19</v>
      </c>
      <c r="O126" s="2" t="s">
        <v>19</v>
      </c>
      <c r="P126" s="2" t="s">
        <v>1091</v>
      </c>
      <c r="Q126" t="s">
        <v>563</v>
      </c>
    </row>
    <row r="127" spans="1:17" x14ac:dyDescent="0.2">
      <c r="A127" t="s">
        <v>402</v>
      </c>
      <c r="B127" t="s">
        <v>935</v>
      </c>
      <c r="C127" t="s">
        <v>402</v>
      </c>
      <c r="D127" s="27" t="s">
        <v>15</v>
      </c>
      <c r="E127" s="20">
        <v>3</v>
      </c>
      <c r="F127">
        <v>52</v>
      </c>
      <c r="G127" s="20">
        <v>1</v>
      </c>
      <c r="H127" t="s">
        <v>187</v>
      </c>
      <c r="I127" t="s">
        <v>844</v>
      </c>
      <c r="J127">
        <v>3</v>
      </c>
      <c r="K127">
        <v>233</v>
      </c>
      <c r="L127">
        <v>231</v>
      </c>
      <c r="M127" t="s">
        <v>23</v>
      </c>
      <c r="N127" s="11" t="s">
        <v>19</v>
      </c>
      <c r="O127" s="2" t="s">
        <v>19</v>
      </c>
      <c r="P127" s="2" t="s">
        <v>1091</v>
      </c>
      <c r="Q127" t="s">
        <v>563</v>
      </c>
    </row>
    <row r="128" spans="1:17" x14ac:dyDescent="0.2">
      <c r="A128" t="s">
        <v>419</v>
      </c>
      <c r="B128" t="s">
        <v>952</v>
      </c>
      <c r="C128" t="s">
        <v>419</v>
      </c>
      <c r="D128" s="27" t="s">
        <v>15</v>
      </c>
      <c r="E128" s="20">
        <v>3</v>
      </c>
      <c r="F128">
        <v>69</v>
      </c>
      <c r="G128" s="20">
        <v>1</v>
      </c>
      <c r="H128" t="s">
        <v>187</v>
      </c>
      <c r="I128" t="s">
        <v>860</v>
      </c>
      <c r="J128">
        <v>1</v>
      </c>
      <c r="K128">
        <v>231</v>
      </c>
      <c r="L128">
        <v>231</v>
      </c>
      <c r="M128" t="s">
        <v>18</v>
      </c>
      <c r="N128" s="11" t="s">
        <v>19</v>
      </c>
      <c r="O128" s="2" t="s">
        <v>19</v>
      </c>
      <c r="P128" s="2" t="s">
        <v>1091</v>
      </c>
      <c r="Q128" t="s">
        <v>563</v>
      </c>
    </row>
    <row r="129" spans="1:17" x14ac:dyDescent="0.2">
      <c r="A129" t="s">
        <v>359</v>
      </c>
      <c r="B129" t="s">
        <v>892</v>
      </c>
      <c r="C129" t="s">
        <v>359</v>
      </c>
      <c r="D129" s="27" t="s">
        <v>15</v>
      </c>
      <c r="E129" s="20">
        <v>3</v>
      </c>
      <c r="F129">
        <v>9</v>
      </c>
      <c r="G129" s="20">
        <v>1</v>
      </c>
      <c r="H129" t="s">
        <v>187</v>
      </c>
      <c r="I129" t="s">
        <v>806</v>
      </c>
      <c r="J129">
        <v>1</v>
      </c>
      <c r="K129">
        <v>2334</v>
      </c>
      <c r="L129">
        <v>2334</v>
      </c>
      <c r="M129" t="s">
        <v>18</v>
      </c>
      <c r="N129" s="11" t="s">
        <v>19</v>
      </c>
      <c r="O129" s="2" t="s">
        <v>19</v>
      </c>
      <c r="P129" s="2" t="s">
        <v>1091</v>
      </c>
      <c r="Q129" t="s">
        <v>563</v>
      </c>
    </row>
    <row r="130" spans="1:17" x14ac:dyDescent="0.2">
      <c r="A130" t="s">
        <v>378</v>
      </c>
      <c r="B130" t="s">
        <v>911</v>
      </c>
      <c r="C130" t="s">
        <v>378</v>
      </c>
      <c r="D130" s="27" t="s">
        <v>15</v>
      </c>
      <c r="E130" s="20">
        <v>3</v>
      </c>
      <c r="F130">
        <v>28</v>
      </c>
      <c r="G130" s="20">
        <v>1</v>
      </c>
      <c r="H130" t="s">
        <v>187</v>
      </c>
      <c r="I130" t="s">
        <v>806</v>
      </c>
      <c r="J130">
        <v>6047</v>
      </c>
      <c r="K130">
        <v>6463</v>
      </c>
      <c r="L130">
        <v>417</v>
      </c>
      <c r="M130" t="s">
        <v>18</v>
      </c>
      <c r="N130" s="11" t="s">
        <v>19</v>
      </c>
      <c r="O130" s="2" t="s">
        <v>19</v>
      </c>
      <c r="P130" s="2" t="s">
        <v>1091</v>
      </c>
      <c r="Q130" t="s">
        <v>563</v>
      </c>
    </row>
    <row r="131" spans="1:17" x14ac:dyDescent="0.2">
      <c r="A131" t="s">
        <v>435</v>
      </c>
      <c r="B131" t="s">
        <v>968</v>
      </c>
      <c r="C131" t="s">
        <v>435</v>
      </c>
      <c r="D131" s="27" t="s">
        <v>15</v>
      </c>
      <c r="E131" s="20">
        <v>3</v>
      </c>
      <c r="F131">
        <v>85</v>
      </c>
      <c r="G131" s="20">
        <v>1</v>
      </c>
      <c r="H131" t="s">
        <v>187</v>
      </c>
      <c r="I131" t="s">
        <v>876</v>
      </c>
      <c r="J131">
        <v>1</v>
      </c>
      <c r="K131">
        <v>174</v>
      </c>
      <c r="L131">
        <v>174</v>
      </c>
      <c r="M131" t="s">
        <v>23</v>
      </c>
      <c r="N131" s="11" t="s">
        <v>19</v>
      </c>
      <c r="O131" s="2" t="s">
        <v>19</v>
      </c>
      <c r="P131" s="2" t="s">
        <v>1091</v>
      </c>
      <c r="Q131" t="s">
        <v>563</v>
      </c>
    </row>
    <row r="132" spans="1:17" x14ac:dyDescent="0.2">
      <c r="A132" t="s">
        <v>420</v>
      </c>
      <c r="B132" t="s">
        <v>953</v>
      </c>
      <c r="C132" t="s">
        <v>420</v>
      </c>
      <c r="D132" s="27" t="s">
        <v>15</v>
      </c>
      <c r="E132" s="20">
        <v>3</v>
      </c>
      <c r="F132">
        <v>70</v>
      </c>
      <c r="G132" s="20">
        <v>1</v>
      </c>
      <c r="H132" t="s">
        <v>187</v>
      </c>
      <c r="I132" t="s">
        <v>861</v>
      </c>
      <c r="J132">
        <v>3</v>
      </c>
      <c r="K132">
        <v>230</v>
      </c>
      <c r="L132">
        <v>228</v>
      </c>
      <c r="M132" t="s">
        <v>18</v>
      </c>
      <c r="N132" s="11" t="s">
        <v>19</v>
      </c>
      <c r="O132" s="2" t="s">
        <v>19</v>
      </c>
      <c r="P132" s="2" t="s">
        <v>1091</v>
      </c>
      <c r="Q132" t="s">
        <v>563</v>
      </c>
    </row>
    <row r="133" spans="1:17" x14ac:dyDescent="0.2">
      <c r="A133" t="s">
        <v>403</v>
      </c>
      <c r="B133" t="s">
        <v>936</v>
      </c>
      <c r="C133" t="s">
        <v>403</v>
      </c>
      <c r="D133" s="27" t="s">
        <v>15</v>
      </c>
      <c r="E133" s="20">
        <v>3</v>
      </c>
      <c r="F133">
        <v>53</v>
      </c>
      <c r="G133" s="20">
        <v>1</v>
      </c>
      <c r="H133" t="s">
        <v>187</v>
      </c>
      <c r="I133" t="s">
        <v>845</v>
      </c>
      <c r="J133">
        <v>2</v>
      </c>
      <c r="K133">
        <v>229</v>
      </c>
      <c r="L133">
        <v>228</v>
      </c>
      <c r="M133" t="s">
        <v>18</v>
      </c>
      <c r="N133" s="11" t="s">
        <v>19</v>
      </c>
      <c r="O133" s="2" t="s">
        <v>19</v>
      </c>
      <c r="P133" s="2" t="s">
        <v>1091</v>
      </c>
      <c r="Q133" t="s">
        <v>563</v>
      </c>
    </row>
    <row r="134" spans="1:17" x14ac:dyDescent="0.2">
      <c r="A134" t="s">
        <v>407</v>
      </c>
      <c r="B134" t="s">
        <v>940</v>
      </c>
      <c r="C134" t="s">
        <v>407</v>
      </c>
      <c r="D134" s="27" t="s">
        <v>15</v>
      </c>
      <c r="E134" s="20">
        <v>3</v>
      </c>
      <c r="F134">
        <v>57</v>
      </c>
      <c r="G134" s="20">
        <v>1</v>
      </c>
      <c r="H134" t="s">
        <v>187</v>
      </c>
      <c r="I134" t="s">
        <v>849</v>
      </c>
      <c r="J134">
        <v>2</v>
      </c>
      <c r="K134">
        <v>226</v>
      </c>
      <c r="L134">
        <v>225</v>
      </c>
      <c r="M134" t="s">
        <v>18</v>
      </c>
      <c r="N134" s="11" t="s">
        <v>19</v>
      </c>
      <c r="O134" s="2" t="s">
        <v>19</v>
      </c>
      <c r="P134" s="2" t="s">
        <v>1091</v>
      </c>
      <c r="Q134" t="s">
        <v>563</v>
      </c>
    </row>
    <row r="135" spans="1:17" x14ac:dyDescent="0.2">
      <c r="A135" t="s">
        <v>400</v>
      </c>
      <c r="B135" t="s">
        <v>933</v>
      </c>
      <c r="C135" t="s">
        <v>400</v>
      </c>
      <c r="D135" s="27" t="s">
        <v>15</v>
      </c>
      <c r="E135" s="20">
        <v>3</v>
      </c>
      <c r="F135">
        <v>50</v>
      </c>
      <c r="G135" s="20">
        <v>1</v>
      </c>
      <c r="H135" t="s">
        <v>187</v>
      </c>
      <c r="I135" t="s">
        <v>842</v>
      </c>
      <c r="J135">
        <v>2</v>
      </c>
      <c r="K135">
        <v>223</v>
      </c>
      <c r="L135">
        <v>222</v>
      </c>
      <c r="M135" t="s">
        <v>18</v>
      </c>
      <c r="N135" s="11" t="s">
        <v>19</v>
      </c>
      <c r="O135" s="2" t="s">
        <v>19</v>
      </c>
      <c r="P135" s="2" t="s">
        <v>1091</v>
      </c>
      <c r="Q135" t="s">
        <v>563</v>
      </c>
    </row>
    <row r="136" spans="1:17" x14ac:dyDescent="0.2">
      <c r="A136" t="s">
        <v>423</v>
      </c>
      <c r="B136" t="s">
        <v>956</v>
      </c>
      <c r="C136" t="s">
        <v>423</v>
      </c>
      <c r="D136" s="27" t="s">
        <v>15</v>
      </c>
      <c r="E136" s="20">
        <v>3</v>
      </c>
      <c r="F136">
        <v>73</v>
      </c>
      <c r="G136" s="20">
        <v>1</v>
      </c>
      <c r="H136" t="s">
        <v>187</v>
      </c>
      <c r="I136" t="s">
        <v>864</v>
      </c>
      <c r="J136">
        <v>2</v>
      </c>
      <c r="K136">
        <v>223</v>
      </c>
      <c r="L136">
        <v>222</v>
      </c>
      <c r="M136" t="s">
        <v>23</v>
      </c>
      <c r="N136" s="11" t="s">
        <v>19</v>
      </c>
      <c r="O136" s="2" t="s">
        <v>19</v>
      </c>
      <c r="P136" s="2" t="s">
        <v>1091</v>
      </c>
      <c r="Q136" t="s">
        <v>563</v>
      </c>
    </row>
    <row r="137" spans="1:17" x14ac:dyDescent="0.2">
      <c r="A137" t="s">
        <v>414</v>
      </c>
      <c r="B137" t="s">
        <v>947</v>
      </c>
      <c r="C137" t="s">
        <v>414</v>
      </c>
      <c r="D137" s="27" t="s">
        <v>15</v>
      </c>
      <c r="E137" s="20">
        <v>3</v>
      </c>
      <c r="F137">
        <v>64</v>
      </c>
      <c r="G137" s="20">
        <v>1</v>
      </c>
      <c r="H137" t="s">
        <v>187</v>
      </c>
      <c r="I137" t="s">
        <v>855</v>
      </c>
      <c r="J137">
        <v>2</v>
      </c>
      <c r="K137">
        <v>220</v>
      </c>
      <c r="L137">
        <v>219</v>
      </c>
      <c r="M137" t="s">
        <v>23</v>
      </c>
      <c r="N137" s="11" t="s">
        <v>19</v>
      </c>
      <c r="O137" s="2" t="s">
        <v>19</v>
      </c>
      <c r="P137" s="2" t="s">
        <v>1091</v>
      </c>
      <c r="Q137" t="s">
        <v>563</v>
      </c>
    </row>
    <row r="138" spans="1:17" x14ac:dyDescent="0.2">
      <c r="A138" t="s">
        <v>417</v>
      </c>
      <c r="B138" t="s">
        <v>950</v>
      </c>
      <c r="C138" t="s">
        <v>417</v>
      </c>
      <c r="D138" s="27" t="s">
        <v>15</v>
      </c>
      <c r="E138" s="20">
        <v>3</v>
      </c>
      <c r="F138">
        <v>67</v>
      </c>
      <c r="G138" s="20">
        <v>1</v>
      </c>
      <c r="H138" t="s">
        <v>187</v>
      </c>
      <c r="I138" t="s">
        <v>858</v>
      </c>
      <c r="J138">
        <v>1</v>
      </c>
      <c r="K138">
        <v>219</v>
      </c>
      <c r="L138">
        <v>219</v>
      </c>
      <c r="M138" t="s">
        <v>18</v>
      </c>
      <c r="N138" s="11" t="s">
        <v>19</v>
      </c>
      <c r="O138" s="2" t="s">
        <v>19</v>
      </c>
      <c r="P138" s="2" t="s">
        <v>1091</v>
      </c>
      <c r="Q138" t="s">
        <v>563</v>
      </c>
    </row>
    <row r="139" spans="1:17" x14ac:dyDescent="0.2">
      <c r="A139" t="s">
        <v>434</v>
      </c>
      <c r="B139" t="s">
        <v>967</v>
      </c>
      <c r="C139" t="s">
        <v>434</v>
      </c>
      <c r="D139" s="27" t="s">
        <v>15</v>
      </c>
      <c r="E139" s="20">
        <v>3</v>
      </c>
      <c r="F139">
        <v>84</v>
      </c>
      <c r="G139" s="20">
        <v>1</v>
      </c>
      <c r="H139" t="s">
        <v>187</v>
      </c>
      <c r="I139" t="s">
        <v>875</v>
      </c>
      <c r="J139">
        <v>4</v>
      </c>
      <c r="K139">
        <v>216</v>
      </c>
      <c r="L139">
        <v>213</v>
      </c>
      <c r="M139" t="s">
        <v>23</v>
      </c>
      <c r="N139" s="11" t="s">
        <v>19</v>
      </c>
      <c r="O139" s="2" t="s">
        <v>19</v>
      </c>
      <c r="P139" s="2" t="s">
        <v>1091</v>
      </c>
      <c r="Q139" t="s">
        <v>563</v>
      </c>
    </row>
    <row r="140" spans="1:17" x14ac:dyDescent="0.2">
      <c r="A140" t="s">
        <v>440</v>
      </c>
      <c r="B140" t="s">
        <v>973</v>
      </c>
      <c r="C140" t="s">
        <v>440</v>
      </c>
      <c r="D140" s="27" t="s">
        <v>15</v>
      </c>
      <c r="E140" s="20">
        <v>3</v>
      </c>
      <c r="F140">
        <v>90</v>
      </c>
      <c r="G140" s="20">
        <v>1</v>
      </c>
      <c r="H140" t="s">
        <v>187</v>
      </c>
      <c r="I140" t="s">
        <v>881</v>
      </c>
      <c r="J140">
        <v>3</v>
      </c>
      <c r="K140">
        <v>104</v>
      </c>
      <c r="L140">
        <v>102</v>
      </c>
      <c r="M140" t="s">
        <v>18</v>
      </c>
      <c r="N140" s="11" t="s">
        <v>19</v>
      </c>
      <c r="O140" s="2" t="s">
        <v>19</v>
      </c>
      <c r="P140" s="2" t="s">
        <v>1091</v>
      </c>
      <c r="Q140" t="s">
        <v>563</v>
      </c>
    </row>
    <row r="141" spans="1:17" x14ac:dyDescent="0.2">
      <c r="A141" t="s">
        <v>361</v>
      </c>
      <c r="B141" t="s">
        <v>894</v>
      </c>
      <c r="C141" t="s">
        <v>361</v>
      </c>
      <c r="D141" s="27" t="s">
        <v>15</v>
      </c>
      <c r="E141" s="20">
        <v>3</v>
      </c>
      <c r="F141">
        <v>11</v>
      </c>
      <c r="G141" s="20">
        <v>1</v>
      </c>
      <c r="H141" t="s">
        <v>187</v>
      </c>
      <c r="I141" t="s">
        <v>808</v>
      </c>
      <c r="J141">
        <v>21</v>
      </c>
      <c r="K141">
        <v>1823</v>
      </c>
      <c r="L141">
        <v>1803</v>
      </c>
      <c r="M141" t="s">
        <v>23</v>
      </c>
      <c r="N141" s="11" t="s">
        <v>19</v>
      </c>
      <c r="O141" s="2" t="s">
        <v>19</v>
      </c>
      <c r="P141" s="2" t="s">
        <v>1091</v>
      </c>
      <c r="Q141" t="s">
        <v>563</v>
      </c>
    </row>
    <row r="142" spans="1:17" x14ac:dyDescent="0.2">
      <c r="A142" t="s">
        <v>438</v>
      </c>
      <c r="B142" t="s">
        <v>971</v>
      </c>
      <c r="C142" t="s">
        <v>438</v>
      </c>
      <c r="D142" s="27" t="s">
        <v>15</v>
      </c>
      <c r="E142" s="20">
        <v>3</v>
      </c>
      <c r="F142">
        <v>88</v>
      </c>
      <c r="G142" s="20">
        <v>1</v>
      </c>
      <c r="H142" t="s">
        <v>187</v>
      </c>
      <c r="I142" t="s">
        <v>879</v>
      </c>
      <c r="J142">
        <v>5</v>
      </c>
      <c r="K142">
        <v>106</v>
      </c>
      <c r="L142">
        <v>102</v>
      </c>
      <c r="M142" t="s">
        <v>23</v>
      </c>
      <c r="N142" s="11" t="s">
        <v>19</v>
      </c>
      <c r="O142" s="2" t="s">
        <v>19</v>
      </c>
      <c r="P142" s="2" t="s">
        <v>1091</v>
      </c>
      <c r="Q142" t="s">
        <v>563</v>
      </c>
    </row>
    <row r="143" spans="1:17" x14ac:dyDescent="0.2">
      <c r="A143" t="s">
        <v>436</v>
      </c>
      <c r="B143" t="s">
        <v>969</v>
      </c>
      <c r="C143" t="s">
        <v>436</v>
      </c>
      <c r="D143" s="27" t="s">
        <v>15</v>
      </c>
      <c r="E143" s="20">
        <v>3</v>
      </c>
      <c r="F143">
        <v>86</v>
      </c>
      <c r="G143" s="20">
        <v>1</v>
      </c>
      <c r="H143" t="s">
        <v>187</v>
      </c>
      <c r="I143" t="s">
        <v>877</v>
      </c>
      <c r="J143">
        <v>1</v>
      </c>
      <c r="K143">
        <v>147</v>
      </c>
      <c r="L143">
        <v>147</v>
      </c>
      <c r="M143" t="s">
        <v>23</v>
      </c>
      <c r="N143" s="11" t="s">
        <v>19</v>
      </c>
      <c r="O143" s="2" t="s">
        <v>19</v>
      </c>
      <c r="P143" s="2" t="s">
        <v>1091</v>
      </c>
      <c r="Q143" t="s">
        <v>563</v>
      </c>
    </row>
    <row r="144" spans="1:17" x14ac:dyDescent="0.2">
      <c r="A144" t="s">
        <v>364</v>
      </c>
      <c r="B144" t="s">
        <v>897</v>
      </c>
      <c r="C144" t="s">
        <v>364</v>
      </c>
      <c r="D144" s="27" t="s">
        <v>15</v>
      </c>
      <c r="E144" s="20">
        <v>3</v>
      </c>
      <c r="F144">
        <v>14</v>
      </c>
      <c r="G144" s="20">
        <v>1</v>
      </c>
      <c r="H144" t="s">
        <v>187</v>
      </c>
      <c r="I144" t="s">
        <v>809</v>
      </c>
      <c r="J144">
        <v>4</v>
      </c>
      <c r="K144">
        <v>1266</v>
      </c>
      <c r="L144">
        <v>1263</v>
      </c>
      <c r="M144" t="s">
        <v>18</v>
      </c>
      <c r="N144" s="11" t="s">
        <v>19</v>
      </c>
      <c r="O144" s="2" t="s">
        <v>19</v>
      </c>
      <c r="P144" s="2" t="s">
        <v>1091</v>
      </c>
      <c r="Q144" t="s">
        <v>563</v>
      </c>
    </row>
    <row r="145" spans="1:17" x14ac:dyDescent="0.2">
      <c r="A145" t="s">
        <v>373</v>
      </c>
      <c r="B145" t="s">
        <v>906</v>
      </c>
      <c r="C145" t="s">
        <v>373</v>
      </c>
      <c r="D145" s="27" t="s">
        <v>15</v>
      </c>
      <c r="E145" s="20">
        <v>3</v>
      </c>
      <c r="F145">
        <v>23</v>
      </c>
      <c r="G145" s="20">
        <v>1</v>
      </c>
      <c r="H145" t="s">
        <v>187</v>
      </c>
      <c r="I145" t="s">
        <v>817</v>
      </c>
      <c r="J145">
        <v>3</v>
      </c>
      <c r="K145">
        <v>1191</v>
      </c>
      <c r="L145">
        <v>1189</v>
      </c>
      <c r="M145" t="s">
        <v>23</v>
      </c>
      <c r="N145" s="11" t="s">
        <v>19</v>
      </c>
      <c r="O145" s="2" t="s">
        <v>19</v>
      </c>
      <c r="P145" s="2" t="s">
        <v>1091</v>
      </c>
      <c r="Q145" t="s">
        <v>563</v>
      </c>
    </row>
    <row r="146" spans="1:17" x14ac:dyDescent="0.2">
      <c r="A146" t="s">
        <v>428</v>
      </c>
      <c r="B146" t="s">
        <v>961</v>
      </c>
      <c r="C146" t="s">
        <v>428</v>
      </c>
      <c r="D146" s="27" t="s">
        <v>15</v>
      </c>
      <c r="E146" s="20">
        <v>3</v>
      </c>
      <c r="F146">
        <v>78</v>
      </c>
      <c r="G146" s="20">
        <v>1</v>
      </c>
      <c r="H146" t="s">
        <v>187</v>
      </c>
      <c r="I146" t="s">
        <v>869</v>
      </c>
      <c r="J146">
        <v>2</v>
      </c>
      <c r="K146">
        <v>205</v>
      </c>
      <c r="L146">
        <v>204</v>
      </c>
      <c r="M146" t="s">
        <v>23</v>
      </c>
      <c r="N146" s="11" t="s">
        <v>19</v>
      </c>
      <c r="O146" s="2" t="s">
        <v>19</v>
      </c>
      <c r="P146" s="2" t="s">
        <v>1091</v>
      </c>
      <c r="Q146" t="s">
        <v>563</v>
      </c>
    </row>
    <row r="147" spans="1:17" x14ac:dyDescent="0.2">
      <c r="A147" t="s">
        <v>437</v>
      </c>
      <c r="B147" t="s">
        <v>970</v>
      </c>
      <c r="C147" t="s">
        <v>437</v>
      </c>
      <c r="D147" s="27" t="s">
        <v>15</v>
      </c>
      <c r="E147" s="20">
        <v>3</v>
      </c>
      <c r="F147">
        <v>87</v>
      </c>
      <c r="G147" s="20">
        <v>1</v>
      </c>
      <c r="H147" t="s">
        <v>187</v>
      </c>
      <c r="I147" t="s">
        <v>878</v>
      </c>
      <c r="J147">
        <v>3</v>
      </c>
      <c r="K147">
        <v>137</v>
      </c>
      <c r="L147">
        <v>135</v>
      </c>
      <c r="M147" t="s">
        <v>23</v>
      </c>
      <c r="N147" s="11" t="s">
        <v>19</v>
      </c>
      <c r="O147" s="2" t="s">
        <v>19</v>
      </c>
      <c r="P147" s="2" t="s">
        <v>1091</v>
      </c>
      <c r="Q147" t="s">
        <v>563</v>
      </c>
    </row>
    <row r="148" spans="1:17" x14ac:dyDescent="0.2">
      <c r="A148" t="s">
        <v>431</v>
      </c>
      <c r="B148" t="s">
        <v>964</v>
      </c>
      <c r="C148" t="s">
        <v>431</v>
      </c>
      <c r="D148" s="27" t="s">
        <v>15</v>
      </c>
      <c r="E148" s="20">
        <v>3</v>
      </c>
      <c r="F148">
        <v>81</v>
      </c>
      <c r="G148" s="20">
        <v>1</v>
      </c>
      <c r="H148" t="s">
        <v>187</v>
      </c>
      <c r="I148" t="s">
        <v>872</v>
      </c>
      <c r="J148">
        <v>3</v>
      </c>
      <c r="K148">
        <v>197</v>
      </c>
      <c r="L148">
        <v>195</v>
      </c>
      <c r="M148" t="s">
        <v>18</v>
      </c>
      <c r="N148" s="11" t="s">
        <v>19</v>
      </c>
      <c r="O148" s="2" t="s">
        <v>19</v>
      </c>
      <c r="P148" s="2" t="s">
        <v>1091</v>
      </c>
      <c r="Q148" t="s">
        <v>563</v>
      </c>
    </row>
    <row r="149" spans="1:17" x14ac:dyDescent="0.2">
      <c r="A149" t="s">
        <v>424</v>
      </c>
      <c r="B149" t="s">
        <v>957</v>
      </c>
      <c r="C149" t="s">
        <v>424</v>
      </c>
      <c r="D149" s="27" t="s">
        <v>15</v>
      </c>
      <c r="E149" s="20">
        <v>3</v>
      </c>
      <c r="F149">
        <v>74</v>
      </c>
      <c r="G149" s="20">
        <v>1</v>
      </c>
      <c r="H149" t="s">
        <v>187</v>
      </c>
      <c r="I149" t="s">
        <v>865</v>
      </c>
      <c r="J149">
        <v>2</v>
      </c>
      <c r="K149">
        <v>199</v>
      </c>
      <c r="L149">
        <v>198</v>
      </c>
      <c r="M149" t="s">
        <v>23</v>
      </c>
      <c r="N149" s="11" t="s">
        <v>19</v>
      </c>
      <c r="O149" s="2" t="s">
        <v>19</v>
      </c>
      <c r="P149" s="2" t="s">
        <v>1091</v>
      </c>
      <c r="Q149" t="s">
        <v>563</v>
      </c>
    </row>
    <row r="150" spans="1:17" x14ac:dyDescent="0.2">
      <c r="A150" t="s">
        <v>375</v>
      </c>
      <c r="B150" t="s">
        <v>908</v>
      </c>
      <c r="C150" t="s">
        <v>375</v>
      </c>
      <c r="D150" s="27" t="s">
        <v>15</v>
      </c>
      <c r="E150" s="20">
        <v>3</v>
      </c>
      <c r="F150">
        <v>25</v>
      </c>
      <c r="G150" s="20">
        <v>1</v>
      </c>
      <c r="H150" t="s">
        <v>187</v>
      </c>
      <c r="I150" t="s">
        <v>819</v>
      </c>
      <c r="J150">
        <v>189</v>
      </c>
      <c r="K150">
        <v>710</v>
      </c>
      <c r="L150">
        <v>522</v>
      </c>
      <c r="M150" t="s">
        <v>18</v>
      </c>
      <c r="N150" s="11" t="s">
        <v>19</v>
      </c>
      <c r="O150" s="2" t="s">
        <v>19</v>
      </c>
      <c r="P150" s="2" t="s">
        <v>1091</v>
      </c>
      <c r="Q150" t="s">
        <v>563</v>
      </c>
    </row>
    <row r="151" spans="1:17" x14ac:dyDescent="0.2">
      <c r="A151" t="s">
        <v>365</v>
      </c>
      <c r="B151" t="s">
        <v>898</v>
      </c>
      <c r="C151" t="s">
        <v>365</v>
      </c>
      <c r="D151" s="27" t="s">
        <v>15</v>
      </c>
      <c r="E151" s="20">
        <v>3</v>
      </c>
      <c r="F151">
        <v>15</v>
      </c>
      <c r="G151" s="20">
        <v>1</v>
      </c>
      <c r="H151" t="s">
        <v>187</v>
      </c>
      <c r="I151" t="s">
        <v>810</v>
      </c>
      <c r="J151">
        <v>2</v>
      </c>
      <c r="K151">
        <v>952</v>
      </c>
      <c r="L151">
        <v>951</v>
      </c>
      <c r="M151" t="s">
        <v>23</v>
      </c>
      <c r="N151" s="11" t="s">
        <v>19</v>
      </c>
      <c r="O151" s="2" t="s">
        <v>19</v>
      </c>
      <c r="P151" s="2" t="s">
        <v>1091</v>
      </c>
      <c r="Q151" t="s">
        <v>563</v>
      </c>
    </row>
    <row r="152" spans="1:17" x14ac:dyDescent="0.2">
      <c r="A152" t="s">
        <v>369</v>
      </c>
      <c r="B152" t="s">
        <v>902</v>
      </c>
      <c r="C152" t="s">
        <v>369</v>
      </c>
      <c r="D152" s="27" t="s">
        <v>15</v>
      </c>
      <c r="E152" s="20">
        <v>3</v>
      </c>
      <c r="F152">
        <v>19</v>
      </c>
      <c r="G152" s="20">
        <v>1</v>
      </c>
      <c r="H152" t="s">
        <v>187</v>
      </c>
      <c r="I152" t="s">
        <v>813</v>
      </c>
      <c r="J152">
        <v>10</v>
      </c>
      <c r="K152">
        <v>696</v>
      </c>
      <c r="L152">
        <v>687</v>
      </c>
      <c r="M152" t="s">
        <v>23</v>
      </c>
      <c r="N152" s="11" t="s">
        <v>19</v>
      </c>
      <c r="O152" s="2" t="s">
        <v>19</v>
      </c>
      <c r="P152" s="2" t="s">
        <v>1091</v>
      </c>
      <c r="Q152" t="s">
        <v>563</v>
      </c>
    </row>
    <row r="153" spans="1:17" x14ac:dyDescent="0.2">
      <c r="A153" t="s">
        <v>351</v>
      </c>
      <c r="B153" t="s">
        <v>884</v>
      </c>
      <c r="C153" t="s">
        <v>351</v>
      </c>
      <c r="D153" s="27" t="s">
        <v>15</v>
      </c>
      <c r="E153" s="20">
        <v>3</v>
      </c>
      <c r="F153">
        <v>1</v>
      </c>
      <c r="G153" s="20">
        <v>1</v>
      </c>
      <c r="H153" t="s">
        <v>187</v>
      </c>
      <c r="I153" t="s">
        <v>798</v>
      </c>
      <c r="J153">
        <v>2693</v>
      </c>
      <c r="K153">
        <v>17097</v>
      </c>
      <c r="L153">
        <v>14405</v>
      </c>
      <c r="M153" t="s">
        <v>18</v>
      </c>
      <c r="N153" s="11" t="s">
        <v>19</v>
      </c>
      <c r="O153" s="2" t="s">
        <v>19</v>
      </c>
      <c r="P153" s="2" t="s">
        <v>1091</v>
      </c>
      <c r="Q153" t="s">
        <v>563</v>
      </c>
    </row>
    <row r="154" spans="1:17" x14ac:dyDescent="0.2">
      <c r="A154" t="s">
        <v>371</v>
      </c>
      <c r="B154" t="s">
        <v>904</v>
      </c>
      <c r="C154" t="s">
        <v>371</v>
      </c>
      <c r="D154" s="27" t="s">
        <v>15</v>
      </c>
      <c r="E154" s="20">
        <v>3</v>
      </c>
      <c r="F154">
        <v>21</v>
      </c>
      <c r="G154" s="20">
        <v>1</v>
      </c>
      <c r="H154" t="s">
        <v>187</v>
      </c>
      <c r="I154" t="s">
        <v>815</v>
      </c>
      <c r="J154">
        <v>2</v>
      </c>
      <c r="K154">
        <v>592</v>
      </c>
      <c r="L154">
        <v>591</v>
      </c>
      <c r="M154" t="s">
        <v>18</v>
      </c>
      <c r="N154" s="11" t="s">
        <v>19</v>
      </c>
      <c r="O154" s="2" t="s">
        <v>19</v>
      </c>
      <c r="P154" s="2" t="s">
        <v>1091</v>
      </c>
      <c r="Q154" t="s">
        <v>563</v>
      </c>
    </row>
    <row r="155" spans="1:17" x14ac:dyDescent="0.2">
      <c r="A155" t="s">
        <v>362</v>
      </c>
      <c r="B155" t="s">
        <v>895</v>
      </c>
      <c r="C155" t="s">
        <v>362</v>
      </c>
      <c r="D155" s="27" t="s">
        <v>15</v>
      </c>
      <c r="E155" s="20">
        <v>3</v>
      </c>
      <c r="F155">
        <v>12</v>
      </c>
      <c r="G155" s="20">
        <v>1</v>
      </c>
      <c r="H155" t="s">
        <v>187</v>
      </c>
      <c r="I155" t="s">
        <v>801</v>
      </c>
      <c r="J155">
        <v>583</v>
      </c>
      <c r="K155">
        <v>3504</v>
      </c>
      <c r="L155">
        <v>2922</v>
      </c>
      <c r="M155" t="s">
        <v>18</v>
      </c>
      <c r="N155" s="11" t="s">
        <v>19</v>
      </c>
      <c r="O155" s="2" t="s">
        <v>19</v>
      </c>
      <c r="P155" s="2" t="s">
        <v>1091</v>
      </c>
      <c r="Q155" t="s">
        <v>563</v>
      </c>
    </row>
    <row r="156" spans="1:17" x14ac:dyDescent="0.2">
      <c r="A156" t="s">
        <v>354</v>
      </c>
      <c r="B156" t="s">
        <v>887</v>
      </c>
      <c r="C156" t="s">
        <v>354</v>
      </c>
      <c r="D156" s="27" t="s">
        <v>15</v>
      </c>
      <c r="E156" s="20">
        <v>3</v>
      </c>
      <c r="F156">
        <v>4</v>
      </c>
      <c r="G156" s="20">
        <v>1</v>
      </c>
      <c r="H156" t="s">
        <v>187</v>
      </c>
      <c r="I156" t="s">
        <v>801</v>
      </c>
      <c r="J156">
        <v>4703</v>
      </c>
      <c r="K156">
        <v>11637</v>
      </c>
      <c r="L156">
        <v>6935</v>
      </c>
      <c r="M156" t="s">
        <v>18</v>
      </c>
      <c r="N156" s="11" t="s">
        <v>19</v>
      </c>
      <c r="O156" s="2" t="s">
        <v>19</v>
      </c>
      <c r="P156" s="2" t="s">
        <v>1091</v>
      </c>
      <c r="Q156" t="s">
        <v>563</v>
      </c>
    </row>
    <row r="157" spans="1:17" x14ac:dyDescent="0.2">
      <c r="A157" t="s">
        <v>388</v>
      </c>
      <c r="B157" t="s">
        <v>921</v>
      </c>
      <c r="C157" t="s">
        <v>388</v>
      </c>
      <c r="D157" s="27" t="s">
        <v>15</v>
      </c>
      <c r="E157" s="20">
        <v>3</v>
      </c>
      <c r="F157">
        <v>38</v>
      </c>
      <c r="G157" s="20">
        <v>1</v>
      </c>
      <c r="H157" t="s">
        <v>187</v>
      </c>
      <c r="I157" t="s">
        <v>796</v>
      </c>
      <c r="J157">
        <v>14225</v>
      </c>
      <c r="K157">
        <v>20686</v>
      </c>
      <c r="L157">
        <v>6462</v>
      </c>
      <c r="M157" t="s">
        <v>23</v>
      </c>
      <c r="N157" s="11" t="s">
        <v>19</v>
      </c>
      <c r="O157" s="2" t="s">
        <v>19</v>
      </c>
      <c r="P157" s="2" t="s">
        <v>1091</v>
      </c>
      <c r="Q157" t="s">
        <v>563</v>
      </c>
    </row>
    <row r="158" spans="1:17" x14ac:dyDescent="0.2">
      <c r="A158" t="s">
        <v>408</v>
      </c>
      <c r="B158" t="s">
        <v>941</v>
      </c>
      <c r="C158" t="s">
        <v>408</v>
      </c>
      <c r="D158" s="27" t="s">
        <v>15</v>
      </c>
      <c r="E158" s="20">
        <v>3</v>
      </c>
      <c r="F158">
        <v>58</v>
      </c>
      <c r="G158" s="20">
        <v>1</v>
      </c>
      <c r="H158" t="s">
        <v>187</v>
      </c>
      <c r="I158" t="s">
        <v>797</v>
      </c>
      <c r="J158">
        <v>50</v>
      </c>
      <c r="K158">
        <v>1315</v>
      </c>
      <c r="L158">
        <v>1266</v>
      </c>
      <c r="M158" t="s">
        <v>23</v>
      </c>
      <c r="N158" s="11" t="s">
        <v>19</v>
      </c>
      <c r="O158" s="2" t="s">
        <v>19</v>
      </c>
      <c r="P158" s="2" t="s">
        <v>1091</v>
      </c>
      <c r="Q158" t="s">
        <v>563</v>
      </c>
    </row>
    <row r="159" spans="1:17" x14ac:dyDescent="0.2">
      <c r="A159" t="s">
        <v>444</v>
      </c>
      <c r="B159" t="s">
        <v>676</v>
      </c>
      <c r="C159" t="s">
        <v>444</v>
      </c>
      <c r="D159" s="27" t="s">
        <v>15</v>
      </c>
      <c r="E159" s="20">
        <v>3</v>
      </c>
      <c r="F159">
        <v>4</v>
      </c>
      <c r="G159" s="20">
        <v>1</v>
      </c>
      <c r="H159" t="s">
        <v>195</v>
      </c>
      <c r="I159" t="s">
        <v>612</v>
      </c>
      <c r="J159">
        <v>1526901</v>
      </c>
      <c r="K159">
        <v>1527215</v>
      </c>
      <c r="L159">
        <v>315</v>
      </c>
      <c r="M159" t="s">
        <v>18</v>
      </c>
      <c r="N159" t="s">
        <v>611</v>
      </c>
      <c r="O159" s="2" t="s">
        <v>19</v>
      </c>
      <c r="P159" s="2" t="s">
        <v>1091</v>
      </c>
      <c r="Q159" t="s">
        <v>563</v>
      </c>
    </row>
    <row r="160" spans="1:17" x14ac:dyDescent="0.2">
      <c r="A160" t="s">
        <v>442</v>
      </c>
      <c r="B160" t="s">
        <v>674</v>
      </c>
      <c r="C160" t="s">
        <v>442</v>
      </c>
      <c r="D160" s="27" t="s">
        <v>15</v>
      </c>
      <c r="E160" s="20">
        <v>3</v>
      </c>
      <c r="F160">
        <v>2</v>
      </c>
      <c r="G160" s="20">
        <v>1</v>
      </c>
      <c r="H160" t="s">
        <v>195</v>
      </c>
      <c r="I160" t="s">
        <v>612</v>
      </c>
      <c r="J160">
        <v>1529275</v>
      </c>
      <c r="K160">
        <v>1532851</v>
      </c>
      <c r="L160">
        <v>3577</v>
      </c>
      <c r="M160" t="s">
        <v>18</v>
      </c>
      <c r="N160" t="s">
        <v>611</v>
      </c>
      <c r="O160" s="2" t="s">
        <v>19</v>
      </c>
      <c r="P160" s="2" t="s">
        <v>1091</v>
      </c>
      <c r="Q160" t="s">
        <v>563</v>
      </c>
    </row>
    <row r="161" spans="1:17" x14ac:dyDescent="0.2">
      <c r="A161" t="s">
        <v>443</v>
      </c>
      <c r="B161" t="s">
        <v>675</v>
      </c>
      <c r="C161" t="s">
        <v>443</v>
      </c>
      <c r="D161" s="27" t="s">
        <v>15</v>
      </c>
      <c r="E161" s="20">
        <v>3</v>
      </c>
      <c r="F161">
        <v>3</v>
      </c>
      <c r="G161" s="20">
        <v>1</v>
      </c>
      <c r="H161" t="s">
        <v>195</v>
      </c>
      <c r="I161" t="s">
        <v>613</v>
      </c>
      <c r="J161">
        <v>13307</v>
      </c>
      <c r="K161">
        <v>14390</v>
      </c>
      <c r="L161">
        <v>1084</v>
      </c>
      <c r="M161" t="s">
        <v>18</v>
      </c>
      <c r="N161" t="s">
        <v>611</v>
      </c>
      <c r="O161" s="2" t="s">
        <v>19</v>
      </c>
      <c r="P161" s="2" t="s">
        <v>1091</v>
      </c>
      <c r="Q161" t="s">
        <v>563</v>
      </c>
    </row>
    <row r="162" spans="1:17" x14ac:dyDescent="0.2">
      <c r="A162" t="s">
        <v>446</v>
      </c>
      <c r="B162" t="s">
        <v>678</v>
      </c>
      <c r="C162" t="s">
        <v>446</v>
      </c>
      <c r="D162" s="27" t="s">
        <v>15</v>
      </c>
      <c r="E162" s="20">
        <v>3</v>
      </c>
      <c r="F162">
        <v>6</v>
      </c>
      <c r="G162" s="20">
        <v>1</v>
      </c>
      <c r="H162" t="s">
        <v>195</v>
      </c>
      <c r="I162" t="s">
        <v>615</v>
      </c>
      <c r="J162">
        <v>55376</v>
      </c>
      <c r="K162">
        <v>59003</v>
      </c>
      <c r="L162">
        <v>3628</v>
      </c>
      <c r="M162" t="s">
        <v>23</v>
      </c>
      <c r="N162" t="s">
        <v>611</v>
      </c>
      <c r="O162" s="2" t="s">
        <v>19</v>
      </c>
      <c r="P162" s="2" t="s">
        <v>1091</v>
      </c>
      <c r="Q162" t="s">
        <v>563</v>
      </c>
    </row>
    <row r="163" spans="1:17" x14ac:dyDescent="0.2">
      <c r="A163" t="s">
        <v>445</v>
      </c>
      <c r="B163" t="s">
        <v>677</v>
      </c>
      <c r="C163" t="s">
        <v>445</v>
      </c>
      <c r="D163" s="27" t="s">
        <v>15</v>
      </c>
      <c r="E163" s="20">
        <v>3</v>
      </c>
      <c r="F163">
        <v>5</v>
      </c>
      <c r="G163" s="20">
        <v>1</v>
      </c>
      <c r="H163" t="s">
        <v>195</v>
      </c>
      <c r="I163" t="s">
        <v>614</v>
      </c>
      <c r="J163">
        <v>745179</v>
      </c>
      <c r="K163">
        <v>746304</v>
      </c>
      <c r="L163">
        <v>1126</v>
      </c>
      <c r="M163" t="s">
        <v>23</v>
      </c>
      <c r="N163" t="s">
        <v>611</v>
      </c>
      <c r="O163" s="2" t="s">
        <v>19</v>
      </c>
      <c r="P163" s="2" t="s">
        <v>1091</v>
      </c>
      <c r="Q163" t="s">
        <v>563</v>
      </c>
    </row>
    <row r="164" spans="1:17" x14ac:dyDescent="0.2">
      <c r="A164" t="s">
        <v>452</v>
      </c>
      <c r="B164" t="s">
        <v>684</v>
      </c>
      <c r="C164" t="s">
        <v>452</v>
      </c>
      <c r="D164" s="27" t="s">
        <v>15</v>
      </c>
      <c r="E164" s="20">
        <v>3</v>
      </c>
      <c r="F164">
        <v>12</v>
      </c>
      <c r="G164" s="20">
        <v>1</v>
      </c>
      <c r="H164" t="s">
        <v>195</v>
      </c>
      <c r="I164" t="s">
        <v>619</v>
      </c>
      <c r="J164">
        <v>468128</v>
      </c>
      <c r="K164">
        <v>468346</v>
      </c>
      <c r="L164">
        <v>219</v>
      </c>
      <c r="M164" t="s">
        <v>18</v>
      </c>
      <c r="N164" t="s">
        <v>611</v>
      </c>
      <c r="O164" s="2" t="s">
        <v>19</v>
      </c>
      <c r="P164" s="2" t="s">
        <v>1091</v>
      </c>
      <c r="Q164" t="s">
        <v>563</v>
      </c>
    </row>
    <row r="165" spans="1:17" x14ac:dyDescent="0.2">
      <c r="A165" t="s">
        <v>441</v>
      </c>
      <c r="B165" t="s">
        <v>673</v>
      </c>
      <c r="C165" t="s">
        <v>441</v>
      </c>
      <c r="D165" s="27" t="s">
        <v>15</v>
      </c>
      <c r="E165" s="20">
        <v>3</v>
      </c>
      <c r="F165">
        <v>1</v>
      </c>
      <c r="G165" s="20">
        <v>1</v>
      </c>
      <c r="H165" t="s">
        <v>195</v>
      </c>
      <c r="I165" t="s">
        <v>610</v>
      </c>
      <c r="J165">
        <v>120625</v>
      </c>
      <c r="K165">
        <v>122715</v>
      </c>
      <c r="L165">
        <v>2091</v>
      </c>
      <c r="M165" t="s">
        <v>23</v>
      </c>
      <c r="N165" t="s">
        <v>611</v>
      </c>
      <c r="O165" s="2" t="s">
        <v>19</v>
      </c>
      <c r="P165" s="2" t="s">
        <v>1091</v>
      </c>
      <c r="Q165" t="s">
        <v>563</v>
      </c>
    </row>
    <row r="166" spans="1:17" x14ac:dyDescent="0.2">
      <c r="A166" t="s">
        <v>447</v>
      </c>
      <c r="B166" t="s">
        <v>679</v>
      </c>
      <c r="C166" t="s">
        <v>447</v>
      </c>
      <c r="D166" s="27" t="s">
        <v>15</v>
      </c>
      <c r="E166" s="20">
        <v>3</v>
      </c>
      <c r="F166">
        <v>7</v>
      </c>
      <c r="G166" s="20">
        <v>1</v>
      </c>
      <c r="H166" t="s">
        <v>195</v>
      </c>
      <c r="I166" t="s">
        <v>610</v>
      </c>
      <c r="J166">
        <v>135751</v>
      </c>
      <c r="K166">
        <v>139506</v>
      </c>
      <c r="L166">
        <v>3756</v>
      </c>
      <c r="M166" t="s">
        <v>23</v>
      </c>
      <c r="N166" t="s">
        <v>611</v>
      </c>
      <c r="O166" s="2" t="s">
        <v>19</v>
      </c>
      <c r="P166" s="2" t="s">
        <v>1091</v>
      </c>
      <c r="Q166" t="s">
        <v>563</v>
      </c>
    </row>
    <row r="167" spans="1:17" x14ac:dyDescent="0.2">
      <c r="A167" t="s">
        <v>450</v>
      </c>
      <c r="B167" t="s">
        <v>682</v>
      </c>
      <c r="C167" t="s">
        <v>450</v>
      </c>
      <c r="D167" s="27" t="s">
        <v>15</v>
      </c>
      <c r="E167" s="20">
        <v>3</v>
      </c>
      <c r="F167">
        <v>10</v>
      </c>
      <c r="G167" s="20">
        <v>1</v>
      </c>
      <c r="H167" t="s">
        <v>195</v>
      </c>
      <c r="I167" t="s">
        <v>617</v>
      </c>
      <c r="J167">
        <v>2043</v>
      </c>
      <c r="K167">
        <v>2981</v>
      </c>
      <c r="L167">
        <v>939</v>
      </c>
      <c r="M167" t="s">
        <v>23</v>
      </c>
      <c r="N167" t="s">
        <v>611</v>
      </c>
      <c r="O167" s="2" t="s">
        <v>19</v>
      </c>
      <c r="P167" s="2" t="s">
        <v>1091</v>
      </c>
      <c r="Q167" t="s">
        <v>563</v>
      </c>
    </row>
    <row r="168" spans="1:17" x14ac:dyDescent="0.2">
      <c r="A168" t="s">
        <v>453</v>
      </c>
      <c r="B168" t="s">
        <v>685</v>
      </c>
      <c r="C168" t="s">
        <v>453</v>
      </c>
      <c r="D168" s="27" t="s">
        <v>15</v>
      </c>
      <c r="E168" s="20">
        <v>3</v>
      </c>
      <c r="F168">
        <v>13</v>
      </c>
      <c r="G168" s="20">
        <v>1</v>
      </c>
      <c r="H168" t="s">
        <v>195</v>
      </c>
      <c r="I168" t="s">
        <v>620</v>
      </c>
      <c r="J168">
        <v>287333</v>
      </c>
      <c r="K168">
        <v>288226</v>
      </c>
      <c r="L168">
        <v>894</v>
      </c>
      <c r="M168" t="s">
        <v>18</v>
      </c>
      <c r="N168" t="s">
        <v>611</v>
      </c>
      <c r="O168" s="2" t="s">
        <v>19</v>
      </c>
      <c r="P168" s="2" t="s">
        <v>1091</v>
      </c>
      <c r="Q168" t="s">
        <v>563</v>
      </c>
    </row>
    <row r="169" spans="1:17" x14ac:dyDescent="0.2">
      <c r="A169" t="s">
        <v>451</v>
      </c>
      <c r="B169" t="s">
        <v>683</v>
      </c>
      <c r="C169" t="s">
        <v>451</v>
      </c>
      <c r="D169" s="27" t="s">
        <v>15</v>
      </c>
      <c r="E169" s="20">
        <v>3</v>
      </c>
      <c r="F169">
        <v>11</v>
      </c>
      <c r="G169" s="20">
        <v>1</v>
      </c>
      <c r="H169" t="s">
        <v>195</v>
      </c>
      <c r="I169" t="s">
        <v>618</v>
      </c>
      <c r="J169">
        <v>12237</v>
      </c>
      <c r="K169">
        <v>12800</v>
      </c>
      <c r="L169">
        <v>564</v>
      </c>
      <c r="M169" t="s">
        <v>18</v>
      </c>
      <c r="N169" t="s">
        <v>611</v>
      </c>
      <c r="O169" s="2" t="s">
        <v>19</v>
      </c>
      <c r="P169" s="2" t="s">
        <v>1091</v>
      </c>
      <c r="Q169" t="s">
        <v>563</v>
      </c>
    </row>
    <row r="170" spans="1:17" x14ac:dyDescent="0.2">
      <c r="A170" t="s">
        <v>449</v>
      </c>
      <c r="B170" t="s">
        <v>681</v>
      </c>
      <c r="C170" t="s">
        <v>449</v>
      </c>
      <c r="D170" s="27" t="s">
        <v>15</v>
      </c>
      <c r="E170" s="20">
        <v>3</v>
      </c>
      <c r="F170">
        <v>9</v>
      </c>
      <c r="G170" s="20">
        <v>1</v>
      </c>
      <c r="H170" t="s">
        <v>195</v>
      </c>
      <c r="I170" t="s">
        <v>616</v>
      </c>
      <c r="J170">
        <v>11308</v>
      </c>
      <c r="K170">
        <v>12375</v>
      </c>
      <c r="L170">
        <v>1068</v>
      </c>
      <c r="M170" t="s">
        <v>18</v>
      </c>
      <c r="N170" t="s">
        <v>611</v>
      </c>
      <c r="O170" s="2" t="s">
        <v>19</v>
      </c>
      <c r="P170" s="2" t="s">
        <v>1091</v>
      </c>
      <c r="Q170" t="s">
        <v>563</v>
      </c>
    </row>
    <row r="171" spans="1:17" x14ac:dyDescent="0.2">
      <c r="A171" t="s">
        <v>448</v>
      </c>
      <c r="B171" t="s">
        <v>680</v>
      </c>
      <c r="C171" t="s">
        <v>448</v>
      </c>
      <c r="D171" s="27" t="s">
        <v>15</v>
      </c>
      <c r="E171" s="20">
        <v>3</v>
      </c>
      <c r="F171">
        <v>8</v>
      </c>
      <c r="G171" s="20">
        <v>1</v>
      </c>
      <c r="H171" t="s">
        <v>195</v>
      </c>
      <c r="I171" t="s">
        <v>616</v>
      </c>
      <c r="J171">
        <v>18973</v>
      </c>
      <c r="K171">
        <v>19392</v>
      </c>
      <c r="L171">
        <v>420</v>
      </c>
      <c r="M171" t="s">
        <v>18</v>
      </c>
      <c r="N171" t="s">
        <v>611</v>
      </c>
      <c r="O171" s="2" t="s">
        <v>19</v>
      </c>
      <c r="P171" s="2" t="s">
        <v>1091</v>
      </c>
      <c r="Q171" t="s">
        <v>563</v>
      </c>
    </row>
    <row r="172" spans="1:17" x14ac:dyDescent="0.2">
      <c r="A172" t="s">
        <v>460</v>
      </c>
      <c r="B172" t="s">
        <v>692</v>
      </c>
      <c r="C172" t="s">
        <v>460</v>
      </c>
      <c r="D172" s="27" t="s">
        <v>15</v>
      </c>
      <c r="E172" s="20">
        <v>3</v>
      </c>
      <c r="F172">
        <v>21</v>
      </c>
      <c r="G172" s="20">
        <v>1</v>
      </c>
      <c r="H172" t="s">
        <v>201</v>
      </c>
      <c r="I172" t="s">
        <v>627</v>
      </c>
      <c r="J172">
        <v>370</v>
      </c>
      <c r="K172">
        <v>642</v>
      </c>
      <c r="L172">
        <v>273</v>
      </c>
      <c r="M172" t="s">
        <v>18</v>
      </c>
      <c r="N172" t="s">
        <v>611</v>
      </c>
      <c r="O172" s="2" t="s">
        <v>19</v>
      </c>
      <c r="P172" s="2" t="s">
        <v>1091</v>
      </c>
      <c r="Q172" t="s">
        <v>563</v>
      </c>
    </row>
    <row r="173" spans="1:17" x14ac:dyDescent="0.2">
      <c r="A173" t="s">
        <v>455</v>
      </c>
      <c r="B173" t="s">
        <v>687</v>
      </c>
      <c r="C173" t="s">
        <v>455</v>
      </c>
      <c r="D173" s="27" t="s">
        <v>15</v>
      </c>
      <c r="E173" s="20">
        <v>3</v>
      </c>
      <c r="F173">
        <v>15</v>
      </c>
      <c r="G173" s="20">
        <v>1</v>
      </c>
      <c r="H173" t="s">
        <v>201</v>
      </c>
      <c r="I173" t="s">
        <v>622</v>
      </c>
      <c r="J173">
        <v>8952</v>
      </c>
      <c r="K173">
        <v>13723</v>
      </c>
      <c r="L173">
        <v>4772</v>
      </c>
      <c r="M173" t="s">
        <v>18</v>
      </c>
      <c r="N173" t="s">
        <v>611</v>
      </c>
      <c r="O173" s="2" t="s">
        <v>19</v>
      </c>
      <c r="P173" s="2" t="s">
        <v>1091</v>
      </c>
      <c r="Q173" t="s">
        <v>563</v>
      </c>
    </row>
    <row r="174" spans="1:17" x14ac:dyDescent="0.2">
      <c r="A174" t="s">
        <v>456</v>
      </c>
      <c r="B174" t="s">
        <v>688</v>
      </c>
      <c r="C174" t="s">
        <v>456</v>
      </c>
      <c r="D174" s="27" t="s">
        <v>15</v>
      </c>
      <c r="E174" s="20">
        <v>3</v>
      </c>
      <c r="F174">
        <v>17</v>
      </c>
      <c r="G174" s="20">
        <v>1</v>
      </c>
      <c r="H174" t="s">
        <v>201</v>
      </c>
      <c r="I174" t="s">
        <v>623</v>
      </c>
      <c r="J174">
        <v>5517</v>
      </c>
      <c r="K174">
        <v>7069</v>
      </c>
      <c r="L174">
        <v>1553</v>
      </c>
      <c r="M174" t="s">
        <v>18</v>
      </c>
      <c r="N174" t="s">
        <v>611</v>
      </c>
      <c r="O174" s="2" t="s">
        <v>19</v>
      </c>
      <c r="P174" s="2" t="s">
        <v>1091</v>
      </c>
      <c r="Q174" t="s">
        <v>563</v>
      </c>
    </row>
    <row r="175" spans="1:17" x14ac:dyDescent="0.2">
      <c r="A175" t="s">
        <v>467</v>
      </c>
      <c r="B175" t="s">
        <v>699</v>
      </c>
      <c r="C175" t="s">
        <v>467</v>
      </c>
      <c r="D175" s="27" t="s">
        <v>15</v>
      </c>
      <c r="E175" s="20">
        <v>3</v>
      </c>
      <c r="F175">
        <v>28</v>
      </c>
      <c r="G175" s="20">
        <v>1</v>
      </c>
      <c r="H175" t="s">
        <v>201</v>
      </c>
      <c r="I175" t="s">
        <v>634</v>
      </c>
      <c r="J175">
        <v>28582</v>
      </c>
      <c r="K175">
        <v>29352</v>
      </c>
      <c r="L175">
        <v>771</v>
      </c>
      <c r="M175" t="s">
        <v>18</v>
      </c>
      <c r="N175" t="s">
        <v>611</v>
      </c>
      <c r="O175" s="2" t="s">
        <v>19</v>
      </c>
      <c r="P175" s="2" t="s">
        <v>1091</v>
      </c>
      <c r="Q175" t="s">
        <v>563</v>
      </c>
    </row>
    <row r="176" spans="1:17" x14ac:dyDescent="0.2">
      <c r="A176" t="s">
        <v>473</v>
      </c>
      <c r="B176" t="s">
        <v>705</v>
      </c>
      <c r="C176" t="s">
        <v>473</v>
      </c>
      <c r="D176" s="27" t="s">
        <v>15</v>
      </c>
      <c r="E176" s="20">
        <v>3</v>
      </c>
      <c r="F176">
        <v>34</v>
      </c>
      <c r="G176" s="20">
        <v>1</v>
      </c>
      <c r="H176" t="s">
        <v>201</v>
      </c>
      <c r="I176" t="s">
        <v>640</v>
      </c>
      <c r="J176">
        <v>26171</v>
      </c>
      <c r="K176">
        <v>26924</v>
      </c>
      <c r="L176">
        <v>754</v>
      </c>
      <c r="M176" t="s">
        <v>23</v>
      </c>
      <c r="N176" t="s">
        <v>611</v>
      </c>
      <c r="O176" s="2" t="s">
        <v>19</v>
      </c>
      <c r="P176" s="2" t="s">
        <v>1091</v>
      </c>
      <c r="Q176" t="s">
        <v>563</v>
      </c>
    </row>
    <row r="177" spans="1:17" x14ac:dyDescent="0.2">
      <c r="A177" t="s">
        <v>466</v>
      </c>
      <c r="B177" t="s">
        <v>698</v>
      </c>
      <c r="C177" t="s">
        <v>466</v>
      </c>
      <c r="D177" s="27" t="s">
        <v>15</v>
      </c>
      <c r="E177" s="20">
        <v>3</v>
      </c>
      <c r="F177">
        <v>27</v>
      </c>
      <c r="G177" s="20">
        <v>1</v>
      </c>
      <c r="H177" t="s">
        <v>201</v>
      </c>
      <c r="I177" t="s">
        <v>633</v>
      </c>
      <c r="J177">
        <v>45737</v>
      </c>
      <c r="K177">
        <v>50177</v>
      </c>
      <c r="L177">
        <v>4441</v>
      </c>
      <c r="M177" t="s">
        <v>23</v>
      </c>
      <c r="N177" t="s">
        <v>611</v>
      </c>
      <c r="O177" s="2" t="s">
        <v>19</v>
      </c>
      <c r="P177" s="2" t="s">
        <v>1091</v>
      </c>
      <c r="Q177" t="s">
        <v>563</v>
      </c>
    </row>
    <row r="178" spans="1:17" x14ac:dyDescent="0.2">
      <c r="A178" t="s">
        <v>472</v>
      </c>
      <c r="B178" t="s">
        <v>704</v>
      </c>
      <c r="C178" t="s">
        <v>472</v>
      </c>
      <c r="D178" s="27" t="s">
        <v>15</v>
      </c>
      <c r="E178" s="20">
        <v>3</v>
      </c>
      <c r="F178">
        <v>33</v>
      </c>
      <c r="G178" s="20">
        <v>1</v>
      </c>
      <c r="H178" t="s">
        <v>201</v>
      </c>
      <c r="I178" t="s">
        <v>639</v>
      </c>
      <c r="J178">
        <v>656</v>
      </c>
      <c r="K178">
        <v>826</v>
      </c>
      <c r="L178">
        <v>171</v>
      </c>
      <c r="M178" t="s">
        <v>18</v>
      </c>
      <c r="N178" t="s">
        <v>611</v>
      </c>
      <c r="O178" s="2" t="s">
        <v>19</v>
      </c>
      <c r="P178" s="2" t="s">
        <v>1091</v>
      </c>
      <c r="Q178" t="s">
        <v>563</v>
      </c>
    </row>
    <row r="179" spans="1:17" x14ac:dyDescent="0.2">
      <c r="A179" t="s">
        <v>457</v>
      </c>
      <c r="B179" t="s">
        <v>689</v>
      </c>
      <c r="C179" t="s">
        <v>457</v>
      </c>
      <c r="D179" s="27" t="s">
        <v>15</v>
      </c>
      <c r="E179" s="20">
        <v>3</v>
      </c>
      <c r="F179">
        <v>18</v>
      </c>
      <c r="G179" s="20">
        <v>1</v>
      </c>
      <c r="H179" t="s">
        <v>201</v>
      </c>
      <c r="I179" t="s">
        <v>624</v>
      </c>
      <c r="J179">
        <v>3</v>
      </c>
      <c r="K179">
        <v>828</v>
      </c>
      <c r="L179">
        <v>826</v>
      </c>
      <c r="M179" t="s">
        <v>23</v>
      </c>
      <c r="N179" t="s">
        <v>611</v>
      </c>
      <c r="O179" s="2" t="s">
        <v>19</v>
      </c>
      <c r="P179" s="2" t="s">
        <v>1091</v>
      </c>
      <c r="Q179" t="s">
        <v>563</v>
      </c>
    </row>
    <row r="180" spans="1:17" x14ac:dyDescent="0.2">
      <c r="A180" t="s">
        <v>470</v>
      </c>
      <c r="B180" t="s">
        <v>702</v>
      </c>
      <c r="C180" t="s">
        <v>470</v>
      </c>
      <c r="D180" s="27" t="s">
        <v>15</v>
      </c>
      <c r="E180" s="20">
        <v>3</v>
      </c>
      <c r="F180">
        <v>31</v>
      </c>
      <c r="G180" s="20">
        <v>1</v>
      </c>
      <c r="H180" t="s">
        <v>201</v>
      </c>
      <c r="I180" t="s">
        <v>637</v>
      </c>
      <c r="J180">
        <v>38731</v>
      </c>
      <c r="K180">
        <v>39687</v>
      </c>
      <c r="L180">
        <v>957</v>
      </c>
      <c r="M180" t="s">
        <v>18</v>
      </c>
      <c r="N180" t="s">
        <v>611</v>
      </c>
      <c r="O180" s="2" t="s">
        <v>19</v>
      </c>
      <c r="P180" s="2" t="s">
        <v>1091</v>
      </c>
      <c r="Q180" t="s">
        <v>563</v>
      </c>
    </row>
    <row r="181" spans="1:17" x14ac:dyDescent="0.2">
      <c r="A181" t="s">
        <v>471</v>
      </c>
      <c r="B181" t="s">
        <v>703</v>
      </c>
      <c r="C181" t="s">
        <v>471</v>
      </c>
      <c r="D181" s="27" t="s">
        <v>15</v>
      </c>
      <c r="E181" s="20">
        <v>3</v>
      </c>
      <c r="F181">
        <v>32</v>
      </c>
      <c r="G181" s="20">
        <v>1</v>
      </c>
      <c r="H181" t="s">
        <v>201</v>
      </c>
      <c r="I181" t="s">
        <v>638</v>
      </c>
      <c r="J181">
        <v>82</v>
      </c>
      <c r="K181">
        <v>381</v>
      </c>
      <c r="L181">
        <v>300</v>
      </c>
      <c r="M181" t="s">
        <v>23</v>
      </c>
      <c r="N181" t="s">
        <v>611</v>
      </c>
      <c r="O181" s="2" t="s">
        <v>19</v>
      </c>
      <c r="P181" s="2" t="s">
        <v>1091</v>
      </c>
      <c r="Q181" t="s">
        <v>563</v>
      </c>
    </row>
    <row r="182" spans="1:17" x14ac:dyDescent="0.2">
      <c r="A182" t="s">
        <v>462</v>
      </c>
      <c r="B182" t="s">
        <v>694</v>
      </c>
      <c r="C182" t="s">
        <v>462</v>
      </c>
      <c r="D182" s="27" t="s">
        <v>15</v>
      </c>
      <c r="E182" s="20">
        <v>3</v>
      </c>
      <c r="F182">
        <v>23</v>
      </c>
      <c r="G182" s="20">
        <v>1</v>
      </c>
      <c r="H182" t="s">
        <v>201</v>
      </c>
      <c r="I182" t="s">
        <v>629</v>
      </c>
      <c r="J182">
        <v>16136</v>
      </c>
      <c r="K182">
        <v>16729</v>
      </c>
      <c r="L182">
        <v>594</v>
      </c>
      <c r="M182" t="s">
        <v>23</v>
      </c>
      <c r="N182" t="s">
        <v>611</v>
      </c>
      <c r="O182" s="2" t="s">
        <v>19</v>
      </c>
      <c r="P182" s="2" t="s">
        <v>1091</v>
      </c>
      <c r="Q182" t="s">
        <v>563</v>
      </c>
    </row>
    <row r="183" spans="1:17" x14ac:dyDescent="0.2">
      <c r="A183" t="s">
        <v>459</v>
      </c>
      <c r="B183" t="s">
        <v>691</v>
      </c>
      <c r="C183" t="s">
        <v>459</v>
      </c>
      <c r="D183" s="27" t="s">
        <v>15</v>
      </c>
      <c r="E183" s="20">
        <v>3</v>
      </c>
      <c r="F183">
        <v>20</v>
      </c>
      <c r="G183" s="20">
        <v>1</v>
      </c>
      <c r="H183" t="s">
        <v>201</v>
      </c>
      <c r="I183" t="s">
        <v>626</v>
      </c>
      <c r="J183">
        <v>3</v>
      </c>
      <c r="K183">
        <v>257</v>
      </c>
      <c r="L183">
        <v>255</v>
      </c>
      <c r="M183" t="s">
        <v>18</v>
      </c>
      <c r="N183" t="s">
        <v>611</v>
      </c>
      <c r="O183" s="2" t="s">
        <v>19</v>
      </c>
      <c r="P183" s="2" t="s">
        <v>1091</v>
      </c>
      <c r="Q183" t="s">
        <v>563</v>
      </c>
    </row>
    <row r="184" spans="1:17" x14ac:dyDescent="0.2">
      <c r="A184" t="s">
        <v>465</v>
      </c>
      <c r="B184" t="s">
        <v>697</v>
      </c>
      <c r="C184" t="s">
        <v>465</v>
      </c>
      <c r="D184" s="27" t="s">
        <v>15</v>
      </c>
      <c r="E184" s="20">
        <v>3</v>
      </c>
      <c r="F184">
        <v>26</v>
      </c>
      <c r="G184" s="20">
        <v>1</v>
      </c>
      <c r="H184" t="s">
        <v>201</v>
      </c>
      <c r="I184" t="s">
        <v>632</v>
      </c>
      <c r="J184">
        <v>37</v>
      </c>
      <c r="K184">
        <v>204</v>
      </c>
      <c r="L184">
        <v>168</v>
      </c>
      <c r="M184" t="s">
        <v>18</v>
      </c>
      <c r="N184" t="s">
        <v>611</v>
      </c>
      <c r="O184" s="2" t="s">
        <v>19</v>
      </c>
      <c r="P184" s="2" t="s">
        <v>1091</v>
      </c>
      <c r="Q184" t="s">
        <v>563</v>
      </c>
    </row>
    <row r="185" spans="1:17" x14ac:dyDescent="0.2">
      <c r="A185" t="s">
        <v>463</v>
      </c>
      <c r="B185" t="s">
        <v>695</v>
      </c>
      <c r="C185" t="s">
        <v>463</v>
      </c>
      <c r="D185" s="27" t="s">
        <v>15</v>
      </c>
      <c r="E185" s="20">
        <v>3</v>
      </c>
      <c r="F185">
        <v>24</v>
      </c>
      <c r="G185" s="20">
        <v>1</v>
      </c>
      <c r="H185" t="s">
        <v>201</v>
      </c>
      <c r="I185" t="s">
        <v>630</v>
      </c>
      <c r="J185">
        <v>17</v>
      </c>
      <c r="K185">
        <v>196</v>
      </c>
      <c r="L185">
        <v>180</v>
      </c>
      <c r="M185" t="s">
        <v>18</v>
      </c>
      <c r="N185" t="s">
        <v>611</v>
      </c>
      <c r="O185" s="2" t="s">
        <v>19</v>
      </c>
      <c r="P185" s="2" t="s">
        <v>1091</v>
      </c>
      <c r="Q185" t="s">
        <v>563</v>
      </c>
    </row>
    <row r="186" spans="1:17" x14ac:dyDescent="0.2">
      <c r="A186" t="s">
        <v>458</v>
      </c>
      <c r="B186" t="s">
        <v>690</v>
      </c>
      <c r="C186" t="s">
        <v>458</v>
      </c>
      <c r="D186" s="27" t="s">
        <v>15</v>
      </c>
      <c r="E186" s="20">
        <v>3</v>
      </c>
      <c r="F186">
        <v>19</v>
      </c>
      <c r="G186" s="20">
        <v>1</v>
      </c>
      <c r="H186" t="s">
        <v>201</v>
      </c>
      <c r="I186" t="s">
        <v>625</v>
      </c>
      <c r="J186">
        <v>1</v>
      </c>
      <c r="K186">
        <v>234</v>
      </c>
      <c r="L186">
        <v>234</v>
      </c>
      <c r="M186" t="s">
        <v>18</v>
      </c>
      <c r="N186" t="s">
        <v>611</v>
      </c>
      <c r="O186" s="2" t="s">
        <v>19</v>
      </c>
      <c r="P186" s="2" t="s">
        <v>1091</v>
      </c>
      <c r="Q186" t="s">
        <v>563</v>
      </c>
    </row>
    <row r="187" spans="1:17" x14ac:dyDescent="0.2">
      <c r="A187" t="s">
        <v>464</v>
      </c>
      <c r="B187" t="s">
        <v>696</v>
      </c>
      <c r="C187" t="s">
        <v>464</v>
      </c>
      <c r="D187" s="27" t="s">
        <v>15</v>
      </c>
      <c r="E187" s="20">
        <v>3</v>
      </c>
      <c r="F187">
        <v>25</v>
      </c>
      <c r="G187" s="20">
        <v>1</v>
      </c>
      <c r="H187" t="s">
        <v>201</v>
      </c>
      <c r="I187" t="s">
        <v>631</v>
      </c>
      <c r="J187">
        <v>1</v>
      </c>
      <c r="K187">
        <v>267</v>
      </c>
      <c r="L187">
        <v>267</v>
      </c>
      <c r="M187" t="s">
        <v>18</v>
      </c>
      <c r="N187" t="s">
        <v>611</v>
      </c>
      <c r="O187" s="2" t="s">
        <v>19</v>
      </c>
      <c r="P187" s="2" t="s">
        <v>1091</v>
      </c>
      <c r="Q187" t="s">
        <v>563</v>
      </c>
    </row>
    <row r="188" spans="1:17" x14ac:dyDescent="0.2">
      <c r="A188" t="s">
        <v>461</v>
      </c>
      <c r="B188" t="s">
        <v>693</v>
      </c>
      <c r="C188" t="s">
        <v>461</v>
      </c>
      <c r="D188" s="27" t="s">
        <v>15</v>
      </c>
      <c r="E188" s="20">
        <v>3</v>
      </c>
      <c r="F188">
        <v>22</v>
      </c>
      <c r="G188" s="20">
        <v>1</v>
      </c>
      <c r="H188" t="s">
        <v>201</v>
      </c>
      <c r="I188" t="s">
        <v>628</v>
      </c>
      <c r="J188">
        <v>92</v>
      </c>
      <c r="K188">
        <v>271</v>
      </c>
      <c r="L188">
        <v>180</v>
      </c>
      <c r="M188" t="s">
        <v>23</v>
      </c>
      <c r="N188" t="s">
        <v>611</v>
      </c>
      <c r="O188" s="2" t="s">
        <v>19</v>
      </c>
      <c r="P188" s="2" t="s">
        <v>1091</v>
      </c>
      <c r="Q188" t="s">
        <v>563</v>
      </c>
    </row>
    <row r="189" spans="1:17" x14ac:dyDescent="0.2">
      <c r="A189" t="s">
        <v>468</v>
      </c>
      <c r="B189" t="s">
        <v>700</v>
      </c>
      <c r="C189" t="s">
        <v>468</v>
      </c>
      <c r="D189" s="27" t="s">
        <v>15</v>
      </c>
      <c r="E189" s="20">
        <v>3</v>
      </c>
      <c r="F189">
        <v>29</v>
      </c>
      <c r="G189" s="20">
        <v>1</v>
      </c>
      <c r="H189" t="s">
        <v>201</v>
      </c>
      <c r="I189" t="s">
        <v>635</v>
      </c>
      <c r="J189">
        <v>43</v>
      </c>
      <c r="K189">
        <v>453</v>
      </c>
      <c r="L189">
        <v>411</v>
      </c>
      <c r="M189" t="s">
        <v>18</v>
      </c>
      <c r="N189" t="s">
        <v>611</v>
      </c>
      <c r="O189" s="2" t="s">
        <v>19</v>
      </c>
      <c r="P189" s="2" t="s">
        <v>1091</v>
      </c>
      <c r="Q189" t="s">
        <v>563</v>
      </c>
    </row>
    <row r="190" spans="1:17" x14ac:dyDescent="0.2">
      <c r="A190" t="s">
        <v>469</v>
      </c>
      <c r="B190" t="s">
        <v>701</v>
      </c>
      <c r="C190" t="s">
        <v>469</v>
      </c>
      <c r="D190" s="27" t="s">
        <v>15</v>
      </c>
      <c r="E190" s="20">
        <v>3</v>
      </c>
      <c r="F190">
        <v>30</v>
      </c>
      <c r="G190" s="20">
        <v>1</v>
      </c>
      <c r="H190" t="s">
        <v>201</v>
      </c>
      <c r="I190" t="s">
        <v>636</v>
      </c>
      <c r="J190">
        <v>124</v>
      </c>
      <c r="K190">
        <v>612</v>
      </c>
      <c r="L190">
        <v>489</v>
      </c>
      <c r="M190" t="s">
        <v>18</v>
      </c>
      <c r="N190" t="s">
        <v>611</v>
      </c>
      <c r="O190" s="2" t="s">
        <v>19</v>
      </c>
      <c r="P190" s="2" t="s">
        <v>1091</v>
      </c>
      <c r="Q190" t="s">
        <v>563</v>
      </c>
    </row>
    <row r="191" spans="1:17" x14ac:dyDescent="0.2">
      <c r="A191" t="s">
        <v>454</v>
      </c>
      <c r="B191" t="s">
        <v>686</v>
      </c>
      <c r="C191" t="s">
        <v>454</v>
      </c>
      <c r="D191" s="27" t="s">
        <v>15</v>
      </c>
      <c r="E191" s="20">
        <v>3</v>
      </c>
      <c r="F191">
        <v>14</v>
      </c>
      <c r="G191" s="20">
        <v>1</v>
      </c>
      <c r="H191" t="s">
        <v>201</v>
      </c>
      <c r="I191" t="s">
        <v>621</v>
      </c>
      <c r="J191">
        <v>139</v>
      </c>
      <c r="K191">
        <v>1266</v>
      </c>
      <c r="L191">
        <v>1128</v>
      </c>
      <c r="M191" t="s">
        <v>23</v>
      </c>
      <c r="N191" t="s">
        <v>611</v>
      </c>
      <c r="O191" s="2" t="s">
        <v>19</v>
      </c>
      <c r="P191" s="2" t="s">
        <v>1091</v>
      </c>
      <c r="Q191" t="s">
        <v>563</v>
      </c>
    </row>
    <row r="192" spans="1:17" x14ac:dyDescent="0.2">
      <c r="A192" t="s">
        <v>480</v>
      </c>
      <c r="B192" t="s">
        <v>712</v>
      </c>
      <c r="C192" t="s">
        <v>480</v>
      </c>
      <c r="D192" s="27" t="s">
        <v>15</v>
      </c>
      <c r="E192" s="20">
        <v>3</v>
      </c>
      <c r="F192">
        <v>41</v>
      </c>
      <c r="G192" s="20">
        <v>1</v>
      </c>
      <c r="H192" t="s">
        <v>205</v>
      </c>
      <c r="I192" t="s">
        <v>646</v>
      </c>
      <c r="J192">
        <v>1892731</v>
      </c>
      <c r="K192">
        <v>1896951</v>
      </c>
      <c r="L192">
        <v>4221</v>
      </c>
      <c r="M192" t="s">
        <v>18</v>
      </c>
      <c r="N192" t="s">
        <v>611</v>
      </c>
      <c r="O192" s="2" t="s">
        <v>19</v>
      </c>
      <c r="P192" s="2" t="s">
        <v>1091</v>
      </c>
      <c r="Q192" t="s">
        <v>563</v>
      </c>
    </row>
    <row r="193" spans="1:17" x14ac:dyDescent="0.2">
      <c r="A193" t="s">
        <v>478</v>
      </c>
      <c r="B193" t="s">
        <v>710</v>
      </c>
      <c r="C193" t="s">
        <v>478</v>
      </c>
      <c r="D193" s="27" t="s">
        <v>15</v>
      </c>
      <c r="E193" s="20">
        <v>3</v>
      </c>
      <c r="F193">
        <v>39</v>
      </c>
      <c r="G193" s="20">
        <v>1</v>
      </c>
      <c r="H193" t="s">
        <v>205</v>
      </c>
      <c r="I193" t="s">
        <v>641</v>
      </c>
      <c r="J193">
        <v>320175</v>
      </c>
      <c r="K193">
        <v>321185</v>
      </c>
      <c r="L193">
        <v>1011</v>
      </c>
      <c r="M193" t="s">
        <v>18</v>
      </c>
      <c r="N193" t="s">
        <v>611</v>
      </c>
      <c r="O193" s="2" t="s">
        <v>19</v>
      </c>
      <c r="P193" s="2" t="s">
        <v>1091</v>
      </c>
      <c r="Q193" t="s">
        <v>563</v>
      </c>
    </row>
    <row r="194" spans="1:17" x14ac:dyDescent="0.2">
      <c r="A194" t="s">
        <v>474</v>
      </c>
      <c r="B194" t="s">
        <v>706</v>
      </c>
      <c r="C194" t="s">
        <v>474</v>
      </c>
      <c r="D194" s="27" t="s">
        <v>15</v>
      </c>
      <c r="E194" s="20">
        <v>3</v>
      </c>
      <c r="F194">
        <v>35</v>
      </c>
      <c r="G194" s="20">
        <v>1</v>
      </c>
      <c r="H194" t="s">
        <v>205</v>
      </c>
      <c r="I194" t="s">
        <v>641</v>
      </c>
      <c r="J194">
        <v>327149</v>
      </c>
      <c r="K194">
        <v>330570</v>
      </c>
      <c r="L194">
        <v>3422</v>
      </c>
      <c r="M194" t="s">
        <v>18</v>
      </c>
      <c r="N194" t="s">
        <v>611</v>
      </c>
      <c r="O194" s="2" t="s">
        <v>19</v>
      </c>
      <c r="P194" s="2" t="s">
        <v>1091</v>
      </c>
      <c r="Q194" t="s">
        <v>563</v>
      </c>
    </row>
    <row r="195" spans="1:17" x14ac:dyDescent="0.2">
      <c r="A195" t="s">
        <v>485</v>
      </c>
      <c r="B195" t="s">
        <v>717</v>
      </c>
      <c r="C195" t="s">
        <v>485</v>
      </c>
      <c r="D195" s="27" t="s">
        <v>15</v>
      </c>
      <c r="E195" s="20">
        <v>3</v>
      </c>
      <c r="F195">
        <v>46</v>
      </c>
      <c r="G195" s="20">
        <v>1</v>
      </c>
      <c r="H195" t="s">
        <v>205</v>
      </c>
      <c r="I195" t="s">
        <v>651</v>
      </c>
      <c r="J195">
        <v>1459463</v>
      </c>
      <c r="K195">
        <v>1461215</v>
      </c>
      <c r="L195">
        <v>1753</v>
      </c>
      <c r="M195" t="s">
        <v>23</v>
      </c>
      <c r="N195" t="s">
        <v>611</v>
      </c>
      <c r="O195" s="2" t="s">
        <v>19</v>
      </c>
      <c r="P195" s="2" t="s">
        <v>1091</v>
      </c>
      <c r="Q195" t="s">
        <v>563</v>
      </c>
    </row>
    <row r="196" spans="1:17" x14ac:dyDescent="0.2">
      <c r="A196" t="s">
        <v>475</v>
      </c>
      <c r="B196" t="s">
        <v>707</v>
      </c>
      <c r="C196" t="s">
        <v>475</v>
      </c>
      <c r="D196" s="27" t="s">
        <v>15</v>
      </c>
      <c r="E196" s="20">
        <v>3</v>
      </c>
      <c r="F196">
        <v>36</v>
      </c>
      <c r="G196" s="20">
        <v>1</v>
      </c>
      <c r="H196" t="s">
        <v>205</v>
      </c>
      <c r="I196" t="s">
        <v>642</v>
      </c>
      <c r="J196">
        <v>262245</v>
      </c>
      <c r="K196">
        <v>264713</v>
      </c>
      <c r="L196">
        <v>2469</v>
      </c>
      <c r="M196" t="s">
        <v>23</v>
      </c>
      <c r="N196" t="s">
        <v>611</v>
      </c>
      <c r="O196" s="2" t="s">
        <v>19</v>
      </c>
      <c r="P196" s="2" t="s">
        <v>1091</v>
      </c>
      <c r="Q196" t="s">
        <v>563</v>
      </c>
    </row>
    <row r="197" spans="1:17" x14ac:dyDescent="0.2">
      <c r="A197" t="s">
        <v>490</v>
      </c>
      <c r="B197" t="s">
        <v>722</v>
      </c>
      <c r="C197" t="s">
        <v>490</v>
      </c>
      <c r="D197" s="27" t="s">
        <v>15</v>
      </c>
      <c r="E197" s="20">
        <v>3</v>
      </c>
      <c r="F197">
        <v>51</v>
      </c>
      <c r="G197" s="20">
        <v>1</v>
      </c>
      <c r="H197" t="s">
        <v>205</v>
      </c>
      <c r="I197" t="s">
        <v>656</v>
      </c>
      <c r="J197">
        <v>190333</v>
      </c>
      <c r="K197">
        <v>190705</v>
      </c>
      <c r="L197">
        <v>373</v>
      </c>
      <c r="M197" t="s">
        <v>23</v>
      </c>
      <c r="N197" t="s">
        <v>611</v>
      </c>
      <c r="O197" s="2" t="s">
        <v>19</v>
      </c>
      <c r="P197" s="2" t="s">
        <v>1091</v>
      </c>
      <c r="Q197" t="s">
        <v>563</v>
      </c>
    </row>
    <row r="198" spans="1:17" x14ac:dyDescent="0.2">
      <c r="A198" t="s">
        <v>489</v>
      </c>
      <c r="B198" t="s">
        <v>721</v>
      </c>
      <c r="C198" t="s">
        <v>489</v>
      </c>
      <c r="D198" s="27" t="s">
        <v>15</v>
      </c>
      <c r="E198" s="20">
        <v>3</v>
      </c>
      <c r="F198">
        <v>50</v>
      </c>
      <c r="G198" s="20">
        <v>1</v>
      </c>
      <c r="H198" t="s">
        <v>205</v>
      </c>
      <c r="I198" t="s">
        <v>655</v>
      </c>
      <c r="J198">
        <v>209745</v>
      </c>
      <c r="K198">
        <v>210071</v>
      </c>
      <c r="L198">
        <v>327</v>
      </c>
      <c r="M198" t="s">
        <v>18</v>
      </c>
      <c r="N198" t="s">
        <v>611</v>
      </c>
      <c r="O198" s="2" t="s">
        <v>19</v>
      </c>
      <c r="P198" s="2" t="s">
        <v>1091</v>
      </c>
      <c r="Q198" t="s">
        <v>563</v>
      </c>
    </row>
    <row r="199" spans="1:17" x14ac:dyDescent="0.2">
      <c r="A199" t="s">
        <v>497</v>
      </c>
      <c r="B199" t="s">
        <v>729</v>
      </c>
      <c r="C199" t="s">
        <v>497</v>
      </c>
      <c r="D199" s="27" t="s">
        <v>15</v>
      </c>
      <c r="E199" s="20">
        <v>3</v>
      </c>
      <c r="F199">
        <v>58</v>
      </c>
      <c r="G199" s="20">
        <v>1</v>
      </c>
      <c r="H199" t="s">
        <v>205</v>
      </c>
      <c r="I199" t="s">
        <v>655</v>
      </c>
      <c r="J199">
        <v>256439</v>
      </c>
      <c r="K199">
        <v>256663</v>
      </c>
      <c r="L199">
        <v>225</v>
      </c>
      <c r="M199" t="s">
        <v>18</v>
      </c>
      <c r="N199" t="s">
        <v>611</v>
      </c>
      <c r="O199" s="2" t="s">
        <v>19</v>
      </c>
      <c r="P199" s="2" t="s">
        <v>1091</v>
      </c>
      <c r="Q199" t="s">
        <v>563</v>
      </c>
    </row>
    <row r="200" spans="1:17" x14ac:dyDescent="0.2">
      <c r="A200" t="s">
        <v>483</v>
      </c>
      <c r="B200" t="s">
        <v>715</v>
      </c>
      <c r="C200" t="s">
        <v>483</v>
      </c>
      <c r="D200" s="27" t="s">
        <v>15</v>
      </c>
      <c r="E200" s="20">
        <v>3</v>
      </c>
      <c r="F200">
        <v>44</v>
      </c>
      <c r="G200" s="20">
        <v>1</v>
      </c>
      <c r="H200" t="s">
        <v>205</v>
      </c>
      <c r="I200" t="s">
        <v>649</v>
      </c>
      <c r="J200">
        <v>36036</v>
      </c>
      <c r="K200">
        <v>38377</v>
      </c>
      <c r="L200">
        <v>2342</v>
      </c>
      <c r="M200" t="s">
        <v>18</v>
      </c>
      <c r="N200" t="s">
        <v>611</v>
      </c>
      <c r="O200" s="2" t="s">
        <v>19</v>
      </c>
      <c r="P200" s="2" t="s">
        <v>1091</v>
      </c>
      <c r="Q200" t="s">
        <v>563</v>
      </c>
    </row>
    <row r="201" spans="1:17" x14ac:dyDescent="0.2">
      <c r="A201" t="s">
        <v>482</v>
      </c>
      <c r="B201" t="s">
        <v>714</v>
      </c>
      <c r="C201" t="s">
        <v>482</v>
      </c>
      <c r="D201" s="27" t="s">
        <v>15</v>
      </c>
      <c r="E201" s="20">
        <v>3</v>
      </c>
      <c r="F201">
        <v>43</v>
      </c>
      <c r="G201" s="20">
        <v>1</v>
      </c>
      <c r="H201" t="s">
        <v>205</v>
      </c>
      <c r="I201" t="s">
        <v>648</v>
      </c>
      <c r="J201">
        <v>922978</v>
      </c>
      <c r="K201">
        <v>924362</v>
      </c>
      <c r="L201">
        <v>1385</v>
      </c>
      <c r="M201" t="s">
        <v>23</v>
      </c>
      <c r="N201" t="s">
        <v>611</v>
      </c>
      <c r="O201" s="2" t="s">
        <v>19</v>
      </c>
      <c r="P201" s="2" t="s">
        <v>1091</v>
      </c>
      <c r="Q201" t="s">
        <v>563</v>
      </c>
    </row>
    <row r="202" spans="1:17" x14ac:dyDescent="0.2">
      <c r="A202" t="s">
        <v>496</v>
      </c>
      <c r="B202" t="s">
        <v>728</v>
      </c>
      <c r="C202" t="s">
        <v>496</v>
      </c>
      <c r="D202" s="27" t="s">
        <v>15</v>
      </c>
      <c r="E202" s="20">
        <v>3</v>
      </c>
      <c r="F202">
        <v>57</v>
      </c>
      <c r="G202" s="20">
        <v>1</v>
      </c>
      <c r="H202" t="s">
        <v>205</v>
      </c>
      <c r="I202" t="s">
        <v>648</v>
      </c>
      <c r="J202">
        <v>955329</v>
      </c>
      <c r="K202">
        <v>955526</v>
      </c>
      <c r="L202">
        <v>198</v>
      </c>
      <c r="M202" t="s">
        <v>23</v>
      </c>
      <c r="N202" t="s">
        <v>611</v>
      </c>
      <c r="O202" s="2" t="s">
        <v>19</v>
      </c>
      <c r="P202" s="2" t="s">
        <v>1091</v>
      </c>
      <c r="Q202" t="s">
        <v>563</v>
      </c>
    </row>
    <row r="203" spans="1:17" x14ac:dyDescent="0.2">
      <c r="A203" t="s">
        <v>495</v>
      </c>
      <c r="B203" t="s">
        <v>727</v>
      </c>
      <c r="C203" t="s">
        <v>495</v>
      </c>
      <c r="D203" s="27" t="s">
        <v>15</v>
      </c>
      <c r="E203" s="20">
        <v>3</v>
      </c>
      <c r="F203">
        <v>56</v>
      </c>
      <c r="G203" s="20">
        <v>1</v>
      </c>
      <c r="H203" t="s">
        <v>205</v>
      </c>
      <c r="I203" t="s">
        <v>661</v>
      </c>
      <c r="J203">
        <v>163639</v>
      </c>
      <c r="K203">
        <v>163869</v>
      </c>
      <c r="L203">
        <v>231</v>
      </c>
      <c r="M203" t="s">
        <v>18</v>
      </c>
      <c r="N203" t="s">
        <v>611</v>
      </c>
      <c r="O203" s="2" t="s">
        <v>19</v>
      </c>
      <c r="P203" s="2" t="s">
        <v>1091</v>
      </c>
      <c r="Q203" t="s">
        <v>563</v>
      </c>
    </row>
    <row r="204" spans="1:17" x14ac:dyDescent="0.2">
      <c r="A204" t="s">
        <v>481</v>
      </c>
      <c r="B204" t="s">
        <v>713</v>
      </c>
      <c r="C204" t="s">
        <v>481</v>
      </c>
      <c r="D204" s="27" t="s">
        <v>15</v>
      </c>
      <c r="E204" s="20">
        <v>3</v>
      </c>
      <c r="F204">
        <v>42</v>
      </c>
      <c r="G204" s="20">
        <v>1</v>
      </c>
      <c r="H204" t="s">
        <v>205</v>
      </c>
      <c r="I204" t="s">
        <v>647</v>
      </c>
      <c r="J204">
        <v>182171</v>
      </c>
      <c r="K204">
        <v>184625</v>
      </c>
      <c r="L204">
        <v>2455</v>
      </c>
      <c r="M204" t="s">
        <v>23</v>
      </c>
      <c r="N204" t="s">
        <v>611</v>
      </c>
      <c r="O204" s="2" t="s">
        <v>19</v>
      </c>
      <c r="P204" s="2" t="s">
        <v>1091</v>
      </c>
      <c r="Q204" t="s">
        <v>563</v>
      </c>
    </row>
    <row r="205" spans="1:17" x14ac:dyDescent="0.2">
      <c r="A205" t="s">
        <v>484</v>
      </c>
      <c r="B205" t="s">
        <v>716</v>
      </c>
      <c r="C205" t="s">
        <v>484</v>
      </c>
      <c r="D205" s="27" t="s">
        <v>15</v>
      </c>
      <c r="E205" s="20">
        <v>3</v>
      </c>
      <c r="F205">
        <v>45</v>
      </c>
      <c r="G205" s="20">
        <v>1</v>
      </c>
      <c r="H205" t="s">
        <v>205</v>
      </c>
      <c r="I205" t="s">
        <v>650</v>
      </c>
      <c r="J205">
        <v>48754</v>
      </c>
      <c r="K205">
        <v>49857</v>
      </c>
      <c r="L205">
        <v>1104</v>
      </c>
      <c r="M205" t="s">
        <v>23</v>
      </c>
      <c r="N205" t="s">
        <v>611</v>
      </c>
      <c r="O205" s="2" t="s">
        <v>19</v>
      </c>
      <c r="P205" s="2" t="s">
        <v>1091</v>
      </c>
      <c r="Q205" t="s">
        <v>563</v>
      </c>
    </row>
    <row r="206" spans="1:17" x14ac:dyDescent="0.2">
      <c r="A206" t="s">
        <v>479</v>
      </c>
      <c r="B206" t="s">
        <v>711</v>
      </c>
      <c r="C206" t="s">
        <v>479</v>
      </c>
      <c r="D206" s="27" t="s">
        <v>15</v>
      </c>
      <c r="E206" s="20">
        <v>3</v>
      </c>
      <c r="F206">
        <v>40</v>
      </c>
      <c r="G206" s="20">
        <v>1</v>
      </c>
      <c r="H206" t="s">
        <v>205</v>
      </c>
      <c r="I206" t="s">
        <v>645</v>
      </c>
      <c r="J206">
        <v>21612</v>
      </c>
      <c r="K206">
        <v>24634</v>
      </c>
      <c r="L206">
        <v>3023</v>
      </c>
      <c r="M206" t="s">
        <v>23</v>
      </c>
      <c r="N206" t="s">
        <v>611</v>
      </c>
      <c r="O206" s="2" t="s">
        <v>19</v>
      </c>
      <c r="P206" s="2" t="s">
        <v>1091</v>
      </c>
      <c r="Q206" t="s">
        <v>563</v>
      </c>
    </row>
    <row r="207" spans="1:17" x14ac:dyDescent="0.2">
      <c r="A207" t="s">
        <v>492</v>
      </c>
      <c r="B207" t="s">
        <v>724</v>
      </c>
      <c r="C207" t="s">
        <v>492</v>
      </c>
      <c r="D207" s="27" t="s">
        <v>15</v>
      </c>
      <c r="E207" s="20">
        <v>3</v>
      </c>
      <c r="F207">
        <v>53</v>
      </c>
      <c r="G207" s="20">
        <v>1</v>
      </c>
      <c r="H207" t="s">
        <v>205</v>
      </c>
      <c r="I207" t="s">
        <v>658</v>
      </c>
      <c r="J207">
        <v>199006</v>
      </c>
      <c r="K207">
        <v>199657</v>
      </c>
      <c r="L207">
        <v>652</v>
      </c>
      <c r="M207" t="s">
        <v>18</v>
      </c>
      <c r="N207" t="s">
        <v>611</v>
      </c>
      <c r="O207" s="2" t="s">
        <v>19</v>
      </c>
      <c r="P207" s="2" t="s">
        <v>1091</v>
      </c>
      <c r="Q207" t="s">
        <v>563</v>
      </c>
    </row>
    <row r="208" spans="1:17" x14ac:dyDescent="0.2">
      <c r="A208" t="s">
        <v>494</v>
      </c>
      <c r="B208" t="s">
        <v>726</v>
      </c>
      <c r="C208" t="s">
        <v>494</v>
      </c>
      <c r="D208" s="27" t="s">
        <v>15</v>
      </c>
      <c r="E208" s="20">
        <v>3</v>
      </c>
      <c r="F208">
        <v>55</v>
      </c>
      <c r="G208" s="20">
        <v>1</v>
      </c>
      <c r="H208" t="s">
        <v>205</v>
      </c>
      <c r="I208" t="s">
        <v>660</v>
      </c>
      <c r="J208">
        <v>92423</v>
      </c>
      <c r="K208">
        <v>92794</v>
      </c>
      <c r="L208">
        <v>372</v>
      </c>
      <c r="M208" t="s">
        <v>18</v>
      </c>
      <c r="N208" t="s">
        <v>611</v>
      </c>
      <c r="O208" s="2" t="s">
        <v>19</v>
      </c>
      <c r="P208" s="2" t="s">
        <v>1091</v>
      </c>
      <c r="Q208" t="s">
        <v>563</v>
      </c>
    </row>
    <row r="209" spans="1:17" x14ac:dyDescent="0.2">
      <c r="A209" t="s">
        <v>477</v>
      </c>
      <c r="B209" t="s">
        <v>709</v>
      </c>
      <c r="C209" t="s">
        <v>477</v>
      </c>
      <c r="D209" s="27" t="s">
        <v>15</v>
      </c>
      <c r="E209" s="20">
        <v>3</v>
      </c>
      <c r="F209">
        <v>38</v>
      </c>
      <c r="G209" s="20">
        <v>1</v>
      </c>
      <c r="H209" t="s">
        <v>205</v>
      </c>
      <c r="I209" t="s">
        <v>644</v>
      </c>
      <c r="J209">
        <v>47702</v>
      </c>
      <c r="K209">
        <v>49563</v>
      </c>
      <c r="L209">
        <v>1862</v>
      </c>
      <c r="M209" t="s">
        <v>23</v>
      </c>
      <c r="N209" t="s">
        <v>611</v>
      </c>
      <c r="O209" s="2" t="s">
        <v>19</v>
      </c>
      <c r="P209" s="2" t="s">
        <v>1091</v>
      </c>
      <c r="Q209" t="s">
        <v>563</v>
      </c>
    </row>
    <row r="210" spans="1:17" x14ac:dyDescent="0.2">
      <c r="A210" t="s">
        <v>486</v>
      </c>
      <c r="B210" t="s">
        <v>718</v>
      </c>
      <c r="C210" t="s">
        <v>486</v>
      </c>
      <c r="D210" s="27" t="s">
        <v>15</v>
      </c>
      <c r="E210" s="20">
        <v>3</v>
      </c>
      <c r="F210">
        <v>47</v>
      </c>
      <c r="G210" s="20">
        <v>1</v>
      </c>
      <c r="H210" t="s">
        <v>205</v>
      </c>
      <c r="I210" t="s">
        <v>652</v>
      </c>
      <c r="J210">
        <v>321642</v>
      </c>
      <c r="K210">
        <v>323854</v>
      </c>
      <c r="L210">
        <v>2213</v>
      </c>
      <c r="M210" t="s">
        <v>18</v>
      </c>
      <c r="N210" t="s">
        <v>611</v>
      </c>
      <c r="O210" s="2" t="s">
        <v>19</v>
      </c>
      <c r="P210" s="2" t="s">
        <v>1091</v>
      </c>
      <c r="Q210" t="s">
        <v>563</v>
      </c>
    </row>
    <row r="211" spans="1:17" x14ac:dyDescent="0.2">
      <c r="A211" t="s">
        <v>488</v>
      </c>
      <c r="B211" t="s">
        <v>720</v>
      </c>
      <c r="C211" t="s">
        <v>488</v>
      </c>
      <c r="D211" s="27" t="s">
        <v>15</v>
      </c>
      <c r="E211" s="20">
        <v>3</v>
      </c>
      <c r="F211">
        <v>49</v>
      </c>
      <c r="G211" s="20">
        <v>1</v>
      </c>
      <c r="H211" t="s">
        <v>205</v>
      </c>
      <c r="I211" t="s">
        <v>654</v>
      </c>
      <c r="J211">
        <v>94311</v>
      </c>
      <c r="K211">
        <v>94915</v>
      </c>
      <c r="L211">
        <v>605</v>
      </c>
      <c r="M211" t="s">
        <v>18</v>
      </c>
      <c r="N211" t="s">
        <v>611</v>
      </c>
      <c r="O211" s="2" t="s">
        <v>19</v>
      </c>
      <c r="P211" s="2" t="s">
        <v>1091</v>
      </c>
      <c r="Q211" t="s">
        <v>563</v>
      </c>
    </row>
    <row r="212" spans="1:17" x14ac:dyDescent="0.2">
      <c r="A212" t="s">
        <v>493</v>
      </c>
      <c r="B212" t="s">
        <v>725</v>
      </c>
      <c r="C212" t="s">
        <v>493</v>
      </c>
      <c r="D212" s="27" t="s">
        <v>15</v>
      </c>
      <c r="E212" s="20">
        <v>3</v>
      </c>
      <c r="F212">
        <v>54</v>
      </c>
      <c r="G212" s="20">
        <v>1</v>
      </c>
      <c r="H212" t="s">
        <v>205</v>
      </c>
      <c r="I212" t="s">
        <v>659</v>
      </c>
      <c r="J212">
        <v>28357</v>
      </c>
      <c r="K212">
        <v>28578</v>
      </c>
      <c r="L212">
        <v>222</v>
      </c>
      <c r="M212" t="s">
        <v>23</v>
      </c>
      <c r="N212" t="s">
        <v>611</v>
      </c>
      <c r="O212" s="2" t="s">
        <v>19</v>
      </c>
      <c r="P212" s="2" t="s">
        <v>1091</v>
      </c>
      <c r="Q212" t="s">
        <v>563</v>
      </c>
    </row>
    <row r="213" spans="1:17" x14ac:dyDescent="0.2">
      <c r="A213" t="s">
        <v>476</v>
      </c>
      <c r="B213" t="s">
        <v>708</v>
      </c>
      <c r="C213" t="s">
        <v>476</v>
      </c>
      <c r="D213" s="27" t="s">
        <v>15</v>
      </c>
      <c r="E213" s="20">
        <v>3</v>
      </c>
      <c r="F213">
        <v>37</v>
      </c>
      <c r="G213" s="20">
        <v>1</v>
      </c>
      <c r="H213" t="s">
        <v>205</v>
      </c>
      <c r="I213" t="s">
        <v>643</v>
      </c>
      <c r="J213">
        <v>32588</v>
      </c>
      <c r="K213">
        <v>36294</v>
      </c>
      <c r="L213">
        <v>3707</v>
      </c>
      <c r="M213" t="s">
        <v>23</v>
      </c>
      <c r="N213" t="s">
        <v>611</v>
      </c>
      <c r="O213" s="2" t="s">
        <v>19</v>
      </c>
      <c r="P213" s="2" t="s">
        <v>1091</v>
      </c>
      <c r="Q213" t="s">
        <v>563</v>
      </c>
    </row>
    <row r="214" spans="1:17" x14ac:dyDescent="0.2">
      <c r="A214" t="s">
        <v>487</v>
      </c>
      <c r="B214" t="s">
        <v>719</v>
      </c>
      <c r="C214" t="s">
        <v>487</v>
      </c>
      <c r="D214" s="27" t="s">
        <v>15</v>
      </c>
      <c r="E214" s="20">
        <v>3</v>
      </c>
      <c r="F214">
        <v>48</v>
      </c>
      <c r="G214" s="20">
        <v>1</v>
      </c>
      <c r="H214" t="s">
        <v>205</v>
      </c>
      <c r="I214" t="s">
        <v>653</v>
      </c>
      <c r="J214">
        <v>6717</v>
      </c>
      <c r="K214">
        <v>7145</v>
      </c>
      <c r="L214">
        <v>429</v>
      </c>
      <c r="M214" t="s">
        <v>23</v>
      </c>
      <c r="N214" t="s">
        <v>611</v>
      </c>
      <c r="O214" s="2" t="s">
        <v>19</v>
      </c>
      <c r="P214" s="2" t="s">
        <v>1091</v>
      </c>
      <c r="Q214" t="s">
        <v>563</v>
      </c>
    </row>
    <row r="215" spans="1:17" x14ac:dyDescent="0.2">
      <c r="A215" t="s">
        <v>491</v>
      </c>
      <c r="B215" t="s">
        <v>723</v>
      </c>
      <c r="C215" t="s">
        <v>491</v>
      </c>
      <c r="D215" s="27" t="s">
        <v>15</v>
      </c>
      <c r="E215" s="20">
        <v>3</v>
      </c>
      <c r="F215">
        <v>52</v>
      </c>
      <c r="G215" s="20">
        <v>1</v>
      </c>
      <c r="H215" t="s">
        <v>205</v>
      </c>
      <c r="I215" t="s">
        <v>657</v>
      </c>
      <c r="J215">
        <v>2</v>
      </c>
      <c r="K215">
        <v>247</v>
      </c>
      <c r="L215">
        <v>246</v>
      </c>
      <c r="M215" t="s">
        <v>23</v>
      </c>
      <c r="N215" t="s">
        <v>611</v>
      </c>
      <c r="O215" s="2" t="s">
        <v>19</v>
      </c>
      <c r="P215" s="2" t="s">
        <v>1091</v>
      </c>
      <c r="Q215" t="s">
        <v>563</v>
      </c>
    </row>
    <row r="216" spans="1:17" x14ac:dyDescent="0.2">
      <c r="A216" t="s">
        <v>503</v>
      </c>
      <c r="B216" t="s">
        <v>735</v>
      </c>
      <c r="C216" t="s">
        <v>503</v>
      </c>
      <c r="D216" s="27" t="s">
        <v>15</v>
      </c>
      <c r="E216" s="20">
        <v>3</v>
      </c>
      <c r="F216">
        <v>64</v>
      </c>
      <c r="G216" s="20">
        <v>1</v>
      </c>
      <c r="H216" t="s">
        <v>210</v>
      </c>
      <c r="I216" t="s">
        <v>662</v>
      </c>
      <c r="J216">
        <v>27398</v>
      </c>
      <c r="K216">
        <v>28416</v>
      </c>
      <c r="L216">
        <v>1019</v>
      </c>
      <c r="M216" t="s">
        <v>23</v>
      </c>
      <c r="N216" t="s">
        <v>611</v>
      </c>
      <c r="O216" s="2" t="s">
        <v>19</v>
      </c>
      <c r="P216" s="2" t="s">
        <v>1091</v>
      </c>
      <c r="Q216" t="s">
        <v>563</v>
      </c>
    </row>
    <row r="217" spans="1:17" x14ac:dyDescent="0.2">
      <c r="A217" t="s">
        <v>498</v>
      </c>
      <c r="B217" t="s">
        <v>730</v>
      </c>
      <c r="C217" t="s">
        <v>498</v>
      </c>
      <c r="D217" s="27" t="s">
        <v>15</v>
      </c>
      <c r="E217" s="20">
        <v>3</v>
      </c>
      <c r="F217">
        <v>59</v>
      </c>
      <c r="G217" s="20">
        <v>1</v>
      </c>
      <c r="H217" t="s">
        <v>210</v>
      </c>
      <c r="I217" t="s">
        <v>662</v>
      </c>
      <c r="J217">
        <v>54847</v>
      </c>
      <c r="K217">
        <v>55593</v>
      </c>
      <c r="L217">
        <v>747</v>
      </c>
      <c r="M217" t="s">
        <v>23</v>
      </c>
      <c r="N217" t="s">
        <v>611</v>
      </c>
      <c r="O217" s="2" t="s">
        <v>19</v>
      </c>
      <c r="P217" s="2" t="s">
        <v>1091</v>
      </c>
      <c r="Q217" t="s">
        <v>563</v>
      </c>
    </row>
    <row r="218" spans="1:17" x14ac:dyDescent="0.2">
      <c r="A218" t="s">
        <v>502</v>
      </c>
      <c r="B218" t="s">
        <v>734</v>
      </c>
      <c r="C218" t="s">
        <v>502</v>
      </c>
      <c r="D218" s="27" t="s">
        <v>15</v>
      </c>
      <c r="E218" s="20">
        <v>3</v>
      </c>
      <c r="F218">
        <v>63</v>
      </c>
      <c r="G218" s="20">
        <v>1</v>
      </c>
      <c r="H218" t="s">
        <v>210</v>
      </c>
      <c r="I218" t="s">
        <v>666</v>
      </c>
      <c r="J218">
        <v>14000</v>
      </c>
      <c r="K218">
        <v>14575</v>
      </c>
      <c r="L218">
        <v>576</v>
      </c>
      <c r="M218" t="s">
        <v>23</v>
      </c>
      <c r="N218" t="s">
        <v>611</v>
      </c>
      <c r="O218" s="2" t="s">
        <v>19</v>
      </c>
      <c r="P218" s="2" t="s">
        <v>1091</v>
      </c>
      <c r="Q218" t="s">
        <v>563</v>
      </c>
    </row>
    <row r="219" spans="1:17" x14ac:dyDescent="0.2">
      <c r="A219" t="s">
        <v>499</v>
      </c>
      <c r="B219" t="s">
        <v>731</v>
      </c>
      <c r="C219" t="s">
        <v>499</v>
      </c>
      <c r="D219" s="27" t="s">
        <v>15</v>
      </c>
      <c r="E219" s="20">
        <v>3</v>
      </c>
      <c r="F219">
        <v>60</v>
      </c>
      <c r="G219" s="20">
        <v>1</v>
      </c>
      <c r="H219" t="s">
        <v>210</v>
      </c>
      <c r="I219" t="s">
        <v>663</v>
      </c>
      <c r="J219">
        <v>76903</v>
      </c>
      <c r="K219">
        <v>81999</v>
      </c>
      <c r="L219">
        <v>5097</v>
      </c>
      <c r="M219" t="s">
        <v>18</v>
      </c>
      <c r="N219" t="s">
        <v>611</v>
      </c>
      <c r="O219" s="2" t="s">
        <v>19</v>
      </c>
      <c r="P219" s="2" t="s">
        <v>1091</v>
      </c>
      <c r="Q219" t="s">
        <v>563</v>
      </c>
    </row>
    <row r="220" spans="1:17" x14ac:dyDescent="0.2">
      <c r="A220" t="s">
        <v>500</v>
      </c>
      <c r="B220" t="s">
        <v>732</v>
      </c>
      <c r="C220" t="s">
        <v>500</v>
      </c>
      <c r="D220" s="27" t="s">
        <v>15</v>
      </c>
      <c r="E220" s="20">
        <v>3</v>
      </c>
      <c r="F220">
        <v>61</v>
      </c>
      <c r="G220" s="20">
        <v>1</v>
      </c>
      <c r="H220" t="s">
        <v>210</v>
      </c>
      <c r="I220" t="s">
        <v>664</v>
      </c>
      <c r="J220">
        <v>430729</v>
      </c>
      <c r="K220">
        <v>430911</v>
      </c>
      <c r="L220">
        <v>183</v>
      </c>
      <c r="M220" t="s">
        <v>23</v>
      </c>
      <c r="N220" t="s">
        <v>611</v>
      </c>
      <c r="O220" s="2" t="s">
        <v>19</v>
      </c>
      <c r="P220" s="2" t="s">
        <v>1091</v>
      </c>
      <c r="Q220" t="s">
        <v>563</v>
      </c>
    </row>
    <row r="221" spans="1:17" x14ac:dyDescent="0.2">
      <c r="A221" t="s">
        <v>501</v>
      </c>
      <c r="B221" t="s">
        <v>733</v>
      </c>
      <c r="C221" t="s">
        <v>501</v>
      </c>
      <c r="D221" s="27" t="s">
        <v>15</v>
      </c>
      <c r="E221" s="20">
        <v>3</v>
      </c>
      <c r="F221">
        <v>62</v>
      </c>
      <c r="G221" s="20">
        <v>1</v>
      </c>
      <c r="H221" t="s">
        <v>210</v>
      </c>
      <c r="I221" t="s">
        <v>665</v>
      </c>
      <c r="J221">
        <v>445</v>
      </c>
      <c r="K221">
        <v>1020</v>
      </c>
      <c r="L221">
        <v>576</v>
      </c>
      <c r="M221" t="s">
        <v>18</v>
      </c>
      <c r="N221" t="s">
        <v>611</v>
      </c>
      <c r="O221" s="2" t="s">
        <v>19</v>
      </c>
      <c r="P221" s="2" t="s">
        <v>1091</v>
      </c>
      <c r="Q221" t="s">
        <v>563</v>
      </c>
    </row>
    <row r="222" spans="1:17" x14ac:dyDescent="0.2">
      <c r="A222" t="s">
        <v>1025</v>
      </c>
      <c r="B222" t="s">
        <v>1058</v>
      </c>
      <c r="C222" t="s">
        <v>1025</v>
      </c>
      <c r="D222" s="27" t="s">
        <v>15</v>
      </c>
      <c r="E222" s="20">
        <v>3</v>
      </c>
      <c r="F222">
        <v>4</v>
      </c>
      <c r="G222" s="20">
        <v>1</v>
      </c>
      <c r="H222" t="s">
        <v>213</v>
      </c>
      <c r="I222" t="s">
        <v>1060</v>
      </c>
      <c r="J222">
        <v>67412</v>
      </c>
      <c r="K222">
        <v>71386</v>
      </c>
      <c r="L222">
        <v>3975</v>
      </c>
      <c r="M222" t="s">
        <v>18</v>
      </c>
      <c r="N222" t="s">
        <v>611</v>
      </c>
      <c r="O222" s="2" t="s">
        <v>19</v>
      </c>
      <c r="P222" s="2" t="s">
        <v>1091</v>
      </c>
      <c r="Q222" t="s">
        <v>563</v>
      </c>
    </row>
    <row r="223" spans="1:17" x14ac:dyDescent="0.2">
      <c r="A223" t="s">
        <v>1022</v>
      </c>
      <c r="B223" t="s">
        <v>1058</v>
      </c>
      <c r="C223" t="s">
        <v>1022</v>
      </c>
      <c r="D223" s="27" t="s">
        <v>15</v>
      </c>
      <c r="E223" s="20">
        <v>3</v>
      </c>
      <c r="F223">
        <v>1</v>
      </c>
      <c r="G223" s="20">
        <v>1</v>
      </c>
      <c r="H223" t="s">
        <v>213</v>
      </c>
      <c r="I223" t="s">
        <v>1059</v>
      </c>
      <c r="J223">
        <v>20669</v>
      </c>
      <c r="K223">
        <v>27478</v>
      </c>
      <c r="L223">
        <v>6810</v>
      </c>
      <c r="M223" t="s">
        <v>23</v>
      </c>
      <c r="N223" t="s">
        <v>611</v>
      </c>
      <c r="O223" s="2" t="s">
        <v>19</v>
      </c>
      <c r="P223" s="2" t="s">
        <v>1091</v>
      </c>
      <c r="Q223" t="s">
        <v>563</v>
      </c>
    </row>
    <row r="224" spans="1:17" x14ac:dyDescent="0.2">
      <c r="A224" t="s">
        <v>1037</v>
      </c>
      <c r="B224" t="s">
        <v>1058</v>
      </c>
      <c r="C224" t="s">
        <v>1037</v>
      </c>
      <c r="D224" s="27" t="s">
        <v>15</v>
      </c>
      <c r="E224" s="20">
        <v>3</v>
      </c>
      <c r="F224">
        <v>16</v>
      </c>
      <c r="G224" s="20">
        <v>1</v>
      </c>
      <c r="H224" t="s">
        <v>213</v>
      </c>
      <c r="I224" t="s">
        <v>1067</v>
      </c>
      <c r="J224">
        <v>124287</v>
      </c>
      <c r="K224">
        <v>125051</v>
      </c>
      <c r="L224">
        <v>765</v>
      </c>
      <c r="M224" t="s">
        <v>18</v>
      </c>
      <c r="N224" t="s">
        <v>611</v>
      </c>
      <c r="O224" s="2" t="s">
        <v>19</v>
      </c>
      <c r="P224" s="2" t="s">
        <v>1091</v>
      </c>
      <c r="Q224" t="s">
        <v>563</v>
      </c>
    </row>
    <row r="225" spans="1:17" x14ac:dyDescent="0.2">
      <c r="A225" t="s">
        <v>1035</v>
      </c>
      <c r="B225" t="s">
        <v>1058</v>
      </c>
      <c r="C225" t="s">
        <v>1035</v>
      </c>
      <c r="D225" s="27" t="s">
        <v>15</v>
      </c>
      <c r="E225" s="20">
        <v>3</v>
      </c>
      <c r="F225">
        <v>14</v>
      </c>
      <c r="G225" s="20">
        <v>1</v>
      </c>
      <c r="H225" t="s">
        <v>213</v>
      </c>
      <c r="I225" t="s">
        <v>1066</v>
      </c>
      <c r="J225">
        <v>319277</v>
      </c>
      <c r="K225">
        <v>320197</v>
      </c>
      <c r="L225">
        <v>921</v>
      </c>
      <c r="M225" t="s">
        <v>18</v>
      </c>
      <c r="N225" t="s">
        <v>611</v>
      </c>
      <c r="O225" s="2" t="s">
        <v>19</v>
      </c>
      <c r="P225" s="2" t="s">
        <v>1091</v>
      </c>
      <c r="Q225" t="s">
        <v>563</v>
      </c>
    </row>
    <row r="226" spans="1:17" x14ac:dyDescent="0.2">
      <c r="A226" t="s">
        <v>1056</v>
      </c>
      <c r="B226" t="s">
        <v>1058</v>
      </c>
      <c r="C226" t="s">
        <v>1056</v>
      </c>
      <c r="D226" s="27" t="s">
        <v>15</v>
      </c>
      <c r="E226" s="20">
        <v>3</v>
      </c>
      <c r="F226">
        <v>35</v>
      </c>
      <c r="G226" s="20">
        <v>1</v>
      </c>
      <c r="H226" t="s">
        <v>213</v>
      </c>
      <c r="I226" t="s">
        <v>1066</v>
      </c>
      <c r="J226">
        <v>330455</v>
      </c>
      <c r="K226">
        <v>330616</v>
      </c>
      <c r="L226">
        <v>162</v>
      </c>
      <c r="M226" t="s">
        <v>18</v>
      </c>
      <c r="N226" t="s">
        <v>611</v>
      </c>
      <c r="O226" s="2" t="s">
        <v>19</v>
      </c>
      <c r="P226" s="2" t="s">
        <v>1091</v>
      </c>
      <c r="Q226" t="s">
        <v>563</v>
      </c>
    </row>
    <row r="227" spans="1:17" x14ac:dyDescent="0.2">
      <c r="A227" t="s">
        <v>1045</v>
      </c>
      <c r="B227" t="s">
        <v>1058</v>
      </c>
      <c r="C227" t="s">
        <v>1045</v>
      </c>
      <c r="D227" s="27" t="s">
        <v>15</v>
      </c>
      <c r="E227" s="20">
        <v>3</v>
      </c>
      <c r="F227">
        <v>24</v>
      </c>
      <c r="G227" s="20">
        <v>1</v>
      </c>
      <c r="H227" t="s">
        <v>213</v>
      </c>
      <c r="I227" t="s">
        <v>1068</v>
      </c>
      <c r="J227">
        <v>118872</v>
      </c>
      <c r="K227">
        <v>121060</v>
      </c>
      <c r="L227">
        <v>2189</v>
      </c>
      <c r="M227" t="s">
        <v>18</v>
      </c>
      <c r="N227" t="s">
        <v>611</v>
      </c>
      <c r="O227" s="2" t="s">
        <v>19</v>
      </c>
      <c r="P227" s="2" t="s">
        <v>1091</v>
      </c>
      <c r="Q227" t="s">
        <v>563</v>
      </c>
    </row>
    <row r="228" spans="1:17" x14ac:dyDescent="0.2">
      <c r="A228" t="s">
        <v>1041</v>
      </c>
      <c r="B228" t="s">
        <v>1058</v>
      </c>
      <c r="C228" t="s">
        <v>1041</v>
      </c>
      <c r="D228" s="27" t="s">
        <v>15</v>
      </c>
      <c r="E228" s="20">
        <v>3</v>
      </c>
      <c r="F228">
        <v>20</v>
      </c>
      <c r="G228" s="20">
        <v>1</v>
      </c>
      <c r="H228" t="s">
        <v>213</v>
      </c>
      <c r="I228" t="s">
        <v>1068</v>
      </c>
      <c r="J228">
        <v>130490</v>
      </c>
      <c r="K228">
        <v>133971</v>
      </c>
      <c r="L228">
        <v>3482</v>
      </c>
      <c r="M228" t="s">
        <v>18</v>
      </c>
      <c r="N228" t="s">
        <v>611</v>
      </c>
      <c r="O228" s="2" t="s">
        <v>19</v>
      </c>
      <c r="P228" s="2" t="s">
        <v>1091</v>
      </c>
      <c r="Q228" t="s">
        <v>563</v>
      </c>
    </row>
    <row r="229" spans="1:17" x14ac:dyDescent="0.2">
      <c r="A229" t="s">
        <v>1038</v>
      </c>
      <c r="B229" t="s">
        <v>1058</v>
      </c>
      <c r="C229" t="s">
        <v>1038</v>
      </c>
      <c r="D229" s="27" t="s">
        <v>15</v>
      </c>
      <c r="E229" s="20">
        <v>3</v>
      </c>
      <c r="F229">
        <v>17</v>
      </c>
      <c r="G229" s="20">
        <v>1</v>
      </c>
      <c r="H229" t="s">
        <v>213</v>
      </c>
      <c r="I229" t="s">
        <v>1068</v>
      </c>
      <c r="J229">
        <v>137037</v>
      </c>
      <c r="K229">
        <v>138326</v>
      </c>
      <c r="L229">
        <v>1290</v>
      </c>
      <c r="M229" t="s">
        <v>18</v>
      </c>
      <c r="N229" t="s">
        <v>611</v>
      </c>
      <c r="O229" s="2" t="s">
        <v>19</v>
      </c>
      <c r="P229" s="2" t="s">
        <v>1091</v>
      </c>
      <c r="Q229" t="s">
        <v>563</v>
      </c>
    </row>
    <row r="230" spans="1:17" x14ac:dyDescent="0.2">
      <c r="A230" t="s">
        <v>1030</v>
      </c>
      <c r="B230" t="s">
        <v>1058</v>
      </c>
      <c r="C230" t="s">
        <v>1030</v>
      </c>
      <c r="D230" s="27" t="s">
        <v>15</v>
      </c>
      <c r="E230" s="20">
        <v>3</v>
      </c>
      <c r="F230">
        <v>9</v>
      </c>
      <c r="G230" s="20">
        <v>1</v>
      </c>
      <c r="H230" t="s">
        <v>213</v>
      </c>
      <c r="I230" t="s">
        <v>1061</v>
      </c>
      <c r="J230">
        <v>83178</v>
      </c>
      <c r="K230">
        <v>85367</v>
      </c>
      <c r="L230">
        <v>2190</v>
      </c>
      <c r="M230" t="s">
        <v>23</v>
      </c>
      <c r="N230" t="s">
        <v>611</v>
      </c>
      <c r="O230" s="2" t="s">
        <v>19</v>
      </c>
      <c r="P230" s="2" t="s">
        <v>1091</v>
      </c>
      <c r="Q230" t="s">
        <v>563</v>
      </c>
    </row>
    <row r="231" spans="1:17" x14ac:dyDescent="0.2">
      <c r="A231" t="s">
        <v>1055</v>
      </c>
      <c r="B231" t="s">
        <v>1058</v>
      </c>
      <c r="C231" t="s">
        <v>1055</v>
      </c>
      <c r="D231" s="27" t="s">
        <v>15</v>
      </c>
      <c r="E231" s="20">
        <v>3</v>
      </c>
      <c r="F231">
        <v>34</v>
      </c>
      <c r="G231" s="20">
        <v>1</v>
      </c>
      <c r="H231" t="s">
        <v>213</v>
      </c>
      <c r="I231" t="s">
        <v>1072</v>
      </c>
      <c r="J231">
        <v>39710</v>
      </c>
      <c r="K231">
        <v>39925</v>
      </c>
      <c r="L231">
        <v>216</v>
      </c>
      <c r="M231" t="s">
        <v>23</v>
      </c>
      <c r="N231" t="s">
        <v>611</v>
      </c>
      <c r="O231" s="2" t="s">
        <v>19</v>
      </c>
      <c r="P231" s="2" t="s">
        <v>1091</v>
      </c>
      <c r="Q231" t="s">
        <v>563</v>
      </c>
    </row>
    <row r="232" spans="1:17" x14ac:dyDescent="0.2">
      <c r="A232" t="s">
        <v>1044</v>
      </c>
      <c r="B232" t="s">
        <v>1058</v>
      </c>
      <c r="C232" t="s">
        <v>1044</v>
      </c>
      <c r="D232" s="27" t="s">
        <v>15</v>
      </c>
      <c r="E232" s="20">
        <v>3</v>
      </c>
      <c r="F232">
        <v>23</v>
      </c>
      <c r="G232" s="20">
        <v>1</v>
      </c>
      <c r="H232" t="s">
        <v>213</v>
      </c>
      <c r="I232" t="s">
        <v>1072</v>
      </c>
      <c r="J232">
        <v>44833</v>
      </c>
      <c r="K232">
        <v>45606</v>
      </c>
      <c r="L232">
        <v>774</v>
      </c>
      <c r="M232" t="s">
        <v>23</v>
      </c>
      <c r="N232" t="s">
        <v>611</v>
      </c>
      <c r="O232" s="2" t="s">
        <v>19</v>
      </c>
      <c r="P232" s="2" t="s">
        <v>1091</v>
      </c>
      <c r="Q232" t="s">
        <v>563</v>
      </c>
    </row>
    <row r="233" spans="1:17" x14ac:dyDescent="0.2">
      <c r="A233" t="s">
        <v>1047</v>
      </c>
      <c r="B233" t="s">
        <v>1058</v>
      </c>
      <c r="C233" t="s">
        <v>1047</v>
      </c>
      <c r="D233" s="27" t="s">
        <v>15</v>
      </c>
      <c r="E233" s="20">
        <v>3</v>
      </c>
      <c r="F233">
        <v>26</v>
      </c>
      <c r="G233" s="20">
        <v>1</v>
      </c>
      <c r="H233" t="s">
        <v>213</v>
      </c>
      <c r="I233" t="s">
        <v>1074</v>
      </c>
      <c r="J233">
        <v>3077</v>
      </c>
      <c r="K233">
        <v>3696</v>
      </c>
      <c r="L233">
        <v>620</v>
      </c>
      <c r="M233" t="s">
        <v>23</v>
      </c>
      <c r="N233" t="s">
        <v>611</v>
      </c>
      <c r="O233" s="2" t="s">
        <v>19</v>
      </c>
      <c r="P233" s="2" t="s">
        <v>1091</v>
      </c>
      <c r="Q233" t="s">
        <v>563</v>
      </c>
    </row>
    <row r="234" spans="1:17" x14ac:dyDescent="0.2">
      <c r="A234" t="s">
        <v>1046</v>
      </c>
      <c r="B234" t="s">
        <v>1058</v>
      </c>
      <c r="C234" t="s">
        <v>1046</v>
      </c>
      <c r="D234" s="27" t="s">
        <v>15</v>
      </c>
      <c r="E234" s="20">
        <v>3</v>
      </c>
      <c r="F234">
        <v>25</v>
      </c>
      <c r="G234" s="20">
        <v>1</v>
      </c>
      <c r="H234" t="s">
        <v>213</v>
      </c>
      <c r="I234" t="s">
        <v>1073</v>
      </c>
      <c r="J234">
        <v>110805</v>
      </c>
      <c r="K234">
        <v>111215</v>
      </c>
      <c r="L234">
        <v>411</v>
      </c>
      <c r="M234" t="s">
        <v>23</v>
      </c>
      <c r="N234" t="s">
        <v>611</v>
      </c>
      <c r="O234" s="2" t="s">
        <v>19</v>
      </c>
      <c r="P234" s="2" t="s">
        <v>1091</v>
      </c>
      <c r="Q234" t="s">
        <v>563</v>
      </c>
    </row>
    <row r="235" spans="1:17" x14ac:dyDescent="0.2">
      <c r="A235" t="s">
        <v>1036</v>
      </c>
      <c r="B235" t="s">
        <v>1058</v>
      </c>
      <c r="C235" t="s">
        <v>1036</v>
      </c>
      <c r="D235" s="27" t="s">
        <v>15</v>
      </c>
      <c r="E235" s="20">
        <v>3</v>
      </c>
      <c r="F235">
        <v>15</v>
      </c>
      <c r="G235" s="20">
        <v>1</v>
      </c>
      <c r="H235" t="s">
        <v>213</v>
      </c>
      <c r="I235" t="s">
        <v>1064</v>
      </c>
      <c r="J235">
        <v>234</v>
      </c>
      <c r="K235">
        <v>1725</v>
      </c>
      <c r="L235">
        <v>1492</v>
      </c>
      <c r="M235" t="s">
        <v>18</v>
      </c>
      <c r="N235" t="s">
        <v>611</v>
      </c>
      <c r="O235" s="2" t="s">
        <v>19</v>
      </c>
      <c r="P235" s="2" t="s">
        <v>1091</v>
      </c>
      <c r="Q235" t="s">
        <v>563</v>
      </c>
    </row>
    <row r="236" spans="1:17" x14ac:dyDescent="0.2">
      <c r="A236" t="s">
        <v>1033</v>
      </c>
      <c r="B236" t="s">
        <v>1058</v>
      </c>
      <c r="C236" t="s">
        <v>1033</v>
      </c>
      <c r="D236" s="27" t="s">
        <v>15</v>
      </c>
      <c r="E236" s="20">
        <v>3</v>
      </c>
      <c r="F236">
        <v>12</v>
      </c>
      <c r="G236" s="20">
        <v>1</v>
      </c>
      <c r="H236" t="s">
        <v>213</v>
      </c>
      <c r="I236" t="s">
        <v>1064</v>
      </c>
      <c r="J236">
        <v>10066</v>
      </c>
      <c r="K236">
        <v>11127</v>
      </c>
      <c r="L236">
        <v>1062</v>
      </c>
      <c r="M236" t="s">
        <v>18</v>
      </c>
      <c r="N236" t="s">
        <v>611</v>
      </c>
      <c r="O236" s="2" t="s">
        <v>19</v>
      </c>
      <c r="P236" s="2" t="s">
        <v>1091</v>
      </c>
      <c r="Q236" t="s">
        <v>563</v>
      </c>
    </row>
    <row r="237" spans="1:17" x14ac:dyDescent="0.2">
      <c r="A237" t="s">
        <v>1024</v>
      </c>
      <c r="B237" t="s">
        <v>1058</v>
      </c>
      <c r="C237" t="s">
        <v>1024</v>
      </c>
      <c r="D237" s="27" t="s">
        <v>15</v>
      </c>
      <c r="E237" s="20">
        <v>3</v>
      </c>
      <c r="F237">
        <v>3</v>
      </c>
      <c r="G237" s="20">
        <v>1</v>
      </c>
      <c r="H237" t="s">
        <v>213</v>
      </c>
      <c r="I237" t="s">
        <v>217</v>
      </c>
      <c r="J237">
        <v>421737</v>
      </c>
      <c r="K237">
        <v>427560</v>
      </c>
      <c r="L237">
        <v>5824</v>
      </c>
      <c r="M237" t="s">
        <v>18</v>
      </c>
      <c r="N237" t="s">
        <v>611</v>
      </c>
      <c r="O237" s="2" t="s">
        <v>19</v>
      </c>
      <c r="P237" s="2" t="s">
        <v>1091</v>
      </c>
      <c r="Q237" t="s">
        <v>563</v>
      </c>
    </row>
    <row r="238" spans="1:17" x14ac:dyDescent="0.2">
      <c r="A238" t="s">
        <v>1029</v>
      </c>
      <c r="B238" t="s">
        <v>1058</v>
      </c>
      <c r="C238" t="s">
        <v>1029</v>
      </c>
      <c r="D238" s="27" t="s">
        <v>15</v>
      </c>
      <c r="E238" s="20">
        <v>3</v>
      </c>
      <c r="F238">
        <v>8</v>
      </c>
      <c r="G238" s="20">
        <v>1</v>
      </c>
      <c r="H238" t="s">
        <v>213</v>
      </c>
      <c r="I238" t="s">
        <v>217</v>
      </c>
      <c r="J238">
        <v>439045</v>
      </c>
      <c r="K238">
        <v>440601</v>
      </c>
      <c r="L238">
        <v>1557</v>
      </c>
      <c r="M238" t="s">
        <v>18</v>
      </c>
      <c r="N238" t="s">
        <v>611</v>
      </c>
      <c r="O238" s="2" t="s">
        <v>19</v>
      </c>
      <c r="P238" s="2" t="s">
        <v>1091</v>
      </c>
      <c r="Q238" t="s">
        <v>563</v>
      </c>
    </row>
    <row r="239" spans="1:17" x14ac:dyDescent="0.2">
      <c r="A239" t="s">
        <v>1023</v>
      </c>
      <c r="B239" t="s">
        <v>1058</v>
      </c>
      <c r="C239" t="s">
        <v>1023</v>
      </c>
      <c r="D239" s="27" t="s">
        <v>15</v>
      </c>
      <c r="E239" s="20">
        <v>3</v>
      </c>
      <c r="F239">
        <v>2</v>
      </c>
      <c r="G239" s="20">
        <v>1</v>
      </c>
      <c r="H239" t="s">
        <v>213</v>
      </c>
      <c r="I239" t="s">
        <v>215</v>
      </c>
      <c r="J239">
        <v>58856</v>
      </c>
      <c r="K239">
        <v>68569</v>
      </c>
      <c r="L239">
        <v>9714</v>
      </c>
      <c r="M239" t="s">
        <v>18</v>
      </c>
      <c r="N239" t="s">
        <v>611</v>
      </c>
      <c r="O239" s="2" t="s">
        <v>19</v>
      </c>
      <c r="P239" s="2" t="s">
        <v>1091</v>
      </c>
      <c r="Q239" t="s">
        <v>563</v>
      </c>
    </row>
    <row r="240" spans="1:17" x14ac:dyDescent="0.2">
      <c r="A240" t="s">
        <v>1040</v>
      </c>
      <c r="B240" t="s">
        <v>1058</v>
      </c>
      <c r="C240" t="s">
        <v>1040</v>
      </c>
      <c r="D240" s="27" t="s">
        <v>15</v>
      </c>
      <c r="E240" s="20">
        <v>3</v>
      </c>
      <c r="F240">
        <v>19</v>
      </c>
      <c r="G240" s="20">
        <v>1</v>
      </c>
      <c r="H240" t="s">
        <v>213</v>
      </c>
      <c r="I240" t="s">
        <v>1070</v>
      </c>
      <c r="J240">
        <v>46464</v>
      </c>
      <c r="K240">
        <v>47877</v>
      </c>
      <c r="L240">
        <v>1414</v>
      </c>
      <c r="M240" t="s">
        <v>23</v>
      </c>
      <c r="N240" t="s">
        <v>611</v>
      </c>
      <c r="O240" s="2" t="s">
        <v>19</v>
      </c>
      <c r="P240" s="2" t="s">
        <v>1091</v>
      </c>
      <c r="Q240" t="s">
        <v>563</v>
      </c>
    </row>
    <row r="241" spans="1:17" x14ac:dyDescent="0.2">
      <c r="A241" t="s">
        <v>1027</v>
      </c>
      <c r="B241" t="s">
        <v>1058</v>
      </c>
      <c r="C241" t="s">
        <v>1027</v>
      </c>
      <c r="D241" s="27" t="s">
        <v>15</v>
      </c>
      <c r="E241" s="20">
        <v>3</v>
      </c>
      <c r="F241">
        <v>6</v>
      </c>
      <c r="G241" s="20">
        <v>1</v>
      </c>
      <c r="H241" t="s">
        <v>213</v>
      </c>
      <c r="I241" t="s">
        <v>216</v>
      </c>
      <c r="J241">
        <v>8584</v>
      </c>
      <c r="K241">
        <v>12109</v>
      </c>
      <c r="L241">
        <v>3526</v>
      </c>
      <c r="M241" t="s">
        <v>23</v>
      </c>
      <c r="N241" t="s">
        <v>611</v>
      </c>
      <c r="O241" s="2" t="s">
        <v>19</v>
      </c>
      <c r="P241" s="2" t="s">
        <v>1091</v>
      </c>
      <c r="Q241" t="s">
        <v>563</v>
      </c>
    </row>
    <row r="242" spans="1:17" x14ac:dyDescent="0.2">
      <c r="A242" t="s">
        <v>1048</v>
      </c>
      <c r="B242" t="s">
        <v>1058</v>
      </c>
      <c r="C242" t="s">
        <v>1048</v>
      </c>
      <c r="D242" s="27" t="s">
        <v>15</v>
      </c>
      <c r="E242" s="20">
        <v>3</v>
      </c>
      <c r="F242">
        <v>27</v>
      </c>
      <c r="G242" s="20">
        <v>1</v>
      </c>
      <c r="H242" t="s">
        <v>213</v>
      </c>
      <c r="I242" t="s">
        <v>216</v>
      </c>
      <c r="J242">
        <v>14447</v>
      </c>
      <c r="K242">
        <v>14890</v>
      </c>
      <c r="L242">
        <v>444</v>
      </c>
      <c r="M242" t="s">
        <v>18</v>
      </c>
      <c r="N242" t="s">
        <v>611</v>
      </c>
      <c r="O242" s="2" t="s">
        <v>19</v>
      </c>
      <c r="P242" s="2" t="s">
        <v>1091</v>
      </c>
      <c r="Q242" t="s">
        <v>563</v>
      </c>
    </row>
    <row r="243" spans="1:17" x14ac:dyDescent="0.2">
      <c r="A243" t="s">
        <v>1034</v>
      </c>
      <c r="B243" t="s">
        <v>1058</v>
      </c>
      <c r="C243" t="s">
        <v>1034</v>
      </c>
      <c r="D243" s="27" t="s">
        <v>15</v>
      </c>
      <c r="E243" s="20">
        <v>3</v>
      </c>
      <c r="F243">
        <v>13</v>
      </c>
      <c r="G243" s="20">
        <v>1</v>
      </c>
      <c r="H243" t="s">
        <v>213</v>
      </c>
      <c r="I243" t="s">
        <v>1065</v>
      </c>
      <c r="J243">
        <v>50884</v>
      </c>
      <c r="K243">
        <v>54004</v>
      </c>
      <c r="L243">
        <v>3121</v>
      </c>
      <c r="M243" t="s">
        <v>18</v>
      </c>
      <c r="N243" t="s">
        <v>611</v>
      </c>
      <c r="O243" s="2" t="s">
        <v>19</v>
      </c>
      <c r="P243" s="2" t="s">
        <v>1091</v>
      </c>
      <c r="Q243" t="s">
        <v>563</v>
      </c>
    </row>
    <row r="244" spans="1:17" x14ac:dyDescent="0.2">
      <c r="A244" t="s">
        <v>1031</v>
      </c>
      <c r="B244" t="s">
        <v>1058</v>
      </c>
      <c r="C244" t="s">
        <v>1031</v>
      </c>
      <c r="D244" s="27" t="s">
        <v>15</v>
      </c>
      <c r="E244" s="20">
        <v>3</v>
      </c>
      <c r="F244">
        <v>10</v>
      </c>
      <c r="G244" s="20">
        <v>1</v>
      </c>
      <c r="H244" t="s">
        <v>213</v>
      </c>
      <c r="I244" t="s">
        <v>1062</v>
      </c>
      <c r="J244">
        <v>4580</v>
      </c>
      <c r="K244">
        <v>12004</v>
      </c>
      <c r="L244">
        <v>7425</v>
      </c>
      <c r="M244" t="s">
        <v>18</v>
      </c>
      <c r="N244" t="s">
        <v>611</v>
      </c>
      <c r="O244" s="2" t="s">
        <v>19</v>
      </c>
      <c r="P244" s="2" t="s">
        <v>1091</v>
      </c>
      <c r="Q244" t="s">
        <v>563</v>
      </c>
    </row>
    <row r="245" spans="1:17" x14ac:dyDescent="0.2">
      <c r="A245" t="s">
        <v>1028</v>
      </c>
      <c r="B245" t="s">
        <v>1058</v>
      </c>
      <c r="C245" t="s">
        <v>1028</v>
      </c>
      <c r="D245" s="27" t="s">
        <v>15</v>
      </c>
      <c r="E245" s="20">
        <v>3</v>
      </c>
      <c r="F245">
        <v>7</v>
      </c>
      <c r="G245" s="20">
        <v>1</v>
      </c>
      <c r="H245" t="s">
        <v>213</v>
      </c>
      <c r="I245" t="s">
        <v>214</v>
      </c>
      <c r="J245">
        <v>3441</v>
      </c>
      <c r="K245">
        <v>6609</v>
      </c>
      <c r="L245">
        <v>3169</v>
      </c>
      <c r="M245" t="s">
        <v>23</v>
      </c>
      <c r="N245" t="s">
        <v>611</v>
      </c>
      <c r="O245" s="2" t="s">
        <v>19</v>
      </c>
      <c r="P245" s="2" t="s">
        <v>1091</v>
      </c>
      <c r="Q245" t="s">
        <v>563</v>
      </c>
    </row>
    <row r="246" spans="1:17" x14ac:dyDescent="0.2">
      <c r="A246" t="s">
        <v>1050</v>
      </c>
      <c r="B246" t="s">
        <v>1058</v>
      </c>
      <c r="C246" t="s">
        <v>1050</v>
      </c>
      <c r="D246" s="27" t="s">
        <v>15</v>
      </c>
      <c r="E246" s="20">
        <v>3</v>
      </c>
      <c r="F246">
        <v>29</v>
      </c>
      <c r="G246" s="20">
        <v>1</v>
      </c>
      <c r="H246" t="s">
        <v>213</v>
      </c>
      <c r="I246" t="s">
        <v>214</v>
      </c>
      <c r="J246">
        <v>9266</v>
      </c>
      <c r="K246">
        <v>9727</v>
      </c>
      <c r="L246">
        <v>462</v>
      </c>
      <c r="M246" t="s">
        <v>23</v>
      </c>
      <c r="N246" t="s">
        <v>611</v>
      </c>
      <c r="O246" s="2" t="s">
        <v>19</v>
      </c>
      <c r="P246" s="2" t="s">
        <v>1091</v>
      </c>
      <c r="Q246" t="s">
        <v>563</v>
      </c>
    </row>
    <row r="247" spans="1:17" x14ac:dyDescent="0.2">
      <c r="A247" t="s">
        <v>1026</v>
      </c>
      <c r="B247" t="s">
        <v>1058</v>
      </c>
      <c r="C247" t="s">
        <v>1026</v>
      </c>
      <c r="D247" s="27" t="s">
        <v>15</v>
      </c>
      <c r="E247" s="20">
        <v>3</v>
      </c>
      <c r="F247">
        <v>5</v>
      </c>
      <c r="G247" s="20">
        <v>1</v>
      </c>
      <c r="H247" t="s">
        <v>213</v>
      </c>
      <c r="I247" t="s">
        <v>214</v>
      </c>
      <c r="J247">
        <v>11174</v>
      </c>
      <c r="K247">
        <v>17373</v>
      </c>
      <c r="L247">
        <v>6200</v>
      </c>
      <c r="M247" t="s">
        <v>23</v>
      </c>
      <c r="N247" t="s">
        <v>611</v>
      </c>
      <c r="O247" s="2" t="s">
        <v>19</v>
      </c>
      <c r="P247" s="2" t="s">
        <v>1091</v>
      </c>
      <c r="Q247" t="s">
        <v>563</v>
      </c>
    </row>
    <row r="248" spans="1:17" x14ac:dyDescent="0.2">
      <c r="A248" t="s">
        <v>1053</v>
      </c>
      <c r="B248" t="s">
        <v>1058</v>
      </c>
      <c r="C248" t="s">
        <v>1053</v>
      </c>
      <c r="D248" s="27" t="s">
        <v>15</v>
      </c>
      <c r="E248" s="20">
        <v>3</v>
      </c>
      <c r="F248">
        <v>32</v>
      </c>
      <c r="G248" s="20">
        <v>1</v>
      </c>
      <c r="H248" t="s">
        <v>213</v>
      </c>
      <c r="I248" t="s">
        <v>1078</v>
      </c>
      <c r="J248">
        <v>79</v>
      </c>
      <c r="K248">
        <v>435</v>
      </c>
      <c r="L248">
        <v>357</v>
      </c>
      <c r="M248" t="s">
        <v>23</v>
      </c>
      <c r="N248" t="s">
        <v>611</v>
      </c>
      <c r="O248" s="2" t="s">
        <v>19</v>
      </c>
      <c r="P248" s="2" t="s">
        <v>1091</v>
      </c>
      <c r="Q248" t="s">
        <v>563</v>
      </c>
    </row>
    <row r="249" spans="1:17" x14ac:dyDescent="0.2">
      <c r="A249" t="s">
        <v>1039</v>
      </c>
      <c r="B249" t="s">
        <v>1058</v>
      </c>
      <c r="C249" t="s">
        <v>1039</v>
      </c>
      <c r="D249" s="27" t="s">
        <v>15</v>
      </c>
      <c r="E249" s="20">
        <v>3</v>
      </c>
      <c r="F249">
        <v>18</v>
      </c>
      <c r="G249" s="20">
        <v>1</v>
      </c>
      <c r="H249" t="s">
        <v>213</v>
      </c>
      <c r="I249" t="s">
        <v>1069</v>
      </c>
      <c r="J249">
        <v>49028</v>
      </c>
      <c r="K249">
        <v>50534</v>
      </c>
      <c r="L249">
        <v>1507</v>
      </c>
      <c r="M249" t="s">
        <v>23</v>
      </c>
      <c r="N249" t="s">
        <v>611</v>
      </c>
      <c r="O249" s="2" t="s">
        <v>19</v>
      </c>
      <c r="P249" s="2" t="s">
        <v>1091</v>
      </c>
      <c r="Q249" t="s">
        <v>563</v>
      </c>
    </row>
    <row r="250" spans="1:17" x14ac:dyDescent="0.2">
      <c r="A250" t="s">
        <v>1042</v>
      </c>
      <c r="B250" t="s">
        <v>1058</v>
      </c>
      <c r="C250" t="s">
        <v>1042</v>
      </c>
      <c r="D250" s="27" t="s">
        <v>15</v>
      </c>
      <c r="E250" s="20">
        <v>3</v>
      </c>
      <c r="F250">
        <v>21</v>
      </c>
      <c r="G250" s="20">
        <v>1</v>
      </c>
      <c r="H250" t="s">
        <v>213</v>
      </c>
      <c r="I250" t="s">
        <v>1069</v>
      </c>
      <c r="J250">
        <v>52604</v>
      </c>
      <c r="K250">
        <v>53275</v>
      </c>
      <c r="L250">
        <v>672</v>
      </c>
      <c r="M250" t="s">
        <v>23</v>
      </c>
      <c r="N250" t="s">
        <v>611</v>
      </c>
      <c r="O250" s="2" t="s">
        <v>19</v>
      </c>
      <c r="P250" s="2" t="s">
        <v>1091</v>
      </c>
      <c r="Q250" t="s">
        <v>563</v>
      </c>
    </row>
    <row r="251" spans="1:17" x14ac:dyDescent="0.2">
      <c r="A251" t="s">
        <v>1032</v>
      </c>
      <c r="B251" t="s">
        <v>1058</v>
      </c>
      <c r="C251" t="s">
        <v>1032</v>
      </c>
      <c r="D251" s="27" t="s">
        <v>15</v>
      </c>
      <c r="E251" s="20">
        <v>3</v>
      </c>
      <c r="F251">
        <v>11</v>
      </c>
      <c r="G251" s="20">
        <v>1</v>
      </c>
      <c r="H251" t="s">
        <v>213</v>
      </c>
      <c r="I251" t="s">
        <v>1063</v>
      </c>
      <c r="J251">
        <v>3</v>
      </c>
      <c r="K251">
        <v>1343</v>
      </c>
      <c r="L251">
        <v>1341</v>
      </c>
      <c r="M251" t="s">
        <v>18</v>
      </c>
      <c r="N251" t="s">
        <v>611</v>
      </c>
      <c r="O251" s="2" t="s">
        <v>19</v>
      </c>
      <c r="P251" s="2" t="s">
        <v>1091</v>
      </c>
      <c r="Q251" t="s">
        <v>563</v>
      </c>
    </row>
    <row r="252" spans="1:17" x14ac:dyDescent="0.2">
      <c r="A252" t="s">
        <v>1052</v>
      </c>
      <c r="B252" t="s">
        <v>1058</v>
      </c>
      <c r="C252" t="s">
        <v>1052</v>
      </c>
      <c r="D252" s="27" t="s">
        <v>15</v>
      </c>
      <c r="E252" s="20">
        <v>3</v>
      </c>
      <c r="F252">
        <v>31</v>
      </c>
      <c r="G252" s="20">
        <v>1</v>
      </c>
      <c r="H252" t="s">
        <v>213</v>
      </c>
      <c r="I252" t="s">
        <v>1077</v>
      </c>
      <c r="J252">
        <v>161</v>
      </c>
      <c r="K252">
        <v>708</v>
      </c>
      <c r="L252">
        <v>548</v>
      </c>
      <c r="M252" t="s">
        <v>18</v>
      </c>
      <c r="N252" t="s">
        <v>611</v>
      </c>
      <c r="O252" s="2" t="s">
        <v>19</v>
      </c>
      <c r="P252" s="2" t="s">
        <v>1091</v>
      </c>
      <c r="Q252" t="s">
        <v>563</v>
      </c>
    </row>
    <row r="253" spans="1:17" x14ac:dyDescent="0.2">
      <c r="A253" t="s">
        <v>1049</v>
      </c>
      <c r="B253" t="s">
        <v>1058</v>
      </c>
      <c r="C253" t="s">
        <v>1049</v>
      </c>
      <c r="D253" s="27" t="s">
        <v>15</v>
      </c>
      <c r="E253" s="20">
        <v>3</v>
      </c>
      <c r="F253">
        <v>28</v>
      </c>
      <c r="G253" s="20">
        <v>1</v>
      </c>
      <c r="H253" t="s">
        <v>213</v>
      </c>
      <c r="I253" t="s">
        <v>1075</v>
      </c>
      <c r="J253">
        <v>1</v>
      </c>
      <c r="K253">
        <v>357</v>
      </c>
      <c r="L253">
        <v>357</v>
      </c>
      <c r="M253" t="s">
        <v>18</v>
      </c>
      <c r="N253" t="s">
        <v>611</v>
      </c>
      <c r="O253" s="2" t="s">
        <v>19</v>
      </c>
      <c r="P253" s="2" t="s">
        <v>1091</v>
      </c>
      <c r="Q253" t="s">
        <v>563</v>
      </c>
    </row>
    <row r="254" spans="1:17" x14ac:dyDescent="0.2">
      <c r="A254" t="s">
        <v>1057</v>
      </c>
      <c r="B254" t="s">
        <v>1058</v>
      </c>
      <c r="C254" t="s">
        <v>1057</v>
      </c>
      <c r="D254" s="27" t="s">
        <v>15</v>
      </c>
      <c r="E254" s="20">
        <v>3</v>
      </c>
      <c r="F254">
        <v>36</v>
      </c>
      <c r="G254" s="20">
        <v>1</v>
      </c>
      <c r="H254" t="s">
        <v>213</v>
      </c>
      <c r="I254" t="s">
        <v>1080</v>
      </c>
      <c r="J254">
        <v>191</v>
      </c>
      <c r="K254">
        <v>343</v>
      </c>
      <c r="L254">
        <v>153</v>
      </c>
      <c r="M254" t="s">
        <v>18</v>
      </c>
      <c r="N254" t="s">
        <v>611</v>
      </c>
      <c r="O254" s="2" t="s">
        <v>19</v>
      </c>
      <c r="P254" s="2" t="s">
        <v>1091</v>
      </c>
      <c r="Q254" t="s">
        <v>563</v>
      </c>
    </row>
    <row r="255" spans="1:17" x14ac:dyDescent="0.2">
      <c r="A255" t="s">
        <v>1054</v>
      </c>
      <c r="B255" t="s">
        <v>1058</v>
      </c>
      <c r="C255" t="s">
        <v>1054</v>
      </c>
      <c r="D255" s="27" t="s">
        <v>15</v>
      </c>
      <c r="E255" s="20">
        <v>3</v>
      </c>
      <c r="F255">
        <v>33</v>
      </c>
      <c r="G255" s="20">
        <v>1</v>
      </c>
      <c r="H255" t="s">
        <v>213</v>
      </c>
      <c r="I255" t="s">
        <v>1079</v>
      </c>
      <c r="J255">
        <v>3</v>
      </c>
      <c r="K255">
        <v>254</v>
      </c>
      <c r="L255">
        <v>252</v>
      </c>
      <c r="M255" t="s">
        <v>18</v>
      </c>
      <c r="N255" t="s">
        <v>611</v>
      </c>
      <c r="O255" s="2" t="s">
        <v>19</v>
      </c>
      <c r="P255" s="2" t="s">
        <v>1091</v>
      </c>
      <c r="Q255" t="s">
        <v>563</v>
      </c>
    </row>
    <row r="256" spans="1:17" x14ac:dyDescent="0.2">
      <c r="A256" t="s">
        <v>1051</v>
      </c>
      <c r="B256" t="s">
        <v>1058</v>
      </c>
      <c r="C256" t="s">
        <v>1051</v>
      </c>
      <c r="D256" s="27" t="s">
        <v>15</v>
      </c>
      <c r="E256" s="20">
        <v>3</v>
      </c>
      <c r="F256">
        <v>30</v>
      </c>
      <c r="G256" s="20">
        <v>1</v>
      </c>
      <c r="H256" t="s">
        <v>213</v>
      </c>
      <c r="I256" t="s">
        <v>1076</v>
      </c>
      <c r="J256">
        <v>18</v>
      </c>
      <c r="K256">
        <v>305</v>
      </c>
      <c r="L256">
        <v>288</v>
      </c>
      <c r="M256" t="s">
        <v>23</v>
      </c>
      <c r="N256" t="s">
        <v>611</v>
      </c>
      <c r="O256" s="2" t="s">
        <v>19</v>
      </c>
      <c r="P256" s="2" t="s">
        <v>1091</v>
      </c>
      <c r="Q256" t="s">
        <v>563</v>
      </c>
    </row>
    <row r="257" spans="1:17" x14ac:dyDescent="0.2">
      <c r="A257" t="s">
        <v>1043</v>
      </c>
      <c r="B257" t="s">
        <v>1058</v>
      </c>
      <c r="C257" t="s">
        <v>1043</v>
      </c>
      <c r="D257" s="27" t="s">
        <v>15</v>
      </c>
      <c r="E257" s="20">
        <v>3</v>
      </c>
      <c r="F257">
        <v>22</v>
      </c>
      <c r="G257" s="20">
        <v>1</v>
      </c>
      <c r="H257" t="s">
        <v>213</v>
      </c>
      <c r="I257" t="s">
        <v>1071</v>
      </c>
      <c r="J257">
        <v>4</v>
      </c>
      <c r="K257">
        <v>921</v>
      </c>
      <c r="L257">
        <v>918</v>
      </c>
      <c r="M257" t="s">
        <v>23</v>
      </c>
      <c r="N257" t="s">
        <v>611</v>
      </c>
      <c r="O257" s="2" t="s">
        <v>19</v>
      </c>
      <c r="P257" s="2" t="s">
        <v>1091</v>
      </c>
      <c r="Q257" t="s">
        <v>563</v>
      </c>
    </row>
    <row r="258" spans="1:17" x14ac:dyDescent="0.2">
      <c r="A258" t="s">
        <v>548</v>
      </c>
      <c r="B258" t="s">
        <v>780</v>
      </c>
      <c r="C258" t="s">
        <v>548</v>
      </c>
      <c r="D258" s="27" t="s">
        <v>15</v>
      </c>
      <c r="E258" s="20">
        <v>3</v>
      </c>
      <c r="F258">
        <v>109</v>
      </c>
      <c r="G258" s="20">
        <v>1</v>
      </c>
      <c r="H258" t="s">
        <v>218</v>
      </c>
      <c r="I258" t="s">
        <v>564</v>
      </c>
      <c r="J258">
        <v>4789683</v>
      </c>
      <c r="K258">
        <v>4789934</v>
      </c>
      <c r="L258">
        <v>252</v>
      </c>
      <c r="M258" t="s">
        <v>18</v>
      </c>
      <c r="N258" t="s">
        <v>611</v>
      </c>
      <c r="O258" s="2" t="s">
        <v>19</v>
      </c>
      <c r="P258" s="2" t="s">
        <v>1091</v>
      </c>
      <c r="Q258" t="s">
        <v>563</v>
      </c>
    </row>
    <row r="259" spans="1:17" x14ac:dyDescent="0.2">
      <c r="A259" t="s">
        <v>553</v>
      </c>
      <c r="B259" t="s">
        <v>785</v>
      </c>
      <c r="C259" t="s">
        <v>553</v>
      </c>
      <c r="D259" s="27" t="s">
        <v>15</v>
      </c>
      <c r="E259" s="20">
        <v>3</v>
      </c>
      <c r="F259">
        <v>114</v>
      </c>
      <c r="G259" s="20">
        <v>1</v>
      </c>
      <c r="H259" t="s">
        <v>218</v>
      </c>
      <c r="I259" t="s">
        <v>564</v>
      </c>
      <c r="J259">
        <v>4792039</v>
      </c>
      <c r="K259">
        <v>4792737</v>
      </c>
      <c r="L259">
        <v>699</v>
      </c>
      <c r="M259" t="s">
        <v>18</v>
      </c>
      <c r="N259" t="s">
        <v>611</v>
      </c>
      <c r="O259" s="2" t="s">
        <v>19</v>
      </c>
      <c r="P259" s="2" t="s">
        <v>1091</v>
      </c>
      <c r="Q259" t="s">
        <v>563</v>
      </c>
    </row>
    <row r="260" spans="1:17" x14ac:dyDescent="0.2">
      <c r="A260" t="s">
        <v>510</v>
      </c>
      <c r="B260" t="s">
        <v>742</v>
      </c>
      <c r="C260" t="s">
        <v>510</v>
      </c>
      <c r="D260" s="27" t="s">
        <v>15</v>
      </c>
      <c r="E260" s="20">
        <v>3</v>
      </c>
      <c r="F260">
        <v>71</v>
      </c>
      <c r="G260" s="20">
        <v>1</v>
      </c>
      <c r="H260" t="s">
        <v>218</v>
      </c>
      <c r="I260" t="s">
        <v>564</v>
      </c>
      <c r="J260">
        <v>4809615</v>
      </c>
      <c r="K260">
        <v>4809860</v>
      </c>
      <c r="L260">
        <v>246</v>
      </c>
      <c r="M260" t="s">
        <v>18</v>
      </c>
      <c r="N260" t="s">
        <v>611</v>
      </c>
      <c r="O260" s="2" t="s">
        <v>19</v>
      </c>
      <c r="P260" s="2" t="s">
        <v>1091</v>
      </c>
      <c r="Q260" t="s">
        <v>563</v>
      </c>
    </row>
    <row r="261" spans="1:17" x14ac:dyDescent="0.2">
      <c r="A261" t="s">
        <v>559</v>
      </c>
      <c r="B261" t="s">
        <v>791</v>
      </c>
      <c r="C261" t="s">
        <v>559</v>
      </c>
      <c r="D261" s="27" t="s">
        <v>15</v>
      </c>
      <c r="E261" s="20">
        <v>3</v>
      </c>
      <c r="F261">
        <v>120</v>
      </c>
      <c r="G261" s="20">
        <v>1</v>
      </c>
      <c r="H261" t="s">
        <v>218</v>
      </c>
      <c r="I261" t="s">
        <v>564</v>
      </c>
      <c r="J261">
        <v>4811830</v>
      </c>
      <c r="K261">
        <v>4812267</v>
      </c>
      <c r="L261">
        <v>438</v>
      </c>
      <c r="M261" t="s">
        <v>18</v>
      </c>
      <c r="N261" t="s">
        <v>611</v>
      </c>
      <c r="O261" s="2" t="s">
        <v>19</v>
      </c>
      <c r="P261" s="2" t="s">
        <v>1091</v>
      </c>
      <c r="Q261" t="s">
        <v>563</v>
      </c>
    </row>
    <row r="262" spans="1:17" x14ac:dyDescent="0.2">
      <c r="A262" t="s">
        <v>560</v>
      </c>
      <c r="B262" t="s">
        <v>792</v>
      </c>
      <c r="C262" t="s">
        <v>560</v>
      </c>
      <c r="D262" s="27" t="s">
        <v>15</v>
      </c>
      <c r="E262" s="20">
        <v>3</v>
      </c>
      <c r="F262">
        <v>121</v>
      </c>
      <c r="G262" s="20">
        <v>1</v>
      </c>
      <c r="H262" t="s">
        <v>218</v>
      </c>
      <c r="I262" t="s">
        <v>609</v>
      </c>
      <c r="J262">
        <v>202746</v>
      </c>
      <c r="K262">
        <v>203556</v>
      </c>
      <c r="L262">
        <v>811</v>
      </c>
      <c r="M262" t="s">
        <v>23</v>
      </c>
      <c r="N262" t="s">
        <v>611</v>
      </c>
      <c r="O262" s="2" t="s">
        <v>19</v>
      </c>
      <c r="P262" s="2" t="s">
        <v>1091</v>
      </c>
      <c r="Q262" t="s">
        <v>563</v>
      </c>
    </row>
    <row r="263" spans="1:17" x14ac:dyDescent="0.2">
      <c r="A263" t="s">
        <v>512</v>
      </c>
      <c r="B263" t="s">
        <v>744</v>
      </c>
      <c r="C263" t="s">
        <v>512</v>
      </c>
      <c r="D263" s="27" t="s">
        <v>15</v>
      </c>
      <c r="E263" s="20">
        <v>3</v>
      </c>
      <c r="F263">
        <v>73</v>
      </c>
      <c r="G263" s="20">
        <v>1</v>
      </c>
      <c r="H263" t="s">
        <v>218</v>
      </c>
      <c r="I263" t="s">
        <v>566</v>
      </c>
      <c r="J263">
        <v>2</v>
      </c>
      <c r="K263">
        <v>412</v>
      </c>
      <c r="L263">
        <v>411</v>
      </c>
      <c r="M263" t="s">
        <v>18</v>
      </c>
      <c r="N263" t="s">
        <v>611</v>
      </c>
      <c r="O263" s="2" t="s">
        <v>19</v>
      </c>
      <c r="P263" s="2" t="s">
        <v>1091</v>
      </c>
      <c r="Q263" t="s">
        <v>563</v>
      </c>
    </row>
    <row r="264" spans="1:17" x14ac:dyDescent="0.2">
      <c r="A264" t="s">
        <v>530</v>
      </c>
      <c r="B264" t="s">
        <v>762</v>
      </c>
      <c r="C264" t="s">
        <v>530</v>
      </c>
      <c r="D264" s="27" t="s">
        <v>15</v>
      </c>
      <c r="E264" s="20">
        <v>3</v>
      </c>
      <c r="F264">
        <v>91</v>
      </c>
      <c r="G264" s="20">
        <v>1</v>
      </c>
      <c r="H264" t="s">
        <v>218</v>
      </c>
      <c r="I264" t="s">
        <v>583</v>
      </c>
      <c r="J264">
        <v>1</v>
      </c>
      <c r="K264">
        <v>411</v>
      </c>
      <c r="L264">
        <v>411</v>
      </c>
      <c r="M264" t="s">
        <v>18</v>
      </c>
      <c r="N264" t="s">
        <v>611</v>
      </c>
      <c r="O264" s="2" t="s">
        <v>19</v>
      </c>
      <c r="P264" s="2" t="s">
        <v>1091</v>
      </c>
      <c r="Q264" t="s">
        <v>563</v>
      </c>
    </row>
    <row r="265" spans="1:17" x14ac:dyDescent="0.2">
      <c r="A265" t="s">
        <v>545</v>
      </c>
      <c r="B265" t="s">
        <v>777</v>
      </c>
      <c r="C265" t="s">
        <v>545</v>
      </c>
      <c r="D265" s="27" t="s">
        <v>15</v>
      </c>
      <c r="E265" s="20">
        <v>3</v>
      </c>
      <c r="F265">
        <v>106</v>
      </c>
      <c r="G265" s="20">
        <v>1</v>
      </c>
      <c r="H265" t="s">
        <v>218</v>
      </c>
      <c r="I265" t="s">
        <v>597</v>
      </c>
      <c r="J265">
        <v>3</v>
      </c>
      <c r="K265">
        <v>257</v>
      </c>
      <c r="L265">
        <v>255</v>
      </c>
      <c r="M265" t="s">
        <v>18</v>
      </c>
      <c r="N265" t="s">
        <v>611</v>
      </c>
      <c r="O265" s="2" t="s">
        <v>19</v>
      </c>
      <c r="P265" s="2" t="s">
        <v>1091</v>
      </c>
      <c r="Q265" t="s">
        <v>563</v>
      </c>
    </row>
    <row r="266" spans="1:17" x14ac:dyDescent="0.2">
      <c r="A266" t="s">
        <v>518</v>
      </c>
      <c r="B266" t="s">
        <v>750</v>
      </c>
      <c r="C266" t="s">
        <v>518</v>
      </c>
      <c r="D266" s="27" t="s">
        <v>15</v>
      </c>
      <c r="E266" s="20">
        <v>3</v>
      </c>
      <c r="F266">
        <v>79</v>
      </c>
      <c r="G266" s="20">
        <v>1</v>
      </c>
      <c r="H266" t="s">
        <v>218</v>
      </c>
      <c r="I266" t="s">
        <v>571</v>
      </c>
      <c r="J266">
        <v>8</v>
      </c>
      <c r="K266">
        <v>256</v>
      </c>
      <c r="L266">
        <v>249</v>
      </c>
      <c r="M266" t="s">
        <v>18</v>
      </c>
      <c r="N266" t="s">
        <v>611</v>
      </c>
      <c r="O266" s="2" t="s">
        <v>19</v>
      </c>
      <c r="P266" s="2" t="s">
        <v>1091</v>
      </c>
      <c r="Q266" t="s">
        <v>563</v>
      </c>
    </row>
    <row r="267" spans="1:17" x14ac:dyDescent="0.2">
      <c r="A267" t="s">
        <v>521</v>
      </c>
      <c r="B267" t="s">
        <v>753</v>
      </c>
      <c r="C267" t="s">
        <v>521</v>
      </c>
      <c r="D267" s="27" t="s">
        <v>15</v>
      </c>
      <c r="E267" s="20">
        <v>3</v>
      </c>
      <c r="F267">
        <v>82</v>
      </c>
      <c r="G267" s="20">
        <v>1</v>
      </c>
      <c r="H267" t="s">
        <v>218</v>
      </c>
      <c r="I267" t="s">
        <v>574</v>
      </c>
      <c r="J267">
        <v>8</v>
      </c>
      <c r="K267">
        <v>301</v>
      </c>
      <c r="L267">
        <v>294</v>
      </c>
      <c r="M267" t="s">
        <v>18</v>
      </c>
      <c r="N267" t="s">
        <v>611</v>
      </c>
      <c r="O267" s="2" t="s">
        <v>19</v>
      </c>
      <c r="P267" s="2" t="s">
        <v>1091</v>
      </c>
      <c r="Q267" t="s">
        <v>563</v>
      </c>
    </row>
    <row r="268" spans="1:17" x14ac:dyDescent="0.2">
      <c r="A268" t="s">
        <v>520</v>
      </c>
      <c r="B268" t="s">
        <v>752</v>
      </c>
      <c r="C268" t="s">
        <v>520</v>
      </c>
      <c r="D268" s="27" t="s">
        <v>15</v>
      </c>
      <c r="E268" s="20">
        <v>3</v>
      </c>
      <c r="F268">
        <v>81</v>
      </c>
      <c r="G268" s="20">
        <v>1</v>
      </c>
      <c r="H268" t="s">
        <v>218</v>
      </c>
      <c r="I268" t="s">
        <v>573</v>
      </c>
      <c r="J268">
        <v>2</v>
      </c>
      <c r="K268">
        <v>298</v>
      </c>
      <c r="L268">
        <v>297</v>
      </c>
      <c r="M268" t="s">
        <v>18</v>
      </c>
      <c r="N268" t="s">
        <v>611</v>
      </c>
      <c r="O268" s="2" t="s">
        <v>19</v>
      </c>
      <c r="P268" s="2" t="s">
        <v>1091</v>
      </c>
      <c r="Q268" t="s">
        <v>563</v>
      </c>
    </row>
    <row r="269" spans="1:17" x14ac:dyDescent="0.2">
      <c r="A269" t="s">
        <v>556</v>
      </c>
      <c r="B269" t="s">
        <v>788</v>
      </c>
      <c r="C269" t="s">
        <v>556</v>
      </c>
      <c r="D269" s="27" t="s">
        <v>15</v>
      </c>
      <c r="E269" s="20">
        <v>3</v>
      </c>
      <c r="F269">
        <v>117</v>
      </c>
      <c r="G269" s="20">
        <v>1</v>
      </c>
      <c r="H269" t="s">
        <v>218</v>
      </c>
      <c r="I269" t="s">
        <v>606</v>
      </c>
      <c r="J269">
        <v>1</v>
      </c>
      <c r="K269">
        <v>351</v>
      </c>
      <c r="L269">
        <v>351</v>
      </c>
      <c r="M269" t="s">
        <v>18</v>
      </c>
      <c r="N269" t="s">
        <v>611</v>
      </c>
      <c r="O269" s="2" t="s">
        <v>19</v>
      </c>
      <c r="P269" s="2" t="s">
        <v>1091</v>
      </c>
      <c r="Q269" t="s">
        <v>563</v>
      </c>
    </row>
    <row r="270" spans="1:17" x14ac:dyDescent="0.2">
      <c r="A270" t="s">
        <v>557</v>
      </c>
      <c r="B270" t="s">
        <v>789</v>
      </c>
      <c r="C270" t="s">
        <v>557</v>
      </c>
      <c r="D270" s="27" t="s">
        <v>15</v>
      </c>
      <c r="E270" s="20">
        <v>3</v>
      </c>
      <c r="F270">
        <v>118</v>
      </c>
      <c r="G270" s="20">
        <v>1</v>
      </c>
      <c r="H270" t="s">
        <v>218</v>
      </c>
      <c r="I270" t="s">
        <v>607</v>
      </c>
      <c r="J270">
        <v>1</v>
      </c>
      <c r="K270">
        <v>351</v>
      </c>
      <c r="L270">
        <v>351</v>
      </c>
      <c r="M270" t="s">
        <v>18</v>
      </c>
      <c r="N270" t="s">
        <v>611</v>
      </c>
      <c r="O270" s="2" t="s">
        <v>19</v>
      </c>
      <c r="P270" s="2" t="s">
        <v>1091</v>
      </c>
      <c r="Q270" t="s">
        <v>563</v>
      </c>
    </row>
    <row r="271" spans="1:17" x14ac:dyDescent="0.2">
      <c r="A271" t="s">
        <v>517</v>
      </c>
      <c r="B271" t="s">
        <v>749</v>
      </c>
      <c r="C271" t="s">
        <v>517</v>
      </c>
      <c r="D271" s="27" t="s">
        <v>15</v>
      </c>
      <c r="E271" s="20">
        <v>3</v>
      </c>
      <c r="F271">
        <v>78</v>
      </c>
      <c r="G271" s="20">
        <v>1</v>
      </c>
      <c r="H271" t="s">
        <v>218</v>
      </c>
      <c r="I271" t="s">
        <v>570</v>
      </c>
      <c r="J271">
        <v>3</v>
      </c>
      <c r="K271">
        <v>224</v>
      </c>
      <c r="L271">
        <v>222</v>
      </c>
      <c r="M271" t="s">
        <v>18</v>
      </c>
      <c r="N271" t="s">
        <v>611</v>
      </c>
      <c r="O271" s="2" t="s">
        <v>19</v>
      </c>
      <c r="P271" s="2" t="s">
        <v>1091</v>
      </c>
      <c r="Q271" t="s">
        <v>563</v>
      </c>
    </row>
    <row r="272" spans="1:17" x14ac:dyDescent="0.2">
      <c r="A272" t="s">
        <v>541</v>
      </c>
      <c r="B272" t="s">
        <v>773</v>
      </c>
      <c r="C272" t="s">
        <v>541</v>
      </c>
      <c r="D272" s="27" t="s">
        <v>15</v>
      </c>
      <c r="E272" s="20">
        <v>3</v>
      </c>
      <c r="F272">
        <v>102</v>
      </c>
      <c r="G272" s="20">
        <v>1</v>
      </c>
      <c r="H272" t="s">
        <v>218</v>
      </c>
      <c r="I272" t="s">
        <v>594</v>
      </c>
      <c r="J272">
        <v>2</v>
      </c>
      <c r="K272">
        <v>571</v>
      </c>
      <c r="L272">
        <v>570</v>
      </c>
      <c r="M272" t="s">
        <v>18</v>
      </c>
      <c r="N272" t="s">
        <v>611</v>
      </c>
      <c r="O272" s="2" t="s">
        <v>19</v>
      </c>
      <c r="P272" s="2" t="s">
        <v>1091</v>
      </c>
      <c r="Q272" t="s">
        <v>563</v>
      </c>
    </row>
    <row r="273" spans="1:17" x14ac:dyDescent="0.2">
      <c r="A273" t="s">
        <v>539</v>
      </c>
      <c r="B273" t="s">
        <v>771</v>
      </c>
      <c r="C273" t="s">
        <v>539</v>
      </c>
      <c r="D273" s="27" t="s">
        <v>15</v>
      </c>
      <c r="E273" s="20">
        <v>3</v>
      </c>
      <c r="F273">
        <v>100</v>
      </c>
      <c r="G273" s="20">
        <v>1</v>
      </c>
      <c r="H273" t="s">
        <v>218</v>
      </c>
      <c r="I273" t="s">
        <v>592</v>
      </c>
      <c r="J273">
        <v>2</v>
      </c>
      <c r="K273">
        <v>577</v>
      </c>
      <c r="L273">
        <v>576</v>
      </c>
      <c r="M273" t="s">
        <v>18</v>
      </c>
      <c r="N273" t="s">
        <v>611</v>
      </c>
      <c r="O273" s="2" t="s">
        <v>19</v>
      </c>
      <c r="P273" s="2" t="s">
        <v>1091</v>
      </c>
      <c r="Q273" t="s">
        <v>563</v>
      </c>
    </row>
    <row r="274" spans="1:17" x14ac:dyDescent="0.2">
      <c r="A274" t="s">
        <v>515</v>
      </c>
      <c r="B274" t="s">
        <v>747</v>
      </c>
      <c r="C274" t="s">
        <v>515</v>
      </c>
      <c r="D274" s="27" t="s">
        <v>15</v>
      </c>
      <c r="E274" s="20">
        <v>3</v>
      </c>
      <c r="F274">
        <v>76</v>
      </c>
      <c r="G274" s="20">
        <v>1</v>
      </c>
      <c r="H274" t="s">
        <v>218</v>
      </c>
      <c r="I274" t="s">
        <v>568</v>
      </c>
      <c r="J274">
        <v>1</v>
      </c>
      <c r="K274">
        <v>384</v>
      </c>
      <c r="L274">
        <v>384</v>
      </c>
      <c r="M274" t="s">
        <v>18</v>
      </c>
      <c r="N274" t="s">
        <v>611</v>
      </c>
      <c r="O274" s="2" t="s">
        <v>19</v>
      </c>
      <c r="P274" s="2" t="s">
        <v>1091</v>
      </c>
      <c r="Q274" t="s">
        <v>563</v>
      </c>
    </row>
    <row r="275" spans="1:17" x14ac:dyDescent="0.2">
      <c r="A275" t="s">
        <v>546</v>
      </c>
      <c r="B275" t="s">
        <v>778</v>
      </c>
      <c r="C275" t="s">
        <v>546</v>
      </c>
      <c r="D275" s="27" t="s">
        <v>15</v>
      </c>
      <c r="E275" s="20">
        <v>3</v>
      </c>
      <c r="F275">
        <v>107</v>
      </c>
      <c r="G275" s="20">
        <v>1</v>
      </c>
      <c r="H275" t="s">
        <v>218</v>
      </c>
      <c r="I275" t="s">
        <v>598</v>
      </c>
      <c r="J275">
        <v>2</v>
      </c>
      <c r="K275">
        <v>259</v>
      </c>
      <c r="L275">
        <v>258</v>
      </c>
      <c r="M275" t="s">
        <v>18</v>
      </c>
      <c r="N275" t="s">
        <v>611</v>
      </c>
      <c r="O275" s="2" t="s">
        <v>19</v>
      </c>
      <c r="P275" s="2" t="s">
        <v>1091</v>
      </c>
      <c r="Q275" t="s">
        <v>563</v>
      </c>
    </row>
    <row r="276" spans="1:17" x14ac:dyDescent="0.2">
      <c r="A276" t="s">
        <v>544</v>
      </c>
      <c r="B276" t="s">
        <v>776</v>
      </c>
      <c r="C276" t="s">
        <v>544</v>
      </c>
      <c r="D276" s="27" t="s">
        <v>15</v>
      </c>
      <c r="E276" s="20">
        <v>3</v>
      </c>
      <c r="F276">
        <v>105</v>
      </c>
      <c r="G276" s="20">
        <v>1</v>
      </c>
      <c r="H276" t="s">
        <v>218</v>
      </c>
      <c r="I276" t="s">
        <v>596</v>
      </c>
      <c r="J276">
        <v>2</v>
      </c>
      <c r="K276">
        <v>301</v>
      </c>
      <c r="L276">
        <v>300</v>
      </c>
      <c r="M276" t="s">
        <v>18</v>
      </c>
      <c r="N276" t="s">
        <v>611</v>
      </c>
      <c r="O276" s="2" t="s">
        <v>19</v>
      </c>
      <c r="P276" s="2" t="s">
        <v>1091</v>
      </c>
      <c r="Q276" t="s">
        <v>563</v>
      </c>
    </row>
    <row r="277" spans="1:17" x14ac:dyDescent="0.2">
      <c r="A277" t="s">
        <v>504</v>
      </c>
      <c r="B277" t="s">
        <v>736</v>
      </c>
      <c r="C277" t="s">
        <v>504</v>
      </c>
      <c r="D277" s="27" t="s">
        <v>15</v>
      </c>
      <c r="E277" s="20">
        <v>3</v>
      </c>
      <c r="F277">
        <v>65</v>
      </c>
      <c r="G277" s="20">
        <v>1</v>
      </c>
      <c r="H277" t="s">
        <v>218</v>
      </c>
      <c r="I277" t="s">
        <v>667</v>
      </c>
      <c r="J277">
        <v>2</v>
      </c>
      <c r="K277">
        <v>451</v>
      </c>
      <c r="L277">
        <v>450</v>
      </c>
      <c r="M277" t="s">
        <v>18</v>
      </c>
      <c r="N277" t="s">
        <v>611</v>
      </c>
      <c r="O277" s="2" t="s">
        <v>19</v>
      </c>
      <c r="P277" s="2" t="s">
        <v>1091</v>
      </c>
      <c r="Q277" t="s">
        <v>563</v>
      </c>
    </row>
    <row r="278" spans="1:17" x14ac:dyDescent="0.2">
      <c r="A278" t="s">
        <v>551</v>
      </c>
      <c r="B278" t="s">
        <v>783</v>
      </c>
      <c r="C278" t="s">
        <v>551</v>
      </c>
      <c r="D278" s="27" t="s">
        <v>15</v>
      </c>
      <c r="E278" s="20">
        <v>3</v>
      </c>
      <c r="F278">
        <v>112</v>
      </c>
      <c r="G278" s="20">
        <v>1</v>
      </c>
      <c r="H278" t="s">
        <v>218</v>
      </c>
      <c r="I278" t="s">
        <v>602</v>
      </c>
      <c r="J278">
        <v>1</v>
      </c>
      <c r="K278">
        <v>231</v>
      </c>
      <c r="L278">
        <v>231</v>
      </c>
      <c r="M278" t="s">
        <v>18</v>
      </c>
      <c r="N278" t="s">
        <v>611</v>
      </c>
      <c r="O278" s="2" t="s">
        <v>19</v>
      </c>
      <c r="P278" s="2" t="s">
        <v>1091</v>
      </c>
      <c r="Q278" t="s">
        <v>563</v>
      </c>
    </row>
    <row r="279" spans="1:17" x14ac:dyDescent="0.2">
      <c r="A279" t="s">
        <v>552</v>
      </c>
      <c r="B279" t="s">
        <v>784</v>
      </c>
      <c r="C279" t="s">
        <v>552</v>
      </c>
      <c r="D279" s="27" t="s">
        <v>15</v>
      </c>
      <c r="E279" s="20">
        <v>3</v>
      </c>
      <c r="F279">
        <v>113</v>
      </c>
      <c r="G279" s="20">
        <v>1</v>
      </c>
      <c r="H279" t="s">
        <v>218</v>
      </c>
      <c r="I279" t="s">
        <v>603</v>
      </c>
      <c r="J279">
        <v>1</v>
      </c>
      <c r="K279">
        <v>231</v>
      </c>
      <c r="L279">
        <v>231</v>
      </c>
      <c r="M279" t="s">
        <v>18</v>
      </c>
      <c r="N279" t="s">
        <v>611</v>
      </c>
      <c r="O279" s="2" t="s">
        <v>19</v>
      </c>
      <c r="P279" s="2" t="s">
        <v>1091</v>
      </c>
      <c r="Q279" t="s">
        <v>563</v>
      </c>
    </row>
    <row r="280" spans="1:17" x14ac:dyDescent="0.2">
      <c r="A280" t="s">
        <v>507</v>
      </c>
      <c r="B280" t="s">
        <v>739</v>
      </c>
      <c r="C280" t="s">
        <v>507</v>
      </c>
      <c r="D280" s="27" t="s">
        <v>15</v>
      </c>
      <c r="E280" s="20">
        <v>3</v>
      </c>
      <c r="F280">
        <v>68</v>
      </c>
      <c r="G280" s="20">
        <v>1</v>
      </c>
      <c r="H280" t="s">
        <v>218</v>
      </c>
      <c r="I280" t="s">
        <v>670</v>
      </c>
      <c r="J280">
        <v>2</v>
      </c>
      <c r="K280">
        <v>472</v>
      </c>
      <c r="L280">
        <v>471</v>
      </c>
      <c r="M280" t="s">
        <v>18</v>
      </c>
      <c r="N280" t="s">
        <v>611</v>
      </c>
      <c r="O280" s="2" t="s">
        <v>19</v>
      </c>
      <c r="P280" s="2" t="s">
        <v>1091</v>
      </c>
      <c r="Q280" t="s">
        <v>563</v>
      </c>
    </row>
    <row r="281" spans="1:17" x14ac:dyDescent="0.2">
      <c r="A281" t="s">
        <v>550</v>
      </c>
      <c r="B281" t="s">
        <v>782</v>
      </c>
      <c r="C281" t="s">
        <v>550</v>
      </c>
      <c r="D281" s="27" t="s">
        <v>15</v>
      </c>
      <c r="E281" s="20">
        <v>3</v>
      </c>
      <c r="F281">
        <v>111</v>
      </c>
      <c r="G281" s="20">
        <v>1</v>
      </c>
      <c r="H281" t="s">
        <v>218</v>
      </c>
      <c r="I281" t="s">
        <v>601</v>
      </c>
      <c r="J281">
        <v>2</v>
      </c>
      <c r="K281">
        <v>319</v>
      </c>
      <c r="L281">
        <v>318</v>
      </c>
      <c r="M281" t="s">
        <v>18</v>
      </c>
      <c r="N281" t="s">
        <v>611</v>
      </c>
      <c r="O281" s="2" t="s">
        <v>19</v>
      </c>
      <c r="P281" s="2" t="s">
        <v>1091</v>
      </c>
      <c r="Q281" t="s">
        <v>563</v>
      </c>
    </row>
    <row r="282" spans="1:17" x14ac:dyDescent="0.2">
      <c r="A282" t="s">
        <v>522</v>
      </c>
      <c r="B282" t="s">
        <v>754</v>
      </c>
      <c r="C282" t="s">
        <v>522</v>
      </c>
      <c r="D282" s="27" t="s">
        <v>15</v>
      </c>
      <c r="E282" s="20">
        <v>3</v>
      </c>
      <c r="F282">
        <v>83</v>
      </c>
      <c r="G282" s="20">
        <v>1</v>
      </c>
      <c r="H282" t="s">
        <v>218</v>
      </c>
      <c r="I282" t="s">
        <v>575</v>
      </c>
      <c r="J282">
        <v>3</v>
      </c>
      <c r="K282">
        <v>257</v>
      </c>
      <c r="L282">
        <v>255</v>
      </c>
      <c r="M282" t="s">
        <v>18</v>
      </c>
      <c r="N282" t="s">
        <v>611</v>
      </c>
      <c r="O282" s="2" t="s">
        <v>19</v>
      </c>
      <c r="P282" s="2" t="s">
        <v>1091</v>
      </c>
      <c r="Q282" t="s">
        <v>563</v>
      </c>
    </row>
    <row r="283" spans="1:17" x14ac:dyDescent="0.2">
      <c r="A283" t="s">
        <v>523</v>
      </c>
      <c r="B283" t="s">
        <v>755</v>
      </c>
      <c r="C283" t="s">
        <v>523</v>
      </c>
      <c r="D283" s="27" t="s">
        <v>15</v>
      </c>
      <c r="E283" s="20">
        <v>3</v>
      </c>
      <c r="F283">
        <v>84</v>
      </c>
      <c r="G283" s="20">
        <v>1</v>
      </c>
      <c r="H283" t="s">
        <v>218</v>
      </c>
      <c r="I283" t="s">
        <v>576</v>
      </c>
      <c r="J283">
        <v>3</v>
      </c>
      <c r="K283">
        <v>332</v>
      </c>
      <c r="L283">
        <v>330</v>
      </c>
      <c r="M283" t="s">
        <v>18</v>
      </c>
      <c r="N283" t="s">
        <v>611</v>
      </c>
      <c r="O283" s="2" t="s">
        <v>19</v>
      </c>
      <c r="P283" s="2" t="s">
        <v>1091</v>
      </c>
      <c r="Q283" t="s">
        <v>563</v>
      </c>
    </row>
    <row r="284" spans="1:17" x14ac:dyDescent="0.2">
      <c r="A284" t="s">
        <v>554</v>
      </c>
      <c r="B284" t="s">
        <v>786</v>
      </c>
      <c r="C284" t="s">
        <v>554</v>
      </c>
      <c r="D284" s="27" t="s">
        <v>15</v>
      </c>
      <c r="E284" s="20">
        <v>3</v>
      </c>
      <c r="F284">
        <v>115</v>
      </c>
      <c r="G284" s="20">
        <v>1</v>
      </c>
      <c r="H284" t="s">
        <v>218</v>
      </c>
      <c r="I284" t="s">
        <v>604</v>
      </c>
      <c r="J284">
        <v>3</v>
      </c>
      <c r="K284">
        <v>299</v>
      </c>
      <c r="L284">
        <v>297</v>
      </c>
      <c r="M284" t="s">
        <v>18</v>
      </c>
      <c r="N284" t="s">
        <v>611</v>
      </c>
      <c r="O284" s="2" t="s">
        <v>19</v>
      </c>
      <c r="P284" s="2" t="s">
        <v>1091</v>
      </c>
      <c r="Q284" t="s">
        <v>563</v>
      </c>
    </row>
    <row r="285" spans="1:17" x14ac:dyDescent="0.2">
      <c r="A285" t="s">
        <v>543</v>
      </c>
      <c r="B285" t="s">
        <v>775</v>
      </c>
      <c r="C285" t="s">
        <v>543</v>
      </c>
      <c r="D285" s="27" t="s">
        <v>15</v>
      </c>
      <c r="E285" s="20">
        <v>3</v>
      </c>
      <c r="F285">
        <v>104</v>
      </c>
      <c r="G285" s="20">
        <v>1</v>
      </c>
      <c r="H285" t="s">
        <v>218</v>
      </c>
      <c r="I285" t="s">
        <v>219</v>
      </c>
      <c r="J285">
        <v>2639</v>
      </c>
      <c r="K285">
        <v>7533</v>
      </c>
      <c r="L285">
        <v>4895</v>
      </c>
      <c r="M285" t="s">
        <v>18</v>
      </c>
      <c r="N285" t="s">
        <v>611</v>
      </c>
      <c r="O285" s="2" t="s">
        <v>19</v>
      </c>
      <c r="P285" s="2" t="s">
        <v>1091</v>
      </c>
      <c r="Q285" t="s">
        <v>563</v>
      </c>
    </row>
    <row r="286" spans="1:17" x14ac:dyDescent="0.2">
      <c r="A286" t="s">
        <v>536</v>
      </c>
      <c r="B286" t="s">
        <v>768</v>
      </c>
      <c r="C286" t="s">
        <v>536</v>
      </c>
      <c r="D286" s="27" t="s">
        <v>15</v>
      </c>
      <c r="E286" s="20">
        <v>3</v>
      </c>
      <c r="F286">
        <v>97</v>
      </c>
      <c r="G286" s="20">
        <v>1</v>
      </c>
      <c r="H286" t="s">
        <v>218</v>
      </c>
      <c r="I286" t="s">
        <v>589</v>
      </c>
      <c r="J286">
        <v>33</v>
      </c>
      <c r="K286">
        <v>571</v>
      </c>
      <c r="L286">
        <v>539</v>
      </c>
      <c r="M286" t="s">
        <v>18</v>
      </c>
      <c r="N286" t="s">
        <v>611</v>
      </c>
      <c r="O286" s="2" t="s">
        <v>19</v>
      </c>
      <c r="P286" s="2" t="s">
        <v>1091</v>
      </c>
      <c r="Q286" t="s">
        <v>563</v>
      </c>
    </row>
    <row r="287" spans="1:17" x14ac:dyDescent="0.2">
      <c r="A287" t="s">
        <v>531</v>
      </c>
      <c r="B287" t="s">
        <v>763</v>
      </c>
      <c r="C287" t="s">
        <v>531</v>
      </c>
      <c r="D287" s="27" t="s">
        <v>15</v>
      </c>
      <c r="E287" s="20">
        <v>3</v>
      </c>
      <c r="F287">
        <v>92</v>
      </c>
      <c r="G287" s="20">
        <v>1</v>
      </c>
      <c r="H287" t="s">
        <v>218</v>
      </c>
      <c r="I287" t="s">
        <v>584</v>
      </c>
      <c r="J287">
        <v>33</v>
      </c>
      <c r="K287">
        <v>572</v>
      </c>
      <c r="L287">
        <v>540</v>
      </c>
      <c r="M287" t="s">
        <v>18</v>
      </c>
      <c r="N287" t="s">
        <v>611</v>
      </c>
      <c r="O287" s="2" t="s">
        <v>19</v>
      </c>
      <c r="P287" s="2" t="s">
        <v>1091</v>
      </c>
      <c r="Q287" t="s">
        <v>563</v>
      </c>
    </row>
    <row r="288" spans="1:17" x14ac:dyDescent="0.2">
      <c r="A288" t="s">
        <v>542</v>
      </c>
      <c r="B288" t="s">
        <v>774</v>
      </c>
      <c r="C288" t="s">
        <v>542</v>
      </c>
      <c r="D288" s="27" t="s">
        <v>15</v>
      </c>
      <c r="E288" s="20">
        <v>3</v>
      </c>
      <c r="F288">
        <v>103</v>
      </c>
      <c r="G288" s="20">
        <v>1</v>
      </c>
      <c r="H288" t="s">
        <v>218</v>
      </c>
      <c r="I288" t="s">
        <v>595</v>
      </c>
      <c r="J288">
        <v>1</v>
      </c>
      <c r="K288">
        <v>548</v>
      </c>
      <c r="L288">
        <v>548</v>
      </c>
      <c r="M288" t="s">
        <v>18</v>
      </c>
      <c r="N288" t="s">
        <v>611</v>
      </c>
      <c r="O288" s="2" t="s">
        <v>19</v>
      </c>
      <c r="P288" s="2" t="s">
        <v>1091</v>
      </c>
      <c r="Q288" t="s">
        <v>563</v>
      </c>
    </row>
    <row r="289" spans="1:17" x14ac:dyDescent="0.2">
      <c r="A289" t="s">
        <v>532</v>
      </c>
      <c r="B289" t="s">
        <v>764</v>
      </c>
      <c r="C289" t="s">
        <v>532</v>
      </c>
      <c r="D289" s="27" t="s">
        <v>15</v>
      </c>
      <c r="E289" s="20">
        <v>3</v>
      </c>
      <c r="F289">
        <v>93</v>
      </c>
      <c r="G289" s="20">
        <v>1</v>
      </c>
      <c r="H289" t="s">
        <v>218</v>
      </c>
      <c r="I289" t="s">
        <v>585</v>
      </c>
      <c r="J289">
        <v>9</v>
      </c>
      <c r="K289">
        <v>293</v>
      </c>
      <c r="L289">
        <v>285</v>
      </c>
      <c r="M289" t="s">
        <v>18</v>
      </c>
      <c r="N289" t="s">
        <v>611</v>
      </c>
      <c r="O289" s="2" t="s">
        <v>19</v>
      </c>
      <c r="P289" s="2" t="s">
        <v>1091</v>
      </c>
      <c r="Q289" t="s">
        <v>563</v>
      </c>
    </row>
    <row r="290" spans="1:17" x14ac:dyDescent="0.2">
      <c r="A290" t="s">
        <v>533</v>
      </c>
      <c r="B290" t="s">
        <v>765</v>
      </c>
      <c r="C290" t="s">
        <v>533</v>
      </c>
      <c r="D290" s="27" t="s">
        <v>15</v>
      </c>
      <c r="E290" s="20">
        <v>3</v>
      </c>
      <c r="F290">
        <v>94</v>
      </c>
      <c r="G290" s="20">
        <v>1</v>
      </c>
      <c r="H290" t="s">
        <v>218</v>
      </c>
      <c r="I290" t="s">
        <v>586</v>
      </c>
      <c r="J290">
        <v>9</v>
      </c>
      <c r="K290">
        <v>293</v>
      </c>
      <c r="L290">
        <v>285</v>
      </c>
      <c r="M290" t="s">
        <v>18</v>
      </c>
      <c r="N290" t="s">
        <v>611</v>
      </c>
      <c r="O290" s="2" t="s">
        <v>19</v>
      </c>
      <c r="P290" s="2" t="s">
        <v>1091</v>
      </c>
      <c r="Q290" t="s">
        <v>563</v>
      </c>
    </row>
    <row r="291" spans="1:17" x14ac:dyDescent="0.2">
      <c r="A291" t="s">
        <v>528</v>
      </c>
      <c r="B291" t="s">
        <v>760</v>
      </c>
      <c r="C291" t="s">
        <v>528</v>
      </c>
      <c r="D291" s="27" t="s">
        <v>15</v>
      </c>
      <c r="E291" s="20">
        <v>3</v>
      </c>
      <c r="F291">
        <v>89</v>
      </c>
      <c r="G291" s="20">
        <v>1</v>
      </c>
      <c r="H291" t="s">
        <v>218</v>
      </c>
      <c r="I291" t="s">
        <v>581</v>
      </c>
      <c r="J291">
        <v>50</v>
      </c>
      <c r="K291">
        <v>301</v>
      </c>
      <c r="L291">
        <v>252</v>
      </c>
      <c r="M291" t="s">
        <v>18</v>
      </c>
      <c r="N291" t="s">
        <v>611</v>
      </c>
      <c r="O291" s="2" t="s">
        <v>19</v>
      </c>
      <c r="P291" s="2" t="s">
        <v>1091</v>
      </c>
      <c r="Q291" t="s">
        <v>563</v>
      </c>
    </row>
    <row r="292" spans="1:17" x14ac:dyDescent="0.2">
      <c r="A292" t="s">
        <v>506</v>
      </c>
      <c r="B292" t="s">
        <v>738</v>
      </c>
      <c r="C292" t="s">
        <v>506</v>
      </c>
      <c r="D292" s="27" t="s">
        <v>15</v>
      </c>
      <c r="E292" s="20">
        <v>3</v>
      </c>
      <c r="F292">
        <v>67</v>
      </c>
      <c r="G292" s="20">
        <v>1</v>
      </c>
      <c r="H292" t="s">
        <v>218</v>
      </c>
      <c r="I292" t="s">
        <v>669</v>
      </c>
      <c r="J292">
        <v>6</v>
      </c>
      <c r="K292">
        <v>421</v>
      </c>
      <c r="L292">
        <v>416</v>
      </c>
      <c r="M292" t="s">
        <v>18</v>
      </c>
      <c r="N292" t="s">
        <v>611</v>
      </c>
      <c r="O292" s="2" t="s">
        <v>19</v>
      </c>
      <c r="P292" s="2" t="s">
        <v>1091</v>
      </c>
      <c r="Q292" t="s">
        <v>563</v>
      </c>
    </row>
    <row r="293" spans="1:17" x14ac:dyDescent="0.2">
      <c r="A293" t="s">
        <v>509</v>
      </c>
      <c r="B293" t="s">
        <v>741</v>
      </c>
      <c r="C293" t="s">
        <v>509</v>
      </c>
      <c r="D293" s="27" t="s">
        <v>15</v>
      </c>
      <c r="E293" s="20">
        <v>3</v>
      </c>
      <c r="F293">
        <v>70</v>
      </c>
      <c r="G293" s="20">
        <v>1</v>
      </c>
      <c r="H293" t="s">
        <v>218</v>
      </c>
      <c r="I293" t="s">
        <v>672</v>
      </c>
      <c r="J293">
        <v>2</v>
      </c>
      <c r="K293">
        <v>250</v>
      </c>
      <c r="L293">
        <v>249</v>
      </c>
      <c r="M293" t="s">
        <v>18</v>
      </c>
      <c r="N293" t="s">
        <v>611</v>
      </c>
      <c r="O293" s="2" t="s">
        <v>19</v>
      </c>
      <c r="P293" s="2" t="s">
        <v>1091</v>
      </c>
      <c r="Q293" t="s">
        <v>563</v>
      </c>
    </row>
    <row r="294" spans="1:17" x14ac:dyDescent="0.2">
      <c r="A294" t="s">
        <v>508</v>
      </c>
      <c r="B294" t="s">
        <v>740</v>
      </c>
      <c r="C294" t="s">
        <v>508</v>
      </c>
      <c r="D294" s="27" t="s">
        <v>15</v>
      </c>
      <c r="E294" s="20">
        <v>3</v>
      </c>
      <c r="F294">
        <v>69</v>
      </c>
      <c r="G294" s="20">
        <v>1</v>
      </c>
      <c r="H294" t="s">
        <v>218</v>
      </c>
      <c r="I294" t="s">
        <v>671</v>
      </c>
      <c r="J294">
        <v>2</v>
      </c>
      <c r="K294">
        <v>295</v>
      </c>
      <c r="L294">
        <v>294</v>
      </c>
      <c r="M294" t="s">
        <v>18</v>
      </c>
      <c r="N294" t="s">
        <v>611</v>
      </c>
      <c r="O294" s="2" t="s">
        <v>19</v>
      </c>
      <c r="P294" s="2" t="s">
        <v>1091</v>
      </c>
      <c r="Q294" t="s">
        <v>563</v>
      </c>
    </row>
    <row r="295" spans="1:17" x14ac:dyDescent="0.2">
      <c r="A295" t="s">
        <v>524</v>
      </c>
      <c r="B295" t="s">
        <v>756</v>
      </c>
      <c r="C295" t="s">
        <v>524</v>
      </c>
      <c r="D295" s="27" t="s">
        <v>15</v>
      </c>
      <c r="E295" s="20">
        <v>3</v>
      </c>
      <c r="F295">
        <v>85</v>
      </c>
      <c r="G295" s="20">
        <v>1</v>
      </c>
      <c r="H295" t="s">
        <v>218</v>
      </c>
      <c r="I295" t="s">
        <v>577</v>
      </c>
      <c r="J295">
        <v>2</v>
      </c>
      <c r="K295">
        <v>451</v>
      </c>
      <c r="L295">
        <v>450</v>
      </c>
      <c r="M295" t="s">
        <v>18</v>
      </c>
      <c r="N295" t="s">
        <v>611</v>
      </c>
      <c r="O295" s="2" t="s">
        <v>19</v>
      </c>
      <c r="P295" s="2" t="s">
        <v>1091</v>
      </c>
      <c r="Q295" t="s">
        <v>563</v>
      </c>
    </row>
    <row r="296" spans="1:17" x14ac:dyDescent="0.2">
      <c r="A296" t="s">
        <v>529</v>
      </c>
      <c r="B296" t="s">
        <v>761</v>
      </c>
      <c r="C296" t="s">
        <v>529</v>
      </c>
      <c r="D296" s="27" t="s">
        <v>15</v>
      </c>
      <c r="E296" s="20">
        <v>3</v>
      </c>
      <c r="F296">
        <v>90</v>
      </c>
      <c r="G296" s="20">
        <v>1</v>
      </c>
      <c r="H296" t="s">
        <v>218</v>
      </c>
      <c r="I296" t="s">
        <v>582</v>
      </c>
      <c r="J296">
        <v>2</v>
      </c>
      <c r="K296">
        <v>214</v>
      </c>
      <c r="L296">
        <v>213</v>
      </c>
      <c r="M296" t="s">
        <v>18</v>
      </c>
      <c r="N296" t="s">
        <v>611</v>
      </c>
      <c r="O296" s="2" t="s">
        <v>19</v>
      </c>
      <c r="P296" s="2" t="s">
        <v>1091</v>
      </c>
      <c r="Q296" t="s">
        <v>563</v>
      </c>
    </row>
    <row r="297" spans="1:17" x14ac:dyDescent="0.2">
      <c r="A297" t="s">
        <v>540</v>
      </c>
      <c r="B297" t="s">
        <v>772</v>
      </c>
      <c r="C297" t="s">
        <v>540</v>
      </c>
      <c r="D297" s="27" t="s">
        <v>15</v>
      </c>
      <c r="E297" s="20">
        <v>3</v>
      </c>
      <c r="F297">
        <v>101</v>
      </c>
      <c r="G297" s="20">
        <v>1</v>
      </c>
      <c r="H297" t="s">
        <v>218</v>
      </c>
      <c r="I297" t="s">
        <v>593</v>
      </c>
      <c r="J297">
        <v>2</v>
      </c>
      <c r="K297">
        <v>719</v>
      </c>
      <c r="L297">
        <v>718</v>
      </c>
      <c r="M297" t="s">
        <v>18</v>
      </c>
      <c r="N297" t="s">
        <v>611</v>
      </c>
      <c r="O297" s="2" t="s">
        <v>19</v>
      </c>
      <c r="P297" s="2" t="s">
        <v>1091</v>
      </c>
      <c r="Q297" t="s">
        <v>563</v>
      </c>
    </row>
    <row r="298" spans="1:17" x14ac:dyDescent="0.2">
      <c r="A298" t="s">
        <v>519</v>
      </c>
      <c r="B298" t="s">
        <v>751</v>
      </c>
      <c r="C298" t="s">
        <v>519</v>
      </c>
      <c r="D298" s="27" t="s">
        <v>15</v>
      </c>
      <c r="E298" s="20">
        <v>3</v>
      </c>
      <c r="F298">
        <v>80</v>
      </c>
      <c r="G298" s="20">
        <v>1</v>
      </c>
      <c r="H298" t="s">
        <v>218</v>
      </c>
      <c r="I298" t="s">
        <v>572</v>
      </c>
      <c r="J298">
        <v>1</v>
      </c>
      <c r="K298">
        <v>297</v>
      </c>
      <c r="L298">
        <v>297</v>
      </c>
      <c r="M298" t="s">
        <v>18</v>
      </c>
      <c r="N298" t="s">
        <v>611</v>
      </c>
      <c r="O298" s="2" t="s">
        <v>19</v>
      </c>
      <c r="P298" s="2" t="s">
        <v>1091</v>
      </c>
      <c r="Q298" t="s">
        <v>563</v>
      </c>
    </row>
    <row r="299" spans="1:17" x14ac:dyDescent="0.2">
      <c r="A299" t="s">
        <v>526</v>
      </c>
      <c r="B299" t="s">
        <v>758</v>
      </c>
      <c r="C299" t="s">
        <v>526</v>
      </c>
      <c r="D299" s="27" t="s">
        <v>15</v>
      </c>
      <c r="E299" s="20">
        <v>3</v>
      </c>
      <c r="F299">
        <v>87</v>
      </c>
      <c r="G299" s="20">
        <v>1</v>
      </c>
      <c r="H299" t="s">
        <v>218</v>
      </c>
      <c r="I299" t="s">
        <v>579</v>
      </c>
      <c r="J299">
        <v>1</v>
      </c>
      <c r="K299">
        <v>222</v>
      </c>
      <c r="L299">
        <v>222</v>
      </c>
      <c r="M299" t="s">
        <v>18</v>
      </c>
      <c r="N299" t="s">
        <v>611</v>
      </c>
      <c r="O299" s="2" t="s">
        <v>19</v>
      </c>
      <c r="P299" s="2" t="s">
        <v>1091</v>
      </c>
    </row>
    <row r="300" spans="1:17" x14ac:dyDescent="0.2">
      <c r="A300" t="s">
        <v>547</v>
      </c>
      <c r="B300" t="s">
        <v>779</v>
      </c>
      <c r="C300" t="s">
        <v>547</v>
      </c>
      <c r="D300" s="27" t="s">
        <v>15</v>
      </c>
      <c r="E300" s="20">
        <v>3</v>
      </c>
      <c r="F300">
        <v>108</v>
      </c>
      <c r="G300" s="20">
        <v>1</v>
      </c>
      <c r="H300" t="s">
        <v>218</v>
      </c>
      <c r="I300" t="s">
        <v>599</v>
      </c>
      <c r="J300">
        <v>76</v>
      </c>
      <c r="K300">
        <v>252</v>
      </c>
      <c r="L300">
        <v>177</v>
      </c>
      <c r="M300" t="s">
        <v>18</v>
      </c>
      <c r="N300" t="s">
        <v>611</v>
      </c>
      <c r="O300" s="2" t="s">
        <v>19</v>
      </c>
      <c r="P300" s="2" t="s">
        <v>1091</v>
      </c>
    </row>
    <row r="301" spans="1:17" x14ac:dyDescent="0.2">
      <c r="A301" t="s">
        <v>511</v>
      </c>
      <c r="B301" t="s">
        <v>743</v>
      </c>
      <c r="C301" t="s">
        <v>511</v>
      </c>
      <c r="D301" s="27" t="s">
        <v>15</v>
      </c>
      <c r="E301" s="20">
        <v>3</v>
      </c>
      <c r="F301">
        <v>72</v>
      </c>
      <c r="G301" s="20">
        <v>1</v>
      </c>
      <c r="H301" t="s">
        <v>218</v>
      </c>
      <c r="I301" t="s">
        <v>565</v>
      </c>
      <c r="J301">
        <v>9</v>
      </c>
      <c r="K301">
        <v>263</v>
      </c>
      <c r="L301">
        <v>255</v>
      </c>
      <c r="M301" t="s">
        <v>18</v>
      </c>
      <c r="N301" t="s">
        <v>611</v>
      </c>
      <c r="O301" s="2" t="s">
        <v>19</v>
      </c>
      <c r="P301" s="2" t="s">
        <v>1091</v>
      </c>
    </row>
    <row r="302" spans="1:17" x14ac:dyDescent="0.2">
      <c r="A302" t="s">
        <v>513</v>
      </c>
      <c r="B302" t="s">
        <v>745</v>
      </c>
      <c r="C302" t="s">
        <v>513</v>
      </c>
      <c r="D302" s="27" t="s">
        <v>15</v>
      </c>
      <c r="E302" s="20">
        <v>3</v>
      </c>
      <c r="F302">
        <v>74</v>
      </c>
      <c r="G302" s="20">
        <v>1</v>
      </c>
      <c r="H302" t="s">
        <v>218</v>
      </c>
      <c r="I302" t="s">
        <v>567</v>
      </c>
      <c r="J302">
        <v>2</v>
      </c>
      <c r="K302">
        <v>412</v>
      </c>
      <c r="L302">
        <v>411</v>
      </c>
      <c r="M302" t="s">
        <v>18</v>
      </c>
      <c r="N302" t="s">
        <v>611</v>
      </c>
      <c r="O302" s="2" t="s">
        <v>19</v>
      </c>
      <c r="P302" s="2" t="s">
        <v>1091</v>
      </c>
    </row>
    <row r="303" spans="1:17" x14ac:dyDescent="0.2">
      <c r="A303" t="s">
        <v>535</v>
      </c>
      <c r="B303" t="s">
        <v>767</v>
      </c>
      <c r="C303" t="s">
        <v>535</v>
      </c>
      <c r="D303" s="27" t="s">
        <v>15</v>
      </c>
      <c r="E303" s="20">
        <v>3</v>
      </c>
      <c r="F303">
        <v>96</v>
      </c>
      <c r="G303" s="20">
        <v>1</v>
      </c>
      <c r="H303" t="s">
        <v>218</v>
      </c>
      <c r="I303" t="s">
        <v>588</v>
      </c>
      <c r="J303">
        <v>2</v>
      </c>
      <c r="K303">
        <v>517</v>
      </c>
      <c r="L303">
        <v>516</v>
      </c>
      <c r="M303" t="s">
        <v>18</v>
      </c>
      <c r="N303" t="s">
        <v>611</v>
      </c>
      <c r="O303" s="2" t="s">
        <v>19</v>
      </c>
      <c r="P303" s="2" t="s">
        <v>1091</v>
      </c>
    </row>
    <row r="304" spans="1:17" x14ac:dyDescent="0.2">
      <c r="A304" t="s">
        <v>527</v>
      </c>
      <c r="B304" t="s">
        <v>759</v>
      </c>
      <c r="C304" t="s">
        <v>527</v>
      </c>
      <c r="D304" s="27" t="s">
        <v>15</v>
      </c>
      <c r="E304" s="20">
        <v>3</v>
      </c>
      <c r="F304">
        <v>88</v>
      </c>
      <c r="G304" s="20">
        <v>1</v>
      </c>
      <c r="H304" t="s">
        <v>218</v>
      </c>
      <c r="I304" t="s">
        <v>580</v>
      </c>
      <c r="J304">
        <v>3</v>
      </c>
      <c r="K304">
        <v>395</v>
      </c>
      <c r="L304">
        <v>393</v>
      </c>
      <c r="M304" t="s">
        <v>18</v>
      </c>
      <c r="N304" t="s">
        <v>611</v>
      </c>
      <c r="O304" s="2" t="s">
        <v>19</v>
      </c>
      <c r="P304" s="2" t="s">
        <v>1091</v>
      </c>
    </row>
    <row r="305" spans="1:16" x14ac:dyDescent="0.2">
      <c r="A305" t="s">
        <v>558</v>
      </c>
      <c r="B305" t="s">
        <v>790</v>
      </c>
      <c r="C305" t="s">
        <v>558</v>
      </c>
      <c r="D305" s="27" t="s">
        <v>15</v>
      </c>
      <c r="E305" s="20">
        <v>3</v>
      </c>
      <c r="F305">
        <v>119</v>
      </c>
      <c r="G305" s="20">
        <v>1</v>
      </c>
      <c r="H305" t="s">
        <v>218</v>
      </c>
      <c r="I305" t="s">
        <v>608</v>
      </c>
      <c r="J305">
        <v>128</v>
      </c>
      <c r="K305">
        <v>280</v>
      </c>
      <c r="L305">
        <v>153</v>
      </c>
      <c r="M305" t="s">
        <v>18</v>
      </c>
      <c r="N305" t="s">
        <v>611</v>
      </c>
      <c r="O305" s="2" t="s">
        <v>19</v>
      </c>
      <c r="P305" s="2" t="s">
        <v>1091</v>
      </c>
    </row>
    <row r="306" spans="1:16" x14ac:dyDescent="0.2">
      <c r="A306" t="s">
        <v>516</v>
      </c>
      <c r="B306" t="s">
        <v>748</v>
      </c>
      <c r="C306" t="s">
        <v>516</v>
      </c>
      <c r="D306" s="27" t="s">
        <v>15</v>
      </c>
      <c r="E306" s="20">
        <v>3</v>
      </c>
      <c r="F306">
        <v>77</v>
      </c>
      <c r="G306" s="20">
        <v>1</v>
      </c>
      <c r="H306" t="s">
        <v>218</v>
      </c>
      <c r="I306" t="s">
        <v>569</v>
      </c>
      <c r="J306">
        <v>1</v>
      </c>
      <c r="K306">
        <v>384</v>
      </c>
      <c r="L306">
        <v>384</v>
      </c>
      <c r="M306" t="s">
        <v>18</v>
      </c>
      <c r="N306" t="s">
        <v>611</v>
      </c>
      <c r="O306" s="2" t="s">
        <v>19</v>
      </c>
      <c r="P306" s="2" t="s">
        <v>1091</v>
      </c>
    </row>
    <row r="307" spans="1:16" x14ac:dyDescent="0.2">
      <c r="A307" t="s">
        <v>505</v>
      </c>
      <c r="B307" t="s">
        <v>737</v>
      </c>
      <c r="C307" t="s">
        <v>505</v>
      </c>
      <c r="D307" s="27" t="s">
        <v>15</v>
      </c>
      <c r="E307" s="20">
        <v>3</v>
      </c>
      <c r="F307">
        <v>66</v>
      </c>
      <c r="G307" s="20">
        <v>1</v>
      </c>
      <c r="H307" t="s">
        <v>218</v>
      </c>
      <c r="I307" t="s">
        <v>668</v>
      </c>
      <c r="J307">
        <v>2</v>
      </c>
      <c r="K307">
        <v>451</v>
      </c>
      <c r="L307">
        <v>450</v>
      </c>
      <c r="M307" t="s">
        <v>18</v>
      </c>
      <c r="N307" t="s">
        <v>611</v>
      </c>
      <c r="O307" s="2" t="s">
        <v>19</v>
      </c>
      <c r="P307" s="2" t="s">
        <v>1091</v>
      </c>
    </row>
    <row r="308" spans="1:16" x14ac:dyDescent="0.2">
      <c r="A308" t="s">
        <v>537</v>
      </c>
      <c r="B308" t="s">
        <v>769</v>
      </c>
      <c r="C308" t="s">
        <v>537</v>
      </c>
      <c r="D308" s="27" t="s">
        <v>15</v>
      </c>
      <c r="E308" s="20">
        <v>3</v>
      </c>
      <c r="F308">
        <v>98</v>
      </c>
      <c r="G308" s="20">
        <v>1</v>
      </c>
      <c r="H308" t="s">
        <v>218</v>
      </c>
      <c r="I308" t="s">
        <v>590</v>
      </c>
      <c r="J308">
        <v>8</v>
      </c>
      <c r="K308">
        <v>313</v>
      </c>
      <c r="L308">
        <v>306</v>
      </c>
      <c r="M308" t="s">
        <v>18</v>
      </c>
      <c r="N308" t="s">
        <v>611</v>
      </c>
      <c r="O308" s="2" t="s">
        <v>19</v>
      </c>
      <c r="P308" s="2" t="s">
        <v>1091</v>
      </c>
    </row>
    <row r="309" spans="1:16" x14ac:dyDescent="0.2">
      <c r="A309" t="s">
        <v>549</v>
      </c>
      <c r="B309" t="s">
        <v>781</v>
      </c>
      <c r="C309" t="s">
        <v>549</v>
      </c>
      <c r="D309" s="27" t="s">
        <v>15</v>
      </c>
      <c r="E309" s="20">
        <v>3</v>
      </c>
      <c r="F309">
        <v>110</v>
      </c>
      <c r="G309" s="20">
        <v>1</v>
      </c>
      <c r="H309" t="s">
        <v>218</v>
      </c>
      <c r="I309" t="s">
        <v>600</v>
      </c>
      <c r="J309">
        <v>2</v>
      </c>
      <c r="K309">
        <v>319</v>
      </c>
      <c r="L309">
        <v>318</v>
      </c>
      <c r="M309" t="s">
        <v>18</v>
      </c>
      <c r="N309" t="s">
        <v>611</v>
      </c>
      <c r="O309" s="2" t="s">
        <v>19</v>
      </c>
      <c r="P309" s="2" t="s">
        <v>1091</v>
      </c>
    </row>
    <row r="310" spans="1:16" x14ac:dyDescent="0.2">
      <c r="A310" t="s">
        <v>534</v>
      </c>
      <c r="B310" t="s">
        <v>766</v>
      </c>
      <c r="C310" t="s">
        <v>534</v>
      </c>
      <c r="D310" s="27" t="s">
        <v>15</v>
      </c>
      <c r="E310" s="20">
        <v>3</v>
      </c>
      <c r="F310">
        <v>95</v>
      </c>
      <c r="G310" s="20">
        <v>1</v>
      </c>
      <c r="H310" t="s">
        <v>218</v>
      </c>
      <c r="I310" t="s">
        <v>587</v>
      </c>
      <c r="J310">
        <v>7</v>
      </c>
      <c r="K310">
        <v>291</v>
      </c>
      <c r="L310">
        <v>285</v>
      </c>
      <c r="M310" t="s">
        <v>18</v>
      </c>
      <c r="N310" t="s">
        <v>611</v>
      </c>
      <c r="O310" s="2" t="s">
        <v>19</v>
      </c>
      <c r="P310" s="2" t="s">
        <v>1091</v>
      </c>
    </row>
    <row r="311" spans="1:16" x14ac:dyDescent="0.2">
      <c r="A311" t="s">
        <v>538</v>
      </c>
      <c r="B311" t="s">
        <v>770</v>
      </c>
      <c r="C311" t="s">
        <v>538</v>
      </c>
      <c r="D311" s="27" t="s">
        <v>15</v>
      </c>
      <c r="E311" s="20">
        <v>3</v>
      </c>
      <c r="F311">
        <v>99</v>
      </c>
      <c r="G311" s="20">
        <v>1</v>
      </c>
      <c r="H311" t="s">
        <v>218</v>
      </c>
      <c r="I311" t="s">
        <v>591</v>
      </c>
      <c r="J311">
        <v>27</v>
      </c>
      <c r="K311">
        <v>242</v>
      </c>
      <c r="L311">
        <v>216</v>
      </c>
      <c r="M311" t="s">
        <v>18</v>
      </c>
      <c r="N311" t="s">
        <v>611</v>
      </c>
      <c r="O311" s="2" t="s">
        <v>19</v>
      </c>
      <c r="P311" s="2" t="s">
        <v>1091</v>
      </c>
    </row>
    <row r="312" spans="1:16" x14ac:dyDescent="0.2">
      <c r="A312" t="s">
        <v>555</v>
      </c>
      <c r="B312" t="s">
        <v>787</v>
      </c>
      <c r="C312" t="s">
        <v>555</v>
      </c>
      <c r="D312" s="27" t="s">
        <v>15</v>
      </c>
      <c r="E312" s="20">
        <v>3</v>
      </c>
      <c r="F312">
        <v>116</v>
      </c>
      <c r="G312" s="20">
        <v>1</v>
      </c>
      <c r="H312" t="s">
        <v>218</v>
      </c>
      <c r="I312" t="s">
        <v>605</v>
      </c>
      <c r="J312">
        <v>3</v>
      </c>
      <c r="K312">
        <v>299</v>
      </c>
      <c r="L312">
        <v>297</v>
      </c>
      <c r="M312" t="s">
        <v>18</v>
      </c>
      <c r="N312" t="s">
        <v>611</v>
      </c>
      <c r="O312" s="2" t="s">
        <v>19</v>
      </c>
      <c r="P312" s="2" t="s">
        <v>1091</v>
      </c>
    </row>
    <row r="313" spans="1:16" x14ac:dyDescent="0.2">
      <c r="A313" t="s">
        <v>514</v>
      </c>
      <c r="B313" t="s">
        <v>746</v>
      </c>
      <c r="C313" t="s">
        <v>514</v>
      </c>
      <c r="D313" s="27" t="s">
        <v>15</v>
      </c>
      <c r="E313" s="20">
        <v>3</v>
      </c>
      <c r="F313">
        <v>75</v>
      </c>
      <c r="G313" s="20">
        <v>1</v>
      </c>
      <c r="H313" t="s">
        <v>218</v>
      </c>
      <c r="I313" t="s">
        <v>220</v>
      </c>
      <c r="J313">
        <v>2</v>
      </c>
      <c r="K313">
        <v>454</v>
      </c>
      <c r="L313">
        <v>453</v>
      </c>
      <c r="M313" t="s">
        <v>18</v>
      </c>
      <c r="N313" t="s">
        <v>611</v>
      </c>
      <c r="O313" s="2" t="s">
        <v>19</v>
      </c>
      <c r="P313" s="2" t="s">
        <v>1091</v>
      </c>
    </row>
    <row r="314" spans="1:16" x14ac:dyDescent="0.2">
      <c r="A314" t="s">
        <v>525</v>
      </c>
      <c r="B314" t="s">
        <v>757</v>
      </c>
      <c r="C314" t="s">
        <v>525</v>
      </c>
      <c r="D314" s="27" t="s">
        <v>15</v>
      </c>
      <c r="E314" s="20">
        <v>3</v>
      </c>
      <c r="F314">
        <v>86</v>
      </c>
      <c r="G314" s="20">
        <v>1</v>
      </c>
      <c r="H314" t="s">
        <v>218</v>
      </c>
      <c r="I314" t="s">
        <v>578</v>
      </c>
      <c r="J314">
        <v>1</v>
      </c>
      <c r="K314">
        <v>333</v>
      </c>
      <c r="L314">
        <v>333</v>
      </c>
      <c r="M314" t="s">
        <v>18</v>
      </c>
      <c r="N314" t="s">
        <v>611</v>
      </c>
      <c r="O314" s="2" t="s">
        <v>19</v>
      </c>
      <c r="P314" s="2" t="s">
        <v>1091</v>
      </c>
    </row>
    <row r="315" spans="1:16" x14ac:dyDescent="0.2">
      <c r="A315" t="s">
        <v>561</v>
      </c>
      <c r="B315" t="s">
        <v>793</v>
      </c>
      <c r="C315" t="s">
        <v>561</v>
      </c>
      <c r="D315" s="27" t="s">
        <v>15</v>
      </c>
      <c r="E315" s="20">
        <v>3</v>
      </c>
      <c r="F315">
        <v>1</v>
      </c>
      <c r="G315" s="20">
        <v>1</v>
      </c>
      <c r="H315" t="s">
        <v>221</v>
      </c>
      <c r="I315" t="s">
        <v>222</v>
      </c>
      <c r="J315">
        <v>16257</v>
      </c>
      <c r="K315">
        <v>17396</v>
      </c>
      <c r="L315">
        <v>1140</v>
      </c>
      <c r="M315" t="s">
        <v>18</v>
      </c>
      <c r="N315" s="11" t="s">
        <v>19</v>
      </c>
      <c r="O315" s="2" t="s">
        <v>19</v>
      </c>
      <c r="P315" s="2" t="s">
        <v>1091</v>
      </c>
    </row>
    <row r="316" spans="1:16" x14ac:dyDescent="0.2">
      <c r="A316" t="s">
        <v>562</v>
      </c>
      <c r="B316" t="s">
        <v>794</v>
      </c>
      <c r="C316" t="s">
        <v>562</v>
      </c>
      <c r="D316" s="27" t="s">
        <v>15</v>
      </c>
      <c r="E316" s="20">
        <v>3</v>
      </c>
      <c r="F316">
        <v>2</v>
      </c>
      <c r="G316" s="20">
        <v>1</v>
      </c>
      <c r="H316" t="s">
        <v>221</v>
      </c>
      <c r="I316" t="s">
        <v>222</v>
      </c>
      <c r="J316">
        <v>19495</v>
      </c>
      <c r="K316">
        <v>21079</v>
      </c>
      <c r="L316">
        <v>1585</v>
      </c>
      <c r="M316" t="s">
        <v>18</v>
      </c>
      <c r="N316" s="11" t="s">
        <v>19</v>
      </c>
      <c r="O316" s="2" t="s">
        <v>19</v>
      </c>
      <c r="P316" s="2" t="s">
        <v>1091</v>
      </c>
    </row>
    <row r="317" spans="1:16" x14ac:dyDescent="0.2">
      <c r="A317" t="s">
        <v>267</v>
      </c>
      <c r="B317" t="s">
        <v>1103</v>
      </c>
      <c r="C317" t="s">
        <v>267</v>
      </c>
      <c r="D317" s="27" t="s">
        <v>15</v>
      </c>
      <c r="E317" s="20">
        <v>4</v>
      </c>
      <c r="F317" s="20">
        <v>1</v>
      </c>
      <c r="G317" s="20">
        <v>1</v>
      </c>
      <c r="H317" t="s">
        <v>1098</v>
      </c>
      <c r="I317" s="33" t="s">
        <v>1107</v>
      </c>
      <c r="J317" s="33">
        <v>0</v>
      </c>
      <c r="K317" s="33">
        <v>0</v>
      </c>
      <c r="L317" s="33">
        <v>0</v>
      </c>
      <c r="M317" s="33" t="s">
        <v>1107</v>
      </c>
      <c r="N317" s="11" t="s">
        <v>19</v>
      </c>
      <c r="O317" s="2" t="s">
        <v>19</v>
      </c>
      <c r="P317" s="2" t="s">
        <v>1091</v>
      </c>
    </row>
    <row r="318" spans="1:16" x14ac:dyDescent="0.2">
      <c r="A318" t="s">
        <v>268</v>
      </c>
      <c r="B318" t="s">
        <v>1103</v>
      </c>
      <c r="C318" t="s">
        <v>268</v>
      </c>
      <c r="D318" s="27" t="s">
        <v>15</v>
      </c>
      <c r="E318" s="20">
        <v>4</v>
      </c>
      <c r="F318" s="20">
        <v>1</v>
      </c>
      <c r="G318" s="20">
        <v>1</v>
      </c>
      <c r="H318" t="s">
        <v>1099</v>
      </c>
      <c r="I318" s="33" t="s">
        <v>1107</v>
      </c>
      <c r="J318" s="33">
        <v>0</v>
      </c>
      <c r="K318" s="33">
        <v>0</v>
      </c>
      <c r="L318" s="33">
        <v>0</v>
      </c>
      <c r="M318" s="33" t="s">
        <v>1107</v>
      </c>
      <c r="N318" s="11" t="s">
        <v>19</v>
      </c>
      <c r="O318" s="2" t="s">
        <v>19</v>
      </c>
      <c r="P318" s="2" t="s">
        <v>1091</v>
      </c>
    </row>
    <row r="319" spans="1:16" x14ac:dyDescent="0.2">
      <c r="A319" t="s">
        <v>1094</v>
      </c>
      <c r="B319" t="s">
        <v>1104</v>
      </c>
      <c r="C319" t="s">
        <v>1094</v>
      </c>
      <c r="D319" s="27" t="s">
        <v>15</v>
      </c>
      <c r="E319" s="20">
        <v>4</v>
      </c>
      <c r="F319" s="20">
        <v>1</v>
      </c>
      <c r="G319" s="20">
        <v>2</v>
      </c>
      <c r="H319" t="s">
        <v>1099</v>
      </c>
      <c r="I319" s="33" t="s">
        <v>1107</v>
      </c>
      <c r="J319" s="33">
        <v>0</v>
      </c>
      <c r="K319" s="33">
        <v>0</v>
      </c>
      <c r="L319" s="33">
        <v>0</v>
      </c>
      <c r="M319" s="33" t="s">
        <v>1107</v>
      </c>
      <c r="N319" s="11" t="s">
        <v>19</v>
      </c>
      <c r="O319" s="2" t="s">
        <v>19</v>
      </c>
      <c r="P319" s="2" t="s">
        <v>1091</v>
      </c>
    </row>
    <row r="320" spans="1:16" x14ac:dyDescent="0.2">
      <c r="A320" s="30" t="s">
        <v>279</v>
      </c>
      <c r="B320" s="21" t="s">
        <v>283</v>
      </c>
      <c r="C320" s="30" t="s">
        <v>279</v>
      </c>
      <c r="D320" s="27" t="s">
        <v>15</v>
      </c>
      <c r="E320" s="20">
        <v>5</v>
      </c>
      <c r="F320" s="20">
        <v>1</v>
      </c>
      <c r="G320" s="20">
        <v>1</v>
      </c>
      <c r="H320" t="s">
        <v>278</v>
      </c>
      <c r="I320" t="s">
        <v>280</v>
      </c>
      <c r="J320">
        <v>242392</v>
      </c>
      <c r="K320">
        <v>242742</v>
      </c>
      <c r="L320">
        <v>351</v>
      </c>
      <c r="M320" s="3" t="s">
        <v>23</v>
      </c>
      <c r="N320" s="11" t="s">
        <v>19</v>
      </c>
      <c r="O320" s="2" t="s">
        <v>19</v>
      </c>
      <c r="P320" s="2" t="s">
        <v>1091</v>
      </c>
    </row>
    <row r="321" spans="1:17" x14ac:dyDescent="0.2">
      <c r="A321" s="25" t="s">
        <v>107</v>
      </c>
      <c r="B321" s="21" t="s">
        <v>287</v>
      </c>
      <c r="C321" s="25" t="s">
        <v>107</v>
      </c>
      <c r="D321" s="27" t="s">
        <v>15</v>
      </c>
      <c r="E321" s="4">
        <v>1</v>
      </c>
      <c r="F321" s="7">
        <v>3</v>
      </c>
      <c r="G321" s="4">
        <v>1</v>
      </c>
      <c r="H321" s="2" t="s">
        <v>100</v>
      </c>
      <c r="I321" s="2" t="s">
        <v>101</v>
      </c>
      <c r="J321" s="2">
        <v>81384</v>
      </c>
      <c r="K321" s="3">
        <v>81909</v>
      </c>
      <c r="L321" s="2">
        <f>(K321-J321)</f>
        <v>525</v>
      </c>
      <c r="M321" s="3" t="s">
        <v>23</v>
      </c>
      <c r="N321" s="11" t="s">
        <v>19</v>
      </c>
      <c r="O321" s="2" t="s">
        <v>19</v>
      </c>
      <c r="P321" s="2" t="s">
        <v>1091</v>
      </c>
    </row>
    <row r="322" spans="1:17" x14ac:dyDescent="0.2">
      <c r="A322" s="25" t="s">
        <v>105</v>
      </c>
      <c r="B322" s="21" t="s">
        <v>289</v>
      </c>
      <c r="C322" s="25" t="s">
        <v>105</v>
      </c>
      <c r="D322" s="27" t="s">
        <v>15</v>
      </c>
      <c r="E322" s="4">
        <v>1</v>
      </c>
      <c r="F322" s="7">
        <v>1</v>
      </c>
      <c r="G322" s="4">
        <v>1</v>
      </c>
      <c r="H322" s="2" t="s">
        <v>100</v>
      </c>
      <c r="I322" s="2" t="s">
        <v>101</v>
      </c>
      <c r="J322" s="2">
        <v>81912</v>
      </c>
      <c r="K322" s="3">
        <v>82433</v>
      </c>
      <c r="L322" s="2">
        <f>(K322-J322)</f>
        <v>521</v>
      </c>
      <c r="M322" s="3" t="s">
        <v>23</v>
      </c>
      <c r="N322" s="11" t="s">
        <v>19</v>
      </c>
      <c r="O322" s="2" t="s">
        <v>19</v>
      </c>
      <c r="P322" s="2" t="s">
        <v>1091</v>
      </c>
    </row>
    <row r="323" spans="1:17" x14ac:dyDescent="0.2">
      <c r="A323" s="25" t="s">
        <v>106</v>
      </c>
      <c r="B323" s="21" t="s">
        <v>286</v>
      </c>
      <c r="C323" s="25" t="s">
        <v>106</v>
      </c>
      <c r="D323" s="27" t="s">
        <v>15</v>
      </c>
      <c r="E323" s="4">
        <v>1</v>
      </c>
      <c r="F323" s="7">
        <v>4</v>
      </c>
      <c r="G323" s="4">
        <v>1</v>
      </c>
      <c r="H323" s="2" t="s">
        <v>100</v>
      </c>
      <c r="I323" s="2" t="s">
        <v>109</v>
      </c>
      <c r="J323" s="2">
        <v>11590</v>
      </c>
      <c r="K323" s="2">
        <v>11976</v>
      </c>
      <c r="L323" s="2">
        <f>(K323-J323)</f>
        <v>386</v>
      </c>
      <c r="M323" s="3" t="s">
        <v>18</v>
      </c>
      <c r="N323" s="11" t="s">
        <v>19</v>
      </c>
      <c r="O323" s="2" t="s">
        <v>19</v>
      </c>
      <c r="P323" s="2" t="s">
        <v>1091</v>
      </c>
    </row>
    <row r="324" spans="1:17" x14ac:dyDescent="0.2">
      <c r="A324" s="25" t="s">
        <v>108</v>
      </c>
      <c r="B324" s="21" t="s">
        <v>288</v>
      </c>
      <c r="C324" s="25" t="s">
        <v>108</v>
      </c>
      <c r="D324" s="27" t="s">
        <v>15</v>
      </c>
      <c r="E324" s="4">
        <v>1</v>
      </c>
      <c r="F324" s="7">
        <v>2</v>
      </c>
      <c r="G324" s="4">
        <v>1</v>
      </c>
      <c r="H324" s="2" t="s">
        <v>100</v>
      </c>
      <c r="I324" s="2" t="s">
        <v>102</v>
      </c>
      <c r="J324" s="2">
        <v>133</v>
      </c>
      <c r="K324" s="3">
        <v>1668</v>
      </c>
      <c r="L324" s="2">
        <f>(K324-J324)</f>
        <v>1535</v>
      </c>
      <c r="M324" s="3" t="s">
        <v>23</v>
      </c>
      <c r="N324" s="11" t="s">
        <v>19</v>
      </c>
      <c r="O324" s="2" t="s">
        <v>19</v>
      </c>
      <c r="P324" s="2" t="s">
        <v>1091</v>
      </c>
    </row>
    <row r="325" spans="1:17" x14ac:dyDescent="0.2">
      <c r="A325" s="25" t="s">
        <v>111</v>
      </c>
      <c r="B325" s="21" t="s">
        <v>284</v>
      </c>
      <c r="C325" s="25" t="s">
        <v>111</v>
      </c>
      <c r="D325" s="27" t="s">
        <v>15</v>
      </c>
      <c r="E325" s="4">
        <v>2</v>
      </c>
      <c r="F325" s="7">
        <v>1</v>
      </c>
      <c r="G325" s="4">
        <v>2</v>
      </c>
      <c r="H325" t="s">
        <v>112</v>
      </c>
      <c r="I325" t="s">
        <v>114</v>
      </c>
      <c r="J325">
        <v>413514</v>
      </c>
      <c r="K325">
        <v>416204</v>
      </c>
      <c r="L325">
        <v>2691</v>
      </c>
      <c r="M325" s="3" t="s">
        <v>18</v>
      </c>
      <c r="N325" s="11" t="s">
        <v>19</v>
      </c>
      <c r="O325" s="2" t="s">
        <v>19</v>
      </c>
      <c r="P325" s="2" t="s">
        <v>1091</v>
      </c>
    </row>
    <row r="326" spans="1:17" x14ac:dyDescent="0.2">
      <c r="A326" s="25" t="s">
        <v>110</v>
      </c>
      <c r="B326" s="21" t="s">
        <v>285</v>
      </c>
      <c r="C326" s="25" t="s">
        <v>110</v>
      </c>
      <c r="D326" s="27" t="s">
        <v>15</v>
      </c>
      <c r="E326" s="4">
        <v>2</v>
      </c>
      <c r="F326" s="7">
        <v>1</v>
      </c>
      <c r="G326" s="4">
        <v>1</v>
      </c>
      <c r="H326" t="s">
        <v>112</v>
      </c>
      <c r="I326" t="s">
        <v>113</v>
      </c>
      <c r="J326">
        <v>8707</v>
      </c>
      <c r="K326">
        <v>10181</v>
      </c>
      <c r="L326">
        <v>1475</v>
      </c>
      <c r="M326" s="3" t="s">
        <v>23</v>
      </c>
      <c r="N326" s="11" t="s">
        <v>19</v>
      </c>
      <c r="O326" s="2" t="s">
        <v>19</v>
      </c>
      <c r="P326" s="2" t="s">
        <v>1091</v>
      </c>
    </row>
    <row r="327" spans="1:17" x14ac:dyDescent="0.2">
      <c r="A327" t="s">
        <v>1095</v>
      </c>
      <c r="B327" t="s">
        <v>1105</v>
      </c>
      <c r="C327" t="s">
        <v>1095</v>
      </c>
      <c r="D327" s="27" t="s">
        <v>15</v>
      </c>
      <c r="E327" s="20">
        <v>7</v>
      </c>
      <c r="F327" s="20">
        <v>1</v>
      </c>
      <c r="G327" s="20">
        <v>1</v>
      </c>
      <c r="H327" t="s">
        <v>1097</v>
      </c>
      <c r="I327" s="33" t="s">
        <v>1107</v>
      </c>
      <c r="J327" s="33">
        <v>0</v>
      </c>
      <c r="K327" s="33">
        <v>0</v>
      </c>
      <c r="L327" s="33">
        <v>0</v>
      </c>
      <c r="M327" s="33" t="s">
        <v>1107</v>
      </c>
      <c r="N327" s="11" t="s">
        <v>19</v>
      </c>
      <c r="O327" s="2" t="s">
        <v>19</v>
      </c>
      <c r="P327" s="2" t="s">
        <v>1091</v>
      </c>
      <c r="Q327" s="2"/>
    </row>
    <row r="328" spans="1:17" x14ac:dyDescent="0.2">
      <c r="A328" t="s">
        <v>1096</v>
      </c>
      <c r="B328" t="s">
        <v>1106</v>
      </c>
      <c r="C328" t="s">
        <v>1096</v>
      </c>
      <c r="D328" s="27" t="s">
        <v>15</v>
      </c>
      <c r="E328" s="20">
        <v>7</v>
      </c>
      <c r="F328" s="20">
        <v>2</v>
      </c>
      <c r="G328" s="20">
        <v>1</v>
      </c>
      <c r="H328" t="s">
        <v>1097</v>
      </c>
      <c r="I328" s="33" t="s">
        <v>1107</v>
      </c>
      <c r="J328" s="33">
        <v>0</v>
      </c>
      <c r="K328" s="33">
        <v>0</v>
      </c>
      <c r="L328" s="33">
        <v>0</v>
      </c>
      <c r="M328" s="33" t="s">
        <v>1107</v>
      </c>
      <c r="N328" s="11" t="s">
        <v>19</v>
      </c>
      <c r="O328" s="2" t="s">
        <v>19</v>
      </c>
      <c r="P328" s="2" t="s">
        <v>1091</v>
      </c>
      <c r="Q328" s="2"/>
    </row>
    <row r="329" spans="1:17" x14ac:dyDescent="0.2">
      <c r="A329" s="15" t="s">
        <v>974</v>
      </c>
      <c r="B329" t="s">
        <v>1006</v>
      </c>
      <c r="C329" s="15" t="s">
        <v>974</v>
      </c>
      <c r="D329" s="27" t="s">
        <v>15</v>
      </c>
      <c r="E329" s="20">
        <v>5</v>
      </c>
      <c r="F329" s="20">
        <v>1</v>
      </c>
      <c r="G329" s="20">
        <v>1</v>
      </c>
      <c r="H329" t="s">
        <v>990</v>
      </c>
      <c r="I329" t="s">
        <v>991</v>
      </c>
      <c r="J329">
        <v>488</v>
      </c>
      <c r="K329">
        <v>9202</v>
      </c>
      <c r="L329">
        <v>8715</v>
      </c>
      <c r="M329" t="s">
        <v>18</v>
      </c>
      <c r="N329" s="11" t="s">
        <v>19</v>
      </c>
      <c r="O329" s="2" t="s">
        <v>19</v>
      </c>
      <c r="P329" s="2" t="s">
        <v>1091</v>
      </c>
      <c r="Q329" s="2"/>
    </row>
    <row r="330" spans="1:17" x14ac:dyDescent="0.2">
      <c r="A330" s="15" t="s">
        <v>977</v>
      </c>
      <c r="B330" t="s">
        <v>1009</v>
      </c>
      <c r="C330" s="15" t="s">
        <v>977</v>
      </c>
      <c r="D330" s="27" t="s">
        <v>15</v>
      </c>
      <c r="E330" s="20">
        <v>5</v>
      </c>
      <c r="F330" s="20">
        <v>4</v>
      </c>
      <c r="G330" s="20">
        <v>1</v>
      </c>
      <c r="H330" t="s">
        <v>990</v>
      </c>
      <c r="I330" t="s">
        <v>991</v>
      </c>
      <c r="J330">
        <v>13353</v>
      </c>
      <c r="K330">
        <v>17300</v>
      </c>
      <c r="L330">
        <v>3948</v>
      </c>
      <c r="M330" t="s">
        <v>18</v>
      </c>
      <c r="N330" s="11" t="s">
        <v>19</v>
      </c>
      <c r="O330" s="2" t="s">
        <v>19</v>
      </c>
      <c r="P330" s="2" t="s">
        <v>1091</v>
      </c>
      <c r="Q330" s="2"/>
    </row>
    <row r="331" spans="1:17" x14ac:dyDescent="0.2">
      <c r="A331" s="15" t="s">
        <v>989</v>
      </c>
      <c r="B331" t="s">
        <v>1021</v>
      </c>
      <c r="C331" s="15" t="s">
        <v>989</v>
      </c>
      <c r="D331" s="27" t="s">
        <v>15</v>
      </c>
      <c r="E331" s="20">
        <v>5</v>
      </c>
      <c r="F331" s="20">
        <v>16</v>
      </c>
      <c r="G331" s="20">
        <v>1</v>
      </c>
      <c r="H331" t="s">
        <v>990</v>
      </c>
      <c r="I331" t="s">
        <v>1005</v>
      </c>
      <c r="J331">
        <v>2343</v>
      </c>
      <c r="K331">
        <v>2834</v>
      </c>
      <c r="L331">
        <v>492</v>
      </c>
      <c r="M331" t="s">
        <v>23</v>
      </c>
      <c r="N331" s="11" t="s">
        <v>19</v>
      </c>
      <c r="O331" s="2" t="s">
        <v>19</v>
      </c>
      <c r="P331" s="2" t="s">
        <v>1091</v>
      </c>
      <c r="Q331" s="2"/>
    </row>
    <row r="332" spans="1:17" x14ac:dyDescent="0.2">
      <c r="A332" s="15" t="s">
        <v>987</v>
      </c>
      <c r="B332" t="s">
        <v>1019</v>
      </c>
      <c r="C332" s="15" t="s">
        <v>987</v>
      </c>
      <c r="D332" s="27" t="s">
        <v>15</v>
      </c>
      <c r="E332" s="20">
        <v>5</v>
      </c>
      <c r="F332" s="20">
        <v>14</v>
      </c>
      <c r="G332" s="20">
        <v>1</v>
      </c>
      <c r="H332" t="s">
        <v>990</v>
      </c>
      <c r="I332" t="s">
        <v>1003</v>
      </c>
      <c r="J332">
        <v>2343</v>
      </c>
      <c r="K332">
        <v>2822</v>
      </c>
      <c r="L332">
        <v>480</v>
      </c>
      <c r="M332" t="s">
        <v>23</v>
      </c>
      <c r="N332" s="11" t="s">
        <v>19</v>
      </c>
      <c r="O332" s="2" t="s">
        <v>19</v>
      </c>
      <c r="P332" s="2" t="s">
        <v>1091</v>
      </c>
      <c r="Q332" s="2"/>
    </row>
    <row r="333" spans="1:17" x14ac:dyDescent="0.2">
      <c r="A333" s="15" t="s">
        <v>988</v>
      </c>
      <c r="B333" t="s">
        <v>1020</v>
      </c>
      <c r="C333" s="15" t="s">
        <v>988</v>
      </c>
      <c r="D333" s="27" t="s">
        <v>15</v>
      </c>
      <c r="E333" s="20">
        <v>5</v>
      </c>
      <c r="F333" s="20">
        <v>15</v>
      </c>
      <c r="G333" s="20">
        <v>1</v>
      </c>
      <c r="H333" t="s">
        <v>990</v>
      </c>
      <c r="I333" t="s">
        <v>1004</v>
      </c>
      <c r="J333">
        <v>173</v>
      </c>
      <c r="K333">
        <v>652</v>
      </c>
      <c r="L333">
        <v>480</v>
      </c>
      <c r="M333" t="s">
        <v>18</v>
      </c>
      <c r="N333" s="11" t="s">
        <v>19</v>
      </c>
      <c r="O333" s="2" t="s">
        <v>19</v>
      </c>
      <c r="P333" s="2" t="s">
        <v>1091</v>
      </c>
      <c r="Q333" s="2"/>
    </row>
    <row r="334" spans="1:17" x14ac:dyDescent="0.2">
      <c r="A334" s="15" t="s">
        <v>976</v>
      </c>
      <c r="B334" t="s">
        <v>1008</v>
      </c>
      <c r="C334" s="15" t="s">
        <v>976</v>
      </c>
      <c r="D334" s="27" t="s">
        <v>15</v>
      </c>
      <c r="E334" s="20">
        <v>5</v>
      </c>
      <c r="F334" s="20">
        <v>3</v>
      </c>
      <c r="G334" s="20">
        <v>1</v>
      </c>
      <c r="H334" t="s">
        <v>990</v>
      </c>
      <c r="I334" t="s">
        <v>993</v>
      </c>
      <c r="J334">
        <v>489</v>
      </c>
      <c r="K334">
        <v>7505</v>
      </c>
      <c r="L334">
        <v>7017</v>
      </c>
      <c r="M334" t="s">
        <v>18</v>
      </c>
      <c r="N334" s="11" t="s">
        <v>19</v>
      </c>
      <c r="O334" s="2" t="s">
        <v>19</v>
      </c>
      <c r="P334" s="2" t="s">
        <v>1091</v>
      </c>
      <c r="Q334" s="2"/>
    </row>
    <row r="335" spans="1:17" x14ac:dyDescent="0.2">
      <c r="A335" s="15" t="s">
        <v>982</v>
      </c>
      <c r="B335" t="s">
        <v>1014</v>
      </c>
      <c r="C335" s="15" t="s">
        <v>982</v>
      </c>
      <c r="D335" s="27" t="s">
        <v>15</v>
      </c>
      <c r="E335" s="20">
        <v>5</v>
      </c>
      <c r="F335" s="20">
        <v>9</v>
      </c>
      <c r="G335" s="20">
        <v>1</v>
      </c>
      <c r="H335" t="s">
        <v>990</v>
      </c>
      <c r="I335" t="s">
        <v>998</v>
      </c>
      <c r="J335">
        <v>1</v>
      </c>
      <c r="K335">
        <v>513</v>
      </c>
      <c r="L335">
        <v>513</v>
      </c>
      <c r="M335" t="s">
        <v>23</v>
      </c>
      <c r="N335" s="11" t="s">
        <v>19</v>
      </c>
      <c r="O335" s="2" t="s">
        <v>19</v>
      </c>
      <c r="P335" s="2" t="s">
        <v>1091</v>
      </c>
      <c r="Q335" s="2"/>
    </row>
    <row r="336" spans="1:17" x14ac:dyDescent="0.2">
      <c r="A336" s="15" t="s">
        <v>984</v>
      </c>
      <c r="B336" t="s">
        <v>1016</v>
      </c>
      <c r="C336" s="15" t="s">
        <v>984</v>
      </c>
      <c r="D336" s="27" t="s">
        <v>15</v>
      </c>
      <c r="E336" s="20">
        <v>5</v>
      </c>
      <c r="F336" s="20">
        <v>11</v>
      </c>
      <c r="G336" s="20">
        <v>1</v>
      </c>
      <c r="H336" t="s">
        <v>990</v>
      </c>
      <c r="I336" t="s">
        <v>1000</v>
      </c>
      <c r="J336">
        <v>2</v>
      </c>
      <c r="K336">
        <v>712</v>
      </c>
      <c r="L336">
        <v>711</v>
      </c>
      <c r="M336" t="s">
        <v>18</v>
      </c>
      <c r="N336" s="11" t="s">
        <v>19</v>
      </c>
      <c r="O336" s="2" t="s">
        <v>19</v>
      </c>
      <c r="P336" s="2" t="s">
        <v>1091</v>
      </c>
      <c r="Q336" s="2"/>
    </row>
    <row r="337" spans="1:17" x14ac:dyDescent="0.2">
      <c r="A337" s="15" t="s">
        <v>979</v>
      </c>
      <c r="B337" t="s">
        <v>1011</v>
      </c>
      <c r="C337" s="15" t="s">
        <v>979</v>
      </c>
      <c r="D337" s="27" t="s">
        <v>15</v>
      </c>
      <c r="E337" s="20">
        <v>5</v>
      </c>
      <c r="F337" s="20">
        <v>6</v>
      </c>
      <c r="G337" s="20">
        <v>1</v>
      </c>
      <c r="H337" t="s">
        <v>990</v>
      </c>
      <c r="I337" t="s">
        <v>995</v>
      </c>
      <c r="J337">
        <v>24</v>
      </c>
      <c r="K337">
        <v>1022</v>
      </c>
      <c r="L337">
        <v>999</v>
      </c>
      <c r="M337" t="s">
        <v>23</v>
      </c>
      <c r="N337" s="11" t="s">
        <v>19</v>
      </c>
      <c r="O337" s="2" t="s">
        <v>19</v>
      </c>
      <c r="P337" s="2" t="s">
        <v>1091</v>
      </c>
      <c r="Q337" s="2"/>
    </row>
    <row r="338" spans="1:17" x14ac:dyDescent="0.2">
      <c r="A338" s="15" t="s">
        <v>975</v>
      </c>
      <c r="B338" t="s">
        <v>1007</v>
      </c>
      <c r="C338" s="15" t="s">
        <v>975</v>
      </c>
      <c r="D338" s="27" t="s">
        <v>15</v>
      </c>
      <c r="E338" s="20">
        <v>5</v>
      </c>
      <c r="F338" s="20">
        <v>2</v>
      </c>
      <c r="G338" s="20">
        <v>1</v>
      </c>
      <c r="H338" t="s">
        <v>990</v>
      </c>
      <c r="I338" t="s">
        <v>992</v>
      </c>
      <c r="J338">
        <v>492</v>
      </c>
      <c r="K338">
        <v>6512</v>
      </c>
      <c r="L338">
        <v>6021</v>
      </c>
      <c r="M338" t="s">
        <v>18</v>
      </c>
      <c r="N338" s="11" t="s">
        <v>19</v>
      </c>
      <c r="O338" s="2" t="s">
        <v>19</v>
      </c>
      <c r="P338" s="2" t="s">
        <v>1091</v>
      </c>
      <c r="Q338" s="2"/>
    </row>
    <row r="339" spans="1:17" x14ac:dyDescent="0.2">
      <c r="A339" s="15" t="s">
        <v>983</v>
      </c>
      <c r="B339" t="s">
        <v>1015</v>
      </c>
      <c r="C339" s="15" t="s">
        <v>983</v>
      </c>
      <c r="D339" s="27" t="s">
        <v>15</v>
      </c>
      <c r="E339" s="20">
        <v>5</v>
      </c>
      <c r="F339" s="20">
        <v>10</v>
      </c>
      <c r="G339" s="20">
        <v>1</v>
      </c>
      <c r="H339" t="s">
        <v>990</v>
      </c>
      <c r="I339" t="s">
        <v>999</v>
      </c>
      <c r="J339">
        <v>8</v>
      </c>
      <c r="K339">
        <v>673</v>
      </c>
      <c r="L339">
        <v>666</v>
      </c>
      <c r="M339" t="s">
        <v>18</v>
      </c>
      <c r="N339" s="11" t="s">
        <v>19</v>
      </c>
      <c r="O339" s="2" t="s">
        <v>19</v>
      </c>
      <c r="P339" s="2" t="s">
        <v>1091</v>
      </c>
      <c r="Q339" s="2"/>
    </row>
    <row r="340" spans="1:17" x14ac:dyDescent="0.2">
      <c r="A340" s="15" t="s">
        <v>986</v>
      </c>
      <c r="B340" t="s">
        <v>1018</v>
      </c>
      <c r="C340" s="15" t="s">
        <v>986</v>
      </c>
      <c r="D340" s="27" t="s">
        <v>15</v>
      </c>
      <c r="E340" s="20">
        <v>5</v>
      </c>
      <c r="F340" s="20">
        <v>13</v>
      </c>
      <c r="G340" s="20">
        <v>1</v>
      </c>
      <c r="H340" t="s">
        <v>990</v>
      </c>
      <c r="I340" t="s">
        <v>1002</v>
      </c>
      <c r="J340">
        <v>6</v>
      </c>
      <c r="K340">
        <v>227</v>
      </c>
      <c r="L340">
        <v>222</v>
      </c>
      <c r="M340" t="s">
        <v>18</v>
      </c>
      <c r="N340" s="11" t="s">
        <v>19</v>
      </c>
      <c r="O340" s="2" t="s">
        <v>19</v>
      </c>
      <c r="P340" s="2" t="s">
        <v>1091</v>
      </c>
      <c r="Q340" s="2"/>
    </row>
    <row r="341" spans="1:17" x14ac:dyDescent="0.2">
      <c r="A341" s="15" t="s">
        <v>978</v>
      </c>
      <c r="B341" t="s">
        <v>1010</v>
      </c>
      <c r="C341" s="15" t="s">
        <v>978</v>
      </c>
      <c r="D341" s="27" t="s">
        <v>15</v>
      </c>
      <c r="E341" s="20">
        <v>5</v>
      </c>
      <c r="F341" s="20">
        <v>5</v>
      </c>
      <c r="G341" s="20">
        <v>1</v>
      </c>
      <c r="H341" t="s">
        <v>990</v>
      </c>
      <c r="I341" t="s">
        <v>994</v>
      </c>
      <c r="J341">
        <v>13</v>
      </c>
      <c r="K341">
        <v>1491</v>
      </c>
      <c r="L341">
        <v>1479</v>
      </c>
      <c r="M341" t="s">
        <v>18</v>
      </c>
      <c r="N341" s="11" t="s">
        <v>19</v>
      </c>
      <c r="O341" s="2" t="s">
        <v>19</v>
      </c>
      <c r="P341" s="2" t="s">
        <v>1091</v>
      </c>
      <c r="Q341" s="2"/>
    </row>
    <row r="342" spans="1:17" x14ac:dyDescent="0.2">
      <c r="A342" s="15" t="s">
        <v>985</v>
      </c>
      <c r="B342" t="s">
        <v>1017</v>
      </c>
      <c r="C342" s="15" t="s">
        <v>985</v>
      </c>
      <c r="D342" s="27" t="s">
        <v>15</v>
      </c>
      <c r="E342" s="20">
        <v>5</v>
      </c>
      <c r="F342" s="20">
        <v>12</v>
      </c>
      <c r="G342" s="20">
        <v>1</v>
      </c>
      <c r="H342" t="s">
        <v>990</v>
      </c>
      <c r="I342" t="s">
        <v>1001</v>
      </c>
      <c r="J342">
        <v>910</v>
      </c>
      <c r="K342">
        <v>1593</v>
      </c>
      <c r="L342">
        <v>684</v>
      </c>
      <c r="M342" t="s">
        <v>23</v>
      </c>
      <c r="N342" s="11" t="s">
        <v>19</v>
      </c>
      <c r="O342" s="2" t="s">
        <v>19</v>
      </c>
      <c r="P342" s="2" t="s">
        <v>1091</v>
      </c>
      <c r="Q342" s="2"/>
    </row>
    <row r="343" spans="1:17" x14ac:dyDescent="0.2">
      <c r="A343" s="15" t="s">
        <v>980</v>
      </c>
      <c r="B343" t="s">
        <v>1012</v>
      </c>
      <c r="C343" s="15" t="s">
        <v>980</v>
      </c>
      <c r="D343" s="27" t="s">
        <v>15</v>
      </c>
      <c r="E343" s="20">
        <v>5</v>
      </c>
      <c r="F343" s="20">
        <v>7</v>
      </c>
      <c r="G343" s="20">
        <v>1</v>
      </c>
      <c r="H343" t="s">
        <v>990</v>
      </c>
      <c r="I343" t="s">
        <v>996</v>
      </c>
      <c r="J343">
        <v>24</v>
      </c>
      <c r="K343">
        <v>1130</v>
      </c>
      <c r="L343">
        <v>1107</v>
      </c>
      <c r="M343" t="s">
        <v>18</v>
      </c>
      <c r="N343" s="11" t="s">
        <v>19</v>
      </c>
      <c r="O343" s="2" t="s">
        <v>19</v>
      </c>
      <c r="P343" s="2" t="s">
        <v>1091</v>
      </c>
      <c r="Q343" s="2"/>
    </row>
    <row r="344" spans="1:17" x14ac:dyDescent="0.2">
      <c r="A344" s="15" t="s">
        <v>981</v>
      </c>
      <c r="B344" t="s">
        <v>1013</v>
      </c>
      <c r="C344" s="15" t="s">
        <v>981</v>
      </c>
      <c r="D344" s="27" t="s">
        <v>15</v>
      </c>
      <c r="E344" s="20">
        <v>5</v>
      </c>
      <c r="F344" s="20">
        <v>8</v>
      </c>
      <c r="G344" s="20">
        <v>1</v>
      </c>
      <c r="H344" t="s">
        <v>990</v>
      </c>
      <c r="I344" t="s">
        <v>997</v>
      </c>
      <c r="J344">
        <v>1</v>
      </c>
      <c r="K344">
        <v>273</v>
      </c>
      <c r="L344">
        <v>273</v>
      </c>
      <c r="M344" t="s">
        <v>18</v>
      </c>
      <c r="N344" s="11" t="s">
        <v>19</v>
      </c>
      <c r="O344" s="2" t="s">
        <v>19</v>
      </c>
      <c r="P344" s="2" t="s">
        <v>1091</v>
      </c>
      <c r="Q344" s="2"/>
    </row>
    <row r="352" spans="1:17" x14ac:dyDescent="0.2">
      <c r="C352" s="13"/>
    </row>
  </sheetData>
  <sortState xmlns:xlrd2="http://schemas.microsoft.com/office/spreadsheetml/2017/richdata2" ref="A2:Q344">
    <sortCondition ref="O20:O344"/>
    <sortCondition ref="P20:P344"/>
    <sortCondition ref="Q20:Q344"/>
    <sortCondition ref="H20:H344"/>
    <sortCondition ref="I20:I344"/>
    <sortCondition ref="J20:J34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5"/>
  <sheetViews>
    <sheetView topLeftCell="A23" workbookViewId="0">
      <selection activeCell="O54" sqref="A23:O54"/>
    </sheetView>
  </sheetViews>
  <sheetFormatPr baseColWidth="10" defaultRowHeight="16" x14ac:dyDescent="0.2"/>
  <cols>
    <col min="1" max="1" width="39.83203125" customWidth="1"/>
  </cols>
  <sheetData>
    <row r="1" spans="1:15" x14ac:dyDescent="0.2">
      <c r="A1" s="1" t="s">
        <v>0</v>
      </c>
      <c r="B1" s="1" t="s">
        <v>1</v>
      </c>
      <c r="C1" s="18" t="s">
        <v>2</v>
      </c>
      <c r="D1" s="18" t="s">
        <v>3</v>
      </c>
      <c r="E1" s="1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104</v>
      </c>
      <c r="M1" s="1" t="s">
        <v>11</v>
      </c>
      <c r="N1" s="1" t="s">
        <v>12</v>
      </c>
      <c r="O1" s="1" t="s">
        <v>13</v>
      </c>
    </row>
    <row r="2" spans="1:15" x14ac:dyDescent="0.2">
      <c r="A2" s="22" t="s">
        <v>134</v>
      </c>
      <c r="B2" s="23" t="s">
        <v>15</v>
      </c>
      <c r="C2" s="4">
        <v>1</v>
      </c>
      <c r="D2" s="9">
        <v>5</v>
      </c>
      <c r="E2" s="4"/>
      <c r="F2" s="13" t="s">
        <v>115</v>
      </c>
      <c r="G2" s="13" t="s">
        <v>117</v>
      </c>
      <c r="H2" s="13">
        <v>434640</v>
      </c>
      <c r="I2" s="13">
        <v>438092</v>
      </c>
      <c r="J2" s="2">
        <v>3452</v>
      </c>
      <c r="K2" s="13" t="s">
        <v>18</v>
      </c>
      <c r="L2" s="15" t="s">
        <v>19</v>
      </c>
      <c r="M2" s="14" t="s">
        <v>58</v>
      </c>
      <c r="N2" s="15" t="s">
        <v>59</v>
      </c>
      <c r="O2" t="s">
        <v>186</v>
      </c>
    </row>
    <row r="3" spans="1:15" x14ac:dyDescent="0.2">
      <c r="A3" s="22" t="s">
        <v>135</v>
      </c>
      <c r="B3" s="23" t="s">
        <v>15</v>
      </c>
      <c r="C3" s="4">
        <v>1</v>
      </c>
      <c r="D3" s="9">
        <v>6</v>
      </c>
      <c r="E3" s="4">
        <v>1</v>
      </c>
      <c r="F3" s="13" t="s">
        <v>115</v>
      </c>
      <c r="G3" s="13" t="s">
        <v>118</v>
      </c>
      <c r="H3" s="13">
        <v>461318638</v>
      </c>
      <c r="I3" s="13">
        <v>461319581</v>
      </c>
      <c r="J3" s="2">
        <v>943</v>
      </c>
      <c r="K3" s="13" t="s">
        <v>23</v>
      </c>
      <c r="L3" s="15" t="s">
        <v>19</v>
      </c>
      <c r="M3" s="16" t="s">
        <v>58</v>
      </c>
      <c r="N3" s="15" t="s">
        <v>59</v>
      </c>
      <c r="O3" t="s">
        <v>186</v>
      </c>
    </row>
    <row r="4" spans="1:15" x14ac:dyDescent="0.2">
      <c r="A4" s="22" t="s">
        <v>136</v>
      </c>
      <c r="B4" s="23" t="s">
        <v>15</v>
      </c>
      <c r="C4" s="4">
        <v>1</v>
      </c>
      <c r="D4" s="9">
        <v>6</v>
      </c>
      <c r="E4" s="4">
        <v>2</v>
      </c>
      <c r="F4" s="13" t="s">
        <v>115</v>
      </c>
      <c r="G4" s="13" t="s">
        <v>118</v>
      </c>
      <c r="H4" s="13">
        <v>461350919</v>
      </c>
      <c r="I4" s="13">
        <v>461352023</v>
      </c>
      <c r="J4" s="2">
        <v>1104</v>
      </c>
      <c r="K4" s="13" t="s">
        <v>23</v>
      </c>
      <c r="L4" s="15" t="s">
        <v>19</v>
      </c>
      <c r="M4" s="16" t="s">
        <v>58</v>
      </c>
      <c r="N4" s="15" t="s">
        <v>59</v>
      </c>
      <c r="O4" t="s">
        <v>186</v>
      </c>
    </row>
    <row r="5" spans="1:15" x14ac:dyDescent="0.2">
      <c r="A5" s="22" t="s">
        <v>137</v>
      </c>
      <c r="B5" s="23" t="s">
        <v>15</v>
      </c>
      <c r="C5" s="4">
        <v>1</v>
      </c>
      <c r="D5" s="9">
        <v>6</v>
      </c>
      <c r="E5" s="4">
        <v>4</v>
      </c>
      <c r="F5" s="13" t="s">
        <v>115</v>
      </c>
      <c r="G5" s="13" t="s">
        <v>118</v>
      </c>
      <c r="H5" s="13">
        <v>461336294</v>
      </c>
      <c r="I5" s="13">
        <v>461336575</v>
      </c>
      <c r="J5" s="2">
        <v>281</v>
      </c>
      <c r="K5" s="13" t="s">
        <v>23</v>
      </c>
      <c r="L5" s="15" t="s">
        <v>19</v>
      </c>
      <c r="M5" s="14" t="s">
        <v>58</v>
      </c>
      <c r="N5" s="15" t="s">
        <v>59</v>
      </c>
      <c r="O5" t="s">
        <v>186</v>
      </c>
    </row>
    <row r="6" spans="1:15" x14ac:dyDescent="0.2">
      <c r="A6" s="22" t="s">
        <v>138</v>
      </c>
      <c r="B6" s="23" t="s">
        <v>15</v>
      </c>
      <c r="C6" s="4">
        <v>1</v>
      </c>
      <c r="D6" s="9">
        <v>8</v>
      </c>
      <c r="E6" s="4">
        <v>1</v>
      </c>
      <c r="F6" s="13" t="s">
        <v>115</v>
      </c>
      <c r="G6" s="13" t="s">
        <v>118</v>
      </c>
      <c r="H6" s="13">
        <v>461342402</v>
      </c>
      <c r="I6" s="13">
        <v>461344183</v>
      </c>
      <c r="J6" s="2">
        <v>1781</v>
      </c>
      <c r="K6" s="13" t="s">
        <v>23</v>
      </c>
      <c r="L6" s="15" t="s">
        <v>19</v>
      </c>
      <c r="M6" s="14" t="s">
        <v>58</v>
      </c>
      <c r="N6" s="15" t="s">
        <v>59</v>
      </c>
      <c r="O6" t="s">
        <v>186</v>
      </c>
    </row>
    <row r="7" spans="1:15" x14ac:dyDescent="0.2">
      <c r="A7" s="22" t="s">
        <v>139</v>
      </c>
      <c r="B7" s="23" t="s">
        <v>15</v>
      </c>
      <c r="C7" s="4">
        <v>1</v>
      </c>
      <c r="D7" s="9">
        <v>8</v>
      </c>
      <c r="E7" s="4">
        <v>2</v>
      </c>
      <c r="F7" s="13" t="s">
        <v>115</v>
      </c>
      <c r="G7" s="13" t="s">
        <v>118</v>
      </c>
      <c r="H7" s="13">
        <v>461326804</v>
      </c>
      <c r="I7" s="13">
        <v>461327220</v>
      </c>
      <c r="J7" s="2">
        <v>416</v>
      </c>
      <c r="K7" s="13" t="s">
        <v>23</v>
      </c>
      <c r="L7" s="15" t="s">
        <v>19</v>
      </c>
      <c r="M7" s="14" t="s">
        <v>58</v>
      </c>
      <c r="N7" s="15" t="s">
        <v>59</v>
      </c>
      <c r="O7" t="s">
        <v>186</v>
      </c>
    </row>
    <row r="8" spans="1:15" x14ac:dyDescent="0.2">
      <c r="A8" s="22" t="s">
        <v>140</v>
      </c>
      <c r="B8" s="23" t="s">
        <v>15</v>
      </c>
      <c r="C8" s="4">
        <v>1</v>
      </c>
      <c r="D8" s="9">
        <v>8</v>
      </c>
      <c r="E8" s="4">
        <v>3</v>
      </c>
      <c r="F8" s="13" t="s">
        <v>115</v>
      </c>
      <c r="G8" s="13" t="s">
        <v>118</v>
      </c>
      <c r="H8" s="13">
        <v>461336543</v>
      </c>
      <c r="I8" s="13">
        <v>461337670</v>
      </c>
      <c r="J8" s="2">
        <v>1127</v>
      </c>
      <c r="K8" s="13" t="s">
        <v>23</v>
      </c>
      <c r="L8" s="15" t="s">
        <v>19</v>
      </c>
      <c r="M8" s="14" t="s">
        <v>58</v>
      </c>
      <c r="N8" s="15" t="s">
        <v>59</v>
      </c>
      <c r="O8" t="s">
        <v>186</v>
      </c>
    </row>
    <row r="9" spans="1:15" x14ac:dyDescent="0.2">
      <c r="A9" s="22" t="s">
        <v>141</v>
      </c>
      <c r="B9" s="23" t="s">
        <v>15</v>
      </c>
      <c r="C9" s="4">
        <v>1</v>
      </c>
      <c r="D9" s="9">
        <v>8</v>
      </c>
      <c r="E9" s="4">
        <v>4</v>
      </c>
      <c r="F9" s="13" t="s">
        <v>115</v>
      </c>
      <c r="G9" s="13" t="s">
        <v>118</v>
      </c>
      <c r="H9" s="13">
        <v>461338323</v>
      </c>
      <c r="I9" s="13">
        <v>461338427</v>
      </c>
      <c r="J9" s="2">
        <v>104</v>
      </c>
      <c r="K9" s="13" t="s">
        <v>23</v>
      </c>
      <c r="L9" s="15" t="s">
        <v>19</v>
      </c>
      <c r="M9" s="14" t="s">
        <v>58</v>
      </c>
      <c r="N9" s="15" t="s">
        <v>59</v>
      </c>
      <c r="O9" t="s">
        <v>186</v>
      </c>
    </row>
    <row r="10" spans="1:15" x14ac:dyDescent="0.2">
      <c r="A10" s="22" t="s">
        <v>142</v>
      </c>
      <c r="B10" s="23" t="s">
        <v>15</v>
      </c>
      <c r="C10" s="4">
        <v>1</v>
      </c>
      <c r="D10" s="9">
        <v>8</v>
      </c>
      <c r="E10" s="4">
        <v>5</v>
      </c>
      <c r="F10" s="13" t="s">
        <v>115</v>
      </c>
      <c r="G10" s="13" t="s">
        <v>118</v>
      </c>
      <c r="H10" s="13">
        <v>461338384</v>
      </c>
      <c r="I10" s="13">
        <v>461338551</v>
      </c>
      <c r="J10" s="2">
        <v>167</v>
      </c>
      <c r="K10" s="13" t="s">
        <v>23</v>
      </c>
      <c r="L10" s="15" t="s">
        <v>19</v>
      </c>
      <c r="M10" s="14" t="s">
        <v>58</v>
      </c>
      <c r="N10" s="15" t="s">
        <v>59</v>
      </c>
      <c r="O10" t="s">
        <v>186</v>
      </c>
    </row>
    <row r="11" spans="1:15" x14ac:dyDescent="0.2">
      <c r="A11" s="22" t="s">
        <v>143</v>
      </c>
      <c r="B11" s="23" t="s">
        <v>15</v>
      </c>
      <c r="C11" s="4">
        <v>1</v>
      </c>
      <c r="D11" s="9">
        <v>8</v>
      </c>
      <c r="E11" s="4">
        <v>6</v>
      </c>
      <c r="F11" s="13" t="s">
        <v>115</v>
      </c>
      <c r="G11" s="13" t="s">
        <v>118</v>
      </c>
      <c r="H11" s="13">
        <v>461335638</v>
      </c>
      <c r="I11" s="13">
        <v>461336351</v>
      </c>
      <c r="J11" s="2">
        <v>713</v>
      </c>
      <c r="K11" s="13" t="s">
        <v>23</v>
      </c>
      <c r="L11" s="15" t="s">
        <v>19</v>
      </c>
      <c r="M11" s="14" t="s">
        <v>58</v>
      </c>
      <c r="N11" s="15" t="s">
        <v>59</v>
      </c>
      <c r="O11" t="s">
        <v>186</v>
      </c>
    </row>
    <row r="12" spans="1:15" x14ac:dyDescent="0.2">
      <c r="A12" s="22" t="s">
        <v>144</v>
      </c>
      <c r="B12" s="23" t="s">
        <v>15</v>
      </c>
      <c r="C12" s="4">
        <v>1</v>
      </c>
      <c r="D12" s="9">
        <v>9</v>
      </c>
      <c r="E12" s="4">
        <v>1</v>
      </c>
      <c r="F12" s="13" t="s">
        <v>115</v>
      </c>
      <c r="G12" s="13" t="s">
        <v>118</v>
      </c>
      <c r="H12" s="13">
        <v>461357980</v>
      </c>
      <c r="I12" s="13">
        <v>461358204</v>
      </c>
      <c r="J12" s="2">
        <v>224</v>
      </c>
      <c r="K12" s="13" t="s">
        <v>23</v>
      </c>
      <c r="L12" s="15" t="s">
        <v>19</v>
      </c>
      <c r="M12" s="14" t="s">
        <v>58</v>
      </c>
      <c r="N12" s="15" t="s">
        <v>59</v>
      </c>
      <c r="O12" t="s">
        <v>186</v>
      </c>
    </row>
    <row r="13" spans="1:15" x14ac:dyDescent="0.2">
      <c r="A13" s="22" t="s">
        <v>145</v>
      </c>
      <c r="B13" s="23" t="s">
        <v>15</v>
      </c>
      <c r="C13" s="4">
        <v>1</v>
      </c>
      <c r="D13" s="9">
        <v>6</v>
      </c>
      <c r="E13" s="4">
        <v>3</v>
      </c>
      <c r="F13" s="13" t="s">
        <v>115</v>
      </c>
      <c r="G13" s="13" t="s">
        <v>118</v>
      </c>
      <c r="H13" s="13">
        <v>461307107</v>
      </c>
      <c r="I13" s="13">
        <v>461308005</v>
      </c>
      <c r="J13" s="2">
        <v>898</v>
      </c>
      <c r="K13" s="13" t="s">
        <v>23</v>
      </c>
      <c r="L13" s="15" t="s">
        <v>19</v>
      </c>
      <c r="M13" s="14" t="s">
        <v>58</v>
      </c>
      <c r="N13" s="15" t="s">
        <v>59</v>
      </c>
      <c r="O13" t="s">
        <v>186</v>
      </c>
    </row>
    <row r="14" spans="1:15" x14ac:dyDescent="0.2">
      <c r="A14" s="22" t="s">
        <v>146</v>
      </c>
      <c r="B14" s="23" t="s">
        <v>15</v>
      </c>
      <c r="C14" s="4">
        <v>1</v>
      </c>
      <c r="D14" s="9">
        <v>7</v>
      </c>
      <c r="E14" s="4">
        <v>1</v>
      </c>
      <c r="F14" s="13" t="s">
        <v>115</v>
      </c>
      <c r="G14" s="13" t="s">
        <v>118</v>
      </c>
      <c r="H14" s="13">
        <v>461308567</v>
      </c>
      <c r="I14" s="13">
        <v>461311902</v>
      </c>
      <c r="J14" s="2">
        <v>3335</v>
      </c>
      <c r="K14" s="13" t="s">
        <v>23</v>
      </c>
      <c r="L14" s="15" t="s">
        <v>19</v>
      </c>
      <c r="M14" s="14" t="s">
        <v>58</v>
      </c>
      <c r="N14" s="15" t="s">
        <v>59</v>
      </c>
      <c r="O14" t="s">
        <v>186</v>
      </c>
    </row>
    <row r="15" spans="1:15" x14ac:dyDescent="0.2">
      <c r="A15" s="22" t="s">
        <v>147</v>
      </c>
      <c r="B15" s="23" t="s">
        <v>15</v>
      </c>
      <c r="C15" s="4">
        <v>1</v>
      </c>
      <c r="D15" s="9">
        <v>10</v>
      </c>
      <c r="E15" s="4">
        <v>1</v>
      </c>
      <c r="F15" s="13" t="s">
        <v>115</v>
      </c>
      <c r="G15" s="13" t="s">
        <v>118</v>
      </c>
      <c r="H15" s="13">
        <v>469224629</v>
      </c>
      <c r="I15" s="13">
        <v>469226080</v>
      </c>
      <c r="J15" s="2">
        <v>1451</v>
      </c>
      <c r="K15" s="13" t="s">
        <v>18</v>
      </c>
      <c r="L15" s="15" t="s">
        <v>19</v>
      </c>
      <c r="M15" s="16" t="s">
        <v>58</v>
      </c>
      <c r="N15" s="15" t="s">
        <v>59</v>
      </c>
      <c r="O15" t="s">
        <v>186</v>
      </c>
    </row>
    <row r="16" spans="1:15" x14ac:dyDescent="0.2">
      <c r="A16" s="22" t="s">
        <v>148</v>
      </c>
      <c r="B16" s="23" t="s">
        <v>15</v>
      </c>
      <c r="C16" s="4">
        <v>1</v>
      </c>
      <c r="D16" s="9">
        <v>11</v>
      </c>
      <c r="E16" s="4">
        <v>1</v>
      </c>
      <c r="F16" s="13" t="s">
        <v>115</v>
      </c>
      <c r="G16" s="13" t="s">
        <v>118</v>
      </c>
      <c r="H16" s="13">
        <v>469282169</v>
      </c>
      <c r="I16" s="13">
        <v>469282588</v>
      </c>
      <c r="J16" s="2">
        <v>419</v>
      </c>
      <c r="K16" s="13" t="s">
        <v>18</v>
      </c>
      <c r="L16" s="15" t="s">
        <v>19</v>
      </c>
      <c r="M16" s="16" t="s">
        <v>58</v>
      </c>
      <c r="N16" s="15" t="s">
        <v>59</v>
      </c>
      <c r="O16" t="s">
        <v>186</v>
      </c>
    </row>
    <row r="17" spans="1:15" x14ac:dyDescent="0.2">
      <c r="A17" s="22" t="s">
        <v>149</v>
      </c>
      <c r="B17" s="23" t="s">
        <v>15</v>
      </c>
      <c r="C17" s="4">
        <v>1</v>
      </c>
      <c r="D17" s="9">
        <v>12</v>
      </c>
      <c r="E17" s="4">
        <v>1</v>
      </c>
      <c r="F17" s="13" t="s">
        <v>115</v>
      </c>
      <c r="G17" s="13" t="s">
        <v>119</v>
      </c>
      <c r="H17" s="13">
        <v>661998</v>
      </c>
      <c r="I17" s="13">
        <v>663598</v>
      </c>
      <c r="J17" s="2">
        <v>1600</v>
      </c>
      <c r="K17" s="13" t="s">
        <v>23</v>
      </c>
      <c r="L17" s="15" t="s">
        <v>19</v>
      </c>
      <c r="M17" s="14" t="s">
        <v>58</v>
      </c>
      <c r="N17" s="15" t="s">
        <v>59</v>
      </c>
      <c r="O17" t="s">
        <v>186</v>
      </c>
    </row>
    <row r="18" spans="1:15" x14ac:dyDescent="0.2">
      <c r="A18" s="22" t="s">
        <v>150</v>
      </c>
      <c r="B18" s="23" t="s">
        <v>15</v>
      </c>
      <c r="C18" s="4">
        <v>1</v>
      </c>
      <c r="D18" s="9">
        <v>13</v>
      </c>
      <c r="E18" s="4">
        <v>1</v>
      </c>
      <c r="F18" s="13" t="s">
        <v>115</v>
      </c>
      <c r="G18" s="13" t="s">
        <v>120</v>
      </c>
      <c r="H18" s="13">
        <v>32410</v>
      </c>
      <c r="I18" s="13">
        <v>32577</v>
      </c>
      <c r="J18" s="2">
        <v>167</v>
      </c>
      <c r="K18" s="13" t="s">
        <v>23</v>
      </c>
      <c r="L18" s="15" t="s">
        <v>19</v>
      </c>
      <c r="M18" s="16" t="s">
        <v>58</v>
      </c>
      <c r="N18" s="15" t="s">
        <v>59</v>
      </c>
      <c r="O18" t="s">
        <v>186</v>
      </c>
    </row>
    <row r="19" spans="1:15" x14ac:dyDescent="0.2">
      <c r="A19" s="24" t="s">
        <v>151</v>
      </c>
      <c r="B19" s="24" t="s">
        <v>15</v>
      </c>
      <c r="C19" s="4">
        <v>2</v>
      </c>
      <c r="D19" s="9">
        <v>1</v>
      </c>
      <c r="E19" s="4">
        <v>1</v>
      </c>
      <c r="F19" s="13" t="s">
        <v>121</v>
      </c>
      <c r="G19" s="13" t="s">
        <v>122</v>
      </c>
      <c r="H19" s="13">
        <v>814503</v>
      </c>
      <c r="I19" s="13">
        <v>819023</v>
      </c>
      <c r="J19" s="2">
        <f t="shared" ref="J19:J54" si="0">SUM(I19-H19)</f>
        <v>4520</v>
      </c>
      <c r="K19" s="13" t="s">
        <v>23</v>
      </c>
      <c r="L19" s="15" t="s">
        <v>19</v>
      </c>
      <c r="M19" s="14" t="s">
        <v>58</v>
      </c>
      <c r="N19" s="15" t="s">
        <v>59</v>
      </c>
      <c r="O19" t="s">
        <v>186</v>
      </c>
    </row>
    <row r="20" spans="1:15" x14ac:dyDescent="0.2">
      <c r="A20" s="24" t="s">
        <v>151</v>
      </c>
      <c r="B20" s="24" t="s">
        <v>15</v>
      </c>
      <c r="C20" s="19">
        <v>2</v>
      </c>
      <c r="D20" s="19">
        <v>1</v>
      </c>
      <c r="E20" s="19">
        <v>1</v>
      </c>
      <c r="F20" s="17" t="s">
        <v>121</v>
      </c>
      <c r="G20" s="17" t="s">
        <v>122</v>
      </c>
      <c r="H20" s="17">
        <v>831080</v>
      </c>
      <c r="I20" s="17">
        <v>832189</v>
      </c>
      <c r="J20" s="2">
        <f t="shared" si="0"/>
        <v>1109</v>
      </c>
      <c r="K20" s="17" t="s">
        <v>23</v>
      </c>
      <c r="L20" s="15" t="s">
        <v>19</v>
      </c>
      <c r="M20" s="16" t="s">
        <v>58</v>
      </c>
      <c r="N20" s="15" t="s">
        <v>59</v>
      </c>
      <c r="O20" t="s">
        <v>186</v>
      </c>
    </row>
    <row r="21" spans="1:15" x14ac:dyDescent="0.2">
      <c r="A21" s="24" t="s">
        <v>151</v>
      </c>
      <c r="B21" s="24" t="s">
        <v>15</v>
      </c>
      <c r="C21" s="19">
        <v>2</v>
      </c>
      <c r="D21" s="19">
        <v>1</v>
      </c>
      <c r="E21" s="19">
        <v>1</v>
      </c>
      <c r="F21" s="17" t="s">
        <v>121</v>
      </c>
      <c r="G21" s="17" t="s">
        <v>122</v>
      </c>
      <c r="H21" s="17">
        <v>839698</v>
      </c>
      <c r="I21" s="17">
        <v>841366</v>
      </c>
      <c r="J21" s="2">
        <f t="shared" si="0"/>
        <v>1668</v>
      </c>
      <c r="K21" s="17" t="s">
        <v>23</v>
      </c>
      <c r="L21" s="15" t="s">
        <v>19</v>
      </c>
      <c r="M21" s="16" t="s">
        <v>58</v>
      </c>
      <c r="N21" s="15" t="s">
        <v>59</v>
      </c>
      <c r="O21" t="s">
        <v>186</v>
      </c>
    </row>
    <row r="22" spans="1:15" x14ac:dyDescent="0.2">
      <c r="A22" s="24" t="s">
        <v>152</v>
      </c>
      <c r="B22" s="24" t="s">
        <v>15</v>
      </c>
      <c r="C22" s="19">
        <v>2</v>
      </c>
      <c r="D22" s="19">
        <v>10</v>
      </c>
      <c r="E22" s="19">
        <v>1</v>
      </c>
      <c r="F22" s="17" t="s">
        <v>121</v>
      </c>
      <c r="G22" s="17" t="s">
        <v>123</v>
      </c>
      <c r="H22" s="17">
        <v>1647455</v>
      </c>
      <c r="I22" s="17">
        <v>1648645</v>
      </c>
      <c r="J22" s="2">
        <f t="shared" si="0"/>
        <v>1190</v>
      </c>
      <c r="K22" s="17" t="s">
        <v>18</v>
      </c>
      <c r="L22" s="15" t="s">
        <v>19</v>
      </c>
      <c r="M22" s="14" t="s">
        <v>58</v>
      </c>
      <c r="N22" s="15" t="s">
        <v>59</v>
      </c>
      <c r="O22" t="s">
        <v>186</v>
      </c>
    </row>
    <row r="23" spans="1:15" x14ac:dyDescent="0.2">
      <c r="A23" s="24" t="s">
        <v>153</v>
      </c>
      <c r="B23" s="24" t="s">
        <v>15</v>
      </c>
      <c r="C23" s="19">
        <v>2</v>
      </c>
      <c r="D23" s="19">
        <v>10</v>
      </c>
      <c r="E23" s="19">
        <v>2</v>
      </c>
      <c r="F23" s="17" t="s">
        <v>121</v>
      </c>
      <c r="G23" s="17" t="s">
        <v>123</v>
      </c>
      <c r="H23" s="17">
        <v>1685819</v>
      </c>
      <c r="I23" s="17">
        <v>1687009</v>
      </c>
      <c r="J23" s="2">
        <f t="shared" si="0"/>
        <v>1190</v>
      </c>
      <c r="K23" s="17" t="s">
        <v>18</v>
      </c>
      <c r="L23" s="15" t="s">
        <v>19</v>
      </c>
      <c r="M23" s="14" t="s">
        <v>58</v>
      </c>
      <c r="N23" s="15" t="s">
        <v>59</v>
      </c>
      <c r="O23" t="s">
        <v>186</v>
      </c>
    </row>
    <row r="24" spans="1:15" x14ac:dyDescent="0.2">
      <c r="A24" s="24" t="s">
        <v>154</v>
      </c>
      <c r="B24" s="24" t="s">
        <v>15</v>
      </c>
      <c r="C24" s="19">
        <v>2</v>
      </c>
      <c r="D24" s="19">
        <v>11</v>
      </c>
      <c r="E24" s="19">
        <v>1</v>
      </c>
      <c r="F24" s="17" t="s">
        <v>121</v>
      </c>
      <c r="G24" s="17" t="s">
        <v>123</v>
      </c>
      <c r="H24" s="17">
        <v>1652678</v>
      </c>
      <c r="I24" s="17">
        <v>1653067</v>
      </c>
      <c r="J24" s="2">
        <f t="shared" si="0"/>
        <v>389</v>
      </c>
      <c r="K24" s="17" t="s">
        <v>18</v>
      </c>
      <c r="L24" s="15" t="s">
        <v>19</v>
      </c>
      <c r="M24" s="14" t="s">
        <v>58</v>
      </c>
      <c r="N24" s="15" t="s">
        <v>59</v>
      </c>
      <c r="O24" t="s">
        <v>186</v>
      </c>
    </row>
    <row r="25" spans="1:15" x14ac:dyDescent="0.2">
      <c r="A25" s="24" t="s">
        <v>155</v>
      </c>
      <c r="B25" s="24" t="s">
        <v>15</v>
      </c>
      <c r="C25" s="19">
        <v>2</v>
      </c>
      <c r="D25" s="19">
        <v>12</v>
      </c>
      <c r="E25" s="19">
        <v>1</v>
      </c>
      <c r="F25" s="17" t="s">
        <v>121</v>
      </c>
      <c r="G25" s="17" t="s">
        <v>123</v>
      </c>
      <c r="H25" s="17">
        <v>1662155</v>
      </c>
      <c r="I25" s="17">
        <v>1663522</v>
      </c>
      <c r="J25" s="2">
        <f t="shared" si="0"/>
        <v>1367</v>
      </c>
      <c r="K25" s="17" t="s">
        <v>18</v>
      </c>
      <c r="L25" s="15" t="s">
        <v>19</v>
      </c>
      <c r="M25" s="14" t="s">
        <v>58</v>
      </c>
      <c r="N25" s="15" t="s">
        <v>59</v>
      </c>
      <c r="O25" t="s">
        <v>186</v>
      </c>
    </row>
    <row r="26" spans="1:15" x14ac:dyDescent="0.2">
      <c r="A26" s="24" t="s">
        <v>156</v>
      </c>
      <c r="B26" s="24" t="s">
        <v>15</v>
      </c>
      <c r="C26" s="19">
        <v>2</v>
      </c>
      <c r="D26" s="19">
        <v>13</v>
      </c>
      <c r="E26" s="19">
        <v>1</v>
      </c>
      <c r="F26" s="17" t="s">
        <v>121</v>
      </c>
      <c r="G26" s="17" t="s">
        <v>123</v>
      </c>
      <c r="H26" s="17">
        <v>1706320</v>
      </c>
      <c r="I26" s="17">
        <v>1707831</v>
      </c>
      <c r="J26" s="2">
        <f t="shared" si="0"/>
        <v>1511</v>
      </c>
      <c r="K26" s="17" t="s">
        <v>18</v>
      </c>
      <c r="L26" s="15" t="s">
        <v>19</v>
      </c>
      <c r="M26" s="14" t="s">
        <v>58</v>
      </c>
      <c r="N26" s="15" t="s">
        <v>59</v>
      </c>
      <c r="O26" t="s">
        <v>186</v>
      </c>
    </row>
    <row r="27" spans="1:15" x14ac:dyDescent="0.2">
      <c r="A27" s="24" t="s">
        <v>157</v>
      </c>
      <c r="B27" s="24" t="s">
        <v>15</v>
      </c>
      <c r="C27" s="19">
        <v>2</v>
      </c>
      <c r="D27" s="19">
        <v>14</v>
      </c>
      <c r="E27" s="19">
        <v>1</v>
      </c>
      <c r="F27" s="17" t="s">
        <v>121</v>
      </c>
      <c r="G27" s="17" t="s">
        <v>123</v>
      </c>
      <c r="H27" s="17">
        <v>1662001</v>
      </c>
      <c r="I27" s="17">
        <v>1662189</v>
      </c>
      <c r="J27" s="2">
        <f t="shared" si="0"/>
        <v>188</v>
      </c>
      <c r="K27" s="17" t="s">
        <v>18</v>
      </c>
      <c r="L27" s="15" t="s">
        <v>19</v>
      </c>
      <c r="M27" s="14" t="s">
        <v>58</v>
      </c>
      <c r="N27" s="15" t="s">
        <v>59</v>
      </c>
      <c r="O27" t="s">
        <v>186</v>
      </c>
    </row>
    <row r="28" spans="1:15" x14ac:dyDescent="0.2">
      <c r="A28" s="24" t="s">
        <v>158</v>
      </c>
      <c r="B28" s="24" t="s">
        <v>15</v>
      </c>
      <c r="C28" s="19">
        <v>2</v>
      </c>
      <c r="D28" s="19">
        <v>15</v>
      </c>
      <c r="E28" s="19">
        <v>1</v>
      </c>
      <c r="F28" s="17" t="s">
        <v>121</v>
      </c>
      <c r="G28" s="17" t="s">
        <v>124</v>
      </c>
      <c r="H28" s="17">
        <v>1196939</v>
      </c>
      <c r="I28" s="17">
        <v>1197145</v>
      </c>
      <c r="J28" s="2">
        <f t="shared" si="0"/>
        <v>206</v>
      </c>
      <c r="K28" s="17" t="s">
        <v>18</v>
      </c>
      <c r="L28" s="15" t="s">
        <v>19</v>
      </c>
      <c r="M28" s="14" t="s">
        <v>58</v>
      </c>
      <c r="N28" s="15" t="s">
        <v>59</v>
      </c>
      <c r="O28" t="s">
        <v>186</v>
      </c>
    </row>
    <row r="29" spans="1:15" x14ac:dyDescent="0.2">
      <c r="A29" s="24" t="s">
        <v>159</v>
      </c>
      <c r="B29" s="24" t="s">
        <v>15</v>
      </c>
      <c r="C29" s="19">
        <v>2</v>
      </c>
      <c r="D29" s="19">
        <v>15</v>
      </c>
      <c r="E29" s="19">
        <v>2</v>
      </c>
      <c r="F29" s="17" t="s">
        <v>121</v>
      </c>
      <c r="G29" s="17" t="s">
        <v>124</v>
      </c>
      <c r="H29" s="17">
        <v>1187608</v>
      </c>
      <c r="I29" s="17">
        <v>1187769</v>
      </c>
      <c r="J29" s="2">
        <f t="shared" si="0"/>
        <v>161</v>
      </c>
      <c r="K29" s="17" t="s">
        <v>18</v>
      </c>
      <c r="L29" s="15" t="s">
        <v>19</v>
      </c>
      <c r="M29" s="14" t="s">
        <v>58</v>
      </c>
      <c r="N29" s="15" t="s">
        <v>59</v>
      </c>
      <c r="O29" t="s">
        <v>186</v>
      </c>
    </row>
    <row r="30" spans="1:15" x14ac:dyDescent="0.2">
      <c r="A30" s="24" t="s">
        <v>160</v>
      </c>
      <c r="B30" s="24" t="s">
        <v>15</v>
      </c>
      <c r="C30" s="19">
        <v>2</v>
      </c>
      <c r="D30" s="19">
        <v>15</v>
      </c>
      <c r="E30" s="19">
        <v>3</v>
      </c>
      <c r="F30" s="17" t="s">
        <v>121</v>
      </c>
      <c r="G30" s="17" t="s">
        <v>124</v>
      </c>
      <c r="H30" s="17">
        <v>1196817</v>
      </c>
      <c r="I30" s="17">
        <v>1196945</v>
      </c>
      <c r="J30" s="2">
        <f t="shared" si="0"/>
        <v>128</v>
      </c>
      <c r="K30" s="17" t="s">
        <v>18</v>
      </c>
      <c r="L30" s="15" t="s">
        <v>19</v>
      </c>
      <c r="M30" s="14" t="s">
        <v>58</v>
      </c>
      <c r="N30" s="15" t="s">
        <v>59</v>
      </c>
      <c r="O30" t="s">
        <v>186</v>
      </c>
    </row>
    <row r="31" spans="1:15" x14ac:dyDescent="0.2">
      <c r="A31" s="24" t="s">
        <v>161</v>
      </c>
      <c r="B31" s="24" t="s">
        <v>15</v>
      </c>
      <c r="C31" s="19">
        <v>2</v>
      </c>
      <c r="D31" s="19">
        <v>16</v>
      </c>
      <c r="E31" s="19">
        <v>1</v>
      </c>
      <c r="F31" s="17" t="s">
        <v>121</v>
      </c>
      <c r="G31" s="17" t="s">
        <v>124</v>
      </c>
      <c r="H31" s="17">
        <v>1195905</v>
      </c>
      <c r="I31" s="17">
        <v>1196742</v>
      </c>
      <c r="J31" s="2">
        <f t="shared" si="0"/>
        <v>837</v>
      </c>
      <c r="K31" s="17" t="s">
        <v>18</v>
      </c>
      <c r="L31" s="15" t="s">
        <v>19</v>
      </c>
      <c r="M31" s="14" t="s">
        <v>58</v>
      </c>
      <c r="N31" s="15" t="s">
        <v>59</v>
      </c>
      <c r="O31" t="s">
        <v>186</v>
      </c>
    </row>
    <row r="32" spans="1:15" x14ac:dyDescent="0.2">
      <c r="A32" s="24" t="s">
        <v>162</v>
      </c>
      <c r="B32" s="24" t="s">
        <v>15</v>
      </c>
      <c r="C32" s="19">
        <v>2</v>
      </c>
      <c r="D32" s="19">
        <v>17</v>
      </c>
      <c r="E32" s="19">
        <v>1</v>
      </c>
      <c r="F32" s="17" t="s">
        <v>121</v>
      </c>
      <c r="G32" s="17" t="s">
        <v>125</v>
      </c>
      <c r="H32" s="17">
        <v>1718514</v>
      </c>
      <c r="I32" s="17">
        <v>1718834</v>
      </c>
      <c r="J32" s="2">
        <f t="shared" si="0"/>
        <v>320</v>
      </c>
      <c r="K32" s="17" t="s">
        <v>18</v>
      </c>
      <c r="L32" s="15" t="s">
        <v>19</v>
      </c>
      <c r="M32" s="14" t="s">
        <v>58</v>
      </c>
      <c r="N32" s="15" t="s">
        <v>59</v>
      </c>
      <c r="O32" t="s">
        <v>186</v>
      </c>
    </row>
    <row r="33" spans="1:15" x14ac:dyDescent="0.2">
      <c r="A33" s="24" t="s">
        <v>163</v>
      </c>
      <c r="B33" s="24" t="s">
        <v>15</v>
      </c>
      <c r="C33" s="19">
        <v>2</v>
      </c>
      <c r="D33" s="19">
        <v>17</v>
      </c>
      <c r="E33" s="19">
        <v>2</v>
      </c>
      <c r="F33" s="17" t="s">
        <v>121</v>
      </c>
      <c r="G33" s="17" t="s">
        <v>125</v>
      </c>
      <c r="H33" s="17">
        <v>1718233</v>
      </c>
      <c r="I33" s="17">
        <v>1718367</v>
      </c>
      <c r="J33" s="2">
        <f t="shared" si="0"/>
        <v>134</v>
      </c>
      <c r="K33" s="17" t="s">
        <v>18</v>
      </c>
      <c r="L33" s="15" t="s">
        <v>19</v>
      </c>
      <c r="M33" s="14" t="s">
        <v>58</v>
      </c>
      <c r="N33" s="15" t="s">
        <v>59</v>
      </c>
      <c r="O33" t="s">
        <v>186</v>
      </c>
    </row>
    <row r="34" spans="1:15" x14ac:dyDescent="0.2">
      <c r="A34" s="24" t="s">
        <v>164</v>
      </c>
      <c r="B34" s="24" t="s">
        <v>15</v>
      </c>
      <c r="C34" s="19">
        <v>2</v>
      </c>
      <c r="D34" s="19">
        <v>17</v>
      </c>
      <c r="E34" s="19">
        <v>3</v>
      </c>
      <c r="F34" s="17" t="s">
        <v>121</v>
      </c>
      <c r="G34" s="17" t="s">
        <v>125</v>
      </c>
      <c r="H34" s="17">
        <v>1718441</v>
      </c>
      <c r="I34" s="17">
        <v>1718515</v>
      </c>
      <c r="J34" s="2">
        <f t="shared" si="0"/>
        <v>74</v>
      </c>
      <c r="K34" s="17" t="s">
        <v>18</v>
      </c>
      <c r="L34" s="15" t="s">
        <v>19</v>
      </c>
      <c r="M34" s="14" t="s">
        <v>58</v>
      </c>
      <c r="N34" s="15" t="s">
        <v>59</v>
      </c>
      <c r="O34" t="s">
        <v>186</v>
      </c>
    </row>
    <row r="35" spans="1:15" x14ac:dyDescent="0.2">
      <c r="A35" s="24" t="s">
        <v>165</v>
      </c>
      <c r="B35" s="24" t="s">
        <v>15</v>
      </c>
      <c r="C35" s="19">
        <v>2</v>
      </c>
      <c r="D35" s="19">
        <v>18</v>
      </c>
      <c r="E35" s="19">
        <v>1</v>
      </c>
      <c r="F35" s="17" t="s">
        <v>121</v>
      </c>
      <c r="G35" s="17" t="s">
        <v>126</v>
      </c>
      <c r="H35" s="17">
        <v>2219703</v>
      </c>
      <c r="I35" s="17">
        <v>2220089</v>
      </c>
      <c r="J35" s="2">
        <f t="shared" si="0"/>
        <v>386</v>
      </c>
      <c r="K35" s="17" t="s">
        <v>18</v>
      </c>
      <c r="L35" s="15" t="s">
        <v>19</v>
      </c>
      <c r="M35" s="16" t="s">
        <v>58</v>
      </c>
      <c r="N35" s="15" t="s">
        <v>59</v>
      </c>
      <c r="O35" t="s">
        <v>186</v>
      </c>
    </row>
    <row r="36" spans="1:15" x14ac:dyDescent="0.2">
      <c r="A36" s="24" t="s">
        <v>166</v>
      </c>
      <c r="B36" s="24" t="s">
        <v>15</v>
      </c>
      <c r="C36" s="19">
        <v>2</v>
      </c>
      <c r="D36" s="19">
        <v>19</v>
      </c>
      <c r="E36" s="19">
        <v>1</v>
      </c>
      <c r="F36" s="17" t="s">
        <v>121</v>
      </c>
      <c r="G36" s="17" t="s">
        <v>127</v>
      </c>
      <c r="H36" s="17">
        <v>191854</v>
      </c>
      <c r="I36" s="17">
        <v>192174</v>
      </c>
      <c r="J36" s="2">
        <f t="shared" si="0"/>
        <v>320</v>
      </c>
      <c r="K36" s="17" t="s">
        <v>18</v>
      </c>
      <c r="L36" s="15" t="s">
        <v>19</v>
      </c>
      <c r="M36" s="16" t="s">
        <v>58</v>
      </c>
      <c r="N36" s="15" t="s">
        <v>59</v>
      </c>
      <c r="O36" t="s">
        <v>186</v>
      </c>
    </row>
    <row r="37" spans="1:15" x14ac:dyDescent="0.2">
      <c r="A37" s="24" t="s">
        <v>167</v>
      </c>
      <c r="B37" s="24" t="s">
        <v>15</v>
      </c>
      <c r="C37" s="19">
        <v>2</v>
      </c>
      <c r="D37" s="19">
        <v>19</v>
      </c>
      <c r="E37" s="19">
        <v>2</v>
      </c>
      <c r="F37" s="17" t="s">
        <v>121</v>
      </c>
      <c r="G37" s="17" t="s">
        <v>127</v>
      </c>
      <c r="H37" s="17">
        <v>191365</v>
      </c>
      <c r="I37" s="17">
        <v>191499</v>
      </c>
      <c r="J37" s="2">
        <f t="shared" si="0"/>
        <v>134</v>
      </c>
      <c r="K37" s="17" t="s">
        <v>18</v>
      </c>
      <c r="L37" s="15" t="s">
        <v>19</v>
      </c>
      <c r="M37" s="16" t="s">
        <v>58</v>
      </c>
      <c r="N37" s="15" t="s">
        <v>59</v>
      </c>
      <c r="O37" t="s">
        <v>186</v>
      </c>
    </row>
    <row r="38" spans="1:15" x14ac:dyDescent="0.2">
      <c r="A38" s="24" t="s">
        <v>168</v>
      </c>
      <c r="B38" s="24" t="s">
        <v>15</v>
      </c>
      <c r="C38" s="19">
        <v>2</v>
      </c>
      <c r="D38" s="19">
        <v>19</v>
      </c>
      <c r="E38" s="19">
        <v>3</v>
      </c>
      <c r="F38" s="17" t="s">
        <v>121</v>
      </c>
      <c r="G38" s="17" t="s">
        <v>127</v>
      </c>
      <c r="H38" s="17">
        <v>191573</v>
      </c>
      <c r="I38" s="17">
        <v>191707</v>
      </c>
      <c r="J38" s="2">
        <f t="shared" si="0"/>
        <v>134</v>
      </c>
      <c r="K38" s="17" t="s">
        <v>18</v>
      </c>
      <c r="L38" s="15" t="s">
        <v>19</v>
      </c>
      <c r="M38" s="16" t="s">
        <v>58</v>
      </c>
      <c r="N38" s="15" t="s">
        <v>59</v>
      </c>
      <c r="O38" t="s">
        <v>186</v>
      </c>
    </row>
    <row r="39" spans="1:15" x14ac:dyDescent="0.2">
      <c r="A39" s="24" t="s">
        <v>169</v>
      </c>
      <c r="B39" s="24" t="s">
        <v>15</v>
      </c>
      <c r="C39" s="19">
        <v>2</v>
      </c>
      <c r="D39" s="19">
        <v>19</v>
      </c>
      <c r="E39" s="19">
        <v>4</v>
      </c>
      <c r="F39" s="17" t="s">
        <v>121</v>
      </c>
      <c r="G39" s="17" t="s">
        <v>127</v>
      </c>
      <c r="H39" s="17">
        <v>191781</v>
      </c>
      <c r="I39" s="17">
        <v>191855</v>
      </c>
      <c r="J39" s="2">
        <f t="shared" si="0"/>
        <v>74</v>
      </c>
      <c r="K39" s="17" t="s">
        <v>18</v>
      </c>
      <c r="L39" s="15" t="s">
        <v>19</v>
      </c>
      <c r="M39" s="16" t="s">
        <v>58</v>
      </c>
      <c r="N39" s="15" t="s">
        <v>59</v>
      </c>
      <c r="O39" t="s">
        <v>186</v>
      </c>
    </row>
    <row r="40" spans="1:15" x14ac:dyDescent="0.2">
      <c r="A40" s="24" t="s">
        <v>170</v>
      </c>
      <c r="B40" s="24" t="s">
        <v>15</v>
      </c>
      <c r="C40" s="19">
        <v>2</v>
      </c>
      <c r="D40" s="19">
        <v>2</v>
      </c>
      <c r="E40" s="19">
        <v>1</v>
      </c>
      <c r="F40" s="17" t="s">
        <v>121</v>
      </c>
      <c r="G40" s="17" t="s">
        <v>128</v>
      </c>
      <c r="H40" s="17">
        <v>254016</v>
      </c>
      <c r="I40" s="17">
        <v>254627</v>
      </c>
      <c r="J40" s="2">
        <f t="shared" si="0"/>
        <v>611</v>
      </c>
      <c r="K40" s="17" t="s">
        <v>23</v>
      </c>
      <c r="L40" s="15" t="s">
        <v>19</v>
      </c>
      <c r="M40" s="16" t="s">
        <v>58</v>
      </c>
      <c r="N40" s="15" t="s">
        <v>59</v>
      </c>
      <c r="O40" t="s">
        <v>186</v>
      </c>
    </row>
    <row r="41" spans="1:15" x14ac:dyDescent="0.2">
      <c r="A41" s="24" t="s">
        <v>170</v>
      </c>
      <c r="B41" s="24" t="s">
        <v>15</v>
      </c>
      <c r="C41" s="19">
        <v>2</v>
      </c>
      <c r="D41" s="19">
        <v>2</v>
      </c>
      <c r="E41" s="19">
        <v>1</v>
      </c>
      <c r="F41" s="17" t="s">
        <v>121</v>
      </c>
      <c r="G41" s="17" t="s">
        <v>128</v>
      </c>
      <c r="H41" s="17">
        <v>257997</v>
      </c>
      <c r="I41" s="17">
        <v>258836</v>
      </c>
      <c r="J41" s="2">
        <f t="shared" si="0"/>
        <v>839</v>
      </c>
      <c r="K41" s="17" t="s">
        <v>23</v>
      </c>
      <c r="L41" s="15" t="s">
        <v>19</v>
      </c>
      <c r="M41" s="16" t="s">
        <v>58</v>
      </c>
      <c r="N41" s="15" t="s">
        <v>59</v>
      </c>
      <c r="O41" t="s">
        <v>186</v>
      </c>
    </row>
    <row r="42" spans="1:15" x14ac:dyDescent="0.2">
      <c r="A42" s="24" t="s">
        <v>171</v>
      </c>
      <c r="B42" s="24" t="s">
        <v>15</v>
      </c>
      <c r="C42" s="19">
        <v>2</v>
      </c>
      <c r="D42" s="19">
        <v>20</v>
      </c>
      <c r="E42" s="19">
        <v>1</v>
      </c>
      <c r="F42" s="17" t="s">
        <v>121</v>
      </c>
      <c r="G42" s="17" t="s">
        <v>129</v>
      </c>
      <c r="H42" s="17">
        <v>1420306</v>
      </c>
      <c r="I42" s="17">
        <v>1420536</v>
      </c>
      <c r="J42" s="2">
        <f t="shared" si="0"/>
        <v>230</v>
      </c>
      <c r="K42" s="17" t="s">
        <v>23</v>
      </c>
      <c r="L42" s="15" t="s">
        <v>19</v>
      </c>
      <c r="M42" s="16" t="s">
        <v>58</v>
      </c>
      <c r="N42" s="15" t="s">
        <v>59</v>
      </c>
      <c r="O42" t="s">
        <v>186</v>
      </c>
    </row>
    <row r="43" spans="1:15" x14ac:dyDescent="0.2">
      <c r="A43" s="24" t="s">
        <v>172</v>
      </c>
      <c r="B43" s="24" t="s">
        <v>15</v>
      </c>
      <c r="C43" s="19">
        <v>2</v>
      </c>
      <c r="D43" s="19">
        <v>3</v>
      </c>
      <c r="E43" s="19">
        <v>1</v>
      </c>
      <c r="F43" s="17" t="s">
        <v>121</v>
      </c>
      <c r="G43" s="17" t="s">
        <v>128</v>
      </c>
      <c r="H43" s="17">
        <v>12522</v>
      </c>
      <c r="I43" s="17">
        <v>12136</v>
      </c>
      <c r="J43" s="2">
        <f t="shared" si="0"/>
        <v>-386</v>
      </c>
      <c r="K43" s="17" t="s">
        <v>18</v>
      </c>
      <c r="L43" s="15" t="s">
        <v>19</v>
      </c>
      <c r="M43" s="16" t="s">
        <v>58</v>
      </c>
      <c r="N43" s="15" t="s">
        <v>59</v>
      </c>
      <c r="O43" t="s">
        <v>186</v>
      </c>
    </row>
    <row r="44" spans="1:15" x14ac:dyDescent="0.2">
      <c r="A44" s="24" t="s">
        <v>173</v>
      </c>
      <c r="B44" s="24" t="s">
        <v>15</v>
      </c>
      <c r="C44" s="19">
        <v>2</v>
      </c>
      <c r="D44" s="19">
        <v>4</v>
      </c>
      <c r="E44" s="19">
        <v>1</v>
      </c>
      <c r="F44" s="17" t="s">
        <v>121</v>
      </c>
      <c r="G44" s="17" t="s">
        <v>130</v>
      </c>
      <c r="H44" s="17">
        <v>4624229</v>
      </c>
      <c r="I44" s="17">
        <v>4624557</v>
      </c>
      <c r="J44" s="2">
        <f t="shared" si="0"/>
        <v>328</v>
      </c>
      <c r="K44" s="17" t="s">
        <v>23</v>
      </c>
      <c r="L44" s="15" t="s">
        <v>19</v>
      </c>
      <c r="M44" s="16" t="s">
        <v>58</v>
      </c>
      <c r="N44" s="15" t="s">
        <v>59</v>
      </c>
      <c r="O44" t="s">
        <v>186</v>
      </c>
    </row>
    <row r="45" spans="1:15" x14ac:dyDescent="0.2">
      <c r="A45" s="24" t="s">
        <v>174</v>
      </c>
      <c r="B45" s="24" t="s">
        <v>15</v>
      </c>
      <c r="C45" s="19">
        <v>2</v>
      </c>
      <c r="D45" s="19">
        <v>4</v>
      </c>
      <c r="E45" s="19">
        <v>2</v>
      </c>
      <c r="F45" s="17" t="s">
        <v>121</v>
      </c>
      <c r="G45" s="17" t="s">
        <v>130</v>
      </c>
      <c r="H45" s="17">
        <v>4640154</v>
      </c>
      <c r="I45" s="17">
        <v>4640315</v>
      </c>
      <c r="J45" s="2">
        <f t="shared" si="0"/>
        <v>161</v>
      </c>
      <c r="K45" s="17" t="s">
        <v>23</v>
      </c>
      <c r="L45" s="15" t="s">
        <v>19</v>
      </c>
      <c r="M45" s="16" t="s">
        <v>58</v>
      </c>
      <c r="N45" s="15" t="s">
        <v>59</v>
      </c>
      <c r="O45" t="s">
        <v>186</v>
      </c>
    </row>
    <row r="46" spans="1:15" x14ac:dyDescent="0.2">
      <c r="A46" s="24" t="s">
        <v>175</v>
      </c>
      <c r="B46" s="24" t="s">
        <v>15</v>
      </c>
      <c r="C46" s="19">
        <v>2</v>
      </c>
      <c r="D46" s="19">
        <v>5</v>
      </c>
      <c r="E46" s="19">
        <v>1</v>
      </c>
      <c r="F46" s="17" t="s">
        <v>121</v>
      </c>
      <c r="G46" s="17" t="s">
        <v>130</v>
      </c>
      <c r="H46" s="17">
        <v>4624632</v>
      </c>
      <c r="I46" s="17">
        <v>4625203</v>
      </c>
      <c r="J46" s="2">
        <f t="shared" si="0"/>
        <v>571</v>
      </c>
      <c r="K46" s="17" t="s">
        <v>23</v>
      </c>
      <c r="L46" s="15" t="s">
        <v>19</v>
      </c>
      <c r="M46" s="16" t="s">
        <v>58</v>
      </c>
      <c r="N46" s="15" t="s">
        <v>59</v>
      </c>
      <c r="O46" t="s">
        <v>186</v>
      </c>
    </row>
    <row r="47" spans="1:15" x14ac:dyDescent="0.2">
      <c r="A47" s="24" t="s">
        <v>176</v>
      </c>
      <c r="B47" s="24" t="s">
        <v>15</v>
      </c>
      <c r="C47" s="19">
        <v>2</v>
      </c>
      <c r="D47" s="19">
        <v>6</v>
      </c>
      <c r="E47" s="19">
        <v>1</v>
      </c>
      <c r="F47" s="17" t="s">
        <v>121</v>
      </c>
      <c r="G47" s="17" t="s">
        <v>130</v>
      </c>
      <c r="H47" s="17">
        <v>4625976</v>
      </c>
      <c r="I47" s="17">
        <v>4626187</v>
      </c>
      <c r="J47" s="2">
        <f t="shared" si="0"/>
        <v>211</v>
      </c>
      <c r="K47" s="17" t="s">
        <v>23</v>
      </c>
      <c r="L47" s="15" t="s">
        <v>19</v>
      </c>
      <c r="M47" s="16" t="s">
        <v>58</v>
      </c>
      <c r="N47" s="15" t="s">
        <v>59</v>
      </c>
      <c r="O47" t="s">
        <v>186</v>
      </c>
    </row>
    <row r="48" spans="1:15" x14ac:dyDescent="0.2">
      <c r="A48" s="24" t="s">
        <v>177</v>
      </c>
      <c r="B48" s="24" t="s">
        <v>15</v>
      </c>
      <c r="C48" s="19">
        <v>2</v>
      </c>
      <c r="D48" s="19">
        <v>7</v>
      </c>
      <c r="E48" s="19">
        <v>1</v>
      </c>
      <c r="F48" s="17" t="s">
        <v>121</v>
      </c>
      <c r="G48" s="17" t="s">
        <v>131</v>
      </c>
      <c r="H48" s="17">
        <v>891781</v>
      </c>
      <c r="I48" s="17">
        <v>893424</v>
      </c>
      <c r="J48" s="2">
        <f t="shared" si="0"/>
        <v>1643</v>
      </c>
      <c r="K48" s="17" t="s">
        <v>18</v>
      </c>
      <c r="L48" s="15" t="s">
        <v>19</v>
      </c>
      <c r="M48" s="16" t="s">
        <v>58</v>
      </c>
      <c r="N48" s="15" t="s">
        <v>59</v>
      </c>
      <c r="O48" t="s">
        <v>186</v>
      </c>
    </row>
    <row r="49" spans="1:15" x14ac:dyDescent="0.2">
      <c r="A49" s="24" t="s">
        <v>178</v>
      </c>
      <c r="B49" s="24" t="s">
        <v>15</v>
      </c>
      <c r="C49" s="19">
        <v>2</v>
      </c>
      <c r="D49" s="19">
        <v>8</v>
      </c>
      <c r="E49" s="19">
        <v>1</v>
      </c>
      <c r="F49" s="17" t="s">
        <v>121</v>
      </c>
      <c r="G49" s="17" t="s">
        <v>131</v>
      </c>
      <c r="H49" s="17">
        <v>409087</v>
      </c>
      <c r="I49" s="17">
        <v>409329</v>
      </c>
      <c r="J49" s="2">
        <f t="shared" si="0"/>
        <v>242</v>
      </c>
      <c r="K49" s="17" t="s">
        <v>23</v>
      </c>
      <c r="L49" s="15" t="s">
        <v>19</v>
      </c>
      <c r="M49" s="16" t="s">
        <v>58</v>
      </c>
      <c r="N49" s="15" t="s">
        <v>59</v>
      </c>
      <c r="O49" t="s">
        <v>186</v>
      </c>
    </row>
    <row r="50" spans="1:15" x14ac:dyDescent="0.2">
      <c r="A50" s="24" t="s">
        <v>179</v>
      </c>
      <c r="B50" s="24" t="s">
        <v>15</v>
      </c>
      <c r="C50" s="19">
        <v>2</v>
      </c>
      <c r="D50" s="19">
        <v>9</v>
      </c>
      <c r="E50" s="19">
        <v>1</v>
      </c>
      <c r="F50" s="17" t="s">
        <v>121</v>
      </c>
      <c r="G50" s="17" t="s">
        <v>132</v>
      </c>
      <c r="H50" s="17">
        <v>142492</v>
      </c>
      <c r="I50" s="17">
        <v>143616</v>
      </c>
      <c r="J50" s="2">
        <f t="shared" si="0"/>
        <v>1124</v>
      </c>
      <c r="K50" s="17" t="s">
        <v>18</v>
      </c>
      <c r="L50" s="15" t="s">
        <v>19</v>
      </c>
      <c r="M50" s="16" t="s">
        <v>58</v>
      </c>
      <c r="N50" s="15" t="s">
        <v>59</v>
      </c>
      <c r="O50" t="s">
        <v>186</v>
      </c>
    </row>
    <row r="51" spans="1:15" x14ac:dyDescent="0.2">
      <c r="A51" s="24" t="s">
        <v>180</v>
      </c>
      <c r="B51" s="24" t="s">
        <v>15</v>
      </c>
      <c r="C51" s="19">
        <v>2</v>
      </c>
      <c r="D51" s="19">
        <v>9</v>
      </c>
      <c r="E51" s="19">
        <v>2</v>
      </c>
      <c r="F51" s="17" t="s">
        <v>121</v>
      </c>
      <c r="G51" s="17" t="s">
        <v>132</v>
      </c>
      <c r="H51" s="17">
        <v>155582</v>
      </c>
      <c r="I51" s="17">
        <v>155752</v>
      </c>
      <c r="J51" s="2">
        <f t="shared" si="0"/>
        <v>170</v>
      </c>
      <c r="K51" s="17" t="s">
        <v>18</v>
      </c>
      <c r="L51" s="15" t="s">
        <v>19</v>
      </c>
      <c r="M51" s="16" t="s">
        <v>58</v>
      </c>
      <c r="N51" s="15" t="s">
        <v>59</v>
      </c>
      <c r="O51" t="s">
        <v>186</v>
      </c>
    </row>
    <row r="52" spans="1:15" x14ac:dyDescent="0.2">
      <c r="A52" s="24" t="s">
        <v>181</v>
      </c>
      <c r="B52" s="24" t="s">
        <v>15</v>
      </c>
      <c r="C52" s="19">
        <v>2</v>
      </c>
      <c r="D52" s="19">
        <v>9</v>
      </c>
      <c r="E52" s="19">
        <v>3</v>
      </c>
      <c r="F52" s="17" t="s">
        <v>121</v>
      </c>
      <c r="G52" s="17" t="s">
        <v>132</v>
      </c>
      <c r="H52" s="17">
        <v>176332</v>
      </c>
      <c r="I52" s="17">
        <v>176511</v>
      </c>
      <c r="J52" s="2">
        <f t="shared" si="0"/>
        <v>179</v>
      </c>
      <c r="K52" s="17" t="s">
        <v>18</v>
      </c>
      <c r="L52" s="15" t="s">
        <v>19</v>
      </c>
      <c r="M52" s="16" t="s">
        <v>58</v>
      </c>
      <c r="N52" s="15" t="s">
        <v>59</v>
      </c>
      <c r="O52" t="s">
        <v>186</v>
      </c>
    </row>
    <row r="53" spans="1:15" x14ac:dyDescent="0.2">
      <c r="A53" s="24" t="s">
        <v>182</v>
      </c>
      <c r="B53" s="24" t="s">
        <v>15</v>
      </c>
      <c r="C53" s="19">
        <v>2</v>
      </c>
      <c r="D53" s="19">
        <v>9</v>
      </c>
      <c r="E53" s="19">
        <v>4</v>
      </c>
      <c r="F53" s="17" t="s">
        <v>121</v>
      </c>
      <c r="G53" s="17" t="s">
        <v>132</v>
      </c>
      <c r="H53" s="17">
        <v>154352</v>
      </c>
      <c r="I53" s="17">
        <v>154543</v>
      </c>
      <c r="J53" s="2">
        <f t="shared" si="0"/>
        <v>191</v>
      </c>
      <c r="K53" s="17" t="s">
        <v>18</v>
      </c>
      <c r="L53" s="15" t="s">
        <v>19</v>
      </c>
      <c r="M53" s="16" t="s">
        <v>58</v>
      </c>
      <c r="N53" s="15" t="s">
        <v>59</v>
      </c>
      <c r="O53" t="s">
        <v>186</v>
      </c>
    </row>
    <row r="54" spans="1:15" x14ac:dyDescent="0.2">
      <c r="A54" s="24" t="s">
        <v>183</v>
      </c>
      <c r="B54" s="24" t="s">
        <v>15</v>
      </c>
      <c r="C54" s="19">
        <v>2</v>
      </c>
      <c r="D54" s="19">
        <v>9</v>
      </c>
      <c r="E54" s="19">
        <v>5</v>
      </c>
      <c r="F54" s="17" t="s">
        <v>121</v>
      </c>
      <c r="G54" s="17" t="s">
        <v>132</v>
      </c>
      <c r="H54" s="17">
        <v>165058</v>
      </c>
      <c r="I54" s="17">
        <v>165396</v>
      </c>
      <c r="J54" s="2">
        <f t="shared" si="0"/>
        <v>338</v>
      </c>
      <c r="K54" s="17" t="s">
        <v>18</v>
      </c>
      <c r="L54" s="15" t="s">
        <v>19</v>
      </c>
      <c r="M54" s="16" t="s">
        <v>58</v>
      </c>
      <c r="N54" s="15" t="s">
        <v>59</v>
      </c>
    </row>
    <row r="55" spans="1:15" x14ac:dyDescent="0.2">
      <c r="A55" s="11" t="s">
        <v>230</v>
      </c>
      <c r="B55" s="11" t="s">
        <v>15</v>
      </c>
      <c r="C55" s="4">
        <v>1</v>
      </c>
      <c r="D55" s="4">
        <v>8</v>
      </c>
      <c r="E55" s="4">
        <v>1</v>
      </c>
      <c r="F55" s="2" t="s">
        <v>195</v>
      </c>
      <c r="G55" s="2" t="s">
        <v>196</v>
      </c>
      <c r="H55" s="2">
        <v>103317</v>
      </c>
      <c r="I55" s="2">
        <v>104231</v>
      </c>
      <c r="J55" s="2">
        <f t="shared" ref="J55:J75" si="1">(I55-H55)</f>
        <v>914</v>
      </c>
      <c r="K55" s="3" t="s">
        <v>18</v>
      </c>
      <c r="L55" s="8" t="s">
        <v>19</v>
      </c>
      <c r="M55" s="11" t="s">
        <v>99</v>
      </c>
      <c r="N55" t="s">
        <v>103</v>
      </c>
    </row>
    <row r="56" spans="1:15" x14ac:dyDescent="0.2">
      <c r="A56" s="11" t="s">
        <v>231</v>
      </c>
      <c r="B56" s="11" t="s">
        <v>15</v>
      </c>
      <c r="C56" s="4">
        <v>1</v>
      </c>
      <c r="D56" s="4">
        <v>9</v>
      </c>
      <c r="E56" s="4">
        <v>1</v>
      </c>
      <c r="F56" s="2" t="s">
        <v>195</v>
      </c>
      <c r="G56" s="2" t="s">
        <v>197</v>
      </c>
      <c r="H56" s="2">
        <v>4379</v>
      </c>
      <c r="I56" s="2">
        <v>4942</v>
      </c>
      <c r="J56" s="2">
        <f t="shared" si="1"/>
        <v>563</v>
      </c>
      <c r="K56" s="3" t="s">
        <v>18</v>
      </c>
      <c r="L56" s="8" t="s">
        <v>19</v>
      </c>
      <c r="M56" s="11" t="s">
        <v>99</v>
      </c>
      <c r="N56" t="s">
        <v>103</v>
      </c>
    </row>
    <row r="57" spans="1:15" x14ac:dyDescent="0.2">
      <c r="A57" s="11" t="s">
        <v>232</v>
      </c>
      <c r="B57" s="11" t="s">
        <v>15</v>
      </c>
      <c r="C57" s="4">
        <v>1</v>
      </c>
      <c r="D57" s="12">
        <v>10</v>
      </c>
      <c r="E57" s="4">
        <v>1</v>
      </c>
      <c r="F57" s="2" t="s">
        <v>195</v>
      </c>
      <c r="G57" s="2" t="s">
        <v>198</v>
      </c>
      <c r="H57" s="2">
        <v>6372</v>
      </c>
      <c r="I57" s="2">
        <v>6590</v>
      </c>
      <c r="J57" s="2">
        <f t="shared" si="1"/>
        <v>218</v>
      </c>
      <c r="K57" s="3" t="s">
        <v>18</v>
      </c>
      <c r="L57" s="8" t="s">
        <v>19</v>
      </c>
      <c r="M57" s="11" t="s">
        <v>99</v>
      </c>
      <c r="N57" t="s">
        <v>103</v>
      </c>
    </row>
    <row r="58" spans="1:15" x14ac:dyDescent="0.2">
      <c r="A58" s="11" t="s">
        <v>233</v>
      </c>
      <c r="B58" s="11" t="s">
        <v>15</v>
      </c>
      <c r="C58" s="4">
        <v>1</v>
      </c>
      <c r="D58" s="4">
        <v>11</v>
      </c>
      <c r="E58" s="4">
        <v>1</v>
      </c>
      <c r="F58" s="2" t="s">
        <v>195</v>
      </c>
      <c r="G58" s="2" t="s">
        <v>199</v>
      </c>
      <c r="H58" s="2">
        <v>40935</v>
      </c>
      <c r="I58" s="2">
        <v>41698</v>
      </c>
      <c r="J58" s="2">
        <f t="shared" si="1"/>
        <v>763</v>
      </c>
      <c r="K58" s="3" t="s">
        <v>23</v>
      </c>
      <c r="L58" s="8" t="s">
        <v>19</v>
      </c>
      <c r="M58" s="11" t="s">
        <v>99</v>
      </c>
      <c r="N58" t="s">
        <v>103</v>
      </c>
    </row>
    <row r="59" spans="1:15" x14ac:dyDescent="0.2">
      <c r="A59" s="11" t="s">
        <v>234</v>
      </c>
      <c r="B59" s="11" t="s">
        <v>15</v>
      </c>
      <c r="C59" s="4">
        <v>1</v>
      </c>
      <c r="D59" s="4">
        <v>12</v>
      </c>
      <c r="E59" s="4">
        <v>1</v>
      </c>
      <c r="F59" s="2" t="s">
        <v>195</v>
      </c>
      <c r="G59" s="2" t="s">
        <v>200</v>
      </c>
      <c r="H59" s="2">
        <v>907</v>
      </c>
      <c r="I59" s="2">
        <v>1428</v>
      </c>
      <c r="J59" s="2">
        <f t="shared" si="1"/>
        <v>521</v>
      </c>
      <c r="K59" s="3" t="s">
        <v>23</v>
      </c>
      <c r="L59" s="8" t="s">
        <v>19</v>
      </c>
      <c r="M59" s="11" t="s">
        <v>99</v>
      </c>
      <c r="N59" t="s">
        <v>103</v>
      </c>
    </row>
    <row r="60" spans="1:15" x14ac:dyDescent="0.2">
      <c r="A60" s="11" t="s">
        <v>235</v>
      </c>
      <c r="B60" s="11" t="s">
        <v>15</v>
      </c>
      <c r="C60" s="4">
        <v>1</v>
      </c>
      <c r="D60" s="4">
        <v>13</v>
      </c>
      <c r="E60" s="4">
        <v>1</v>
      </c>
      <c r="F60" s="2" t="s">
        <v>201</v>
      </c>
      <c r="G60" s="2" t="s">
        <v>202</v>
      </c>
      <c r="H60" s="2">
        <v>82</v>
      </c>
      <c r="I60" s="2">
        <v>375</v>
      </c>
      <c r="J60" s="2">
        <f t="shared" si="1"/>
        <v>293</v>
      </c>
      <c r="K60" s="3" t="s">
        <v>23</v>
      </c>
      <c r="L60" s="8" t="s">
        <v>19</v>
      </c>
      <c r="M60" s="11" t="s">
        <v>99</v>
      </c>
      <c r="N60" t="s">
        <v>103</v>
      </c>
    </row>
    <row r="61" spans="1:15" x14ac:dyDescent="0.2">
      <c r="A61" s="11" t="s">
        <v>236</v>
      </c>
      <c r="B61" s="11" t="s">
        <v>15</v>
      </c>
      <c r="C61" s="4">
        <v>1</v>
      </c>
      <c r="D61" s="4">
        <v>14</v>
      </c>
      <c r="E61" s="4">
        <v>1</v>
      </c>
      <c r="F61" s="2" t="s">
        <v>201</v>
      </c>
      <c r="G61" s="2" t="s">
        <v>203</v>
      </c>
      <c r="H61" s="2">
        <v>374</v>
      </c>
      <c r="I61" s="2">
        <v>1135</v>
      </c>
      <c r="J61" s="2">
        <f t="shared" si="1"/>
        <v>761</v>
      </c>
      <c r="K61" s="3" t="s">
        <v>18</v>
      </c>
      <c r="L61" s="8" t="s">
        <v>19</v>
      </c>
      <c r="M61" s="11" t="s">
        <v>99</v>
      </c>
      <c r="N61" t="s">
        <v>103</v>
      </c>
    </row>
    <row r="62" spans="1:15" x14ac:dyDescent="0.2">
      <c r="A62" s="11" t="s">
        <v>237</v>
      </c>
      <c r="B62" s="11" t="s">
        <v>15</v>
      </c>
      <c r="C62" s="4">
        <v>1</v>
      </c>
      <c r="D62" s="4">
        <v>15</v>
      </c>
      <c r="E62" s="4">
        <v>1</v>
      </c>
      <c r="F62" s="2" t="s">
        <v>201</v>
      </c>
      <c r="G62" s="2" t="s">
        <v>204</v>
      </c>
      <c r="H62" s="2">
        <v>15696</v>
      </c>
      <c r="I62" s="2">
        <v>16106</v>
      </c>
      <c r="J62" s="2">
        <f t="shared" si="1"/>
        <v>410</v>
      </c>
      <c r="K62" s="3" t="s">
        <v>18</v>
      </c>
      <c r="L62" s="8" t="s">
        <v>19</v>
      </c>
      <c r="M62" s="11" t="s">
        <v>99</v>
      </c>
      <c r="N62" t="s">
        <v>103</v>
      </c>
    </row>
    <row r="63" spans="1:15" x14ac:dyDescent="0.2">
      <c r="A63" s="11" t="s">
        <v>238</v>
      </c>
      <c r="B63" s="11" t="s">
        <v>15</v>
      </c>
      <c r="C63" s="4">
        <v>1</v>
      </c>
      <c r="D63" s="4">
        <v>16</v>
      </c>
      <c r="E63" s="4">
        <v>1</v>
      </c>
      <c r="F63" s="2" t="s">
        <v>205</v>
      </c>
      <c r="G63" s="2" t="s">
        <v>206</v>
      </c>
      <c r="H63" s="2">
        <v>327194</v>
      </c>
      <c r="I63" s="3">
        <v>329332</v>
      </c>
      <c r="J63" s="2">
        <f t="shared" si="1"/>
        <v>2138</v>
      </c>
      <c r="K63" s="3" t="s">
        <v>23</v>
      </c>
      <c r="L63" s="8" t="s">
        <v>19</v>
      </c>
      <c r="M63" s="11" t="s">
        <v>99</v>
      </c>
      <c r="N63" t="s">
        <v>103</v>
      </c>
    </row>
    <row r="64" spans="1:15" x14ac:dyDescent="0.2">
      <c r="A64" s="11" t="s">
        <v>239</v>
      </c>
      <c r="B64" s="11" t="s">
        <v>15</v>
      </c>
      <c r="C64" s="4">
        <v>1</v>
      </c>
      <c r="D64" s="4">
        <v>17</v>
      </c>
      <c r="E64" s="4">
        <v>1</v>
      </c>
      <c r="F64" s="2" t="s">
        <v>205</v>
      </c>
      <c r="G64" s="2" t="s">
        <v>207</v>
      </c>
      <c r="H64" s="2">
        <v>48325</v>
      </c>
      <c r="I64" s="3">
        <v>49356</v>
      </c>
      <c r="J64" s="2">
        <f t="shared" si="1"/>
        <v>1031</v>
      </c>
      <c r="K64" s="3" t="s">
        <v>18</v>
      </c>
      <c r="L64" s="8" t="s">
        <v>19</v>
      </c>
      <c r="M64" s="11" t="s">
        <v>99</v>
      </c>
      <c r="N64" t="s">
        <v>103</v>
      </c>
    </row>
    <row r="65" spans="1:14" x14ac:dyDescent="0.2">
      <c r="A65" s="11" t="s">
        <v>240</v>
      </c>
      <c r="B65" s="11" t="s">
        <v>15</v>
      </c>
      <c r="C65" s="4">
        <v>1</v>
      </c>
      <c r="D65" s="4">
        <v>18</v>
      </c>
      <c r="E65" s="4">
        <v>1</v>
      </c>
      <c r="F65" s="2" t="s">
        <v>205</v>
      </c>
      <c r="G65" s="2" t="s">
        <v>208</v>
      </c>
      <c r="H65" s="2">
        <v>262380</v>
      </c>
      <c r="I65" s="3">
        <v>264614</v>
      </c>
      <c r="J65" s="2">
        <f t="shared" si="1"/>
        <v>2234</v>
      </c>
      <c r="K65" s="3" t="s">
        <v>18</v>
      </c>
      <c r="L65" s="8" t="s">
        <v>19</v>
      </c>
      <c r="M65" s="11" t="s">
        <v>99</v>
      </c>
      <c r="N65" t="s">
        <v>103</v>
      </c>
    </row>
    <row r="66" spans="1:14" x14ac:dyDescent="0.2">
      <c r="A66" s="11" t="s">
        <v>241</v>
      </c>
      <c r="B66" s="11" t="s">
        <v>15</v>
      </c>
      <c r="C66" s="4">
        <v>1</v>
      </c>
      <c r="D66" s="12">
        <v>19</v>
      </c>
      <c r="E66" s="4">
        <v>1</v>
      </c>
      <c r="F66" s="2" t="s">
        <v>205</v>
      </c>
      <c r="G66" s="2" t="s">
        <v>209</v>
      </c>
      <c r="H66" s="2">
        <v>1893037</v>
      </c>
      <c r="I66" s="2">
        <v>1893558</v>
      </c>
      <c r="J66" s="2">
        <f t="shared" si="1"/>
        <v>521</v>
      </c>
      <c r="K66" s="3" t="s">
        <v>18</v>
      </c>
      <c r="L66" s="8" t="s">
        <v>19</v>
      </c>
      <c r="M66" s="11" t="s">
        <v>99</v>
      </c>
      <c r="N66" t="s">
        <v>103</v>
      </c>
    </row>
    <row r="67" spans="1:14" x14ac:dyDescent="0.2">
      <c r="A67" s="11" t="s">
        <v>242</v>
      </c>
      <c r="B67" s="11" t="s">
        <v>15</v>
      </c>
      <c r="C67" s="4">
        <v>1</v>
      </c>
      <c r="D67" s="4">
        <v>20</v>
      </c>
      <c r="E67" s="4">
        <v>1</v>
      </c>
      <c r="F67" s="2" t="s">
        <v>210</v>
      </c>
      <c r="G67" s="2" t="s">
        <v>211</v>
      </c>
      <c r="H67" s="2">
        <v>10230</v>
      </c>
      <c r="I67" s="2">
        <v>10859</v>
      </c>
      <c r="J67" s="2">
        <f t="shared" si="1"/>
        <v>629</v>
      </c>
      <c r="K67" s="3" t="s">
        <v>23</v>
      </c>
      <c r="L67" s="8" t="s">
        <v>19</v>
      </c>
      <c r="M67" s="11" t="s">
        <v>99</v>
      </c>
      <c r="N67" t="s">
        <v>103</v>
      </c>
    </row>
    <row r="68" spans="1:14" x14ac:dyDescent="0.2">
      <c r="A68" s="11" t="s">
        <v>243</v>
      </c>
      <c r="B68" s="11" t="s">
        <v>15</v>
      </c>
      <c r="C68" s="4">
        <v>1</v>
      </c>
      <c r="D68" s="4">
        <v>21</v>
      </c>
      <c r="E68" s="4">
        <v>1</v>
      </c>
      <c r="F68" s="2" t="s">
        <v>210</v>
      </c>
      <c r="G68" s="2" t="s">
        <v>212</v>
      </c>
      <c r="H68" s="2">
        <v>1</v>
      </c>
      <c r="I68" s="2">
        <v>231</v>
      </c>
      <c r="J68" s="2">
        <f t="shared" si="1"/>
        <v>230</v>
      </c>
      <c r="K68" s="3" t="s">
        <v>23</v>
      </c>
      <c r="L68" s="8" t="s">
        <v>19</v>
      </c>
      <c r="M68" s="11" t="s">
        <v>99</v>
      </c>
      <c r="N68" t="s">
        <v>103</v>
      </c>
    </row>
    <row r="69" spans="1:14" x14ac:dyDescent="0.2">
      <c r="A69" s="11" t="s">
        <v>244</v>
      </c>
      <c r="B69" s="11" t="s">
        <v>15</v>
      </c>
      <c r="C69" s="4">
        <v>1</v>
      </c>
      <c r="D69" s="4">
        <v>22</v>
      </c>
      <c r="E69" s="4">
        <v>1</v>
      </c>
      <c r="F69" s="2" t="s">
        <v>213</v>
      </c>
      <c r="G69" s="2" t="s">
        <v>214</v>
      </c>
      <c r="H69" s="2">
        <v>15618</v>
      </c>
      <c r="I69" s="3">
        <v>16436</v>
      </c>
      <c r="J69" s="2">
        <f t="shared" si="1"/>
        <v>818</v>
      </c>
      <c r="K69" s="3" t="s">
        <v>23</v>
      </c>
      <c r="L69" s="8" t="s">
        <v>19</v>
      </c>
      <c r="M69" s="11" t="s">
        <v>99</v>
      </c>
      <c r="N69" t="s">
        <v>103</v>
      </c>
    </row>
    <row r="70" spans="1:14" x14ac:dyDescent="0.2">
      <c r="A70" s="11" t="s">
        <v>245</v>
      </c>
      <c r="B70" s="11" t="s">
        <v>15</v>
      </c>
      <c r="C70" s="4">
        <v>1</v>
      </c>
      <c r="D70" s="4">
        <v>23</v>
      </c>
      <c r="E70" s="4">
        <v>1</v>
      </c>
      <c r="F70" s="2" t="s">
        <v>213</v>
      </c>
      <c r="G70" s="2" t="s">
        <v>215</v>
      </c>
      <c r="H70" s="3">
        <v>58880</v>
      </c>
      <c r="I70" s="2">
        <v>60202</v>
      </c>
      <c r="J70" s="2">
        <f t="shared" si="1"/>
        <v>1322</v>
      </c>
      <c r="K70" s="3" t="s">
        <v>18</v>
      </c>
      <c r="L70" s="8" t="s">
        <v>19</v>
      </c>
      <c r="M70" s="11" t="s">
        <v>99</v>
      </c>
      <c r="N70" t="s">
        <v>103</v>
      </c>
    </row>
    <row r="71" spans="1:14" x14ac:dyDescent="0.2">
      <c r="A71" s="11" t="s">
        <v>246</v>
      </c>
      <c r="B71" s="11" t="s">
        <v>15</v>
      </c>
      <c r="C71" s="4">
        <v>1</v>
      </c>
      <c r="D71" s="4">
        <v>24</v>
      </c>
      <c r="E71" s="4">
        <v>1</v>
      </c>
      <c r="F71" s="2" t="s">
        <v>213</v>
      </c>
      <c r="G71" s="2" t="s">
        <v>216</v>
      </c>
      <c r="H71" s="2">
        <v>8989</v>
      </c>
      <c r="I71" s="2">
        <v>10224</v>
      </c>
      <c r="J71" s="2">
        <f t="shared" si="1"/>
        <v>1235</v>
      </c>
      <c r="K71" s="3" t="s">
        <v>23</v>
      </c>
      <c r="L71" s="8" t="s">
        <v>19</v>
      </c>
      <c r="M71" s="11" t="s">
        <v>99</v>
      </c>
      <c r="N71" t="s">
        <v>103</v>
      </c>
    </row>
    <row r="72" spans="1:14" x14ac:dyDescent="0.2">
      <c r="A72" s="11" t="s">
        <v>247</v>
      </c>
      <c r="B72" s="11" t="s">
        <v>15</v>
      </c>
      <c r="C72" s="4">
        <v>1</v>
      </c>
      <c r="D72" s="4">
        <v>25</v>
      </c>
      <c r="E72" s="4">
        <v>1</v>
      </c>
      <c r="F72" s="2" t="s">
        <v>213</v>
      </c>
      <c r="G72" s="2" t="s">
        <v>217</v>
      </c>
      <c r="H72" s="2">
        <v>421894</v>
      </c>
      <c r="I72" s="2">
        <v>422567</v>
      </c>
      <c r="J72" s="2">
        <f t="shared" si="1"/>
        <v>673</v>
      </c>
      <c r="K72" s="3" t="s">
        <v>18</v>
      </c>
      <c r="L72" s="8" t="s">
        <v>19</v>
      </c>
      <c r="M72" s="11" t="s">
        <v>99</v>
      </c>
      <c r="N72" t="s">
        <v>103</v>
      </c>
    </row>
    <row r="73" spans="1:14" x14ac:dyDescent="0.2">
      <c r="A73" s="11" t="s">
        <v>248</v>
      </c>
      <c r="B73" s="11" t="s">
        <v>15</v>
      </c>
      <c r="C73" s="4">
        <v>1</v>
      </c>
      <c r="D73" s="4">
        <v>26</v>
      </c>
      <c r="E73" s="4">
        <v>1</v>
      </c>
      <c r="F73" s="2" t="s">
        <v>218</v>
      </c>
      <c r="G73" s="2" t="s">
        <v>219</v>
      </c>
      <c r="H73" s="2">
        <v>3238</v>
      </c>
      <c r="I73" s="2">
        <v>4923</v>
      </c>
      <c r="J73" s="2">
        <f t="shared" si="1"/>
        <v>1685</v>
      </c>
      <c r="K73" s="2" t="s">
        <v>18</v>
      </c>
      <c r="L73" s="8" t="s">
        <v>19</v>
      </c>
      <c r="M73" s="11" t="s">
        <v>99</v>
      </c>
      <c r="N73" t="s">
        <v>103</v>
      </c>
    </row>
    <row r="74" spans="1:14" x14ac:dyDescent="0.2">
      <c r="A74" s="11" t="s">
        <v>249</v>
      </c>
      <c r="B74" s="11" t="s">
        <v>15</v>
      </c>
      <c r="C74" s="4">
        <v>1</v>
      </c>
      <c r="D74" s="4">
        <v>27</v>
      </c>
      <c r="E74" s="4">
        <v>1</v>
      </c>
      <c r="F74" s="2" t="s">
        <v>218</v>
      </c>
      <c r="G74" s="2" t="s">
        <v>220</v>
      </c>
      <c r="H74" s="2">
        <v>8</v>
      </c>
      <c r="I74" s="2">
        <v>397</v>
      </c>
      <c r="J74" s="2">
        <f t="shared" si="1"/>
        <v>389</v>
      </c>
      <c r="K74" s="2" t="s">
        <v>18</v>
      </c>
      <c r="L74" s="8" t="s">
        <v>19</v>
      </c>
      <c r="M74" s="11" t="s">
        <v>99</v>
      </c>
      <c r="N74" t="s">
        <v>103</v>
      </c>
    </row>
    <row r="75" spans="1:14" x14ac:dyDescent="0.2">
      <c r="A75" s="11" t="s">
        <v>250</v>
      </c>
      <c r="B75" s="11" t="s">
        <v>15</v>
      </c>
      <c r="C75" s="4">
        <v>1</v>
      </c>
      <c r="D75" s="12">
        <v>28</v>
      </c>
      <c r="E75" s="4">
        <v>1</v>
      </c>
      <c r="F75" s="21" t="s">
        <v>221</v>
      </c>
      <c r="G75" s="21" t="s">
        <v>222</v>
      </c>
      <c r="H75" s="4">
        <v>16257</v>
      </c>
      <c r="I75" s="4">
        <v>17102</v>
      </c>
      <c r="J75" s="2">
        <f t="shared" si="1"/>
        <v>845</v>
      </c>
      <c r="K75" s="21" t="s">
        <v>18</v>
      </c>
      <c r="L75" s="8" t="s">
        <v>19</v>
      </c>
      <c r="M75" s="11" t="s">
        <v>99</v>
      </c>
      <c r="N75" t="s">
        <v>103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workbookViewId="0">
      <selection activeCell="A39" sqref="A39:XFD44"/>
    </sheetView>
  </sheetViews>
  <sheetFormatPr baseColWidth="10" defaultRowHeight="16" x14ac:dyDescent="0.2"/>
  <sheetData>
    <row r="1" spans="1:15" x14ac:dyDescent="0.2">
      <c r="A1" s="24" t="s">
        <v>154</v>
      </c>
      <c r="B1" s="24" t="s">
        <v>15</v>
      </c>
      <c r="C1" s="19">
        <v>2</v>
      </c>
      <c r="D1" s="19">
        <v>11</v>
      </c>
      <c r="E1" s="19">
        <v>1</v>
      </c>
      <c r="F1" s="17" t="s">
        <v>121</v>
      </c>
      <c r="G1" s="17" t="s">
        <v>123</v>
      </c>
      <c r="H1" s="17">
        <v>1652678</v>
      </c>
      <c r="I1" s="17">
        <v>1653067</v>
      </c>
      <c r="J1" s="2">
        <f t="shared" ref="J1:J28" si="0">SUM(I1-H1)</f>
        <v>389</v>
      </c>
      <c r="K1" s="17" t="s">
        <v>18</v>
      </c>
      <c r="L1" s="15" t="s">
        <v>19</v>
      </c>
      <c r="M1" s="14" t="s">
        <v>58</v>
      </c>
      <c r="N1" s="15" t="s">
        <v>59</v>
      </c>
      <c r="O1" t="s">
        <v>186</v>
      </c>
    </row>
    <row r="2" spans="1:15" x14ac:dyDescent="0.2">
      <c r="A2" s="24" t="s">
        <v>257</v>
      </c>
      <c r="B2" s="24" t="s">
        <v>15</v>
      </c>
      <c r="C2" s="19">
        <v>2</v>
      </c>
      <c r="D2" s="19">
        <v>12</v>
      </c>
      <c r="E2" s="19">
        <v>1</v>
      </c>
      <c r="F2" s="17" t="s">
        <v>121</v>
      </c>
      <c r="G2" s="17" t="s">
        <v>123</v>
      </c>
      <c r="H2" s="17">
        <v>1662155</v>
      </c>
      <c r="I2" s="17">
        <v>1663522</v>
      </c>
      <c r="J2" s="2">
        <f t="shared" si="0"/>
        <v>1367</v>
      </c>
      <c r="K2" s="17" t="s">
        <v>18</v>
      </c>
      <c r="L2" s="15" t="s">
        <v>19</v>
      </c>
      <c r="M2" s="14" t="s">
        <v>58</v>
      </c>
      <c r="N2" s="15" t="s">
        <v>59</v>
      </c>
      <c r="O2" t="s">
        <v>186</v>
      </c>
    </row>
    <row r="3" spans="1:15" x14ac:dyDescent="0.2">
      <c r="A3" s="24" t="s">
        <v>156</v>
      </c>
      <c r="B3" s="24" t="s">
        <v>15</v>
      </c>
      <c r="C3" s="19">
        <v>2</v>
      </c>
      <c r="D3" s="19">
        <v>13</v>
      </c>
      <c r="E3" s="19">
        <v>1</v>
      </c>
      <c r="F3" s="17" t="s">
        <v>121</v>
      </c>
      <c r="G3" s="17" t="s">
        <v>123</v>
      </c>
      <c r="H3" s="17">
        <v>1706320</v>
      </c>
      <c r="I3" s="17">
        <v>1707831</v>
      </c>
      <c r="J3" s="2">
        <f t="shared" si="0"/>
        <v>1511</v>
      </c>
      <c r="K3" s="17" t="s">
        <v>18</v>
      </c>
      <c r="L3" s="15" t="s">
        <v>19</v>
      </c>
      <c r="M3" s="14" t="s">
        <v>58</v>
      </c>
      <c r="N3" s="15" t="s">
        <v>59</v>
      </c>
      <c r="O3" t="s">
        <v>186</v>
      </c>
    </row>
    <row r="4" spans="1:15" x14ac:dyDescent="0.2">
      <c r="A4" s="24" t="s">
        <v>157</v>
      </c>
      <c r="B4" s="24" t="s">
        <v>15</v>
      </c>
      <c r="C4" s="19">
        <v>2</v>
      </c>
      <c r="D4" s="19">
        <v>14</v>
      </c>
      <c r="E4" s="19">
        <v>1</v>
      </c>
      <c r="F4" s="17" t="s">
        <v>121</v>
      </c>
      <c r="G4" s="17" t="s">
        <v>123</v>
      </c>
      <c r="H4" s="17">
        <v>1662001</v>
      </c>
      <c r="I4" s="17">
        <v>1662189</v>
      </c>
      <c r="J4" s="2">
        <f t="shared" si="0"/>
        <v>188</v>
      </c>
      <c r="K4" s="17" t="s">
        <v>18</v>
      </c>
      <c r="L4" s="15" t="s">
        <v>19</v>
      </c>
      <c r="M4" s="14" t="s">
        <v>58</v>
      </c>
      <c r="N4" s="15" t="s">
        <v>59</v>
      </c>
      <c r="O4" t="s">
        <v>186</v>
      </c>
    </row>
    <row r="5" spans="1:15" x14ac:dyDescent="0.2">
      <c r="A5" s="24" t="s">
        <v>158</v>
      </c>
      <c r="B5" s="24" t="s">
        <v>15</v>
      </c>
      <c r="C5" s="19">
        <v>2</v>
      </c>
      <c r="D5" s="19">
        <v>15</v>
      </c>
      <c r="E5" s="19">
        <v>1</v>
      </c>
      <c r="F5" s="17" t="s">
        <v>121</v>
      </c>
      <c r="G5" s="17" t="s">
        <v>124</v>
      </c>
      <c r="H5" s="17">
        <v>1196939</v>
      </c>
      <c r="I5" s="17">
        <v>1197145</v>
      </c>
      <c r="J5" s="2">
        <f t="shared" si="0"/>
        <v>206</v>
      </c>
      <c r="K5" s="17" t="s">
        <v>18</v>
      </c>
      <c r="L5" s="15" t="s">
        <v>19</v>
      </c>
      <c r="M5" s="14" t="s">
        <v>58</v>
      </c>
      <c r="N5" s="15" t="s">
        <v>59</v>
      </c>
      <c r="O5" t="s">
        <v>186</v>
      </c>
    </row>
    <row r="6" spans="1:15" x14ac:dyDescent="0.2">
      <c r="A6" s="24" t="s">
        <v>159</v>
      </c>
      <c r="B6" s="24" t="s">
        <v>15</v>
      </c>
      <c r="C6" s="19">
        <v>2</v>
      </c>
      <c r="D6" s="19">
        <v>15</v>
      </c>
      <c r="E6" s="19">
        <v>2</v>
      </c>
      <c r="F6" s="17" t="s">
        <v>121</v>
      </c>
      <c r="G6" s="17" t="s">
        <v>124</v>
      </c>
      <c r="H6" s="17">
        <v>1187608</v>
      </c>
      <c r="I6" s="17">
        <v>1187769</v>
      </c>
      <c r="J6" s="2">
        <f t="shared" si="0"/>
        <v>161</v>
      </c>
      <c r="K6" s="17" t="s">
        <v>18</v>
      </c>
      <c r="L6" s="15" t="s">
        <v>19</v>
      </c>
      <c r="M6" s="14" t="s">
        <v>58</v>
      </c>
      <c r="N6" s="15" t="s">
        <v>59</v>
      </c>
      <c r="O6" t="s">
        <v>186</v>
      </c>
    </row>
    <row r="7" spans="1:15" x14ac:dyDescent="0.2">
      <c r="A7" s="24" t="s">
        <v>160</v>
      </c>
      <c r="B7" s="24" t="s">
        <v>15</v>
      </c>
      <c r="C7" s="19">
        <v>2</v>
      </c>
      <c r="D7" s="19">
        <v>15</v>
      </c>
      <c r="E7" s="19">
        <v>3</v>
      </c>
      <c r="F7" s="17" t="s">
        <v>121</v>
      </c>
      <c r="G7" s="17" t="s">
        <v>124</v>
      </c>
      <c r="H7" s="17">
        <v>1196817</v>
      </c>
      <c r="I7" s="17">
        <v>1196945</v>
      </c>
      <c r="J7" s="2">
        <f t="shared" si="0"/>
        <v>128</v>
      </c>
      <c r="K7" s="17" t="s">
        <v>18</v>
      </c>
      <c r="L7" s="15" t="s">
        <v>19</v>
      </c>
      <c r="M7" s="14" t="s">
        <v>58</v>
      </c>
      <c r="N7" s="15" t="s">
        <v>59</v>
      </c>
      <c r="O7" t="s">
        <v>186</v>
      </c>
    </row>
    <row r="8" spans="1:15" x14ac:dyDescent="0.2">
      <c r="A8" s="24" t="s">
        <v>161</v>
      </c>
      <c r="B8" s="24" t="s">
        <v>15</v>
      </c>
      <c r="C8" s="19">
        <v>2</v>
      </c>
      <c r="D8" s="19">
        <v>16</v>
      </c>
      <c r="E8" s="19">
        <v>1</v>
      </c>
      <c r="F8" s="17" t="s">
        <v>121</v>
      </c>
      <c r="G8" s="17" t="s">
        <v>124</v>
      </c>
      <c r="H8" s="17">
        <v>1195905</v>
      </c>
      <c r="I8" s="17">
        <v>1196742</v>
      </c>
      <c r="J8" s="2">
        <f t="shared" si="0"/>
        <v>837</v>
      </c>
      <c r="K8" s="17" t="s">
        <v>18</v>
      </c>
      <c r="L8" s="15" t="s">
        <v>19</v>
      </c>
      <c r="M8" s="14" t="s">
        <v>58</v>
      </c>
      <c r="N8" s="15" t="s">
        <v>59</v>
      </c>
      <c r="O8" t="s">
        <v>186</v>
      </c>
    </row>
    <row r="9" spans="1:15" x14ac:dyDescent="0.2">
      <c r="A9" s="24" t="s">
        <v>162</v>
      </c>
      <c r="B9" s="24" t="s">
        <v>15</v>
      </c>
      <c r="C9" s="19">
        <v>2</v>
      </c>
      <c r="D9" s="19">
        <v>17</v>
      </c>
      <c r="E9" s="19">
        <v>1</v>
      </c>
      <c r="F9" s="17" t="s">
        <v>121</v>
      </c>
      <c r="G9" s="17" t="s">
        <v>125</v>
      </c>
      <c r="H9" s="17">
        <v>1718514</v>
      </c>
      <c r="I9" s="17">
        <v>1718834</v>
      </c>
      <c r="J9" s="2">
        <f t="shared" si="0"/>
        <v>320</v>
      </c>
      <c r="K9" s="17" t="s">
        <v>18</v>
      </c>
      <c r="L9" s="15" t="s">
        <v>19</v>
      </c>
      <c r="M9" s="14" t="s">
        <v>58</v>
      </c>
      <c r="N9" s="15" t="s">
        <v>59</v>
      </c>
      <c r="O9" t="s">
        <v>186</v>
      </c>
    </row>
    <row r="10" spans="1:15" x14ac:dyDescent="0.2">
      <c r="A10" s="24" t="s">
        <v>163</v>
      </c>
      <c r="B10" s="24" t="s">
        <v>15</v>
      </c>
      <c r="C10" s="19">
        <v>2</v>
      </c>
      <c r="D10" s="19">
        <v>17</v>
      </c>
      <c r="E10" s="19">
        <v>2</v>
      </c>
      <c r="F10" s="17" t="s">
        <v>121</v>
      </c>
      <c r="G10" s="17" t="s">
        <v>125</v>
      </c>
      <c r="H10" s="17">
        <v>1718233</v>
      </c>
      <c r="I10" s="17">
        <v>1718367</v>
      </c>
      <c r="J10" s="2">
        <f t="shared" si="0"/>
        <v>134</v>
      </c>
      <c r="K10" s="17" t="s">
        <v>18</v>
      </c>
      <c r="L10" s="15" t="s">
        <v>19</v>
      </c>
      <c r="M10" s="14" t="s">
        <v>58</v>
      </c>
      <c r="N10" s="15" t="s">
        <v>59</v>
      </c>
      <c r="O10" t="s">
        <v>186</v>
      </c>
    </row>
    <row r="11" spans="1:15" x14ac:dyDescent="0.2">
      <c r="A11" s="24" t="s">
        <v>164</v>
      </c>
      <c r="B11" s="24" t="s">
        <v>15</v>
      </c>
      <c r="C11" s="19">
        <v>2</v>
      </c>
      <c r="D11" s="19">
        <v>17</v>
      </c>
      <c r="E11" s="19">
        <v>3</v>
      </c>
      <c r="F11" s="17" t="s">
        <v>121</v>
      </c>
      <c r="G11" s="17" t="s">
        <v>125</v>
      </c>
      <c r="H11" s="17">
        <v>1718441</v>
      </c>
      <c r="I11" s="17">
        <v>1718515</v>
      </c>
      <c r="J11" s="2">
        <f t="shared" si="0"/>
        <v>74</v>
      </c>
      <c r="K11" s="17" t="s">
        <v>18</v>
      </c>
      <c r="L11" s="15" t="s">
        <v>19</v>
      </c>
      <c r="M11" s="14" t="s">
        <v>58</v>
      </c>
      <c r="N11" s="15" t="s">
        <v>59</v>
      </c>
      <c r="O11" t="s">
        <v>186</v>
      </c>
    </row>
    <row r="12" spans="1:15" x14ac:dyDescent="0.2">
      <c r="A12" s="24" t="s">
        <v>165</v>
      </c>
      <c r="B12" s="24" t="s">
        <v>15</v>
      </c>
      <c r="C12" s="19">
        <v>2</v>
      </c>
      <c r="D12" s="19">
        <v>18</v>
      </c>
      <c r="E12" s="19">
        <v>1</v>
      </c>
      <c r="F12" s="17" t="s">
        <v>121</v>
      </c>
      <c r="G12" s="17" t="s">
        <v>126</v>
      </c>
      <c r="H12" s="17">
        <v>2219703</v>
      </c>
      <c r="I12" s="17">
        <v>2220089</v>
      </c>
      <c r="J12" s="2">
        <f t="shared" si="0"/>
        <v>386</v>
      </c>
      <c r="K12" s="17" t="s">
        <v>18</v>
      </c>
      <c r="L12" s="15" t="s">
        <v>19</v>
      </c>
      <c r="M12" s="16" t="s">
        <v>58</v>
      </c>
      <c r="N12" s="15" t="s">
        <v>59</v>
      </c>
      <c r="O12" t="s">
        <v>186</v>
      </c>
    </row>
    <row r="13" spans="1:15" x14ac:dyDescent="0.2">
      <c r="A13" s="24" t="s">
        <v>166</v>
      </c>
      <c r="B13" s="24" t="s">
        <v>15</v>
      </c>
      <c r="C13" s="19">
        <v>2</v>
      </c>
      <c r="D13" s="19">
        <v>19</v>
      </c>
      <c r="E13" s="19">
        <v>1</v>
      </c>
      <c r="F13" s="17" t="s">
        <v>121</v>
      </c>
      <c r="G13" s="17" t="s">
        <v>127</v>
      </c>
      <c r="H13" s="17">
        <v>191854</v>
      </c>
      <c r="I13" s="17">
        <v>192174</v>
      </c>
      <c r="J13" s="2">
        <f t="shared" si="0"/>
        <v>320</v>
      </c>
      <c r="K13" s="17" t="s">
        <v>18</v>
      </c>
      <c r="L13" s="15" t="s">
        <v>19</v>
      </c>
      <c r="M13" s="16" t="s">
        <v>58</v>
      </c>
      <c r="N13" s="15" t="s">
        <v>59</v>
      </c>
      <c r="O13" t="s">
        <v>186</v>
      </c>
    </row>
    <row r="14" spans="1:15" x14ac:dyDescent="0.2">
      <c r="A14" s="24" t="s">
        <v>167</v>
      </c>
      <c r="B14" s="24" t="s">
        <v>15</v>
      </c>
      <c r="C14" s="19">
        <v>2</v>
      </c>
      <c r="D14" s="19">
        <v>19</v>
      </c>
      <c r="E14" s="19">
        <v>2</v>
      </c>
      <c r="F14" s="17" t="s">
        <v>121</v>
      </c>
      <c r="G14" s="17" t="s">
        <v>127</v>
      </c>
      <c r="H14" s="17">
        <v>191365</v>
      </c>
      <c r="I14" s="17">
        <v>191499</v>
      </c>
      <c r="J14" s="2">
        <f t="shared" si="0"/>
        <v>134</v>
      </c>
      <c r="K14" s="17" t="s">
        <v>18</v>
      </c>
      <c r="L14" s="15" t="s">
        <v>19</v>
      </c>
      <c r="M14" s="16" t="s">
        <v>58</v>
      </c>
      <c r="N14" s="15" t="s">
        <v>59</v>
      </c>
      <c r="O14" t="s">
        <v>186</v>
      </c>
    </row>
    <row r="15" spans="1:15" x14ac:dyDescent="0.2">
      <c r="A15" s="24" t="s">
        <v>168</v>
      </c>
      <c r="B15" s="24" t="s">
        <v>15</v>
      </c>
      <c r="C15" s="19">
        <v>2</v>
      </c>
      <c r="D15" s="19">
        <v>19</v>
      </c>
      <c r="E15" s="19">
        <v>3</v>
      </c>
      <c r="F15" s="17" t="s">
        <v>121</v>
      </c>
      <c r="G15" s="17" t="s">
        <v>127</v>
      </c>
      <c r="H15" s="17">
        <v>191573</v>
      </c>
      <c r="I15" s="17">
        <v>191707</v>
      </c>
      <c r="J15" s="2">
        <f t="shared" si="0"/>
        <v>134</v>
      </c>
      <c r="K15" s="17" t="s">
        <v>18</v>
      </c>
      <c r="L15" s="15" t="s">
        <v>19</v>
      </c>
      <c r="M15" s="16" t="s">
        <v>58</v>
      </c>
      <c r="N15" s="15" t="s">
        <v>59</v>
      </c>
      <c r="O15" t="s">
        <v>186</v>
      </c>
    </row>
    <row r="16" spans="1:15" x14ac:dyDescent="0.2">
      <c r="A16" s="24" t="s">
        <v>169</v>
      </c>
      <c r="B16" s="24" t="s">
        <v>15</v>
      </c>
      <c r="C16" s="19">
        <v>2</v>
      </c>
      <c r="D16" s="19">
        <v>19</v>
      </c>
      <c r="E16" s="19">
        <v>4</v>
      </c>
      <c r="F16" s="17" t="s">
        <v>121</v>
      </c>
      <c r="G16" s="17" t="s">
        <v>127</v>
      </c>
      <c r="H16" s="17">
        <v>191781</v>
      </c>
      <c r="I16" s="17">
        <v>191855</v>
      </c>
      <c r="J16" s="2">
        <f t="shared" si="0"/>
        <v>74</v>
      </c>
      <c r="K16" s="17" t="s">
        <v>18</v>
      </c>
      <c r="L16" s="15" t="s">
        <v>19</v>
      </c>
      <c r="M16" s="16" t="s">
        <v>58</v>
      </c>
      <c r="N16" s="15" t="s">
        <v>59</v>
      </c>
      <c r="O16" t="s">
        <v>186</v>
      </c>
    </row>
    <row r="17" spans="1:15" x14ac:dyDescent="0.2">
      <c r="A17" s="24" t="s">
        <v>170</v>
      </c>
      <c r="B17" s="24" t="s">
        <v>15</v>
      </c>
      <c r="C17" s="19">
        <v>2</v>
      </c>
      <c r="D17" s="19">
        <v>2</v>
      </c>
      <c r="E17" s="19">
        <v>1</v>
      </c>
      <c r="F17" s="17" t="s">
        <v>121</v>
      </c>
      <c r="G17" s="17" t="s">
        <v>128</v>
      </c>
      <c r="H17" s="17">
        <v>254016</v>
      </c>
      <c r="I17" s="17">
        <v>254627</v>
      </c>
      <c r="J17" s="2">
        <f t="shared" si="0"/>
        <v>611</v>
      </c>
      <c r="K17" s="17" t="s">
        <v>23</v>
      </c>
      <c r="L17" s="15" t="s">
        <v>19</v>
      </c>
      <c r="M17" s="16" t="s">
        <v>58</v>
      </c>
      <c r="N17" s="15" t="s">
        <v>59</v>
      </c>
      <c r="O17" t="s">
        <v>186</v>
      </c>
    </row>
    <row r="18" spans="1:15" x14ac:dyDescent="0.2">
      <c r="A18" s="24" t="s">
        <v>170</v>
      </c>
      <c r="B18" s="24" t="s">
        <v>15</v>
      </c>
      <c r="C18" s="19">
        <v>2</v>
      </c>
      <c r="D18" s="19">
        <v>2</v>
      </c>
      <c r="E18" s="19">
        <v>1</v>
      </c>
      <c r="F18" s="17" t="s">
        <v>121</v>
      </c>
      <c r="G18" s="17" t="s">
        <v>128</v>
      </c>
      <c r="H18" s="17">
        <v>257997</v>
      </c>
      <c r="I18" s="17">
        <v>258836</v>
      </c>
      <c r="J18" s="2">
        <f t="shared" si="0"/>
        <v>839</v>
      </c>
      <c r="K18" s="17" t="s">
        <v>23</v>
      </c>
      <c r="L18" s="15" t="s">
        <v>19</v>
      </c>
      <c r="M18" s="16" t="s">
        <v>58</v>
      </c>
      <c r="N18" s="15" t="s">
        <v>59</v>
      </c>
      <c r="O18" t="s">
        <v>186</v>
      </c>
    </row>
    <row r="19" spans="1:15" ht="16" customHeight="1" x14ac:dyDescent="0.2">
      <c r="A19" s="24" t="s">
        <v>171</v>
      </c>
      <c r="B19" s="24" t="s">
        <v>15</v>
      </c>
      <c r="C19" s="19">
        <v>2</v>
      </c>
      <c r="D19" s="19">
        <v>20</v>
      </c>
      <c r="E19" s="19">
        <v>1</v>
      </c>
      <c r="F19" s="17" t="s">
        <v>121</v>
      </c>
      <c r="G19" s="17" t="s">
        <v>129</v>
      </c>
      <c r="H19" s="17">
        <v>1420306</v>
      </c>
      <c r="I19" s="17">
        <v>1420536</v>
      </c>
      <c r="J19" s="2">
        <f t="shared" si="0"/>
        <v>230</v>
      </c>
      <c r="K19" s="17" t="s">
        <v>23</v>
      </c>
      <c r="L19" s="15" t="s">
        <v>19</v>
      </c>
      <c r="M19" s="16" t="s">
        <v>58</v>
      </c>
      <c r="N19" s="15" t="s">
        <v>59</v>
      </c>
      <c r="O19" t="s">
        <v>186</v>
      </c>
    </row>
    <row r="20" spans="1:15" x14ac:dyDescent="0.2">
      <c r="A20" s="24" t="s">
        <v>173</v>
      </c>
      <c r="B20" s="24" t="s">
        <v>15</v>
      </c>
      <c r="C20" s="19">
        <v>2</v>
      </c>
      <c r="D20" s="19">
        <v>4</v>
      </c>
      <c r="E20" s="19">
        <v>1</v>
      </c>
      <c r="F20" s="17" t="s">
        <v>121</v>
      </c>
      <c r="G20" s="17" t="s">
        <v>130</v>
      </c>
      <c r="H20" s="17">
        <v>4624229</v>
      </c>
      <c r="I20" s="17">
        <v>4624557</v>
      </c>
      <c r="J20" s="2">
        <f t="shared" si="0"/>
        <v>328</v>
      </c>
      <c r="K20" s="17" t="s">
        <v>23</v>
      </c>
      <c r="L20" s="15" t="s">
        <v>19</v>
      </c>
      <c r="M20" s="16" t="s">
        <v>58</v>
      </c>
      <c r="N20" s="15" t="s">
        <v>59</v>
      </c>
      <c r="O20" t="s">
        <v>186</v>
      </c>
    </row>
    <row r="21" spans="1:15" x14ac:dyDescent="0.2">
      <c r="A21" s="24" t="s">
        <v>174</v>
      </c>
      <c r="B21" s="24" t="s">
        <v>15</v>
      </c>
      <c r="C21" s="19">
        <v>2</v>
      </c>
      <c r="D21" s="19">
        <v>4</v>
      </c>
      <c r="E21" s="19">
        <v>2</v>
      </c>
      <c r="F21" s="17" t="s">
        <v>121</v>
      </c>
      <c r="G21" s="17" t="s">
        <v>130</v>
      </c>
      <c r="H21" s="17">
        <v>4640154</v>
      </c>
      <c r="I21" s="17">
        <v>4640315</v>
      </c>
      <c r="J21" s="2">
        <f t="shared" si="0"/>
        <v>161</v>
      </c>
      <c r="K21" s="17" t="s">
        <v>23</v>
      </c>
      <c r="L21" s="15" t="s">
        <v>19</v>
      </c>
      <c r="M21" s="16" t="s">
        <v>58</v>
      </c>
      <c r="N21" s="15" t="s">
        <v>59</v>
      </c>
      <c r="O21" t="s">
        <v>186</v>
      </c>
    </row>
    <row r="22" spans="1:15" x14ac:dyDescent="0.2">
      <c r="A22" s="24" t="s">
        <v>175</v>
      </c>
      <c r="B22" s="24" t="s">
        <v>15</v>
      </c>
      <c r="C22" s="19">
        <v>2</v>
      </c>
      <c r="D22" s="19">
        <v>5</v>
      </c>
      <c r="E22" s="19">
        <v>1</v>
      </c>
      <c r="F22" s="17" t="s">
        <v>121</v>
      </c>
      <c r="G22" s="17" t="s">
        <v>130</v>
      </c>
      <c r="H22" s="17">
        <v>4624632</v>
      </c>
      <c r="I22" s="17">
        <v>4625203</v>
      </c>
      <c r="J22" s="2">
        <f t="shared" si="0"/>
        <v>571</v>
      </c>
      <c r="K22" s="17" t="s">
        <v>23</v>
      </c>
      <c r="L22" s="15" t="s">
        <v>19</v>
      </c>
      <c r="M22" s="16" t="s">
        <v>58</v>
      </c>
      <c r="N22" s="15" t="s">
        <v>59</v>
      </c>
      <c r="O22" t="s">
        <v>186</v>
      </c>
    </row>
    <row r="23" spans="1:15" x14ac:dyDescent="0.2">
      <c r="A23" s="24" t="s">
        <v>176</v>
      </c>
      <c r="B23" s="24" t="s">
        <v>15</v>
      </c>
      <c r="C23" s="19">
        <v>2</v>
      </c>
      <c r="D23" s="19">
        <v>6</v>
      </c>
      <c r="E23" s="19">
        <v>1</v>
      </c>
      <c r="F23" s="17" t="s">
        <v>121</v>
      </c>
      <c r="G23" s="17" t="s">
        <v>130</v>
      </c>
      <c r="H23" s="17">
        <v>4625976</v>
      </c>
      <c r="I23" s="17">
        <v>4626187</v>
      </c>
      <c r="J23" s="2">
        <f t="shared" si="0"/>
        <v>211</v>
      </c>
      <c r="K23" s="17" t="s">
        <v>23</v>
      </c>
      <c r="L23" s="15" t="s">
        <v>19</v>
      </c>
      <c r="M23" s="16" t="s">
        <v>58</v>
      </c>
      <c r="N23" s="15" t="s">
        <v>59</v>
      </c>
      <c r="O23" t="s">
        <v>186</v>
      </c>
    </row>
    <row r="24" spans="1:15" x14ac:dyDescent="0.2">
      <c r="A24" s="24" t="s">
        <v>178</v>
      </c>
      <c r="B24" s="24" t="s">
        <v>15</v>
      </c>
      <c r="C24" s="19">
        <v>2</v>
      </c>
      <c r="D24" s="19">
        <v>8</v>
      </c>
      <c r="E24" s="19">
        <v>1</v>
      </c>
      <c r="F24" s="17" t="s">
        <v>121</v>
      </c>
      <c r="G24" s="17" t="s">
        <v>131</v>
      </c>
      <c r="H24" s="17">
        <v>409087</v>
      </c>
      <c r="I24" s="17">
        <v>409329</v>
      </c>
      <c r="J24" s="2">
        <f t="shared" si="0"/>
        <v>242</v>
      </c>
      <c r="K24" s="17" t="s">
        <v>23</v>
      </c>
      <c r="L24" s="15" t="s">
        <v>19</v>
      </c>
      <c r="M24" s="16" t="s">
        <v>58</v>
      </c>
      <c r="N24" s="15" t="s">
        <v>59</v>
      </c>
      <c r="O24" t="s">
        <v>186</v>
      </c>
    </row>
    <row r="25" spans="1:15" x14ac:dyDescent="0.2">
      <c r="A25" s="24" t="s">
        <v>180</v>
      </c>
      <c r="B25" s="24" t="s">
        <v>15</v>
      </c>
      <c r="C25" s="19">
        <v>2</v>
      </c>
      <c r="D25" s="19">
        <v>9</v>
      </c>
      <c r="E25" s="19">
        <v>2</v>
      </c>
      <c r="F25" s="17" t="s">
        <v>121</v>
      </c>
      <c r="G25" s="17" t="s">
        <v>132</v>
      </c>
      <c r="H25" s="17">
        <v>155582</v>
      </c>
      <c r="I25" s="17">
        <v>155752</v>
      </c>
      <c r="J25" s="2">
        <f t="shared" si="0"/>
        <v>170</v>
      </c>
      <c r="K25" s="17" t="s">
        <v>18</v>
      </c>
      <c r="L25" s="15" t="s">
        <v>19</v>
      </c>
      <c r="M25" s="16" t="s">
        <v>58</v>
      </c>
      <c r="N25" s="15" t="s">
        <v>59</v>
      </c>
      <c r="O25" t="s">
        <v>186</v>
      </c>
    </row>
    <row r="26" spans="1:15" x14ac:dyDescent="0.2">
      <c r="A26" s="24" t="s">
        <v>181</v>
      </c>
      <c r="B26" s="24" t="s">
        <v>15</v>
      </c>
      <c r="C26" s="19">
        <v>2</v>
      </c>
      <c r="D26" s="19">
        <v>9</v>
      </c>
      <c r="E26" s="19">
        <v>3</v>
      </c>
      <c r="F26" s="17" t="s">
        <v>121</v>
      </c>
      <c r="G26" s="17" t="s">
        <v>132</v>
      </c>
      <c r="H26" s="17">
        <v>176332</v>
      </c>
      <c r="I26" s="17">
        <v>176511</v>
      </c>
      <c r="J26" s="2">
        <f t="shared" si="0"/>
        <v>179</v>
      </c>
      <c r="K26" s="17" t="s">
        <v>18</v>
      </c>
      <c r="L26" s="15" t="s">
        <v>19</v>
      </c>
      <c r="M26" s="16" t="s">
        <v>58</v>
      </c>
      <c r="N26" s="15" t="s">
        <v>59</v>
      </c>
      <c r="O26" t="s">
        <v>186</v>
      </c>
    </row>
    <row r="27" spans="1:15" x14ac:dyDescent="0.2">
      <c r="A27" s="24" t="s">
        <v>182</v>
      </c>
      <c r="B27" s="24" t="s">
        <v>15</v>
      </c>
      <c r="C27" s="19">
        <v>2</v>
      </c>
      <c r="D27" s="19">
        <v>9</v>
      </c>
      <c r="E27" s="19">
        <v>4</v>
      </c>
      <c r="F27" s="17" t="s">
        <v>121</v>
      </c>
      <c r="G27" s="17" t="s">
        <v>132</v>
      </c>
      <c r="H27" s="17">
        <v>154352</v>
      </c>
      <c r="I27" s="17">
        <v>154543</v>
      </c>
      <c r="J27" s="2">
        <f t="shared" si="0"/>
        <v>191</v>
      </c>
      <c r="K27" s="17" t="s">
        <v>18</v>
      </c>
      <c r="L27" s="15" t="s">
        <v>19</v>
      </c>
      <c r="M27" s="16" t="s">
        <v>58</v>
      </c>
      <c r="N27" s="15" t="s">
        <v>59</v>
      </c>
      <c r="O27" t="s">
        <v>186</v>
      </c>
    </row>
    <row r="28" spans="1:15" x14ac:dyDescent="0.2">
      <c r="A28" s="24" t="s">
        <v>183</v>
      </c>
      <c r="B28" s="24" t="s">
        <v>15</v>
      </c>
      <c r="C28" s="19">
        <v>2</v>
      </c>
      <c r="D28" s="19">
        <v>9</v>
      </c>
      <c r="E28" s="19">
        <v>5</v>
      </c>
      <c r="F28" s="17" t="s">
        <v>121</v>
      </c>
      <c r="G28" s="17" t="s">
        <v>132</v>
      </c>
      <c r="H28" s="17">
        <v>165058</v>
      </c>
      <c r="I28" s="17">
        <v>165396</v>
      </c>
      <c r="J28" s="2">
        <f t="shared" si="0"/>
        <v>338</v>
      </c>
      <c r="K28" s="17" t="s">
        <v>18</v>
      </c>
      <c r="L28" s="15" t="s">
        <v>19</v>
      </c>
      <c r="M28" s="16" t="s">
        <v>58</v>
      </c>
      <c r="N28" s="15" t="s">
        <v>59</v>
      </c>
      <c r="O28" t="s">
        <v>186</v>
      </c>
    </row>
    <row r="29" spans="1:15" x14ac:dyDescent="0.2">
      <c r="A29" t="s">
        <v>255</v>
      </c>
      <c r="B29" s="2" t="s">
        <v>15</v>
      </c>
      <c r="C29" s="4">
        <v>1</v>
      </c>
      <c r="D29" s="20">
        <v>3</v>
      </c>
      <c r="E29" s="20"/>
      <c r="G29" t="s">
        <v>264</v>
      </c>
    </row>
    <row r="30" spans="1:15" x14ac:dyDescent="0.2">
      <c r="A30" t="s">
        <v>133</v>
      </c>
      <c r="B30" s="2" t="s">
        <v>15</v>
      </c>
      <c r="C30" s="4">
        <v>1</v>
      </c>
      <c r="D30" s="20">
        <v>4</v>
      </c>
      <c r="E30" s="20"/>
    </row>
    <row r="31" spans="1:15" x14ac:dyDescent="0.2">
      <c r="A31" t="s">
        <v>134</v>
      </c>
      <c r="B31" s="2" t="s">
        <v>15</v>
      </c>
      <c r="C31" s="4">
        <v>1</v>
      </c>
      <c r="D31" s="20">
        <v>5</v>
      </c>
      <c r="E31" s="20"/>
    </row>
    <row r="32" spans="1:15" x14ac:dyDescent="0.2">
      <c r="A32" s="26" t="s">
        <v>223</v>
      </c>
      <c r="B32" s="27" t="s">
        <v>15</v>
      </c>
      <c r="C32" s="4">
        <v>3</v>
      </c>
      <c r="D32" s="12">
        <v>1</v>
      </c>
      <c r="E32" s="4">
        <v>1</v>
      </c>
      <c r="F32" s="2" t="s">
        <v>187</v>
      </c>
      <c r="G32" s="2" t="s">
        <v>188</v>
      </c>
      <c r="H32" s="3">
        <v>2897</v>
      </c>
      <c r="I32" s="2">
        <v>5806</v>
      </c>
      <c r="J32" s="2">
        <f>SUM(I32-H32)</f>
        <v>2909</v>
      </c>
      <c r="K32" s="3" t="s">
        <v>18</v>
      </c>
      <c r="L32" s="2" t="s">
        <v>19</v>
      </c>
      <c r="M32" s="11" t="s">
        <v>99</v>
      </c>
      <c r="N32" s="2" t="s">
        <v>103</v>
      </c>
    </row>
    <row r="33" spans="1:14" x14ac:dyDescent="0.2">
      <c r="A33" s="26" t="s">
        <v>224</v>
      </c>
      <c r="B33" s="27" t="s">
        <v>15</v>
      </c>
      <c r="C33" s="4">
        <v>3</v>
      </c>
      <c r="D33" s="4">
        <v>2</v>
      </c>
      <c r="E33" s="4">
        <v>1</v>
      </c>
      <c r="F33" s="2" t="s">
        <v>187</v>
      </c>
      <c r="G33" s="2" t="s">
        <v>189</v>
      </c>
      <c r="H33" s="2">
        <v>4009</v>
      </c>
      <c r="I33" s="3">
        <v>6927</v>
      </c>
      <c r="J33" s="2">
        <f>SUM(I33-H33)</f>
        <v>2918</v>
      </c>
      <c r="K33" s="3" t="s">
        <v>23</v>
      </c>
      <c r="L33" s="2" t="s">
        <v>19</v>
      </c>
      <c r="M33" s="11" t="s">
        <v>99</v>
      </c>
      <c r="N33" s="2" t="s">
        <v>103</v>
      </c>
    </row>
    <row r="34" spans="1:14" x14ac:dyDescent="0.2">
      <c r="A34" s="26" t="s">
        <v>225</v>
      </c>
      <c r="B34" s="27" t="s">
        <v>15</v>
      </c>
      <c r="C34" s="4">
        <v>3</v>
      </c>
      <c r="D34" s="4">
        <v>3</v>
      </c>
      <c r="E34" s="4">
        <v>1</v>
      </c>
      <c r="F34" s="2" t="s">
        <v>187</v>
      </c>
      <c r="G34" s="2" t="s">
        <v>190</v>
      </c>
      <c r="H34" s="3">
        <v>2147</v>
      </c>
      <c r="I34" s="2">
        <v>2887</v>
      </c>
      <c r="J34" s="2">
        <f t="shared" ref="J34:J39" si="1">(I34-H34)</f>
        <v>740</v>
      </c>
      <c r="K34" s="3" t="s">
        <v>18</v>
      </c>
      <c r="L34" s="2" t="s">
        <v>19</v>
      </c>
      <c r="M34" s="11" t="s">
        <v>99</v>
      </c>
      <c r="N34" s="2" t="s">
        <v>103</v>
      </c>
    </row>
    <row r="35" spans="1:14" ht="16" customHeight="1" x14ac:dyDescent="0.2">
      <c r="A35" s="26" t="s">
        <v>226</v>
      </c>
      <c r="B35" s="27" t="s">
        <v>15</v>
      </c>
      <c r="C35" s="4">
        <v>3</v>
      </c>
      <c r="D35" s="4">
        <v>4</v>
      </c>
      <c r="E35" s="4">
        <v>1</v>
      </c>
      <c r="F35" s="2" t="s">
        <v>187</v>
      </c>
      <c r="G35" s="2" t="s">
        <v>191</v>
      </c>
      <c r="H35" s="3">
        <v>56</v>
      </c>
      <c r="I35" s="2">
        <v>862</v>
      </c>
      <c r="J35" s="2">
        <f t="shared" si="1"/>
        <v>806</v>
      </c>
      <c r="K35" s="3" t="s">
        <v>23</v>
      </c>
      <c r="L35" s="2" t="s">
        <v>19</v>
      </c>
      <c r="M35" s="11" t="s">
        <v>99</v>
      </c>
      <c r="N35" s="2" t="s">
        <v>103</v>
      </c>
    </row>
    <row r="36" spans="1:14" x14ac:dyDescent="0.2">
      <c r="A36" s="26" t="s">
        <v>227</v>
      </c>
      <c r="B36" s="27" t="s">
        <v>15</v>
      </c>
      <c r="C36" s="4">
        <v>3</v>
      </c>
      <c r="D36" s="4">
        <v>5</v>
      </c>
      <c r="E36" s="4">
        <v>1</v>
      </c>
      <c r="F36" s="2" t="s">
        <v>187</v>
      </c>
      <c r="G36" s="2" t="s">
        <v>192</v>
      </c>
      <c r="H36" s="2">
        <v>11303</v>
      </c>
      <c r="I36" s="3">
        <v>12660</v>
      </c>
      <c r="J36" s="2">
        <f t="shared" si="1"/>
        <v>1357</v>
      </c>
      <c r="K36" s="3" t="s">
        <v>23</v>
      </c>
      <c r="L36" s="2" t="s">
        <v>19</v>
      </c>
      <c r="M36" s="11" t="s">
        <v>99</v>
      </c>
      <c r="N36" s="2" t="s">
        <v>103</v>
      </c>
    </row>
    <row r="37" spans="1:14" x14ac:dyDescent="0.2">
      <c r="A37" s="26" t="s">
        <v>228</v>
      </c>
      <c r="B37" s="27" t="s">
        <v>15</v>
      </c>
      <c r="C37" s="4">
        <v>3</v>
      </c>
      <c r="D37" s="4">
        <v>6</v>
      </c>
      <c r="E37" s="4">
        <v>1</v>
      </c>
      <c r="F37" s="2" t="s">
        <v>187</v>
      </c>
      <c r="G37" s="2" t="s">
        <v>193</v>
      </c>
      <c r="H37" s="3">
        <v>50</v>
      </c>
      <c r="I37" s="2">
        <v>358</v>
      </c>
      <c r="J37" s="2">
        <f t="shared" si="1"/>
        <v>308</v>
      </c>
      <c r="K37" s="3" t="s">
        <v>18</v>
      </c>
      <c r="L37" s="2" t="s">
        <v>19</v>
      </c>
      <c r="M37" s="11" t="s">
        <v>99</v>
      </c>
      <c r="N37" s="2" t="s">
        <v>103</v>
      </c>
    </row>
    <row r="38" spans="1:14" x14ac:dyDescent="0.2">
      <c r="A38" s="26" t="s">
        <v>229</v>
      </c>
      <c r="B38" s="27" t="s">
        <v>15</v>
      </c>
      <c r="C38" s="4">
        <v>3</v>
      </c>
      <c r="D38" s="4">
        <v>7</v>
      </c>
      <c r="E38" s="4">
        <v>1</v>
      </c>
      <c r="F38" s="2" t="s">
        <v>187</v>
      </c>
      <c r="G38" s="2" t="s">
        <v>194</v>
      </c>
      <c r="H38" s="3">
        <v>2512</v>
      </c>
      <c r="I38" s="2">
        <v>3498</v>
      </c>
      <c r="J38" s="2">
        <f t="shared" si="1"/>
        <v>986</v>
      </c>
      <c r="K38" s="3" t="s">
        <v>18</v>
      </c>
      <c r="L38" s="2" t="s">
        <v>19</v>
      </c>
      <c r="M38" s="11" t="s">
        <v>99</v>
      </c>
      <c r="N38" s="2" t="s">
        <v>103</v>
      </c>
    </row>
    <row r="39" spans="1:14" x14ac:dyDescent="0.2">
      <c r="A39" t="s">
        <v>267</v>
      </c>
      <c r="B39" s="27" t="s">
        <v>15</v>
      </c>
      <c r="C39" s="20">
        <v>4</v>
      </c>
      <c r="D39" s="20">
        <v>1</v>
      </c>
      <c r="E39" s="20">
        <v>1</v>
      </c>
      <c r="F39" s="2" t="s">
        <v>269</v>
      </c>
      <c r="G39" t="s">
        <v>270</v>
      </c>
      <c r="H39" s="3">
        <v>220</v>
      </c>
      <c r="I39" s="2">
        <v>1686</v>
      </c>
      <c r="J39" s="2">
        <f t="shared" si="1"/>
        <v>1466</v>
      </c>
      <c r="K39" s="3" t="s">
        <v>23</v>
      </c>
      <c r="L39" s="2" t="s">
        <v>19</v>
      </c>
      <c r="M39" s="11" t="s">
        <v>99</v>
      </c>
      <c r="N39" s="2" t="s">
        <v>103</v>
      </c>
    </row>
    <row r="40" spans="1:14" x14ac:dyDescent="0.2">
      <c r="A40" t="s">
        <v>268</v>
      </c>
      <c r="B40" s="27" t="s">
        <v>15</v>
      </c>
      <c r="C40" s="20">
        <v>4</v>
      </c>
      <c r="D40" s="20">
        <v>1</v>
      </c>
      <c r="E40" s="20">
        <v>1</v>
      </c>
      <c r="F40" s="2" t="s">
        <v>273</v>
      </c>
      <c r="G40" t="s">
        <v>271</v>
      </c>
      <c r="K40" s="3" t="s">
        <v>23</v>
      </c>
      <c r="L40" s="2" t="s">
        <v>19</v>
      </c>
      <c r="M40" s="11" t="s">
        <v>99</v>
      </c>
      <c r="N40" s="2" t="s">
        <v>103</v>
      </c>
    </row>
    <row r="41" spans="1:14" x14ac:dyDescent="0.2">
      <c r="A41" s="15" t="s">
        <v>274</v>
      </c>
      <c r="B41" s="27" t="s">
        <v>15</v>
      </c>
      <c r="C41" s="20">
        <v>4</v>
      </c>
      <c r="D41" s="20">
        <v>2</v>
      </c>
      <c r="E41" s="20">
        <v>1</v>
      </c>
      <c r="F41" s="2" t="s">
        <v>269</v>
      </c>
      <c r="G41" t="s">
        <v>272</v>
      </c>
      <c r="H41" s="3">
        <v>63</v>
      </c>
      <c r="I41" s="2">
        <v>1085</v>
      </c>
      <c r="K41" s="3" t="s">
        <v>18</v>
      </c>
      <c r="L41" s="2" t="s">
        <v>19</v>
      </c>
      <c r="M41" s="11" t="s">
        <v>99</v>
      </c>
      <c r="N41" s="2" t="s">
        <v>103</v>
      </c>
    </row>
    <row r="42" spans="1:14" x14ac:dyDescent="0.2">
      <c r="A42" t="s">
        <v>275</v>
      </c>
      <c r="B42" s="27" t="s">
        <v>15</v>
      </c>
      <c r="C42" s="20">
        <v>4</v>
      </c>
      <c r="D42" s="20">
        <v>2</v>
      </c>
      <c r="E42" s="20">
        <v>1</v>
      </c>
      <c r="F42" s="2" t="s">
        <v>273</v>
      </c>
    </row>
    <row r="43" spans="1:14" x14ac:dyDescent="0.2">
      <c r="A43" s="15" t="s">
        <v>276</v>
      </c>
      <c r="B43" s="27" t="s">
        <v>15</v>
      </c>
      <c r="C43" s="20">
        <v>4</v>
      </c>
      <c r="D43" s="20">
        <v>3</v>
      </c>
      <c r="E43" s="20">
        <v>1</v>
      </c>
      <c r="F43" s="2" t="s">
        <v>269</v>
      </c>
    </row>
    <row r="44" spans="1:14" x14ac:dyDescent="0.2">
      <c r="A44" t="s">
        <v>277</v>
      </c>
      <c r="B44" s="27" t="s">
        <v>15</v>
      </c>
      <c r="C44" s="20">
        <v>4</v>
      </c>
      <c r="D44" s="20">
        <v>3</v>
      </c>
      <c r="E44" s="20">
        <v>1</v>
      </c>
      <c r="F44" s="2" t="s">
        <v>273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Done</vt:lpstr>
      <vt:lpstr>To sync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2019-06-22T15:55:05Z</dcterms:created>
  <dcterms:modified xsi:type="dcterms:W3CDTF">2020-02-09T12:44:15Z</dcterms:modified>
</cp:coreProperties>
</file>