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gan\OneDrive\Desktop\NYU\Summer Project\"/>
    </mc:Choice>
  </mc:AlternateContent>
  <xr:revisionPtr revIDLastSave="0" documentId="13_ncr:1_{6F56B9B2-485E-4093-8333-C26AF7E97E1A}" xr6:coauthVersionLast="47" xr6:coauthVersionMax="47" xr10:uidLastSave="{00000000-0000-0000-0000-000000000000}"/>
  <bookViews>
    <workbookView xWindow="-110" yWindow="-110" windowWidth="19420" windowHeight="11500" tabRatio="828" xr2:uid="{00000000-000D-0000-FFFF-FFFF00000000}"/>
  </bookViews>
  <sheets>
    <sheet name="all" sheetId="13" r:id="rId1"/>
    <sheet name="communication" sheetId="2" r:id="rId2"/>
    <sheet name="consumer_discretionary" sheetId="3" r:id="rId3"/>
    <sheet name="consumer_staples" sheetId="4" r:id="rId4"/>
    <sheet name="energy" sheetId="5" r:id="rId5"/>
    <sheet name="financials" sheetId="6" r:id="rId6"/>
    <sheet name="real_estate" sheetId="7" r:id="rId7"/>
    <sheet name="health_care" sheetId="8" r:id="rId8"/>
    <sheet name="industrials" sheetId="9" r:id="rId9"/>
    <sheet name="materials" sheetId="10" r:id="rId10"/>
    <sheet name="information_technology" sheetId="11" r:id="rId11"/>
    <sheet name="utilitie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13" l="1"/>
  <c r="O19" i="13"/>
  <c r="L19" i="13"/>
  <c r="BP29" i="13"/>
  <c r="BN25" i="13"/>
  <c r="BO20" i="13"/>
  <c r="BN27" i="13"/>
  <c r="BO21" i="13"/>
  <c r="BO29" i="13"/>
  <c r="BP24" i="13"/>
  <c r="BN20" i="13"/>
  <c r="BN29" i="13"/>
  <c r="BO24" i="13"/>
  <c r="BP19" i="13"/>
  <c r="BP28" i="13"/>
  <c r="BN24" i="13"/>
  <c r="BO19" i="13"/>
  <c r="BO28" i="13"/>
  <c r="BP23" i="13"/>
  <c r="BN19" i="13"/>
  <c r="BN28" i="13"/>
  <c r="BO23" i="13"/>
  <c r="BP27" i="13"/>
  <c r="BN23" i="13"/>
  <c r="BO27" i="13"/>
  <c r="BP22" i="13"/>
  <c r="BO22" i="13"/>
  <c r="BP26" i="13"/>
  <c r="BN22" i="13"/>
  <c r="BO26" i="13"/>
  <c r="BP21" i="13"/>
  <c r="BN26" i="13"/>
  <c r="BP25" i="13"/>
  <c r="BN21" i="13"/>
  <c r="BO25" i="13"/>
  <c r="BP20" i="13"/>
  <c r="BM19" i="13"/>
  <c r="BM20" i="13"/>
  <c r="BM21" i="13"/>
  <c r="BM22" i="13"/>
  <c r="BM23" i="13"/>
  <c r="BM24" i="13"/>
  <c r="BM25" i="13"/>
  <c r="BM26" i="13"/>
  <c r="BM27" i="13"/>
  <c r="BM28" i="13"/>
  <c r="BM29" i="13"/>
  <c r="I18" i="13" l="1"/>
  <c r="L18" i="13" s="1"/>
  <c r="O18" i="13" s="1"/>
  <c r="R18" i="13" s="1"/>
  <c r="U18" i="13" s="1"/>
  <c r="X18" i="13" s="1"/>
  <c r="AA18" i="13" s="1"/>
  <c r="AD18" i="13" s="1"/>
  <c r="AG18" i="13" s="1"/>
  <c r="AJ18" i="13" s="1"/>
  <c r="AM18" i="13" s="1"/>
  <c r="AP18" i="13" s="1"/>
  <c r="AS18" i="13" s="1"/>
  <c r="AV18" i="13" s="1"/>
  <c r="AY18" i="13" s="1"/>
  <c r="BB18" i="13" s="1"/>
  <c r="BE18" i="13" s="1"/>
  <c r="BH18" i="13" s="1"/>
  <c r="BK18" i="13" s="1"/>
  <c r="BN18" i="13" s="1"/>
  <c r="F18" i="13"/>
  <c r="BK25" i="13"/>
  <c r="BL20" i="13"/>
  <c r="BL27" i="13"/>
  <c r="BL29" i="13"/>
  <c r="BK20" i="13"/>
  <c r="BK23" i="13"/>
  <c r="BK27" i="13"/>
  <c r="BK21" i="13"/>
  <c r="BK29" i="13"/>
  <c r="BL24" i="13"/>
  <c r="BL22" i="13"/>
  <c r="BK26" i="13"/>
  <c r="BK24" i="13"/>
  <c r="BL19" i="13"/>
  <c r="BK22" i="13"/>
  <c r="BL21" i="13"/>
  <c r="BL28" i="13"/>
  <c r="BK19" i="13"/>
  <c r="BL23" i="13"/>
  <c r="BL26" i="13"/>
  <c r="BL25" i="13"/>
  <c r="BK28" i="13"/>
  <c r="BJ29" i="13"/>
  <c r="BH25" i="13"/>
  <c r="BI20" i="13"/>
  <c r="BH29" i="13"/>
  <c r="BJ19" i="13"/>
  <c r="BJ28" i="13"/>
  <c r="BI19" i="13"/>
  <c r="BI28" i="13"/>
  <c r="BH19" i="13"/>
  <c r="BH28" i="13"/>
  <c r="BH23" i="13"/>
  <c r="BJ22" i="13"/>
  <c r="BH27" i="13"/>
  <c r="BJ26" i="13"/>
  <c r="BH22" i="13"/>
  <c r="BI26" i="13"/>
  <c r="BH26" i="13"/>
  <c r="BI21" i="13"/>
  <c r="BH21" i="13"/>
  <c r="BJ20" i="13"/>
  <c r="BI29" i="13"/>
  <c r="BJ24" i="13"/>
  <c r="BH20" i="13"/>
  <c r="BI24" i="13"/>
  <c r="BH24" i="13"/>
  <c r="BJ23" i="13"/>
  <c r="BI23" i="13"/>
  <c r="BJ27" i="13"/>
  <c r="BI27" i="13"/>
  <c r="BI22" i="13"/>
  <c r="BJ21" i="13"/>
  <c r="BJ25" i="13"/>
  <c r="BI25" i="13"/>
  <c r="BG29" i="13"/>
  <c r="BE25" i="13"/>
  <c r="BF20" i="13"/>
  <c r="BF19" i="13"/>
  <c r="BE19" i="13"/>
  <c r="BG27" i="13"/>
  <c r="BF27" i="13"/>
  <c r="BF22" i="13"/>
  <c r="BE22" i="13"/>
  <c r="BE26" i="13"/>
  <c r="BG25" i="13"/>
  <c r="BG20" i="13"/>
  <c r="BF29" i="13"/>
  <c r="BG24" i="13"/>
  <c r="BE20" i="13"/>
  <c r="BE29" i="13"/>
  <c r="BF24" i="13"/>
  <c r="BG19" i="13"/>
  <c r="BG28" i="13"/>
  <c r="BE24" i="13"/>
  <c r="BF28" i="13"/>
  <c r="BG23" i="13"/>
  <c r="BE28" i="13"/>
  <c r="BF23" i="13"/>
  <c r="BE23" i="13"/>
  <c r="BG22" i="13"/>
  <c r="BE27" i="13"/>
  <c r="BG26" i="13"/>
  <c r="BF26" i="13"/>
  <c r="BG21" i="13"/>
  <c r="BF21" i="13"/>
  <c r="BE21" i="13"/>
  <c r="BF25" i="13"/>
  <c r="BD29" i="13"/>
  <c r="BB25" i="13"/>
  <c r="BC20" i="13"/>
  <c r="BC19" i="13"/>
  <c r="BD27" i="13"/>
  <c r="BB27" i="13"/>
  <c r="BC26" i="13"/>
  <c r="BD25" i="13"/>
  <c r="BC29" i="13"/>
  <c r="BD24" i="13"/>
  <c r="BB20" i="13"/>
  <c r="BB24" i="13"/>
  <c r="BD23" i="13"/>
  <c r="BC23" i="13"/>
  <c r="BB23" i="13"/>
  <c r="BC27" i="13"/>
  <c r="BD26" i="13"/>
  <c r="BB26" i="13"/>
  <c r="BB21" i="13"/>
  <c r="BB29" i="13"/>
  <c r="BC24" i="13"/>
  <c r="BD19" i="13"/>
  <c r="BD28" i="13"/>
  <c r="BC28" i="13"/>
  <c r="BB19" i="13"/>
  <c r="BB28" i="13"/>
  <c r="BD22" i="13"/>
  <c r="BC22" i="13"/>
  <c r="BB22" i="13"/>
  <c r="BD21" i="13"/>
  <c r="BC21" i="13"/>
  <c r="BC25" i="13"/>
  <c r="BD20" i="13"/>
  <c r="BA29" i="13"/>
  <c r="AY25" i="13"/>
  <c r="AZ20" i="13"/>
  <c r="AY20" i="13"/>
  <c r="AY28" i="13"/>
  <c r="AY23" i="13"/>
  <c r="AY27" i="13"/>
  <c r="AY22" i="13"/>
  <c r="AY26" i="13"/>
  <c r="AZ25" i="13"/>
  <c r="AZ29" i="13"/>
  <c r="BA24" i="13"/>
  <c r="BA23" i="13"/>
  <c r="AZ22" i="13"/>
  <c r="AZ26" i="13"/>
  <c r="BA25" i="13"/>
  <c r="AY29" i="13"/>
  <c r="AZ24" i="13"/>
  <c r="BA19" i="13"/>
  <c r="BA28" i="13"/>
  <c r="AY24" i="13"/>
  <c r="AZ19" i="13"/>
  <c r="AZ28" i="13"/>
  <c r="AY19" i="13"/>
  <c r="AZ23" i="13"/>
  <c r="BA27" i="13"/>
  <c r="AZ27" i="13"/>
  <c r="BA22" i="13"/>
  <c r="BA26" i="13"/>
  <c r="BA21" i="13"/>
  <c r="AZ21" i="13"/>
  <c r="AY21" i="13"/>
  <c r="BA20" i="13"/>
  <c r="AX29" i="13"/>
  <c r="AV25" i="13"/>
  <c r="AW20" i="13"/>
  <c r="AX28" i="13"/>
  <c r="AW28" i="13"/>
  <c r="AV28" i="13"/>
  <c r="AX27" i="13"/>
  <c r="AV23" i="13"/>
  <c r="AX22" i="13"/>
  <c r="AV22" i="13"/>
  <c r="AX21" i="13"/>
  <c r="AV21" i="13"/>
  <c r="AW29" i="13"/>
  <c r="AX24" i="13"/>
  <c r="AV20" i="13"/>
  <c r="AV29" i="13"/>
  <c r="AW24" i="13"/>
  <c r="AX19" i="13"/>
  <c r="AV24" i="13"/>
  <c r="AW19" i="13"/>
  <c r="AX23" i="13"/>
  <c r="AV19" i="13"/>
  <c r="AW23" i="13"/>
  <c r="AW27" i="13"/>
  <c r="AV27" i="13"/>
  <c r="AW22" i="13"/>
  <c r="AX26" i="13"/>
  <c r="AW26" i="13"/>
  <c r="AV26" i="13"/>
  <c r="AW21" i="13"/>
  <c r="AX25" i="13"/>
  <c r="AW25" i="13"/>
  <c r="AX20" i="13"/>
  <c r="AU29" i="13"/>
  <c r="AS25" i="13"/>
  <c r="AT20" i="13"/>
  <c r="AT29" i="13"/>
  <c r="AU24" i="13"/>
  <c r="AT24" i="13"/>
  <c r="AS24" i="13"/>
  <c r="AT28" i="13"/>
  <c r="AS28" i="13"/>
  <c r="AS23" i="13"/>
  <c r="AU22" i="13"/>
  <c r="AS22" i="13"/>
  <c r="AT26" i="13"/>
  <c r="AU21" i="13"/>
  <c r="AS21" i="13"/>
  <c r="AU20" i="13"/>
  <c r="AS29" i="13"/>
  <c r="AU28" i="13"/>
  <c r="AU23" i="13"/>
  <c r="AT23" i="13"/>
  <c r="AU27" i="13"/>
  <c r="AS27" i="13"/>
  <c r="AU26" i="13"/>
  <c r="AS26" i="13"/>
  <c r="AT21" i="13"/>
  <c r="AU25" i="13"/>
  <c r="AT25" i="13"/>
  <c r="AS20" i="13"/>
  <c r="AU19" i="13"/>
  <c r="AT19" i="13"/>
  <c r="AS19" i="13"/>
  <c r="AT27" i="13"/>
  <c r="AT22" i="13"/>
  <c r="AR29" i="13"/>
  <c r="AP25" i="13"/>
  <c r="AQ20" i="13"/>
  <c r="AP29" i="13"/>
  <c r="AR28" i="13"/>
  <c r="AQ19" i="13"/>
  <c r="AQ29" i="13"/>
  <c r="AR24" i="13"/>
  <c r="AP20" i="13"/>
  <c r="AQ24" i="13"/>
  <c r="AR19" i="13"/>
  <c r="AP24" i="13"/>
  <c r="AQ28" i="13"/>
  <c r="AR23" i="13"/>
  <c r="AP19" i="13"/>
  <c r="AP28" i="13"/>
  <c r="AQ23" i="13"/>
  <c r="AR27" i="13"/>
  <c r="AP23" i="13"/>
  <c r="AQ27" i="13"/>
  <c r="AR22" i="13"/>
  <c r="AP27" i="13"/>
  <c r="AQ22" i="13"/>
  <c r="AR26" i="13"/>
  <c r="AP22" i="13"/>
  <c r="AQ26" i="13"/>
  <c r="AR21" i="13"/>
  <c r="AP26" i="13"/>
  <c r="AQ21" i="13"/>
  <c r="AR25" i="13"/>
  <c r="AP21" i="13"/>
  <c r="AQ25" i="13"/>
  <c r="AR20" i="13"/>
  <c r="AO29" i="13"/>
  <c r="AM25" i="13"/>
  <c r="AN20" i="13"/>
  <c r="AN29" i="13"/>
  <c r="AO24" i="13"/>
  <c r="AM20" i="13"/>
  <c r="AN24" i="13"/>
  <c r="AO19" i="13"/>
  <c r="AO28" i="13"/>
  <c r="AM24" i="13"/>
  <c r="AN19" i="13"/>
  <c r="AN28" i="13"/>
  <c r="AO23" i="13"/>
  <c r="AM19" i="13"/>
  <c r="AM28" i="13"/>
  <c r="AN23" i="13"/>
  <c r="AO27" i="13"/>
  <c r="AM23" i="13"/>
  <c r="AN27" i="13"/>
  <c r="AO22" i="13"/>
  <c r="AN22" i="13"/>
  <c r="AM22" i="13"/>
  <c r="AM26" i="13"/>
  <c r="AO25" i="13"/>
  <c r="AO20" i="13"/>
  <c r="AM29" i="13"/>
  <c r="AM27" i="13"/>
  <c r="AO26" i="13"/>
  <c r="AN26" i="13"/>
  <c r="AO21" i="13"/>
  <c r="AN21" i="13"/>
  <c r="AM21" i="13"/>
  <c r="AN25" i="13"/>
  <c r="AL29" i="13"/>
  <c r="AJ25" i="13"/>
  <c r="AK20" i="13"/>
  <c r="AJ20" i="13"/>
  <c r="AJ29" i="13"/>
  <c r="AL19" i="13"/>
  <c r="AJ23" i="13"/>
  <c r="AJ27" i="13"/>
  <c r="AK26" i="13"/>
  <c r="AK21" i="13"/>
  <c r="AK25" i="13"/>
  <c r="AK29" i="13"/>
  <c r="AL24" i="13"/>
  <c r="AK24" i="13"/>
  <c r="AL26" i="13"/>
  <c r="AL28" i="13"/>
  <c r="AJ24" i="13"/>
  <c r="AK19" i="13"/>
  <c r="AK28" i="13"/>
  <c r="AL23" i="13"/>
  <c r="AJ19" i="13"/>
  <c r="AJ28" i="13"/>
  <c r="AK23" i="13"/>
  <c r="AL27" i="13"/>
  <c r="AK27" i="13"/>
  <c r="AL22" i="13"/>
  <c r="AK22" i="13"/>
  <c r="AJ22" i="13"/>
  <c r="AL21" i="13"/>
  <c r="AJ26" i="13"/>
  <c r="AL25" i="13"/>
  <c r="AJ21" i="13"/>
  <c r="AL20" i="13"/>
  <c r="AI29" i="13"/>
  <c r="AG25" i="13"/>
  <c r="AH20" i="13"/>
  <c r="AG29" i="13"/>
  <c r="AH24" i="13"/>
  <c r="AI19" i="13"/>
  <c r="AI27" i="13"/>
  <c r="AG27" i="13"/>
  <c r="AI26" i="13"/>
  <c r="AG26" i="13"/>
  <c r="AG21" i="13"/>
  <c r="AH29" i="13"/>
  <c r="AI24" i="13"/>
  <c r="AG20" i="13"/>
  <c r="AH27" i="13"/>
  <c r="AH25" i="13"/>
  <c r="AI28" i="13"/>
  <c r="AG24" i="13"/>
  <c r="AH19" i="13"/>
  <c r="AH28" i="13"/>
  <c r="AI23" i="13"/>
  <c r="AG19" i="13"/>
  <c r="AG28" i="13"/>
  <c r="AH23" i="13"/>
  <c r="AG23" i="13"/>
  <c r="AI22" i="13"/>
  <c r="AH22" i="13"/>
  <c r="AG22" i="13"/>
  <c r="AH26" i="13"/>
  <c r="AI21" i="13"/>
  <c r="AH21" i="13"/>
  <c r="AI25" i="13"/>
  <c r="AI20" i="13"/>
  <c r="AF29" i="13"/>
  <c r="AD25" i="13"/>
  <c r="AE20" i="13"/>
  <c r="AF25" i="13"/>
  <c r="AE29" i="13"/>
  <c r="AF24" i="13"/>
  <c r="AD20" i="13"/>
  <c r="AD26" i="13"/>
  <c r="AD29" i="13"/>
  <c r="AE24" i="13"/>
  <c r="AF19" i="13"/>
  <c r="AD22" i="13"/>
  <c r="AF28" i="13"/>
  <c r="AD24" i="13"/>
  <c r="AE19" i="13"/>
  <c r="AE28" i="13"/>
  <c r="AF23" i="13"/>
  <c r="AD19" i="13"/>
  <c r="AD28" i="13"/>
  <c r="AE23" i="13"/>
  <c r="AF27" i="13"/>
  <c r="AD23" i="13"/>
  <c r="AE27" i="13"/>
  <c r="AF22" i="13"/>
  <c r="AD27" i="13"/>
  <c r="AE22" i="13"/>
  <c r="AF26" i="13"/>
  <c r="AE26" i="13"/>
  <c r="AF21" i="13"/>
  <c r="AE21" i="13"/>
  <c r="AD21" i="13"/>
  <c r="AE25" i="13"/>
  <c r="AF20" i="13"/>
  <c r="AC29" i="13"/>
  <c r="AA25" i="13"/>
  <c r="AB20" i="13"/>
  <c r="AB19" i="13"/>
  <c r="AA19" i="13"/>
  <c r="AC27" i="13"/>
  <c r="AA27" i="13"/>
  <c r="AC26" i="13"/>
  <c r="AA26" i="13"/>
  <c r="AB21" i="13"/>
  <c r="AC20" i="13"/>
  <c r="AB29" i="13"/>
  <c r="AC24" i="13"/>
  <c r="AA20" i="13"/>
  <c r="AC22" i="13"/>
  <c r="AA21" i="13"/>
  <c r="AA29" i="13"/>
  <c r="AB24" i="13"/>
  <c r="AC19" i="13"/>
  <c r="AC28" i="13"/>
  <c r="AA24" i="13"/>
  <c r="AB28" i="13"/>
  <c r="AC23" i="13"/>
  <c r="AA28" i="13"/>
  <c r="AB23" i="13"/>
  <c r="AA23" i="13"/>
  <c r="AB27" i="13"/>
  <c r="AB22" i="13"/>
  <c r="AA22" i="13"/>
  <c r="AB26" i="13"/>
  <c r="AC21" i="13"/>
  <c r="AC25" i="13"/>
  <c r="AB25" i="13"/>
  <c r="Z29" i="13"/>
  <c r="X25" i="13"/>
  <c r="Y20" i="13"/>
  <c r="X28" i="13"/>
  <c r="Y29" i="13"/>
  <c r="Z24" i="13"/>
  <c r="X20" i="13"/>
  <c r="X29" i="13"/>
  <c r="Y24" i="13"/>
  <c r="Z19" i="13"/>
  <c r="Z28" i="13"/>
  <c r="X24" i="13"/>
  <c r="Y19" i="13"/>
  <c r="Y28" i="13"/>
  <c r="Z23" i="13"/>
  <c r="X19" i="13"/>
  <c r="Y23" i="13"/>
  <c r="Z27" i="13"/>
  <c r="Y27" i="13"/>
  <c r="Z22" i="13"/>
  <c r="Y22" i="13"/>
  <c r="Z26" i="13"/>
  <c r="Y26" i="13"/>
  <c r="Z21" i="13"/>
  <c r="X26" i="13"/>
  <c r="Y21" i="13"/>
  <c r="Z25" i="13"/>
  <c r="X21" i="13"/>
  <c r="Y25" i="13"/>
  <c r="Z20" i="13"/>
  <c r="X23" i="13"/>
  <c r="X27" i="13"/>
  <c r="X22" i="13"/>
  <c r="V29" i="13"/>
  <c r="W24" i="13"/>
  <c r="U20" i="13"/>
  <c r="U29" i="13"/>
  <c r="V24" i="13"/>
  <c r="W19" i="13"/>
  <c r="W28" i="13"/>
  <c r="U24" i="13"/>
  <c r="V19" i="13"/>
  <c r="V28" i="13"/>
  <c r="W23" i="13"/>
  <c r="U19" i="13"/>
  <c r="U28" i="13"/>
  <c r="V23" i="13"/>
  <c r="W27" i="13"/>
  <c r="U23" i="13"/>
  <c r="V27" i="13"/>
  <c r="W22" i="13"/>
  <c r="U27" i="13"/>
  <c r="V22" i="13"/>
  <c r="W26" i="13"/>
  <c r="U22" i="13"/>
  <c r="V26" i="13"/>
  <c r="W21" i="13"/>
  <c r="U26" i="13"/>
  <c r="V21" i="13"/>
  <c r="W25" i="13"/>
  <c r="U21" i="13"/>
  <c r="V25" i="13"/>
  <c r="W20" i="13"/>
  <c r="W29" i="13"/>
  <c r="U25" i="13"/>
  <c r="V20" i="13"/>
  <c r="T29" i="13"/>
  <c r="R25" i="13"/>
  <c r="S20" i="13"/>
  <c r="T19" i="13"/>
  <c r="R28" i="13"/>
  <c r="T27" i="13"/>
  <c r="R27" i="13"/>
  <c r="R22" i="13"/>
  <c r="T21" i="13"/>
  <c r="S25" i="13"/>
  <c r="S29" i="13"/>
  <c r="T24" i="13"/>
  <c r="R20" i="13"/>
  <c r="S27" i="13"/>
  <c r="S21" i="13"/>
  <c r="R29" i="13"/>
  <c r="S24" i="13"/>
  <c r="S23" i="13"/>
  <c r="S22" i="13"/>
  <c r="R21" i="13"/>
  <c r="T28" i="13"/>
  <c r="R24" i="13"/>
  <c r="S19" i="13"/>
  <c r="S28" i="13"/>
  <c r="T23" i="13"/>
  <c r="R19" i="13"/>
  <c r="R23" i="13"/>
  <c r="T22" i="13"/>
  <c r="T26" i="13"/>
  <c r="S26" i="13"/>
  <c r="R26" i="13"/>
  <c r="T25" i="13"/>
  <c r="T20" i="13"/>
  <c r="Q29" i="13"/>
  <c r="O25" i="13"/>
  <c r="P20" i="13"/>
  <c r="P24" i="13"/>
  <c r="O28" i="13"/>
  <c r="Q27" i="13"/>
  <c r="P22" i="13"/>
  <c r="O22" i="13"/>
  <c r="O26" i="13"/>
  <c r="P25" i="13"/>
  <c r="P29" i="13"/>
  <c r="Q24" i="13"/>
  <c r="O20" i="13"/>
  <c r="O29" i="13"/>
  <c r="Q19" i="13"/>
  <c r="O23" i="13"/>
  <c r="O27" i="13"/>
  <c r="P26" i="13"/>
  <c r="O21" i="13"/>
  <c r="Q28" i="13"/>
  <c r="O24" i="13"/>
  <c r="P28" i="13"/>
  <c r="Q23" i="13"/>
  <c r="P23" i="13"/>
  <c r="P27" i="13"/>
  <c r="Q22" i="13"/>
  <c r="Q26" i="13"/>
  <c r="Q21" i="13"/>
  <c r="P21" i="13"/>
  <c r="Q25" i="13"/>
  <c r="Q20" i="13"/>
  <c r="N29" i="13"/>
  <c r="L25" i="13"/>
  <c r="M20" i="13"/>
  <c r="L22" i="13"/>
  <c r="M25" i="13"/>
  <c r="M29" i="13"/>
  <c r="N24" i="13"/>
  <c r="L20" i="13"/>
  <c r="M26" i="13"/>
  <c r="N20" i="13"/>
  <c r="L29" i="13"/>
  <c r="M24" i="13"/>
  <c r="N19" i="13"/>
  <c r="M22" i="13"/>
  <c r="L21" i="13"/>
  <c r="N28" i="13"/>
  <c r="L24" i="13"/>
  <c r="M19" i="13"/>
  <c r="M28" i="13"/>
  <c r="N23" i="13"/>
  <c r="L28" i="13"/>
  <c r="M23" i="13"/>
  <c r="N27" i="13"/>
  <c r="L23" i="13"/>
  <c r="M27" i="13"/>
  <c r="N22" i="13"/>
  <c r="L27" i="13"/>
  <c r="N26" i="13"/>
  <c r="N21" i="13"/>
  <c r="L26" i="13"/>
  <c r="M21" i="13"/>
  <c r="N25" i="13"/>
  <c r="K29" i="13"/>
  <c r="I25" i="13"/>
  <c r="J20" i="13"/>
  <c r="J29" i="13"/>
  <c r="K24" i="13"/>
  <c r="I20" i="13"/>
  <c r="I29" i="13"/>
  <c r="J24" i="13"/>
  <c r="K19" i="13"/>
  <c r="K28" i="13"/>
  <c r="I24" i="13"/>
  <c r="J19" i="13"/>
  <c r="J28" i="13"/>
  <c r="K23" i="13"/>
  <c r="I19" i="13"/>
  <c r="I28" i="13"/>
  <c r="J23" i="13"/>
  <c r="K27" i="13"/>
  <c r="I23" i="13"/>
  <c r="J27" i="13"/>
  <c r="K22" i="13"/>
  <c r="I27" i="13"/>
  <c r="J22" i="13"/>
  <c r="K26" i="13"/>
  <c r="I22" i="13"/>
  <c r="J26" i="13"/>
  <c r="K21" i="13"/>
  <c r="I26" i="13"/>
  <c r="J21" i="13"/>
  <c r="K25" i="13"/>
  <c r="I21" i="13"/>
  <c r="J25" i="13"/>
  <c r="K20" i="13"/>
  <c r="H29" i="13"/>
  <c r="F25" i="13"/>
  <c r="G20" i="13"/>
  <c r="G24" i="13"/>
  <c r="F24" i="13"/>
  <c r="G28" i="13"/>
  <c r="F28" i="13"/>
  <c r="H27" i="13"/>
  <c r="F23" i="13"/>
  <c r="F27" i="13"/>
  <c r="F22" i="13"/>
  <c r="F26" i="13"/>
  <c r="F21" i="13"/>
  <c r="G29" i="13"/>
  <c r="H24" i="13"/>
  <c r="F20" i="13"/>
  <c r="F29" i="13"/>
  <c r="H19" i="13"/>
  <c r="H28" i="13"/>
  <c r="G19" i="13"/>
  <c r="H23" i="13"/>
  <c r="F19" i="13"/>
  <c r="G23" i="13"/>
  <c r="G27" i="13"/>
  <c r="H22" i="13"/>
  <c r="G22" i="13"/>
  <c r="H26" i="13"/>
  <c r="G26" i="13"/>
  <c r="H21" i="13"/>
  <c r="G21" i="13"/>
  <c r="H25" i="13"/>
  <c r="G25" i="13"/>
  <c r="H20" i="13"/>
  <c r="C20" i="13"/>
  <c r="E24" i="13"/>
  <c r="D29" i="13"/>
  <c r="D21" i="13"/>
  <c r="E26" i="13"/>
  <c r="E22" i="13"/>
  <c r="D23" i="13"/>
  <c r="D28" i="13"/>
  <c r="D24" i="13"/>
  <c r="D20" i="13"/>
  <c r="C25" i="13"/>
  <c r="E29" i="13"/>
  <c r="E25" i="13"/>
  <c r="C26" i="13"/>
  <c r="C22" i="13"/>
  <c r="C27" i="13"/>
  <c r="C23" i="13"/>
  <c r="C28" i="13"/>
  <c r="E28" i="13"/>
  <c r="E20" i="13"/>
  <c r="D25" i="13"/>
  <c r="C21" i="13"/>
  <c r="D26" i="13"/>
  <c r="D22" i="13"/>
  <c r="D27" i="13"/>
  <c r="E27" i="13"/>
  <c r="E23" i="13"/>
  <c r="C24" i="13"/>
  <c r="C29" i="13"/>
  <c r="E21" i="13"/>
  <c r="E19" i="13"/>
  <c r="D19" i="13"/>
  <c r="C19" i="13"/>
  <c r="BP13" i="13"/>
  <c r="BN9" i="13"/>
  <c r="BO4" i="13"/>
  <c r="BN4" i="13"/>
  <c r="BO3" i="13"/>
  <c r="BO10" i="13"/>
  <c r="BP9" i="13"/>
  <c r="BO13" i="13"/>
  <c r="BP8" i="13"/>
  <c r="BP10" i="13"/>
  <c r="BN13" i="13"/>
  <c r="BO8" i="13"/>
  <c r="BP3" i="13"/>
  <c r="BO9" i="13"/>
  <c r="BP12" i="13"/>
  <c r="BN8" i="13"/>
  <c r="BP5" i="13"/>
  <c r="BO12" i="13"/>
  <c r="BP7" i="13"/>
  <c r="BN3" i="13"/>
  <c r="BN12" i="13"/>
  <c r="BO7" i="13"/>
  <c r="BP11" i="13"/>
  <c r="BN7" i="13"/>
  <c r="BO11" i="13"/>
  <c r="BP6" i="13"/>
  <c r="BN11" i="13"/>
  <c r="BO6" i="13"/>
  <c r="BN6" i="13"/>
  <c r="BN10" i="13"/>
  <c r="BO5" i="13"/>
  <c r="BN5" i="13"/>
  <c r="BP4" i="13"/>
  <c r="BM13" i="13"/>
  <c r="BK9" i="13"/>
  <c r="BL4" i="13"/>
  <c r="BL13" i="13"/>
  <c r="BM8" i="13"/>
  <c r="BL8" i="13"/>
  <c r="BL12" i="13"/>
  <c r="BM7" i="13"/>
  <c r="BK3" i="13"/>
  <c r="BK12" i="13"/>
  <c r="BL7" i="13"/>
  <c r="BM11" i="13"/>
  <c r="BK7" i="13"/>
  <c r="BL11" i="13"/>
  <c r="BM6" i="13"/>
  <c r="BK11" i="13"/>
  <c r="BL6" i="13"/>
  <c r="BM10" i="13"/>
  <c r="BK6" i="13"/>
  <c r="BL10" i="13"/>
  <c r="BM5" i="13"/>
  <c r="BK10" i="13"/>
  <c r="BL5" i="13"/>
  <c r="BM9" i="13"/>
  <c r="BK5" i="13"/>
  <c r="BL9" i="13"/>
  <c r="BM4" i="13"/>
  <c r="BK4" i="13"/>
  <c r="BK13" i="13"/>
  <c r="BM3" i="13"/>
  <c r="BM12" i="13"/>
  <c r="BK8" i="13"/>
  <c r="BL3" i="13"/>
  <c r="BJ13" i="13"/>
  <c r="BH9" i="13"/>
  <c r="BI4" i="13"/>
  <c r="BI13" i="13"/>
  <c r="BJ8" i="13"/>
  <c r="BH4" i="13"/>
  <c r="BH13" i="13"/>
  <c r="BI8" i="13"/>
  <c r="BJ3" i="13"/>
  <c r="BH8" i="13"/>
  <c r="BI3" i="13"/>
  <c r="BJ12" i="13"/>
  <c r="BI12" i="13"/>
  <c r="BJ7" i="13"/>
  <c r="BH3" i="13"/>
  <c r="BH12" i="13"/>
  <c r="BI7" i="13"/>
  <c r="BJ11" i="13"/>
  <c r="BH7" i="13"/>
  <c r="BI11" i="13"/>
  <c r="BJ6" i="13"/>
  <c r="BH11" i="13"/>
  <c r="BI6" i="13"/>
  <c r="BJ10" i="13"/>
  <c r="BH6" i="13"/>
  <c r="BI10" i="13"/>
  <c r="BJ5" i="13"/>
  <c r="BH10" i="13"/>
  <c r="BI5" i="13"/>
  <c r="BJ9" i="13"/>
  <c r="BH5" i="13"/>
  <c r="BI9" i="13"/>
  <c r="BJ4" i="13"/>
  <c r="BG13" i="13"/>
  <c r="BE9" i="13"/>
  <c r="BF4" i="13"/>
  <c r="BE13" i="13"/>
  <c r="BG3" i="13"/>
  <c r="BE3" i="13"/>
  <c r="BG11" i="13"/>
  <c r="BE11" i="13"/>
  <c r="BF10" i="13"/>
  <c r="BF5" i="13"/>
  <c r="BG4" i="13"/>
  <c r="BF13" i="13"/>
  <c r="BG8" i="13"/>
  <c r="BE4" i="13"/>
  <c r="BF8" i="13"/>
  <c r="BF12" i="13"/>
  <c r="BE12" i="13"/>
  <c r="BF11" i="13"/>
  <c r="BG10" i="13"/>
  <c r="BE10" i="13"/>
  <c r="BF9" i="13"/>
  <c r="BG12" i="13"/>
  <c r="BE8" i="13"/>
  <c r="BF3" i="13"/>
  <c r="BG7" i="13"/>
  <c r="BF7" i="13"/>
  <c r="BE7" i="13"/>
  <c r="BG6" i="13"/>
  <c r="BF6" i="13"/>
  <c r="BE6" i="13"/>
  <c r="BG5" i="13"/>
  <c r="BG9" i="13"/>
  <c r="BE5" i="13"/>
  <c r="BD13" i="13"/>
  <c r="BB9" i="13"/>
  <c r="BC4" i="13"/>
  <c r="BC8" i="13"/>
  <c r="BD3" i="13"/>
  <c r="BC13" i="13"/>
  <c r="BD8" i="13"/>
  <c r="BB4" i="13"/>
  <c r="BB13" i="13"/>
  <c r="BC9" i="13"/>
  <c r="BD12" i="13"/>
  <c r="BB8" i="13"/>
  <c r="BC3" i="13"/>
  <c r="BC12" i="13"/>
  <c r="BD7" i="13"/>
  <c r="BB3" i="13"/>
  <c r="BB12" i="13"/>
  <c r="BC7" i="13"/>
  <c r="BD11" i="13"/>
  <c r="BB7" i="13"/>
  <c r="BC11" i="13"/>
  <c r="BD6" i="13"/>
  <c r="BB11" i="13"/>
  <c r="BC6" i="13"/>
  <c r="BD10" i="13"/>
  <c r="BB6" i="13"/>
  <c r="BC10" i="13"/>
  <c r="BD5" i="13"/>
  <c r="BB10" i="13"/>
  <c r="BC5" i="13"/>
  <c r="BD9" i="13"/>
  <c r="BB5" i="13"/>
  <c r="BD4" i="13"/>
  <c r="AZ13" i="13"/>
  <c r="BA8" i="13"/>
  <c r="AY4" i="13"/>
  <c r="AY13" i="13"/>
  <c r="AZ8" i="13"/>
  <c r="BA3" i="13"/>
  <c r="BA12" i="13"/>
  <c r="AY8" i="13"/>
  <c r="AZ3" i="13"/>
  <c r="AZ12" i="13"/>
  <c r="BA7" i="13"/>
  <c r="AY3" i="13"/>
  <c r="AZ6" i="13"/>
  <c r="AZ10" i="13"/>
  <c r="BA5" i="13"/>
  <c r="AZ5" i="13"/>
  <c r="AY5" i="13"/>
  <c r="AZ9" i="13"/>
  <c r="BA13" i="13"/>
  <c r="AY9" i="13"/>
  <c r="AY12" i="13"/>
  <c r="AZ7" i="13"/>
  <c r="BA11" i="13"/>
  <c r="AY7" i="13"/>
  <c r="AZ11" i="13"/>
  <c r="BA6" i="13"/>
  <c r="AY11" i="13"/>
  <c r="AY6" i="13"/>
  <c r="AY10" i="13"/>
  <c r="BA9" i="13"/>
  <c r="BA4" i="13"/>
  <c r="AZ4" i="13"/>
  <c r="BA10" i="13"/>
  <c r="AW13" i="13"/>
  <c r="AX8" i="13"/>
  <c r="AV4" i="13"/>
  <c r="AV13" i="13"/>
  <c r="AW8" i="13"/>
  <c r="AX3" i="13"/>
  <c r="AX12" i="13"/>
  <c r="AV8" i="13"/>
  <c r="AW3" i="13"/>
  <c r="AW12" i="13"/>
  <c r="AX7" i="13"/>
  <c r="AV3" i="13"/>
  <c r="AV12" i="13"/>
  <c r="AW7" i="13"/>
  <c r="AX11" i="13"/>
  <c r="AV7" i="13"/>
  <c r="AW11" i="13"/>
  <c r="AX6" i="13"/>
  <c r="AV11" i="13"/>
  <c r="AW6" i="13"/>
  <c r="AX10" i="13"/>
  <c r="AV6" i="13"/>
  <c r="AW10" i="13"/>
  <c r="AX5" i="13"/>
  <c r="AV10" i="13"/>
  <c r="AW5" i="13"/>
  <c r="AX9" i="13"/>
  <c r="AV5" i="13"/>
  <c r="AW9" i="13"/>
  <c r="AX4" i="13"/>
  <c r="AX13" i="13"/>
  <c r="AV9" i="13"/>
  <c r="AW4" i="13"/>
  <c r="AU13" i="13"/>
  <c r="AS9" i="13"/>
  <c r="AT4" i="13"/>
  <c r="AU3" i="13"/>
  <c r="AT12" i="13"/>
  <c r="AS3" i="13"/>
  <c r="AU11" i="13"/>
  <c r="AS11" i="13"/>
  <c r="AU10" i="13"/>
  <c r="AU5" i="13"/>
  <c r="AS5" i="13"/>
  <c r="AT13" i="13"/>
  <c r="AU8" i="13"/>
  <c r="AS4" i="13"/>
  <c r="AS13" i="13"/>
  <c r="AT8" i="13"/>
  <c r="AU12" i="13"/>
  <c r="AS8" i="13"/>
  <c r="AT3" i="13"/>
  <c r="AU7" i="13"/>
  <c r="AS12" i="13"/>
  <c r="AT7" i="13"/>
  <c r="AS7" i="13"/>
  <c r="AT11" i="13"/>
  <c r="AU6" i="13"/>
  <c r="AT6" i="13"/>
  <c r="AS6" i="13"/>
  <c r="AT10" i="13"/>
  <c r="AS10" i="13"/>
  <c r="AT5" i="13"/>
  <c r="AU9" i="13"/>
  <c r="AT9" i="13"/>
  <c r="AU4" i="13"/>
  <c r="AR13" i="13"/>
  <c r="AP9" i="13"/>
  <c r="AQ4" i="13"/>
  <c r="AR8" i="13"/>
  <c r="AP4" i="13"/>
  <c r="AP13" i="13"/>
  <c r="AQ8" i="13"/>
  <c r="AR3" i="13"/>
  <c r="AR12" i="13"/>
  <c r="AP8" i="13"/>
  <c r="AQ3" i="13"/>
  <c r="AQ12" i="13"/>
  <c r="AR7" i="13"/>
  <c r="AP12" i="13"/>
  <c r="AP7" i="13"/>
  <c r="AR6" i="13"/>
  <c r="AP6" i="13"/>
  <c r="AP10" i="13"/>
  <c r="AP5" i="13"/>
  <c r="AQ13" i="13"/>
  <c r="AP3" i="13"/>
  <c r="AQ7" i="13"/>
  <c r="AR11" i="13"/>
  <c r="AQ11" i="13"/>
  <c r="AP11" i="13"/>
  <c r="AQ6" i="13"/>
  <c r="AR10" i="13"/>
  <c r="AQ10" i="13"/>
  <c r="AR5" i="13"/>
  <c r="AQ5" i="13"/>
  <c r="AR9" i="13"/>
  <c r="AQ9" i="13"/>
  <c r="AR4" i="13"/>
  <c r="AO13" i="13"/>
  <c r="AM9" i="13"/>
  <c r="AN4" i="13"/>
  <c r="AN8" i="13"/>
  <c r="AM5" i="13"/>
  <c r="AN13" i="13"/>
  <c r="AO8" i="13"/>
  <c r="AM4" i="13"/>
  <c r="AM13" i="13"/>
  <c r="AO3" i="13"/>
  <c r="AO12" i="13"/>
  <c r="AM8" i="13"/>
  <c r="AN3" i="13"/>
  <c r="AN12" i="13"/>
  <c r="AO7" i="13"/>
  <c r="AM3" i="13"/>
  <c r="AM12" i="13"/>
  <c r="AN7" i="13"/>
  <c r="AO11" i="13"/>
  <c r="AM7" i="13"/>
  <c r="AN11" i="13"/>
  <c r="AO6" i="13"/>
  <c r="AM11" i="13"/>
  <c r="AN6" i="13"/>
  <c r="AO10" i="13"/>
  <c r="AM6" i="13"/>
  <c r="AN10" i="13"/>
  <c r="AO5" i="13"/>
  <c r="AM10" i="13"/>
  <c r="AN5" i="13"/>
  <c r="AO9" i="13"/>
  <c r="AN9" i="13"/>
  <c r="AO4" i="13"/>
  <c r="AL13" i="13"/>
  <c r="AJ9" i="13"/>
  <c r="AK4" i="13"/>
  <c r="AK13" i="13"/>
  <c r="AL8" i="13"/>
  <c r="AL3" i="13"/>
  <c r="AL12" i="13"/>
  <c r="AJ8" i="13"/>
  <c r="AK3" i="13"/>
  <c r="AK12" i="13"/>
  <c r="AL7" i="13"/>
  <c r="AJ3" i="13"/>
  <c r="AJ12" i="13"/>
  <c r="AK7" i="13"/>
  <c r="AL11" i="13"/>
  <c r="AJ7" i="13"/>
  <c r="AK11" i="13"/>
  <c r="AL6" i="13"/>
  <c r="AJ11" i="13"/>
  <c r="AK6" i="13"/>
  <c r="AL10" i="13"/>
  <c r="AJ6" i="13"/>
  <c r="AK10" i="13"/>
  <c r="AL5" i="13"/>
  <c r="AJ10" i="13"/>
  <c r="AK5" i="13"/>
  <c r="AL9" i="13"/>
  <c r="AJ5" i="13"/>
  <c r="AK9" i="13"/>
  <c r="AL4" i="13"/>
  <c r="AJ4" i="13"/>
  <c r="AJ13" i="13"/>
  <c r="AK8" i="13"/>
  <c r="AI13" i="13"/>
  <c r="AG9" i="13"/>
  <c r="AH4" i="13"/>
  <c r="AH8" i="13"/>
  <c r="AI4" i="13"/>
  <c r="AH13" i="13"/>
  <c r="AI8" i="13"/>
  <c r="AG4" i="13"/>
  <c r="AG13" i="13"/>
  <c r="AI3" i="13"/>
  <c r="AI12" i="13"/>
  <c r="AG8" i="13"/>
  <c r="AH3" i="13"/>
  <c r="AH12" i="13"/>
  <c r="AI7" i="13"/>
  <c r="AG3" i="13"/>
  <c r="AG12" i="13"/>
  <c r="AH7" i="13"/>
  <c r="AI11" i="13"/>
  <c r="AG7" i="13"/>
  <c r="AH11" i="13"/>
  <c r="AI6" i="13"/>
  <c r="AG11" i="13"/>
  <c r="AH6" i="13"/>
  <c r="AI10" i="13"/>
  <c r="AG6" i="13"/>
  <c r="AH10" i="13"/>
  <c r="AI5" i="13"/>
  <c r="AG10" i="13"/>
  <c r="AH5" i="13"/>
  <c r="AI9" i="13"/>
  <c r="AG5" i="13"/>
  <c r="AH9" i="13"/>
  <c r="AF13" i="13"/>
  <c r="AD9" i="13"/>
  <c r="AE4" i="13"/>
  <c r="AF8" i="13"/>
  <c r="AD4" i="13"/>
  <c r="AD13" i="13"/>
  <c r="AE8" i="13"/>
  <c r="AF3" i="13"/>
  <c r="AF12" i="13"/>
  <c r="AE3" i="13"/>
  <c r="AE12" i="13"/>
  <c r="AF7" i="13"/>
  <c r="AD3" i="13"/>
  <c r="AD12" i="13"/>
  <c r="AE7" i="13"/>
  <c r="AF11" i="13"/>
  <c r="AD7" i="13"/>
  <c r="AE11" i="13"/>
  <c r="AF6" i="13"/>
  <c r="AF10" i="13"/>
  <c r="AE10" i="13"/>
  <c r="AD10" i="13"/>
  <c r="AD5" i="13"/>
  <c r="AF4" i="13"/>
  <c r="AE13" i="13"/>
  <c r="AD8" i="13"/>
  <c r="AD11" i="13"/>
  <c r="AE6" i="13"/>
  <c r="AD6" i="13"/>
  <c r="AF5" i="13"/>
  <c r="AE5" i="13"/>
  <c r="AF9" i="13"/>
  <c r="AE9" i="13"/>
  <c r="AC13" i="13"/>
  <c r="AA9" i="13"/>
  <c r="AB4" i="13"/>
  <c r="AC3" i="13"/>
  <c r="AB12" i="13"/>
  <c r="AA3" i="13"/>
  <c r="AC11" i="13"/>
  <c r="AA11" i="13"/>
  <c r="AC10" i="13"/>
  <c r="AC5" i="13"/>
  <c r="AA5" i="13"/>
  <c r="AB13" i="13"/>
  <c r="AC8" i="13"/>
  <c r="AA4" i="13"/>
  <c r="AA13" i="13"/>
  <c r="AB8" i="13"/>
  <c r="AC12" i="13"/>
  <c r="AA8" i="13"/>
  <c r="AB3" i="13"/>
  <c r="AC7" i="13"/>
  <c r="AA12" i="13"/>
  <c r="AB7" i="13"/>
  <c r="AA7" i="13"/>
  <c r="AB11" i="13"/>
  <c r="AC6" i="13"/>
  <c r="AB6" i="13"/>
  <c r="AA6" i="13"/>
  <c r="AB10" i="13"/>
  <c r="AA10" i="13"/>
  <c r="AB5" i="13"/>
  <c r="AC9" i="13"/>
  <c r="AB9" i="13"/>
  <c r="AC4" i="13"/>
  <c r="Z13" i="13"/>
  <c r="X9" i="13"/>
  <c r="Y4" i="13"/>
  <c r="X4" i="13"/>
  <c r="X13" i="13"/>
  <c r="Z3" i="13"/>
  <c r="Z12" i="13"/>
  <c r="X8" i="13"/>
  <c r="Y3" i="13"/>
  <c r="Z7" i="13"/>
  <c r="X3" i="13"/>
  <c r="X12" i="13"/>
  <c r="Y7" i="13"/>
  <c r="X6" i="13"/>
  <c r="Z5" i="13"/>
  <c r="X10" i="13"/>
  <c r="Z9" i="13"/>
  <c r="Y9" i="13"/>
  <c r="Z4" i="13"/>
  <c r="Y13" i="13"/>
  <c r="Z8" i="13"/>
  <c r="Y8" i="13"/>
  <c r="Y12" i="13"/>
  <c r="X5" i="13"/>
  <c r="Z11" i="13"/>
  <c r="X7" i="13"/>
  <c r="Y11" i="13"/>
  <c r="Z6" i="13"/>
  <c r="X11" i="13"/>
  <c r="Y6" i="13"/>
  <c r="Z10" i="13"/>
  <c r="Y10" i="13"/>
  <c r="Y5" i="13"/>
  <c r="W13" i="13"/>
  <c r="U9" i="13"/>
  <c r="V4" i="13"/>
  <c r="V8" i="13"/>
  <c r="W3" i="13"/>
  <c r="V13" i="13"/>
  <c r="W8" i="13"/>
  <c r="U4" i="13"/>
  <c r="U13" i="13"/>
  <c r="W12" i="13"/>
  <c r="U8" i="13"/>
  <c r="V3" i="13"/>
  <c r="V12" i="13"/>
  <c r="W7" i="13"/>
  <c r="U3" i="13"/>
  <c r="U12" i="13"/>
  <c r="V7" i="13"/>
  <c r="W11" i="13"/>
  <c r="U7" i="13"/>
  <c r="V11" i="13"/>
  <c r="W6" i="13"/>
  <c r="U11" i="13"/>
  <c r="V6" i="13"/>
  <c r="W10" i="13"/>
  <c r="U6" i="13"/>
  <c r="V10" i="13"/>
  <c r="W5" i="13"/>
  <c r="U10" i="13"/>
  <c r="V5" i="13"/>
  <c r="W9" i="13"/>
  <c r="U5" i="13"/>
  <c r="V9" i="13"/>
  <c r="W4" i="13"/>
  <c r="T13" i="13"/>
  <c r="R9" i="13"/>
  <c r="S4" i="13"/>
  <c r="S12" i="13"/>
  <c r="R12" i="13"/>
  <c r="R7" i="13"/>
  <c r="R11" i="13"/>
  <c r="T10" i="13"/>
  <c r="S5" i="13"/>
  <c r="T4" i="13"/>
  <c r="S13" i="13"/>
  <c r="T8" i="13"/>
  <c r="R4" i="13"/>
  <c r="R8" i="13"/>
  <c r="T7" i="13"/>
  <c r="T11" i="13"/>
  <c r="T6" i="13"/>
  <c r="R6" i="13"/>
  <c r="R10" i="13"/>
  <c r="R5" i="13"/>
  <c r="R13" i="13"/>
  <c r="S8" i="13"/>
  <c r="T3" i="13"/>
  <c r="S3" i="13"/>
  <c r="R3" i="13"/>
  <c r="S7" i="13"/>
  <c r="S11" i="13"/>
  <c r="S6" i="13"/>
  <c r="S10" i="13"/>
  <c r="T9" i="13"/>
  <c r="T12" i="13"/>
  <c r="T5" i="13"/>
  <c r="S9" i="13"/>
  <c r="Q13" i="13"/>
  <c r="O9" i="13"/>
  <c r="P4" i="13"/>
  <c r="O4" i="13"/>
  <c r="P8" i="13"/>
  <c r="Q3" i="13"/>
  <c r="Q6" i="13"/>
  <c r="Q10" i="13"/>
  <c r="O10" i="13"/>
  <c r="O5" i="13"/>
  <c r="P13" i="13"/>
  <c r="Q8" i="13"/>
  <c r="O13" i="13"/>
  <c r="Q5" i="13"/>
  <c r="Q12" i="13"/>
  <c r="O8" i="13"/>
  <c r="P3" i="13"/>
  <c r="P12" i="13"/>
  <c r="Q7" i="13"/>
  <c r="O3" i="13"/>
  <c r="O12" i="13"/>
  <c r="P7" i="13"/>
  <c r="Q11" i="13"/>
  <c r="O7" i="13"/>
  <c r="P11" i="13"/>
  <c r="O11" i="13"/>
  <c r="P6" i="13"/>
  <c r="O6" i="13"/>
  <c r="P10" i="13"/>
  <c r="P5" i="13"/>
  <c r="Q9" i="13"/>
  <c r="P9" i="13"/>
  <c r="Q4" i="13"/>
  <c r="M13" i="13"/>
  <c r="N8" i="13"/>
  <c r="L4" i="13"/>
  <c r="L13" i="13"/>
  <c r="M8" i="13"/>
  <c r="N3" i="13"/>
  <c r="N12" i="13"/>
  <c r="L8" i="13"/>
  <c r="M3" i="13"/>
  <c r="M12" i="13"/>
  <c r="N7" i="13"/>
  <c r="L3" i="13"/>
  <c r="L12" i="13"/>
  <c r="M7" i="13"/>
  <c r="N11" i="13"/>
  <c r="L7" i="13"/>
  <c r="M11" i="13"/>
  <c r="N6" i="13"/>
  <c r="L11" i="13"/>
  <c r="M6" i="13"/>
  <c r="N10" i="13"/>
  <c r="L6" i="13"/>
  <c r="M10" i="13"/>
  <c r="N5" i="13"/>
  <c r="L10" i="13"/>
  <c r="M5" i="13"/>
  <c r="N9" i="13"/>
  <c r="L5" i="13"/>
  <c r="M9" i="13"/>
  <c r="N4" i="13"/>
  <c r="N13" i="13"/>
  <c r="L9" i="13"/>
  <c r="M4" i="13"/>
  <c r="K13" i="13"/>
  <c r="I9" i="13"/>
  <c r="J4" i="13"/>
  <c r="I4" i="13"/>
  <c r="I13" i="13"/>
  <c r="K3" i="13"/>
  <c r="J6" i="13"/>
  <c r="J10" i="13"/>
  <c r="K9" i="13"/>
  <c r="K4" i="13"/>
  <c r="J13" i="13"/>
  <c r="K8" i="13"/>
  <c r="J8" i="13"/>
  <c r="I10" i="13"/>
  <c r="K12" i="13"/>
  <c r="I8" i="13"/>
  <c r="J3" i="13"/>
  <c r="J12" i="13"/>
  <c r="K7" i="13"/>
  <c r="I3" i="13"/>
  <c r="I12" i="13"/>
  <c r="J7" i="13"/>
  <c r="K11" i="13"/>
  <c r="I7" i="13"/>
  <c r="J11" i="13"/>
  <c r="K6" i="13"/>
  <c r="I11" i="13"/>
  <c r="K10" i="13"/>
  <c r="I6" i="13"/>
  <c r="K5" i="13"/>
  <c r="J5" i="13"/>
  <c r="I5" i="13"/>
  <c r="J9" i="13"/>
  <c r="H13" i="13"/>
  <c r="F9" i="13"/>
  <c r="G4" i="13"/>
  <c r="G8" i="13"/>
  <c r="G13" i="13"/>
  <c r="H8" i="13"/>
  <c r="F4" i="13"/>
  <c r="F13" i="13"/>
  <c r="H3" i="13"/>
  <c r="H12" i="13"/>
  <c r="F8" i="13"/>
  <c r="G3" i="13"/>
  <c r="G12" i="13"/>
  <c r="H7" i="13"/>
  <c r="F3" i="13"/>
  <c r="F12" i="13"/>
  <c r="G7" i="13"/>
  <c r="H11" i="13"/>
  <c r="F7" i="13"/>
  <c r="G11" i="13"/>
  <c r="H6" i="13"/>
  <c r="F11" i="13"/>
  <c r="G6" i="13"/>
  <c r="H10" i="13"/>
  <c r="F6" i="13"/>
  <c r="G10" i="13"/>
  <c r="H5" i="13"/>
  <c r="F10" i="13"/>
  <c r="G5" i="13"/>
  <c r="H9" i="13"/>
  <c r="F5" i="13"/>
  <c r="G9" i="13"/>
  <c r="H4" i="13"/>
  <c r="D3" i="13"/>
  <c r="E3" i="13"/>
  <c r="D4" i="13"/>
  <c r="E4" i="13"/>
  <c r="D5" i="13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E12" i="13"/>
  <c r="D13" i="13"/>
  <c r="E13" i="13"/>
  <c r="C9" i="13"/>
  <c r="C5" i="13"/>
  <c r="C10" i="13"/>
  <c r="C6" i="13"/>
  <c r="C11" i="13"/>
  <c r="C7" i="13"/>
  <c r="C12" i="13"/>
  <c r="C8" i="13"/>
  <c r="C13" i="13"/>
  <c r="C4" i="13"/>
  <c r="C3" i="13"/>
  <c r="BN2" i="13" l="1"/>
  <c r="BK2" i="13"/>
  <c r="BH2" i="13"/>
  <c r="BE2" i="13"/>
  <c r="BB2" i="13"/>
  <c r="AY2" i="13"/>
  <c r="AV2" i="13"/>
  <c r="AS2" i="13"/>
  <c r="AP2" i="13"/>
  <c r="AM2" i="13"/>
  <c r="AJ2" i="13"/>
  <c r="AG2" i="13"/>
  <c r="AD2" i="13"/>
  <c r="AA2" i="13"/>
  <c r="X2" i="13"/>
  <c r="U2" i="13"/>
  <c r="R2" i="13"/>
  <c r="O2" i="13"/>
  <c r="L2" i="13"/>
  <c r="I2" i="13"/>
  <c r="F2" i="13"/>
</calcChain>
</file>

<file path=xl/sharedStrings.xml><?xml version="1.0" encoding="utf-8"?>
<sst xmlns="http://schemas.openxmlformats.org/spreadsheetml/2006/main" count="399" uniqueCount="42">
  <si>
    <t>B500CT Index</t>
  </si>
  <si>
    <t>DATES</t>
  </si>
  <si>
    <t>DROPNA(IS_DIV_PER_SHR)</t>
  </si>
  <si>
    <t>DROPNA(HEADLINE_EPS_MARKET)</t>
  </si>
  <si>
    <t>B500CD Index</t>
  </si>
  <si>
    <t>B500CS Index</t>
  </si>
  <si>
    <t>B500RT Index</t>
  </si>
  <si>
    <t>B500ET Index</t>
  </si>
  <si>
    <t>B500FT Index</t>
  </si>
  <si>
    <t>B500HT Index</t>
  </si>
  <si>
    <t>B500IN Index</t>
  </si>
  <si>
    <t>B500MA Index</t>
  </si>
  <si>
    <t>B500TE Index</t>
  </si>
  <si>
    <t>B500UT Index</t>
  </si>
  <si>
    <t/>
  </si>
  <si>
    <t>eps</t>
  </si>
  <si>
    <t>1Y forecast</t>
  </si>
  <si>
    <t>2Y forecast</t>
  </si>
  <si>
    <t>communication</t>
  </si>
  <si>
    <t>consumer_discretionary</t>
  </si>
  <si>
    <t>consumer_staples</t>
  </si>
  <si>
    <t>energy</t>
  </si>
  <si>
    <t>financials</t>
  </si>
  <si>
    <t>real_estate</t>
  </si>
  <si>
    <t>health_care</t>
  </si>
  <si>
    <t>industrials</t>
  </si>
  <si>
    <t>materials</t>
  </si>
  <si>
    <t>information_technology</t>
  </si>
  <si>
    <t>utilities</t>
  </si>
  <si>
    <t>A</t>
  </si>
  <si>
    <t>B</t>
  </si>
  <si>
    <t>D</t>
  </si>
  <si>
    <t>E</t>
  </si>
  <si>
    <t>G</t>
  </si>
  <si>
    <t>H</t>
  </si>
  <si>
    <t>J</t>
  </si>
  <si>
    <t>K</t>
  </si>
  <si>
    <t>M</t>
  </si>
  <si>
    <t>N</t>
  </si>
  <si>
    <t>P</t>
  </si>
  <si>
    <t>Q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</si>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</sst>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164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B5E6-AA7D-4959-AD9E-B226AA4F8E59}">
  <sheetPr codeName="Sheet1"/>
  <dimension ref="B1:BP29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9" sqref="C19"/>
    </sheetView>
  </sheetViews>
  <sheetFormatPr defaultRowHeight="14.5" x14ac:dyDescent="0.35"/>
  <cols>
    <col min="2" max="2" width="21.36328125" bestFit="1" customWidth="1"/>
    <col min="3" max="3" width="11" bestFit="1" customWidth="1"/>
    <col min="4" max="5" width="10.453125" bestFit="1" customWidth="1"/>
    <col min="6" max="6" width="11" bestFit="1" customWidth="1"/>
    <col min="7" max="8" width="10.453125" bestFit="1" customWidth="1"/>
    <col min="9" max="9" width="11" bestFit="1" customWidth="1"/>
    <col min="10" max="11" width="10.453125" bestFit="1" customWidth="1"/>
    <col min="12" max="12" width="11" bestFit="1" customWidth="1"/>
    <col min="13" max="14" width="10.453125" bestFit="1" customWidth="1"/>
    <col min="15" max="15" width="11" bestFit="1" customWidth="1"/>
    <col min="16" max="17" width="10.453125" bestFit="1" customWidth="1"/>
    <col min="18" max="18" width="11" bestFit="1" customWidth="1"/>
    <col min="19" max="20" width="10.453125" bestFit="1" customWidth="1"/>
    <col min="21" max="21" width="11" bestFit="1" customWidth="1"/>
    <col min="22" max="23" width="10.453125" bestFit="1" customWidth="1"/>
    <col min="24" max="24" width="11" bestFit="1" customWidth="1"/>
    <col min="25" max="26" width="10.453125" bestFit="1" customWidth="1"/>
    <col min="27" max="27" width="11" bestFit="1" customWidth="1"/>
    <col min="28" max="29" width="10.453125" bestFit="1" customWidth="1"/>
    <col min="30" max="30" width="11" bestFit="1" customWidth="1"/>
    <col min="31" max="32" width="10.453125" bestFit="1" customWidth="1"/>
    <col min="33" max="33" width="11" bestFit="1" customWidth="1"/>
    <col min="34" max="35" width="10.453125" bestFit="1" customWidth="1"/>
    <col min="36" max="36" width="11" bestFit="1" customWidth="1"/>
    <col min="37" max="38" width="10.453125" bestFit="1" customWidth="1"/>
    <col min="39" max="39" width="11" bestFit="1" customWidth="1"/>
    <col min="40" max="41" width="10.453125" bestFit="1" customWidth="1"/>
    <col min="42" max="42" width="11" bestFit="1" customWidth="1"/>
    <col min="43" max="44" width="10.453125" bestFit="1" customWidth="1"/>
    <col min="45" max="45" width="11" bestFit="1" customWidth="1"/>
    <col min="46" max="47" width="10.453125" bestFit="1" customWidth="1"/>
    <col min="48" max="48" width="11" bestFit="1" customWidth="1"/>
    <col min="49" max="50" width="10.453125" bestFit="1" customWidth="1"/>
    <col min="51" max="51" width="11" bestFit="1" customWidth="1"/>
    <col min="52" max="53" width="10.453125" bestFit="1" customWidth="1"/>
    <col min="54" max="54" width="11" bestFit="1" customWidth="1"/>
    <col min="55" max="56" width="10.453125" bestFit="1" customWidth="1"/>
    <col min="57" max="57" width="11" bestFit="1" customWidth="1"/>
    <col min="58" max="59" width="10.453125" bestFit="1" customWidth="1"/>
    <col min="60" max="60" width="11" bestFit="1" customWidth="1"/>
    <col min="61" max="62" width="10.453125" bestFit="1" customWidth="1"/>
    <col min="63" max="63" width="11" bestFit="1" customWidth="1"/>
    <col min="64" max="65" width="10.453125" bestFit="1" customWidth="1"/>
    <col min="66" max="66" width="11" bestFit="1" customWidth="1"/>
    <col min="67" max="68" width="10.453125" bestFit="1" customWidth="1"/>
  </cols>
  <sheetData>
    <row r="1" spans="2:68" x14ac:dyDescent="0.35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2:68" s="2" customFormat="1" x14ac:dyDescent="0.35">
      <c r="B2" s="2" t="s">
        <v>15</v>
      </c>
      <c r="C2" s="3">
        <v>37986</v>
      </c>
      <c r="D2" s="4" t="s">
        <v>16</v>
      </c>
      <c r="E2" s="4" t="s">
        <v>17</v>
      </c>
      <c r="F2" s="3">
        <f>EDATE(C2,12)</f>
        <v>38352</v>
      </c>
      <c r="G2" s="4" t="s">
        <v>16</v>
      </c>
      <c r="H2" s="4" t="s">
        <v>17</v>
      </c>
      <c r="I2" s="3">
        <f>EDATE(F2,12)</f>
        <v>38717</v>
      </c>
      <c r="J2" s="4" t="s">
        <v>16</v>
      </c>
      <c r="K2" s="4" t="s">
        <v>17</v>
      </c>
      <c r="L2" s="3">
        <f>EDATE(I2,12)</f>
        <v>39082</v>
      </c>
      <c r="M2" s="4" t="s">
        <v>16</v>
      </c>
      <c r="N2" s="4" t="s">
        <v>17</v>
      </c>
      <c r="O2" s="3">
        <f>EDATE(L2,12)</f>
        <v>39447</v>
      </c>
      <c r="P2" s="4" t="s">
        <v>16</v>
      </c>
      <c r="Q2" s="4" t="s">
        <v>17</v>
      </c>
      <c r="R2" s="3">
        <f>EDATE(O2,12)</f>
        <v>39813</v>
      </c>
      <c r="S2" s="4" t="s">
        <v>16</v>
      </c>
      <c r="T2" s="4" t="s">
        <v>17</v>
      </c>
      <c r="U2" s="3">
        <f>EDATE(R2,12)</f>
        <v>40178</v>
      </c>
      <c r="V2" s="4" t="s">
        <v>16</v>
      </c>
      <c r="W2" s="4" t="s">
        <v>17</v>
      </c>
      <c r="X2" s="3">
        <f>EDATE(U2,12)</f>
        <v>40543</v>
      </c>
      <c r="Y2" s="4" t="s">
        <v>16</v>
      </c>
      <c r="Z2" s="4" t="s">
        <v>17</v>
      </c>
      <c r="AA2" s="3">
        <f>EDATE(X2,12)</f>
        <v>40908</v>
      </c>
      <c r="AB2" s="4" t="s">
        <v>16</v>
      </c>
      <c r="AC2" s="4" t="s">
        <v>17</v>
      </c>
      <c r="AD2" s="3">
        <f>EDATE(AA2,12)</f>
        <v>41274</v>
      </c>
      <c r="AE2" s="4" t="s">
        <v>16</v>
      </c>
      <c r="AF2" s="4" t="s">
        <v>17</v>
      </c>
      <c r="AG2" s="3">
        <f>EDATE(AD2,12)</f>
        <v>41639</v>
      </c>
      <c r="AH2" s="4" t="s">
        <v>16</v>
      </c>
      <c r="AI2" s="4" t="s">
        <v>17</v>
      </c>
      <c r="AJ2" s="3">
        <f>EDATE(AG2,12)</f>
        <v>42004</v>
      </c>
      <c r="AK2" s="4" t="s">
        <v>16</v>
      </c>
      <c r="AL2" s="4" t="s">
        <v>17</v>
      </c>
      <c r="AM2" s="3">
        <f>EDATE(AJ2,12)</f>
        <v>42369</v>
      </c>
      <c r="AN2" s="4" t="s">
        <v>16</v>
      </c>
      <c r="AO2" s="4" t="s">
        <v>17</v>
      </c>
      <c r="AP2" s="3">
        <f>EDATE(AM2,12)</f>
        <v>42735</v>
      </c>
      <c r="AQ2" s="4" t="s">
        <v>16</v>
      </c>
      <c r="AR2" s="4" t="s">
        <v>17</v>
      </c>
      <c r="AS2" s="3">
        <f>EDATE(AP2,12)</f>
        <v>43100</v>
      </c>
      <c r="AT2" s="4" t="s">
        <v>16</v>
      </c>
      <c r="AU2" s="4" t="s">
        <v>17</v>
      </c>
      <c r="AV2" s="3">
        <f>EDATE(AS2,12)</f>
        <v>43465</v>
      </c>
      <c r="AW2" s="4" t="s">
        <v>16</v>
      </c>
      <c r="AX2" s="4" t="s">
        <v>17</v>
      </c>
      <c r="AY2" s="3">
        <f>EDATE(AV2,12)</f>
        <v>43830</v>
      </c>
      <c r="AZ2" s="4" t="s">
        <v>16</v>
      </c>
      <c r="BA2" s="4" t="s">
        <v>17</v>
      </c>
      <c r="BB2" s="3">
        <f>EDATE(AY2,12)</f>
        <v>44196</v>
      </c>
      <c r="BC2" s="4" t="s">
        <v>16</v>
      </c>
      <c r="BD2" s="4" t="s">
        <v>17</v>
      </c>
      <c r="BE2" s="3">
        <f>EDATE(BB2,12)</f>
        <v>44561</v>
      </c>
      <c r="BF2" s="4" t="s">
        <v>16</v>
      </c>
      <c r="BG2" s="4" t="s">
        <v>17</v>
      </c>
      <c r="BH2" s="3">
        <f>EDATE(BE2,12)</f>
        <v>44926</v>
      </c>
      <c r="BI2" s="4" t="s">
        <v>16</v>
      </c>
      <c r="BJ2" s="4" t="s">
        <v>17</v>
      </c>
      <c r="BK2" s="3">
        <f>EDATE(BH2,12)</f>
        <v>45291</v>
      </c>
      <c r="BL2" s="4" t="s">
        <v>16</v>
      </c>
      <c r="BM2" s="4" t="s">
        <v>17</v>
      </c>
      <c r="BN2" s="3">
        <f>EDATE(BK2,12)</f>
        <v>45657</v>
      </c>
      <c r="BO2" s="4" t="s">
        <v>16</v>
      </c>
      <c r="BP2" s="4" t="s">
        <v>17</v>
      </c>
    </row>
    <row r="3" spans="2:68" x14ac:dyDescent="0.35">
      <c r="B3" t="s">
        <v>18</v>
      </c>
      <c r="C3" s="5">
        <f ca="1">VLOOKUP(C$2,INDIRECT($B3&amp;"!"&amp;$B$1&amp;":"&amp;$C$1),2,0)</f>
        <v>38.086435019400945</v>
      </c>
      <c r="D3" s="5">
        <f ca="1">VLOOKUP(C$2,INDIRECT($B3&amp;"!"&amp;$D$1&amp;":"&amp;$E$1),2,0)</f>
        <v>69.478367832723364</v>
      </c>
      <c r="E3" s="5" t="e">
        <f ca="1">VLOOKUP(C$2,INDIRECT($B3&amp;"!"&amp;$F$1&amp;":"&amp;$G$1),2,0)</f>
        <v>#N/A</v>
      </c>
      <c r="F3" s="5">
        <f ca="1">VLOOKUP(F$2,INDIRECT($B3&amp;"!"&amp;$B$1&amp;":"&amp;$C$1),2,0)</f>
        <v>6.9386124074859605</v>
      </c>
      <c r="G3" s="5">
        <f ca="1">VLOOKUP(F$2,INDIRECT($B3&amp;"!"&amp;$D$1&amp;":"&amp;$E$1),2,0)</f>
        <v>67.355978461011205</v>
      </c>
      <c r="H3" s="5" t="e">
        <f ca="1">VLOOKUP(F$2,INDIRECT($B3&amp;"!"&amp;$F$1&amp;":"&amp;$G$1),2,0)</f>
        <v>#N/A</v>
      </c>
      <c r="I3" s="5">
        <f ca="1">VLOOKUP(I$2,INDIRECT($B3&amp;"!"&amp;$B$1&amp;":"&amp;$C$1),2,0)</f>
        <v>47.513486597505526</v>
      </c>
      <c r="J3" s="5">
        <f ca="1">VLOOKUP(I$2,INDIRECT($B3&amp;"!"&amp;$D$1&amp;":"&amp;$E$1),2,0)</f>
        <v>75.840380022986707</v>
      </c>
      <c r="K3" s="5">
        <f ca="1">VLOOKUP(I$2,INDIRECT($B3&amp;"!"&amp;$F$1&amp;":"&amp;$G$1),2,0)</f>
        <v>58.498413750969306</v>
      </c>
      <c r="L3" s="5">
        <f ca="1">VLOOKUP(L$2,INDIRECT($B3&amp;"!"&amp;$B$1&amp;":"&amp;$C$1),2,0)</f>
        <v>67.797927019231835</v>
      </c>
      <c r="M3" s="5">
        <f ca="1">VLOOKUP(L$2,INDIRECT($B3&amp;"!"&amp;$D$1&amp;":"&amp;$E$1),2,0)</f>
        <v>66.690295057699885</v>
      </c>
      <c r="N3" s="5">
        <f ca="1">VLOOKUP(L$2,INDIRECT($B3&amp;"!"&amp;$F$1&amp;":"&amp;$G$1),2,0)</f>
        <v>76.327007055712755</v>
      </c>
      <c r="O3" s="5">
        <f ca="1">VLOOKUP(O$2,INDIRECT($B3&amp;"!"&amp;$B$1&amp;":"&amp;$C$1),2,0)</f>
        <v>79.691321960074333</v>
      </c>
      <c r="P3" s="5">
        <f ca="1">VLOOKUP(O$2,INDIRECT($B3&amp;"!"&amp;$D$1&amp;":"&amp;$E$1),2,0)</f>
        <v>79.144313872139477</v>
      </c>
      <c r="Q3" s="5">
        <f ca="1">VLOOKUP(O$2,INDIRECT($B3&amp;"!"&amp;$F$1&amp;":"&amp;$G$1),2,0)</f>
        <v>89.428912286218733</v>
      </c>
      <c r="R3" s="5">
        <f ca="1">VLOOKUP(R$2,INDIRECT($B3&amp;"!"&amp;$B$1&amp;":"&amp;$C$1),2,0)</f>
        <v>82.750605661745666</v>
      </c>
      <c r="S3" s="5">
        <f ca="1">VLOOKUP(R$2,INDIRECT($B3&amp;"!"&amp;$D$1&amp;":"&amp;$E$1),2,0)</f>
        <v>83.703574154212987</v>
      </c>
      <c r="T3" s="5">
        <f ca="1">VLOOKUP(R$2,INDIRECT($B3&amp;"!"&amp;$F$1&amp;":"&amp;$G$1),2,0)</f>
        <v>76.967928242622548</v>
      </c>
      <c r="U3" s="5">
        <f ca="1">VLOOKUP(U$2,INDIRECT($B3&amp;"!"&amp;$B$1&amp;":"&amp;$C$1),2,0)</f>
        <v>67.696516024829279</v>
      </c>
      <c r="V3" s="5">
        <f ca="1">VLOOKUP(U$2,INDIRECT($B3&amp;"!"&amp;$D$1&amp;":"&amp;$E$1),2,0)</f>
        <v>66.349699325380854</v>
      </c>
      <c r="W3" s="5">
        <f ca="1">VLOOKUP(U$2,INDIRECT($B3&amp;"!"&amp;$F$1&amp;":"&amp;$G$1),2,0)</f>
        <v>73.80025177173259</v>
      </c>
      <c r="X3" s="5">
        <f ca="1">VLOOKUP(X$2,INDIRECT($B3&amp;"!"&amp;$B$1&amp;":"&amp;$C$1),2,0)</f>
        <v>75.245619127586551</v>
      </c>
      <c r="Y3" s="5">
        <f ca="1">VLOOKUP(X$2,INDIRECT($B3&amp;"!"&amp;$D$1&amp;":"&amp;$E$1),2,0)</f>
        <v>75.858170347221304</v>
      </c>
      <c r="Z3" s="5">
        <f ca="1">VLOOKUP(X$2,INDIRECT($B3&amp;"!"&amp;$F$1&amp;":"&amp;$G$1),2,0)</f>
        <v>85.420266175231447</v>
      </c>
      <c r="AA3" s="5">
        <f ca="1">VLOOKUP(AA$2,INDIRECT($B3&amp;"!"&amp;$B$1&amp;":"&amp;$C$1),2,0)</f>
        <v>90.619022707603662</v>
      </c>
      <c r="AB3" s="5">
        <f ca="1">VLOOKUP(AA$2,INDIRECT($B3&amp;"!"&amp;$D$1&amp;":"&amp;$E$1),2,0)</f>
        <v>90.489378070958537</v>
      </c>
      <c r="AC3" s="5">
        <f ca="1">VLOOKUP(AA$2,INDIRECT($B3&amp;"!"&amp;$F$1&amp;":"&amp;$G$1),2,0)</f>
        <v>101.10935660581262</v>
      </c>
      <c r="AD3" s="5">
        <f ca="1">VLOOKUP(AD$2,INDIRECT($B3&amp;"!"&amp;$B$1&amp;":"&amp;$C$1),2,0)</f>
        <v>94.082898691936037</v>
      </c>
      <c r="AE3" s="5">
        <f ca="1">VLOOKUP(AD$2,INDIRECT($B3&amp;"!"&amp;$D$1&amp;":"&amp;$E$1),2,0)</f>
        <v>98.314260953029617</v>
      </c>
      <c r="AF3" s="5">
        <f ca="1">VLOOKUP(AD$2,INDIRECT($B3&amp;"!"&amp;$F$1&amp;":"&amp;$G$1),2,0)</f>
        <v>116.29846264277765</v>
      </c>
      <c r="AG3" s="5">
        <f ca="1">VLOOKUP(AG$2,INDIRECT($B3&amp;"!"&amp;$B$1&amp;":"&amp;$C$1),2,0)</f>
        <v>126.84906314445378</v>
      </c>
      <c r="AH3" s="5">
        <f ca="1">VLOOKUP(AG$2,INDIRECT($B3&amp;"!"&amp;$D$1&amp;":"&amp;$E$1),2,0)</f>
        <v>125.10018665613605</v>
      </c>
      <c r="AI3" s="5">
        <f ca="1">VLOOKUP(AG$2,INDIRECT($B3&amp;"!"&amp;$F$1&amp;":"&amp;$G$1),2,0)</f>
        <v>135.26544828460985</v>
      </c>
      <c r="AJ3" s="5">
        <f ca="1">VLOOKUP(AJ$2,INDIRECT($B3&amp;"!"&amp;$B$1&amp;":"&amp;$C$1),2,0)</f>
        <v>126.98285772509024</v>
      </c>
      <c r="AK3" s="5">
        <f ca="1">VLOOKUP(AJ$2,INDIRECT($B3&amp;"!"&amp;$D$1&amp;":"&amp;$E$1),2,0)</f>
        <v>125.85847553379935</v>
      </c>
      <c r="AL3" s="5">
        <f ca="1">VLOOKUP(AJ$2,INDIRECT($B3&amp;"!"&amp;$F$1&amp;":"&amp;$G$1),2,0)</f>
        <v>138.06085506331283</v>
      </c>
      <c r="AM3" s="5">
        <f ca="1">VLOOKUP(AM$2,INDIRECT($B3&amp;"!"&amp;$B$1&amp;":"&amp;$C$1),2,0)</f>
        <v>131.68333543281005</v>
      </c>
      <c r="AN3" s="5">
        <f ca="1">VLOOKUP(AM$2,INDIRECT($B3&amp;"!"&amp;$D$1&amp;":"&amp;$E$1),2,0)</f>
        <v>133.88893838533167</v>
      </c>
      <c r="AO3" s="5">
        <f ca="1">VLOOKUP(AM$2,INDIRECT($B3&amp;"!"&amp;$F$1&amp;":"&amp;$G$1),2,0)</f>
        <v>150.934774649307</v>
      </c>
      <c r="AP3" s="5">
        <f ca="1">VLOOKUP(AP$2,INDIRECT($B3&amp;"!"&amp;$B$1&amp;":"&amp;$C$1),2,0)</f>
        <v>156.29261530336294</v>
      </c>
      <c r="AQ3" s="5">
        <f ca="1">VLOOKUP(AP$2,INDIRECT($B3&amp;"!"&amp;$D$1&amp;":"&amp;$E$1),2,0)</f>
        <v>158.37970717366125</v>
      </c>
      <c r="AR3" s="5">
        <f ca="1">VLOOKUP(AP$2,INDIRECT($B3&amp;"!"&amp;$F$1&amp;":"&amp;$G$1),2,0)</f>
        <v>172.27529192047393</v>
      </c>
      <c r="AS3" s="5">
        <f ca="1">VLOOKUP(AS$2,INDIRECT($B3&amp;"!"&amp;$B$1&amp;":"&amp;$C$1),2,0)</f>
        <v>185.71331661143563</v>
      </c>
      <c r="AT3" s="5">
        <f ca="1">VLOOKUP(AS$2,INDIRECT($B3&amp;"!"&amp;$D$1&amp;":"&amp;$E$1),2,0)</f>
        <v>176.73238381080611</v>
      </c>
      <c r="AU3" s="5">
        <f ca="1">VLOOKUP(AS$2,INDIRECT($B3&amp;"!"&amp;$F$1&amp;":"&amp;$G$1),2,0)</f>
        <v>199.81126471352525</v>
      </c>
      <c r="AV3" s="5">
        <f ca="1">VLOOKUP(AV$2,INDIRECT($B3&amp;"!"&amp;$B$1&amp;":"&amp;$C$1),2,0)</f>
        <v>218.60417200934617</v>
      </c>
      <c r="AW3" s="5">
        <f ca="1">VLOOKUP(AV$2,INDIRECT($B3&amp;"!"&amp;$D$1&amp;":"&amp;$E$1),2,0)</f>
        <v>210.21714998640437</v>
      </c>
      <c r="AX3" s="5">
        <f ca="1">VLOOKUP(AV$2,INDIRECT($B3&amp;"!"&amp;$F$1&amp;":"&amp;$G$1),2,0)</f>
        <v>230.29839750653392</v>
      </c>
      <c r="AY3" s="5">
        <f ca="1">VLOOKUP(AY$2,INDIRECT($B3&amp;"!"&amp;$B$1&amp;":"&amp;$C$1),2,0)</f>
        <v>199.55336032455543</v>
      </c>
      <c r="AZ3" s="5">
        <f ca="1">VLOOKUP(AY$2,INDIRECT($B3&amp;"!"&amp;$D$1&amp;":"&amp;$E$1),2,0)</f>
        <v>225.14177679317913</v>
      </c>
      <c r="BA3" s="5">
        <f ca="1">VLOOKUP(AY$2,INDIRECT($B3&amp;"!"&amp;$F$1&amp;":"&amp;$G$1),2,0)</f>
        <v>242.43674535486707</v>
      </c>
      <c r="BB3" s="5">
        <f ca="1">VLOOKUP(BB$2,INDIRECT($B3&amp;"!"&amp;$B$1&amp;":"&amp;$C$1),2,0)</f>
        <v>203.26531195899625</v>
      </c>
      <c r="BC3" s="5">
        <f ca="1">VLOOKUP(BB$2,INDIRECT($B3&amp;"!"&amp;$D$1&amp;":"&amp;$E$1),2,0)</f>
        <v>183.34792654798741</v>
      </c>
      <c r="BD3" s="5">
        <f ca="1">VLOOKUP(BB$2,INDIRECT($B3&amp;"!"&amp;$F$1&amp;":"&amp;$G$1),2,0)</f>
        <v>230.07358307034357</v>
      </c>
      <c r="BE3" s="5">
        <f ca="1">VLOOKUP(BE$2,INDIRECT($B3&amp;"!"&amp;$B$1&amp;":"&amp;$C$1),2,0)</f>
        <v>296.09210569262189</v>
      </c>
      <c r="BF3" s="5">
        <f ca="1">VLOOKUP(BE$2,INDIRECT($B3&amp;"!"&amp;$D$1&amp;":"&amp;$E$1),2,0)</f>
        <v>287.83059202108512</v>
      </c>
      <c r="BG3" s="5">
        <f ca="1">VLOOKUP(BE$2,INDIRECT($B3&amp;"!"&amp;$F$1&amp;":"&amp;$G$1),2,0)</f>
        <v>312.24717236935118</v>
      </c>
      <c r="BH3" s="5">
        <f ca="1">VLOOKUP(BH$2,INDIRECT($B3&amp;"!"&amp;$B$1&amp;":"&amp;$C$1),2,0)</f>
        <v>230.41937844693331</v>
      </c>
      <c r="BI3" s="5">
        <f ca="1">VLOOKUP(BH$2,INDIRECT($B3&amp;"!"&amp;$D$1&amp;":"&amp;$E$1),2,0)</f>
        <v>236.9253457683958</v>
      </c>
      <c r="BJ3" s="5">
        <f ca="1">VLOOKUP(BH$2,INDIRECT($B3&amp;"!"&amp;$F$1&amp;":"&amp;$G$1),2,0)</f>
        <v>273.99661902610075</v>
      </c>
      <c r="BK3" s="5">
        <f ca="1">VLOOKUP(BK$2,INDIRECT($B3&amp;"!"&amp;$B$1&amp;":"&amp;$C$1),2,0)</f>
        <v>295.24293792350738</v>
      </c>
      <c r="BL3" s="5">
        <f ca="1">VLOOKUP(BK$2,INDIRECT($B3&amp;"!"&amp;$D$1&amp;":"&amp;$E$1),2,0)</f>
        <v>300.53155425848468</v>
      </c>
      <c r="BM3" s="5">
        <f ca="1">VLOOKUP(BK$2,INDIRECT($B3&amp;"!"&amp;$F$1&amp;":"&amp;$G$1),2,0)</f>
        <v>344.44697358737477</v>
      </c>
      <c r="BN3" s="5">
        <f ca="1">VLOOKUP(BN$2,INDIRECT($B3&amp;"!"&amp;$B$1&amp;":"&amp;$C$1),2,0)</f>
        <v>394.42442199479478</v>
      </c>
      <c r="BO3" s="5">
        <f ca="1">VLOOKUP(BN$2,INDIRECT($B3&amp;"!"&amp;$D$1&amp;":"&amp;$E$1),2,0)</f>
        <v>375.70008593071032</v>
      </c>
      <c r="BP3" s="5">
        <f ca="1">VLOOKUP(BN$2,INDIRECT($B3&amp;"!"&amp;$F$1&amp;":"&amp;$G$1),2,0)</f>
        <v>432.10545277221576</v>
      </c>
    </row>
    <row r="4" spans="2:68" x14ac:dyDescent="0.35">
      <c r="B4" t="s">
        <v>19</v>
      </c>
      <c r="C4" s="5">
        <f t="shared" ref="C4:O13" ca="1" si="0">VLOOKUP(C$2,INDIRECT($B4&amp;"!"&amp;$B$1&amp;":"&amp;$C$1),2,0)</f>
        <v>82.45640301521486</v>
      </c>
      <c r="D4" s="5">
        <f t="shared" ref="D4:D13" ca="1" si="1">VLOOKUP(C$2,INDIRECT($B4&amp;"!"&amp;$D$1&amp;":"&amp;$E$1),2,0)</f>
        <v>71.107638132324823</v>
      </c>
      <c r="E4" s="5">
        <f t="shared" ref="E4:E13" ca="1" si="2">VLOOKUP(C$2,INDIRECT($B4&amp;"!"&amp;$F$1&amp;":"&amp;$G$1),2,0)</f>
        <v>82.242291129556421</v>
      </c>
      <c r="F4" s="5">
        <f t="shared" ca="1" si="0"/>
        <v>95.210553405391124</v>
      </c>
      <c r="G4" s="5">
        <f t="shared" ref="G4:G13" ca="1" si="3">VLOOKUP(F$2,INDIRECT($B4&amp;"!"&amp;$D$1&amp;":"&amp;$E$1),2,0)</f>
        <v>90.046635816802436</v>
      </c>
      <c r="H4" s="5" t="e">
        <f t="shared" ref="H4:H13" ca="1" si="4">VLOOKUP(F$2,INDIRECT($B4&amp;"!"&amp;$F$1&amp;":"&amp;$G$1),2,0)</f>
        <v>#N/A</v>
      </c>
      <c r="I4" s="5">
        <f t="shared" ca="1" si="0"/>
        <v>92.413252096194114</v>
      </c>
      <c r="J4" s="5">
        <f t="shared" ref="J4:J13" ca="1" si="5">VLOOKUP(I$2,INDIRECT($B4&amp;"!"&amp;$D$1&amp;":"&amp;$E$1),2,0)</f>
        <v>100.07729638319358</v>
      </c>
      <c r="K4" s="5">
        <f t="shared" ref="K4:K13" ca="1" si="6">VLOOKUP(I$2,INDIRECT($B4&amp;"!"&amp;$F$1&amp;":"&amp;$G$1),2,0)</f>
        <v>106.007609677183</v>
      </c>
      <c r="L4" s="5">
        <f t="shared" ca="1" si="0"/>
        <v>92.474515528610851</v>
      </c>
      <c r="M4" s="5">
        <f t="shared" ref="M4:M13" ca="1" si="7">VLOOKUP(L$2,INDIRECT($B4&amp;"!"&amp;$D$1&amp;":"&amp;$E$1),2,0)</f>
        <v>96.64381922874189</v>
      </c>
      <c r="N4" s="5">
        <f t="shared" ref="N4:N13" ca="1" si="8">VLOOKUP(L$2,INDIRECT($B4&amp;"!"&amp;$F$1&amp;":"&amp;$G$1),2,0)</f>
        <v>101.6770727337158</v>
      </c>
      <c r="O4" s="5">
        <f t="shared" ca="1" si="0"/>
        <v>90.875306039238012</v>
      </c>
      <c r="P4" s="5">
        <f t="shared" ref="P4:P13" ca="1" si="9">VLOOKUP(O$2,INDIRECT($B4&amp;"!"&amp;$D$1&amp;":"&amp;$E$1),2,0)</f>
        <v>94.900103214724197</v>
      </c>
      <c r="Q4" s="5">
        <f t="shared" ref="Q4:Q13" ca="1" si="10">VLOOKUP(O$2,INDIRECT($B4&amp;"!"&amp;$F$1&amp;":"&amp;$G$1),2,0)</f>
        <v>103.64148811379526</v>
      </c>
      <c r="R4" s="5">
        <f t="shared" ref="R4:T13" ca="1" si="11">VLOOKUP(R$2,INDIRECT($B4&amp;"!"&amp;$B$1&amp;":"&amp;$C$1),2,0)</f>
        <v>11.368590386272041</v>
      </c>
      <c r="S4" s="5">
        <f t="shared" ref="S4:S13" ca="1" si="12">VLOOKUP(R$2,INDIRECT($B4&amp;"!"&amp;$D$1&amp;":"&amp;$E$1),2,0)</f>
        <v>24.813257564423068</v>
      </c>
      <c r="T4" s="5">
        <f t="shared" ref="T4:T13" ca="1" si="13">VLOOKUP(R$2,INDIRECT($B4&amp;"!"&amp;$F$1&amp;":"&amp;$G$1),2,0)</f>
        <v>32.864840292268269</v>
      </c>
      <c r="U4" s="5">
        <f t="shared" ref="U4:W13" ca="1" si="14">VLOOKUP(U$2,INDIRECT($B4&amp;"!"&amp;$B$1&amp;":"&amp;$C$1),2,0)</f>
        <v>70.682504138443278</v>
      </c>
      <c r="V4" s="5">
        <f t="shared" ref="V4:V13" ca="1" si="15">VLOOKUP(U$2,INDIRECT($B4&amp;"!"&amp;$D$1&amp;":"&amp;$E$1),2,0)</f>
        <v>65.641974264085292</v>
      </c>
      <c r="W4" s="5">
        <f t="shared" ref="W4:W13" ca="1" si="16">VLOOKUP(U$2,INDIRECT($B4&amp;"!"&amp;$F$1&amp;":"&amp;$G$1),2,0)</f>
        <v>81.626731403050002</v>
      </c>
      <c r="X4" s="5">
        <f t="shared" ref="X4:Z13" ca="1" si="17">VLOOKUP(X$2,INDIRECT($B4&amp;"!"&amp;$B$1&amp;":"&amp;$C$1),2,0)</f>
        <v>107.20128990837608</v>
      </c>
      <c r="Y4" s="5">
        <f t="shared" ref="Y4:Y13" ca="1" si="18">VLOOKUP(X$2,INDIRECT($B4&amp;"!"&amp;$D$1&amp;":"&amp;$E$1),2,0)</f>
        <v>107.20279738200368</v>
      </c>
      <c r="Z4" s="5">
        <f t="shared" ref="Z4:Z13" ca="1" si="19">VLOOKUP(X$2,INDIRECT($B4&amp;"!"&amp;$F$1&amp;":"&amp;$G$1),2,0)</f>
        <v>118.81102598479167</v>
      </c>
      <c r="AA4" s="5">
        <f t="shared" ref="AA4:AC13" ca="1" si="20">VLOOKUP(AA$2,INDIRECT($B4&amp;"!"&amp;$B$1&amp;":"&amp;$C$1),2,0)</f>
        <v>109.80760623812698</v>
      </c>
      <c r="AB4" s="5">
        <f t="shared" ref="AB4:AB13" ca="1" si="21">VLOOKUP(AA$2,INDIRECT($B4&amp;"!"&amp;$D$1&amp;":"&amp;$E$1),2,0)</f>
        <v>111.09200376657398</v>
      </c>
      <c r="AC4" s="5">
        <f t="shared" ref="AC4:AC13" ca="1" si="22">VLOOKUP(AA$2,INDIRECT($B4&amp;"!"&amp;$F$1&amp;":"&amp;$G$1),2,0)</f>
        <v>117.61864423917783</v>
      </c>
      <c r="AD4" s="5">
        <f t="shared" ref="AD4:AF13" ca="1" si="23">VLOOKUP(AD$2,INDIRECT($B4&amp;"!"&amp;$B$1&amp;":"&amp;$C$1),2,0)</f>
        <v>112.69082254618407</v>
      </c>
      <c r="AE4" s="5">
        <f t="shared" ref="AE4:AE13" ca="1" si="24">VLOOKUP(AD$2,INDIRECT($B4&amp;"!"&amp;$D$1&amp;":"&amp;$E$1),2,0)</f>
        <v>112.80294607448567</v>
      </c>
      <c r="AF4" s="5">
        <f t="shared" ref="AF4:AF13" ca="1" si="25">VLOOKUP(AD$2,INDIRECT($B4&amp;"!"&amp;$F$1&amp;":"&amp;$G$1),2,0)</f>
        <v>126.77804467574708</v>
      </c>
      <c r="AG4" s="5">
        <f t="shared" ref="AG4:AI13" ca="1" si="26">VLOOKUP(AG$2,INDIRECT($B4&amp;"!"&amp;$B$1&amp;":"&amp;$C$1),2,0)</f>
        <v>129.35057320200468</v>
      </c>
      <c r="AH4" s="5">
        <f t="shared" ref="AH4:AH13" ca="1" si="27">VLOOKUP(AG$2,INDIRECT($B4&amp;"!"&amp;$D$1&amp;":"&amp;$E$1),2,0)</f>
        <v>129.46993575307516</v>
      </c>
      <c r="AI4" s="5">
        <f t="shared" ref="AI4:AI13" ca="1" si="28">VLOOKUP(AG$2,INDIRECT($B4&amp;"!"&amp;$F$1&amp;":"&amp;$G$1),2,0)</f>
        <v>146.01581439586232</v>
      </c>
      <c r="AJ4" s="5">
        <f t="shared" ref="AJ4:AL13" ca="1" si="29">VLOOKUP(AJ$2,INDIRECT($B4&amp;"!"&amp;$B$1&amp;":"&amp;$C$1),2,0)</f>
        <v>135.44811309069487</v>
      </c>
      <c r="AK4" s="5">
        <f t="shared" ref="AK4:AK13" ca="1" si="30">VLOOKUP(AJ$2,INDIRECT($B4&amp;"!"&amp;$D$1&amp;":"&amp;$E$1),2,0)</f>
        <v>131.58183637550343</v>
      </c>
      <c r="AL4" s="5">
        <f t="shared" ref="AL4:AL13" ca="1" si="31">VLOOKUP(AJ$2,INDIRECT($B4&amp;"!"&amp;$F$1&amp;":"&amp;$G$1),2,0)</f>
        <v>154.04143448015645</v>
      </c>
      <c r="AM4" s="5">
        <f t="shared" ref="AM4:AO13" ca="1" si="32">VLOOKUP(AM$2,INDIRECT($B4&amp;"!"&amp;$B$1&amp;":"&amp;$C$1),2,0)</f>
        <v>161.10722610960653</v>
      </c>
      <c r="AN4" s="5">
        <f t="shared" ref="AN4:AN13" ca="1" si="33">VLOOKUP(AM$2,INDIRECT($B4&amp;"!"&amp;$D$1&amp;":"&amp;$E$1),2,0)</f>
        <v>150.2884008075919</v>
      </c>
      <c r="AO4" s="5">
        <f t="shared" ref="AO4:AO13" ca="1" si="34">VLOOKUP(AM$2,INDIRECT($B4&amp;"!"&amp;$F$1&amp;":"&amp;$G$1),2,0)</f>
        <v>167.99770322522275</v>
      </c>
      <c r="AP4" s="5">
        <f t="shared" ref="AP4:AR13" ca="1" si="35">VLOOKUP(AP$2,INDIRECT($B4&amp;"!"&amp;$B$1&amp;":"&amp;$C$1),2,0)</f>
        <v>163.3753831999615</v>
      </c>
      <c r="AQ4" s="5">
        <f t="shared" ref="AQ4:AQ13" ca="1" si="36">VLOOKUP(AP$2,INDIRECT($B4&amp;"!"&amp;$D$1&amp;":"&amp;$E$1),2,0)</f>
        <v>163.19055935992253</v>
      </c>
      <c r="AR4" s="5">
        <f t="shared" ref="AR4:AR13" ca="1" si="37">VLOOKUP(AP$2,INDIRECT($B4&amp;"!"&amp;$F$1&amp;":"&amp;$G$1),2,0)</f>
        <v>176.04908833322787</v>
      </c>
      <c r="AS4" s="5">
        <f t="shared" ref="AS4:AU13" ca="1" si="38">VLOOKUP(AS$2,INDIRECT($B4&amp;"!"&amp;$B$1&amp;":"&amp;$C$1),2,0)</f>
        <v>173.41537478856961</v>
      </c>
      <c r="AT4" s="5">
        <f t="shared" ref="AT4:AT13" ca="1" si="39">VLOOKUP(AS$2,INDIRECT($B4&amp;"!"&amp;$D$1&amp;":"&amp;$E$1),2,0)</f>
        <v>169.07846619832861</v>
      </c>
      <c r="AU4" s="5">
        <f t="shared" ref="AU4:AU13" ca="1" si="40">VLOOKUP(AS$2,INDIRECT($B4&amp;"!"&amp;$F$1&amp;":"&amp;$G$1),2,0)</f>
        <v>181.24328297560689</v>
      </c>
      <c r="AV4" s="5">
        <f t="shared" ref="AV4:AX13" ca="1" si="41">VLOOKUP(AV$2,INDIRECT($B4&amp;"!"&amp;$B$1&amp;":"&amp;$C$1),2,0)</f>
        <v>204.11766864883884</v>
      </c>
      <c r="AW4" s="5">
        <f t="shared" ref="AW4:AW13" ca="1" si="42">VLOOKUP(AV$2,INDIRECT($B4&amp;"!"&amp;$D$1&amp;":"&amp;$E$1),2,0)</f>
        <v>205.54632946134612</v>
      </c>
      <c r="AX4" s="5">
        <f t="shared" ref="AX4:AX13" ca="1" si="43">VLOOKUP(AV$2,INDIRECT($B4&amp;"!"&amp;$F$1&amp;":"&amp;$G$1),2,0)</f>
        <v>217.56044651715268</v>
      </c>
      <c r="AY4" s="5">
        <f t="shared" ref="AY4:BA13" ca="1" si="44">VLOOKUP(AY$2,INDIRECT($B4&amp;"!"&amp;$B$1&amp;":"&amp;$C$1),2,0)</f>
        <v>192.5774495289395</v>
      </c>
      <c r="AZ4" s="5">
        <f t="shared" ref="AZ4:AZ13" ca="1" si="45">VLOOKUP(AY$2,INDIRECT($B4&amp;"!"&amp;$D$1&amp;":"&amp;$E$1),2,0)</f>
        <v>190.71741249819766</v>
      </c>
      <c r="BA4" s="5">
        <f t="shared" ref="BA4:BA13" ca="1" si="46">VLOOKUP(AY$2,INDIRECT($B4&amp;"!"&amp;$F$1&amp;":"&amp;$G$1),2,0)</f>
        <v>212.30229028009936</v>
      </c>
      <c r="BB4" s="5">
        <f t="shared" ref="BB4:BD13" ca="1" si="47">VLOOKUP(BB$2,INDIRECT($B4&amp;"!"&amp;$B$1&amp;":"&amp;$C$1),2,0)</f>
        <v>157.25792093113395</v>
      </c>
      <c r="BC4" s="5">
        <f t="shared" ref="BC4:BC13" ca="1" si="48">VLOOKUP(BB$2,INDIRECT($B4&amp;"!"&amp;$D$1&amp;":"&amp;$E$1),2,0)</f>
        <v>140.82390239053566</v>
      </c>
      <c r="BD4" s="5">
        <f t="shared" ref="BD4:BD13" ca="1" si="49">VLOOKUP(BB$2,INDIRECT($B4&amp;"!"&amp;$F$1&amp;":"&amp;$G$1),2,0)</f>
        <v>216.54367831741996</v>
      </c>
      <c r="BE4" s="5">
        <f t="shared" ref="BE4:BG13" ca="1" si="50">VLOOKUP(BE$2,INDIRECT($B4&amp;"!"&amp;$B$1&amp;":"&amp;$C$1),2,0)</f>
        <v>262.2891777190269</v>
      </c>
      <c r="BF4" s="5">
        <f t="shared" ref="BF4:BF13" ca="1" si="51">VLOOKUP(BE$2,INDIRECT($B4&amp;"!"&amp;$D$1&amp;":"&amp;$E$1),2,0)</f>
        <v>248.11223514342407</v>
      </c>
      <c r="BG4" s="5">
        <f t="shared" ref="BG4:BG13" ca="1" si="52">VLOOKUP(BE$2,INDIRECT($B4&amp;"!"&amp;$F$1&amp;":"&amp;$G$1),2,0)</f>
        <v>305.59113961887402</v>
      </c>
      <c r="BH4" s="5">
        <f t="shared" ref="BH4:BJ13" ca="1" si="53">VLOOKUP(BH$2,INDIRECT($B4&amp;"!"&amp;$B$1&amp;":"&amp;$C$1),2,0)</f>
        <v>238.15902471454461</v>
      </c>
      <c r="BI4" s="5">
        <f t="shared" ref="BI4:BI13" ca="1" si="54">VLOOKUP(BH$2,INDIRECT($B4&amp;"!"&amp;$D$1&amp;":"&amp;$E$1),2,0)</f>
        <v>217.65416279629906</v>
      </c>
      <c r="BJ4" s="5">
        <f t="shared" ref="BJ4:BJ13" ca="1" si="55">VLOOKUP(BH$2,INDIRECT($B4&amp;"!"&amp;$F$1&amp;":"&amp;$G$1),2,0)</f>
        <v>271.14426869039551</v>
      </c>
      <c r="BK4" s="5">
        <f t="shared" ref="BK4:BM13" ca="1" si="56">VLOOKUP(BK$2,INDIRECT($B4&amp;"!"&amp;$B$1&amp;":"&amp;$C$1),2,0)</f>
        <v>330.82355876998264</v>
      </c>
      <c r="BL4" s="5">
        <f t="shared" ref="BL4:BL13" ca="1" si="57">VLOOKUP(BK$2,INDIRECT($B4&amp;"!"&amp;$D$1&amp;":"&amp;$E$1),2,0)</f>
        <v>318.04511128799146</v>
      </c>
      <c r="BM4" s="5">
        <f t="shared" ref="BM4:BM13" ca="1" si="58">VLOOKUP(BK$2,INDIRECT($B4&amp;"!"&amp;$F$1&amp;":"&amp;$G$1),2,0)</f>
        <v>347.83934889407038</v>
      </c>
      <c r="BN4" s="5">
        <f t="shared" ref="BN4:BP13" ca="1" si="59">VLOOKUP(BN$2,INDIRECT($B4&amp;"!"&amp;$B$1&amp;":"&amp;$C$1),2,0)</f>
        <v>372.84832922830032</v>
      </c>
      <c r="BO4" s="5">
        <f t="shared" ref="BO4:BO13" ca="1" si="60">VLOOKUP(BN$2,INDIRECT($B4&amp;"!"&amp;$D$1&amp;":"&amp;$E$1),2,0)</f>
        <v>352.64695789940845</v>
      </c>
      <c r="BP4" s="5">
        <f t="shared" ref="BP4:BP13" ca="1" si="61">VLOOKUP(BN$2,INDIRECT($B4&amp;"!"&amp;$F$1&amp;":"&amp;$G$1),2,0)</f>
        <v>388.65495547341794</v>
      </c>
    </row>
    <row r="5" spans="2:68" x14ac:dyDescent="0.35">
      <c r="B5" t="s">
        <v>20</v>
      </c>
      <c r="C5" s="5">
        <f t="shared" ca="1" si="0"/>
        <v>61.009992619013893</v>
      </c>
      <c r="D5" s="5">
        <f t="shared" ca="1" si="1"/>
        <v>61.391917464758968</v>
      </c>
      <c r="E5" s="5">
        <f t="shared" ca="1" si="2"/>
        <v>71.353668480045627</v>
      </c>
      <c r="F5" s="5">
        <f t="shared" ca="1" si="0"/>
        <v>65.626616782641207</v>
      </c>
      <c r="G5" s="5">
        <f t="shared" ca="1" si="3"/>
        <v>66.861919187945759</v>
      </c>
      <c r="H5" s="5">
        <f t="shared" ca="1" si="4"/>
        <v>82.316611668692346</v>
      </c>
      <c r="I5" s="5">
        <f t="shared" ca="1" si="0"/>
        <v>74.667597247322888</v>
      </c>
      <c r="J5" s="5">
        <f t="shared" ca="1" si="5"/>
        <v>73.69420920604226</v>
      </c>
      <c r="K5" s="5">
        <f t="shared" ca="1" si="6"/>
        <v>81.0161563181925</v>
      </c>
      <c r="L5" s="5">
        <f t="shared" ca="1" si="0"/>
        <v>80.833764499709744</v>
      </c>
      <c r="M5" s="5">
        <f t="shared" ca="1" si="7"/>
        <v>78.384136736131794</v>
      </c>
      <c r="N5" s="5">
        <f t="shared" ca="1" si="8"/>
        <v>85.778412443261843</v>
      </c>
      <c r="O5" s="5">
        <f t="shared" ca="1" si="0"/>
        <v>84.22997777672677</v>
      </c>
      <c r="P5" s="5">
        <f t="shared" ca="1" si="9"/>
        <v>88.910210730400209</v>
      </c>
      <c r="Q5" s="5">
        <f t="shared" ca="1" si="10"/>
        <v>95.025375667686205</v>
      </c>
      <c r="R5" s="5">
        <f t="shared" ca="1" si="11"/>
        <v>96.055188506092719</v>
      </c>
      <c r="S5" s="5">
        <f t="shared" ca="1" si="12"/>
        <v>99.937307407851321</v>
      </c>
      <c r="T5" s="5">
        <f t="shared" ca="1" si="13"/>
        <v>102.22032521758543</v>
      </c>
      <c r="U5" s="5">
        <f t="shared" ca="1" si="14"/>
        <v>102.39678225046681</v>
      </c>
      <c r="V5" s="5">
        <f t="shared" ca="1" si="15"/>
        <v>100.45152051570754</v>
      </c>
      <c r="W5" s="5">
        <f t="shared" ca="1" si="16"/>
        <v>108.36064900928373</v>
      </c>
      <c r="X5" s="5">
        <f t="shared" ca="1" si="17"/>
        <v>106.83599166093416</v>
      </c>
      <c r="Y5" s="5">
        <f t="shared" ca="1" si="18"/>
        <v>110.17392425190441</v>
      </c>
      <c r="Z5" s="5">
        <f t="shared" ca="1" si="19"/>
        <v>118.50473030719837</v>
      </c>
      <c r="AA5" s="5">
        <f t="shared" ca="1" si="20"/>
        <v>116.71486424786313</v>
      </c>
      <c r="AB5" s="5">
        <f t="shared" ca="1" si="21"/>
        <v>118.59631442998541</v>
      </c>
      <c r="AC5" s="5">
        <f t="shared" ca="1" si="22"/>
        <v>127.17452081033876</v>
      </c>
      <c r="AD5" s="5">
        <f t="shared" ca="1" si="23"/>
        <v>126.46841243142478</v>
      </c>
      <c r="AE5" s="5">
        <f t="shared" ca="1" si="24"/>
        <v>124.16736808825257</v>
      </c>
      <c r="AF5" s="5">
        <f t="shared" ca="1" si="25"/>
        <v>134.52250498255506</v>
      </c>
      <c r="AG5" s="5">
        <f t="shared" ca="1" si="26"/>
        <v>130.81029309587024</v>
      </c>
      <c r="AH5" s="5">
        <f t="shared" ca="1" si="27"/>
        <v>130.0939378769128</v>
      </c>
      <c r="AI5" s="5">
        <f t="shared" ca="1" si="28"/>
        <v>139.44696307511103</v>
      </c>
      <c r="AJ5" s="5">
        <f t="shared" ca="1" si="29"/>
        <v>133.47351811628289</v>
      </c>
      <c r="AK5" s="5">
        <f t="shared" ca="1" si="30"/>
        <v>133.3382971563062</v>
      </c>
      <c r="AL5" s="5">
        <f t="shared" ca="1" si="31"/>
        <v>140.23019509302443</v>
      </c>
      <c r="AM5" s="5">
        <f t="shared" ca="1" si="32"/>
        <v>131.76819506510762</v>
      </c>
      <c r="AN5" s="5">
        <f t="shared" ca="1" si="33"/>
        <v>131.63054021789185</v>
      </c>
      <c r="AO5" s="5">
        <f t="shared" ca="1" si="34"/>
        <v>140.38933772825467</v>
      </c>
      <c r="AP5" s="5">
        <f t="shared" ca="1" si="35"/>
        <v>148.83203656259724</v>
      </c>
      <c r="AQ5" s="5">
        <f t="shared" ca="1" si="36"/>
        <v>139.68479171414364</v>
      </c>
      <c r="AR5" s="5">
        <f t="shared" ca="1" si="37"/>
        <v>148.5810742792703</v>
      </c>
      <c r="AS5" s="5">
        <f t="shared" ca="1" si="38"/>
        <v>157.70405392220036</v>
      </c>
      <c r="AT5" s="5">
        <f t="shared" ca="1" si="39"/>
        <v>150.1294472785099</v>
      </c>
      <c r="AU5" s="5">
        <f t="shared" ca="1" si="40"/>
        <v>160.71397210114722</v>
      </c>
      <c r="AV5" s="5">
        <f t="shared" ca="1" si="41"/>
        <v>155.9428346608554</v>
      </c>
      <c r="AW5" s="5">
        <f t="shared" ca="1" si="42"/>
        <v>167.81086684661389</v>
      </c>
      <c r="AX5" s="5">
        <f t="shared" ca="1" si="43"/>
        <v>174.5499506876192</v>
      </c>
      <c r="AY5" s="5">
        <f t="shared" ca="1" si="44"/>
        <v>172.75312966028716</v>
      </c>
      <c r="AZ5" s="5">
        <f t="shared" ca="1" si="45"/>
        <v>171.45379535293915</v>
      </c>
      <c r="BA5" s="5">
        <f t="shared" ca="1" si="46"/>
        <v>181.04932320594273</v>
      </c>
      <c r="BB5" s="5">
        <f t="shared" ca="1" si="47"/>
        <v>180.17027871457455</v>
      </c>
      <c r="BC5" s="5">
        <f t="shared" ca="1" si="48"/>
        <v>177.19800259634238</v>
      </c>
      <c r="BD5" s="5">
        <f t="shared" ca="1" si="49"/>
        <v>188.97760898304799</v>
      </c>
      <c r="BE5" s="5">
        <f t="shared" ca="1" si="50"/>
        <v>204.10634768698776</v>
      </c>
      <c r="BF5" s="5">
        <f t="shared" ca="1" si="51"/>
        <v>201.78856457167802</v>
      </c>
      <c r="BG5" s="5">
        <f t="shared" ca="1" si="52"/>
        <v>213.24061916826071</v>
      </c>
      <c r="BH5" s="5">
        <f t="shared" ca="1" si="53"/>
        <v>200.23514092593652</v>
      </c>
      <c r="BI5" s="5">
        <f t="shared" ca="1" si="54"/>
        <v>199.85779459175572</v>
      </c>
      <c r="BJ5" s="5">
        <f t="shared" ca="1" si="55"/>
        <v>213.98277306690591</v>
      </c>
      <c r="BK5" s="5">
        <f t="shared" ca="1" si="56"/>
        <v>211.74878953569478</v>
      </c>
      <c r="BL5" s="5">
        <f t="shared" ca="1" si="57"/>
        <v>210.64903014724894</v>
      </c>
      <c r="BM5" s="5">
        <f t="shared" ca="1" si="58"/>
        <v>223.70275367785976</v>
      </c>
      <c r="BN5" s="5">
        <f t="shared" ca="1" si="59"/>
        <v>221.949912222195</v>
      </c>
      <c r="BO5" s="5">
        <f t="shared" ca="1" si="60"/>
        <v>221.44041710718386</v>
      </c>
      <c r="BP5" s="5">
        <f t="shared" ca="1" si="61"/>
        <v>230.75130451273478</v>
      </c>
    </row>
    <row r="6" spans="2:68" x14ac:dyDescent="0.35">
      <c r="B6" t="s">
        <v>21</v>
      </c>
      <c r="C6" s="5">
        <f t="shared" ca="1" si="0"/>
        <v>83.670393918841043</v>
      </c>
      <c r="D6" s="5">
        <f t="shared" ca="1" si="1"/>
        <v>83.249253118782818</v>
      </c>
      <c r="E6" s="5">
        <f t="shared" ca="1" si="2"/>
        <v>71.123365968351877</v>
      </c>
      <c r="F6" s="5">
        <f t="shared" ca="1" si="0"/>
        <v>127.44592686753933</v>
      </c>
      <c r="G6" s="5">
        <f t="shared" ca="1" si="3"/>
        <v>126.28866001226439</v>
      </c>
      <c r="H6" s="5">
        <f t="shared" ca="1" si="4"/>
        <v>118.42269361928047</v>
      </c>
      <c r="I6" s="5">
        <f t="shared" ca="1" si="0"/>
        <v>191.98501214651029</v>
      </c>
      <c r="J6" s="5">
        <f t="shared" ca="1" si="5"/>
        <v>191.25330232837496</v>
      </c>
      <c r="K6" s="5">
        <f t="shared" ca="1" si="6"/>
        <v>210.05194180231413</v>
      </c>
      <c r="L6" s="5">
        <f t="shared" ca="1" si="0"/>
        <v>229.03921010950125</v>
      </c>
      <c r="M6" s="5">
        <f t="shared" ca="1" si="7"/>
        <v>229.96001681188241</v>
      </c>
      <c r="N6" s="5">
        <f t="shared" ca="1" si="8"/>
        <v>231.76161872486151</v>
      </c>
      <c r="O6" s="5">
        <f t="shared" ca="1" si="0"/>
        <v>251.82875375634225</v>
      </c>
      <c r="P6" s="5">
        <f t="shared" ca="1" si="9"/>
        <v>251.04714071865573</v>
      </c>
      <c r="Q6" s="5">
        <f t="shared" ca="1" si="10"/>
        <v>268.10448567236079</v>
      </c>
      <c r="R6" s="5">
        <f t="shared" ca="1" si="11"/>
        <v>296.06020617708845</v>
      </c>
      <c r="S6" s="5">
        <f t="shared" ca="1" si="12"/>
        <v>299.67428365156798</v>
      </c>
      <c r="T6" s="5">
        <f t="shared" ca="1" si="13"/>
        <v>205.36547662198427</v>
      </c>
      <c r="U6" s="5">
        <f t="shared" ca="1" si="14"/>
        <v>139.95351778229022</v>
      </c>
      <c r="V6" s="5">
        <f t="shared" ca="1" si="15"/>
        <v>128.81609711514352</v>
      </c>
      <c r="W6" s="5">
        <f t="shared" ca="1" si="16"/>
        <v>195.89132837907866</v>
      </c>
      <c r="X6" s="5">
        <f t="shared" ca="1" si="17"/>
        <v>189.56371930304701</v>
      </c>
      <c r="Y6" s="5">
        <f t="shared" ca="1" si="18"/>
        <v>190.51402955695656</v>
      </c>
      <c r="Z6" s="5">
        <f t="shared" ca="1" si="19"/>
        <v>215.27795134933987</v>
      </c>
      <c r="AA6" s="5">
        <f t="shared" ca="1" si="20"/>
        <v>272.98798467486841</v>
      </c>
      <c r="AB6" s="5">
        <f t="shared" ca="1" si="21"/>
        <v>270.9330632904157</v>
      </c>
      <c r="AC6" s="5">
        <f t="shared" ca="1" si="22"/>
        <v>269.73245693093679</v>
      </c>
      <c r="AD6" s="5">
        <f t="shared" ca="1" si="23"/>
        <v>248.55801725878365</v>
      </c>
      <c r="AE6" s="5">
        <f t="shared" ca="1" si="24"/>
        <v>253.28719906317505</v>
      </c>
      <c r="AF6" s="5">
        <f t="shared" ca="1" si="25"/>
        <v>259.91786171373218</v>
      </c>
      <c r="AG6" s="5">
        <f t="shared" ca="1" si="26"/>
        <v>237.01522620596668</v>
      </c>
      <c r="AH6" s="5">
        <f t="shared" ca="1" si="27"/>
        <v>245.31633242881773</v>
      </c>
      <c r="AI6" s="5">
        <f t="shared" ca="1" si="28"/>
        <v>265.7873405238696</v>
      </c>
      <c r="AJ6" s="5">
        <f t="shared" ca="1" si="29"/>
        <v>233.05183292799288</v>
      </c>
      <c r="AK6" s="5">
        <f t="shared" ca="1" si="30"/>
        <v>231.87968884884958</v>
      </c>
      <c r="AL6" s="5">
        <f t="shared" ca="1" si="31"/>
        <v>181.33611994199578</v>
      </c>
      <c r="AM6" s="5">
        <f t="shared" ca="1" si="32"/>
        <v>88.674123076540454</v>
      </c>
      <c r="AN6" s="5">
        <f t="shared" ca="1" si="33"/>
        <v>98.093999432407173</v>
      </c>
      <c r="AO6" s="5">
        <f t="shared" ca="1" si="34"/>
        <v>93.339084730924498</v>
      </c>
      <c r="AP6" s="5">
        <f t="shared" ca="1" si="35"/>
        <v>23.227631537603891</v>
      </c>
      <c r="AQ6" s="5">
        <f t="shared" ca="1" si="36"/>
        <v>21.595085523383009</v>
      </c>
      <c r="AR6" s="5">
        <f t="shared" ca="1" si="37"/>
        <v>98.240479505814548</v>
      </c>
      <c r="AS6" s="5">
        <f t="shared" ca="1" si="38"/>
        <v>78.576940628462083</v>
      </c>
      <c r="AT6" s="5">
        <f t="shared" ca="1" si="39"/>
        <v>78.88563202386041</v>
      </c>
      <c r="AU6" s="5">
        <f t="shared" ca="1" si="40"/>
        <v>114.72018027016644</v>
      </c>
      <c r="AV6" s="5">
        <f t="shared" ca="1" si="41"/>
        <v>160.77159849408466</v>
      </c>
      <c r="AW6" s="5">
        <f t="shared" ca="1" si="42"/>
        <v>156.79340449271945</v>
      </c>
      <c r="AX6" s="5">
        <f t="shared" ca="1" si="43"/>
        <v>174.00459859347436</v>
      </c>
      <c r="AY6" s="5">
        <f t="shared" ca="1" si="44"/>
        <v>117.77651124099492</v>
      </c>
      <c r="AZ6" s="5">
        <f t="shared" ca="1" si="45"/>
        <v>118.72620946169798</v>
      </c>
      <c r="BA6" s="5">
        <f t="shared" ca="1" si="46"/>
        <v>141.68524297520386</v>
      </c>
      <c r="BB6" s="5">
        <f t="shared" ca="1" si="47"/>
        <v>-48.036190502305885</v>
      </c>
      <c r="BC6" s="5">
        <f t="shared" ca="1" si="48"/>
        <v>-12.896908345074282</v>
      </c>
      <c r="BD6" s="5">
        <f t="shared" ca="1" si="49"/>
        <v>49.283042029941143</v>
      </c>
      <c r="BE6" s="5">
        <f t="shared" ca="1" si="50"/>
        <v>149.13256694244834</v>
      </c>
      <c r="BF6" s="5">
        <f t="shared" ca="1" si="51"/>
        <v>146.12099259031871</v>
      </c>
      <c r="BG6" s="5">
        <f t="shared" ca="1" si="52"/>
        <v>192.5113326285497</v>
      </c>
      <c r="BH6" s="5">
        <f t="shared" ca="1" si="53"/>
        <v>422.45352197929634</v>
      </c>
      <c r="BI6" s="5">
        <f t="shared" ca="1" si="54"/>
        <v>423.91819091004936</v>
      </c>
      <c r="BJ6" s="5">
        <f t="shared" ca="1" si="55"/>
        <v>346.60600480685815</v>
      </c>
      <c r="BK6" s="5">
        <f t="shared" ca="1" si="56"/>
        <v>321.19893567688786</v>
      </c>
      <c r="BL6" s="5">
        <f t="shared" ca="1" si="57"/>
        <v>317.07005666778906</v>
      </c>
      <c r="BM6" s="5">
        <f t="shared" ca="1" si="58"/>
        <v>306.90148949066105</v>
      </c>
      <c r="BN6" s="5">
        <f t="shared" ca="1" si="59"/>
        <v>239.80029370583688</v>
      </c>
      <c r="BO6" s="5">
        <f t="shared" ca="1" si="60"/>
        <v>241.1646438641319</v>
      </c>
      <c r="BP6" s="5">
        <f t="shared" ca="1" si="61"/>
        <v>255.24681496692642</v>
      </c>
    </row>
    <row r="7" spans="2:68" x14ac:dyDescent="0.35">
      <c r="B7" t="s">
        <v>22</v>
      </c>
      <c r="C7" s="5">
        <f t="shared" ca="1" si="0"/>
        <v>95.435647879564186</v>
      </c>
      <c r="D7" s="5">
        <f t="shared" ca="1" si="1"/>
        <v>98.074411012737599</v>
      </c>
      <c r="E7" s="5">
        <f t="shared" ca="1" si="2"/>
        <v>106.61647131820284</v>
      </c>
      <c r="F7" s="5">
        <f t="shared" ca="1" si="0"/>
        <v>103.1945405417238</v>
      </c>
      <c r="G7" s="5">
        <f t="shared" ca="1" si="3"/>
        <v>109.19136874364339</v>
      </c>
      <c r="H7" s="5">
        <f t="shared" ca="1" si="4"/>
        <v>118.99467037233954</v>
      </c>
      <c r="I7" s="5">
        <f t="shared" ca="1" si="0"/>
        <v>112.78110393904211</v>
      </c>
      <c r="J7" s="5">
        <f t="shared" ca="1" si="5"/>
        <v>116.75890465138518</v>
      </c>
      <c r="K7" s="5">
        <f t="shared" ca="1" si="6"/>
        <v>130.0567972014835</v>
      </c>
      <c r="L7" s="5">
        <f t="shared" ca="1" si="0"/>
        <v>137.51472610396229</v>
      </c>
      <c r="M7" s="5">
        <f t="shared" ca="1" si="7"/>
        <v>134.86346694275608</v>
      </c>
      <c r="N7" s="5">
        <f t="shared" ca="1" si="8"/>
        <v>145.28782132632765</v>
      </c>
      <c r="O7" s="5">
        <f t="shared" ca="1" si="0"/>
        <v>89.383812817146165</v>
      </c>
      <c r="P7" s="5">
        <f t="shared" ca="1" si="9"/>
        <v>110.25416676625592</v>
      </c>
      <c r="Q7" s="5">
        <f t="shared" ca="1" si="10"/>
        <v>131.98287534000738</v>
      </c>
      <c r="R7" s="5">
        <f t="shared" ca="1" si="11"/>
        <v>4.8188001572309194</v>
      </c>
      <c r="S7" s="5">
        <f t="shared" ca="1" si="12"/>
        <v>24.695294274355714</v>
      </c>
      <c r="T7" s="5">
        <f t="shared" ca="1" si="13"/>
        <v>67.579080598109556</v>
      </c>
      <c r="U7" s="5">
        <f t="shared" ca="1" si="14"/>
        <v>33.075102979329301</v>
      </c>
      <c r="V7" s="5">
        <f t="shared" ca="1" si="15"/>
        <v>30.563983767473591</v>
      </c>
      <c r="W7" s="5">
        <f t="shared" ca="1" si="16"/>
        <v>52.669504566110085</v>
      </c>
      <c r="X7" s="5">
        <f t="shared" ca="1" si="17"/>
        <v>67.789019429817643</v>
      </c>
      <c r="Y7" s="5">
        <f t="shared" ca="1" si="18"/>
        <v>61.208675625836612</v>
      </c>
      <c r="Z7" s="5">
        <f t="shared" ca="1" si="19"/>
        <v>74.757524426773003</v>
      </c>
      <c r="AA7" s="5">
        <f t="shared" ca="1" si="20"/>
        <v>64.509552239893623</v>
      </c>
      <c r="AB7" s="5">
        <f t="shared" ca="1" si="21"/>
        <v>62.245625692691881</v>
      </c>
      <c r="AC7" s="5">
        <f t="shared" ca="1" si="22"/>
        <v>73.285411474242551</v>
      </c>
      <c r="AD7" s="5">
        <f t="shared" ca="1" si="23"/>
        <v>77.659733680204596</v>
      </c>
      <c r="AE7" s="5">
        <f t="shared" ca="1" si="24"/>
        <v>70.012498600543239</v>
      </c>
      <c r="AF7" s="5">
        <f t="shared" ca="1" si="25"/>
        <v>79.374597506105346</v>
      </c>
      <c r="AG7" s="5">
        <f t="shared" ca="1" si="26"/>
        <v>87.585006418672819</v>
      </c>
      <c r="AH7" s="5">
        <f t="shared" ca="1" si="27"/>
        <v>85.536809542753375</v>
      </c>
      <c r="AI7" s="5">
        <f t="shared" ca="1" si="28"/>
        <v>89.515088232674188</v>
      </c>
      <c r="AJ7" s="5">
        <f t="shared" ca="1" si="29"/>
        <v>90.482850130011883</v>
      </c>
      <c r="AK7" s="5">
        <f t="shared" ca="1" si="30"/>
        <v>89.55485293157416</v>
      </c>
      <c r="AL7" s="5">
        <f t="shared" ca="1" si="31"/>
        <v>94.805581471694154</v>
      </c>
      <c r="AM7" s="5">
        <f t="shared" ca="1" si="32"/>
        <v>92.186470094386735</v>
      </c>
      <c r="AN7" s="5">
        <f t="shared" ca="1" si="33"/>
        <v>91.932897207750855</v>
      </c>
      <c r="AO7" s="5">
        <f t="shared" ca="1" si="34"/>
        <v>97.712938958042301</v>
      </c>
      <c r="AP7" s="5">
        <f t="shared" ca="1" si="35"/>
        <v>90.430056178774436</v>
      </c>
      <c r="AQ7" s="5">
        <f t="shared" ca="1" si="36"/>
        <v>90.224779916541493</v>
      </c>
      <c r="AR7" s="5">
        <f t="shared" ca="1" si="37"/>
        <v>97.707880751388132</v>
      </c>
      <c r="AS7" s="5">
        <f t="shared" ca="1" si="38"/>
        <v>99.079294372874855</v>
      </c>
      <c r="AT7" s="5">
        <f t="shared" ca="1" si="39"/>
        <v>98.206730805420932</v>
      </c>
      <c r="AU7" s="5">
        <f t="shared" ca="1" si="40"/>
        <v>110.508398150457</v>
      </c>
      <c r="AV7" s="5">
        <f t="shared" ca="1" si="41"/>
        <v>124.94454445437985</v>
      </c>
      <c r="AW7" s="5">
        <f t="shared" ca="1" si="42"/>
        <v>124.98299998895025</v>
      </c>
      <c r="AX7" s="5">
        <f t="shared" ca="1" si="43"/>
        <v>133.91242822093218</v>
      </c>
      <c r="AY7" s="5">
        <f t="shared" ca="1" si="44"/>
        <v>133.61708646263978</v>
      </c>
      <c r="AZ7" s="5">
        <f t="shared" ca="1" si="45"/>
        <v>129.9914494426373</v>
      </c>
      <c r="BA7" s="5">
        <f t="shared" ca="1" si="46"/>
        <v>132.79870206474735</v>
      </c>
      <c r="BB7" s="5">
        <f t="shared" ca="1" si="47"/>
        <v>106.59433392172041</v>
      </c>
      <c r="BC7" s="5">
        <f t="shared" ca="1" si="48"/>
        <v>94.505469563178451</v>
      </c>
      <c r="BD7" s="5">
        <f t="shared" ca="1" si="49"/>
        <v>116.30486022316802</v>
      </c>
      <c r="BE7" s="5">
        <f t="shared" ca="1" si="50"/>
        <v>186.73829214922864</v>
      </c>
      <c r="BF7" s="5">
        <f t="shared" ca="1" si="51"/>
        <v>181.83084099074105</v>
      </c>
      <c r="BG7" s="5">
        <f t="shared" ca="1" si="52"/>
        <v>155.56419514620032</v>
      </c>
      <c r="BH7" s="5">
        <f t="shared" ca="1" si="53"/>
        <v>149.81024752394387</v>
      </c>
      <c r="BI7" s="5">
        <f t="shared" ca="1" si="54"/>
        <v>148.72520278961235</v>
      </c>
      <c r="BJ7" s="5">
        <f t="shared" ca="1" si="55"/>
        <v>167.17714397248056</v>
      </c>
      <c r="BK7" s="5">
        <f t="shared" ca="1" si="56"/>
        <v>166.84751854704075</v>
      </c>
      <c r="BL7" s="5">
        <f t="shared" ca="1" si="57"/>
        <v>165.55513993159238</v>
      </c>
      <c r="BM7" s="5">
        <f t="shared" ca="1" si="58"/>
        <v>167.84594651746471</v>
      </c>
      <c r="BN7" s="5">
        <f t="shared" ca="1" si="59"/>
        <v>164.80701524518841</v>
      </c>
      <c r="BO7" s="5">
        <f t="shared" ca="1" si="60"/>
        <v>158.74144396319102</v>
      </c>
      <c r="BP7" s="5">
        <f t="shared" ca="1" si="61"/>
        <v>168.17533678113031</v>
      </c>
    </row>
    <row r="8" spans="2:68" x14ac:dyDescent="0.35">
      <c r="B8" t="s">
        <v>23</v>
      </c>
      <c r="C8" s="5">
        <f t="shared" ca="1" si="0"/>
        <v>108.83536931105886</v>
      </c>
      <c r="D8" s="5" t="e">
        <f t="shared" ca="1" si="1"/>
        <v>#N/A</v>
      </c>
      <c r="E8" s="5" t="e">
        <f t="shared" ca="1" si="2"/>
        <v>#N/A</v>
      </c>
      <c r="F8" s="5">
        <f t="shared" ca="1" si="0"/>
        <v>107.64811462166183</v>
      </c>
      <c r="G8" s="5" t="e">
        <f t="shared" ca="1" si="3"/>
        <v>#N/A</v>
      </c>
      <c r="H8" s="5" t="e">
        <f t="shared" ca="1" si="4"/>
        <v>#N/A</v>
      </c>
      <c r="I8" s="5">
        <f t="shared" ca="1" si="0"/>
        <v>108.63222985196273</v>
      </c>
      <c r="J8" s="5" t="e">
        <f t="shared" ca="1" si="5"/>
        <v>#N/A</v>
      </c>
      <c r="K8" s="5">
        <f t="shared" ca="1" si="6"/>
        <v>111.7124735861658</v>
      </c>
      <c r="L8" s="5">
        <f t="shared" ca="1" si="0"/>
        <v>118.99402012600214</v>
      </c>
      <c r="M8" s="5">
        <f t="shared" ca="1" si="7"/>
        <v>106.17280166503552</v>
      </c>
      <c r="N8" s="5">
        <f t="shared" ca="1" si="8"/>
        <v>117.13474331500677</v>
      </c>
      <c r="O8" s="5">
        <f t="shared" ca="1" si="0"/>
        <v>152.76186791145298</v>
      </c>
      <c r="P8" s="5">
        <f t="shared" ca="1" si="9"/>
        <v>136.42822755083154</v>
      </c>
      <c r="Q8" s="5">
        <f t="shared" ca="1" si="10"/>
        <v>146.61273550328886</v>
      </c>
      <c r="R8" s="5">
        <f t="shared" ca="1" si="11"/>
        <v>118.71304073918647</v>
      </c>
      <c r="S8" s="5">
        <f t="shared" ca="1" si="12"/>
        <v>126.64190773097192</v>
      </c>
      <c r="T8" s="5">
        <f t="shared" ca="1" si="13"/>
        <v>115.21453737120673</v>
      </c>
      <c r="U8" s="5">
        <f t="shared" ca="1" si="14"/>
        <v>88.065254417949561</v>
      </c>
      <c r="V8" s="5">
        <f t="shared" ca="1" si="15"/>
        <v>83.711853328471534</v>
      </c>
      <c r="W8" s="5">
        <f t="shared" ca="1" si="16"/>
        <v>85.4555760246229</v>
      </c>
      <c r="X8" s="5">
        <f t="shared" ca="1" si="17"/>
        <v>88.717773808099366</v>
      </c>
      <c r="Y8" s="5">
        <f t="shared" ca="1" si="18"/>
        <v>84.45453516252033</v>
      </c>
      <c r="Z8" s="5">
        <f t="shared" ca="1" si="19"/>
        <v>96.848133856871627</v>
      </c>
      <c r="AA8" s="5">
        <f t="shared" ca="1" si="20"/>
        <v>96.755179719593229</v>
      </c>
      <c r="AB8" s="5">
        <f t="shared" ca="1" si="21"/>
        <v>96.288098674679077</v>
      </c>
      <c r="AC8" s="5">
        <f t="shared" ca="1" si="22"/>
        <v>104.50429052028137</v>
      </c>
      <c r="AD8" s="5">
        <f t="shared" ca="1" si="23"/>
        <v>108.34162804902958</v>
      </c>
      <c r="AE8" s="5">
        <f t="shared" ca="1" si="24"/>
        <v>106.67944229137036</v>
      </c>
      <c r="AF8" s="5">
        <f t="shared" ca="1" si="25"/>
        <v>117.43580863141979</v>
      </c>
      <c r="AG8" s="5">
        <f t="shared" ca="1" si="26"/>
        <v>120.70542186685618</v>
      </c>
      <c r="AH8" s="5">
        <f t="shared" ca="1" si="27"/>
        <v>115.78441475334968</v>
      </c>
      <c r="AI8" s="5">
        <f t="shared" ca="1" si="28"/>
        <v>127.93679475552938</v>
      </c>
      <c r="AJ8" s="5">
        <f t="shared" ca="1" si="29"/>
        <v>127.28896475087011</v>
      </c>
      <c r="AK8" s="5">
        <f t="shared" ca="1" si="30"/>
        <v>128.37536040598087</v>
      </c>
      <c r="AL8" s="5">
        <f t="shared" ca="1" si="31"/>
        <v>139.83321442322153</v>
      </c>
      <c r="AM8" s="5">
        <f t="shared" ca="1" si="32"/>
        <v>140.46965600959822</v>
      </c>
      <c r="AN8" s="5">
        <f t="shared" ca="1" si="33"/>
        <v>137.64888257127339</v>
      </c>
      <c r="AO8" s="5">
        <f t="shared" ca="1" si="34"/>
        <v>148.13119736558153</v>
      </c>
      <c r="AP8" s="5">
        <f t="shared" ca="1" si="35"/>
        <v>141.0193099479049</v>
      </c>
      <c r="AQ8" s="5">
        <f t="shared" ca="1" si="36"/>
        <v>136.0602944957291</v>
      </c>
      <c r="AR8" s="5">
        <f t="shared" ca="1" si="37"/>
        <v>144.56295518885278</v>
      </c>
      <c r="AS8" s="5">
        <f t="shared" ca="1" si="38"/>
        <v>145.01311378225151</v>
      </c>
      <c r="AT8" s="5">
        <f t="shared" ca="1" si="39"/>
        <v>140.37261648812151</v>
      </c>
      <c r="AU8" s="5">
        <f t="shared" ca="1" si="40"/>
        <v>150.34419522237803</v>
      </c>
      <c r="AV8" s="5">
        <f t="shared" ca="1" si="41"/>
        <v>146.96866892989868</v>
      </c>
      <c r="AW8" s="5">
        <f t="shared" ca="1" si="42"/>
        <v>140.40379592756435</v>
      </c>
      <c r="AX8" s="5">
        <f t="shared" ca="1" si="43"/>
        <v>145.93821860727957</v>
      </c>
      <c r="AY8" s="5">
        <f t="shared" ca="1" si="44"/>
        <v>149.06222265568931</v>
      </c>
      <c r="AZ8" s="5">
        <f t="shared" ca="1" si="45"/>
        <v>144.44851486098182</v>
      </c>
      <c r="BA8" s="5">
        <f t="shared" ca="1" si="46"/>
        <v>153.24664518685972</v>
      </c>
      <c r="BB8" s="5">
        <f t="shared" ca="1" si="47"/>
        <v>137.84213871522584</v>
      </c>
      <c r="BC8" s="5">
        <f t="shared" ca="1" si="48"/>
        <v>134.04642706646871</v>
      </c>
      <c r="BD8" s="5">
        <f t="shared" ca="1" si="49"/>
        <v>142.73959689767554</v>
      </c>
      <c r="BE8" s="5">
        <f t="shared" ca="1" si="50"/>
        <v>159.42191027709575</v>
      </c>
      <c r="BF8" s="5">
        <f t="shared" ca="1" si="51"/>
        <v>157.87686752016708</v>
      </c>
      <c r="BG8" s="5">
        <f t="shared" ca="1" si="52"/>
        <v>167.0174830314636</v>
      </c>
      <c r="BH8" s="5">
        <f t="shared" ca="1" si="53"/>
        <v>176.53573275707836</v>
      </c>
      <c r="BI8" s="5">
        <f t="shared" ca="1" si="54"/>
        <v>179.90098697703925</v>
      </c>
      <c r="BJ8" s="5">
        <f t="shared" ca="1" si="55"/>
        <v>181.89688299468222</v>
      </c>
      <c r="BK8" s="5">
        <f t="shared" ca="1" si="56"/>
        <v>174.39153840859805</v>
      </c>
      <c r="BL8" s="5">
        <f t="shared" ca="1" si="57"/>
        <v>173.12720986951555</v>
      </c>
      <c r="BM8" s="5">
        <f t="shared" ca="1" si="58"/>
        <v>177.80156629524072</v>
      </c>
      <c r="BN8" s="5">
        <f t="shared" ca="1" si="59"/>
        <v>172.82989656227556</v>
      </c>
      <c r="BO8" s="5">
        <f t="shared" ca="1" si="60"/>
        <v>170.10667108305776</v>
      </c>
      <c r="BP8" s="5">
        <f t="shared" ca="1" si="61"/>
        <v>179.22853301795672</v>
      </c>
    </row>
    <row r="9" spans="2:68" x14ac:dyDescent="0.35">
      <c r="B9" t="s">
        <v>24</v>
      </c>
      <c r="C9" s="5">
        <f t="shared" ca="1" si="0"/>
        <v>50.295636845494357</v>
      </c>
      <c r="D9" s="5">
        <f t="shared" ca="1" si="1"/>
        <v>51.390213663479592</v>
      </c>
      <c r="E9" s="5">
        <f t="shared" ca="1" si="2"/>
        <v>58.406795908547466</v>
      </c>
      <c r="F9" s="5">
        <f t="shared" ca="1" si="0"/>
        <v>56.993453548417051</v>
      </c>
      <c r="G9" s="5">
        <f t="shared" ca="1" si="3"/>
        <v>57.991001869409764</v>
      </c>
      <c r="H9" s="5">
        <f t="shared" ca="1" si="4"/>
        <v>65.380074078481016</v>
      </c>
      <c r="I9" s="5">
        <f t="shared" ca="1" si="0"/>
        <v>62.77331847874251</v>
      </c>
      <c r="J9" s="5">
        <f t="shared" ca="1" si="5"/>
        <v>61.550598225944846</v>
      </c>
      <c r="K9" s="5">
        <f t="shared" ca="1" si="6"/>
        <v>66.163899945386063</v>
      </c>
      <c r="L9" s="5">
        <f t="shared" ca="1" si="0"/>
        <v>70.987187023135732</v>
      </c>
      <c r="M9" s="5">
        <f t="shared" ca="1" si="7"/>
        <v>69.236599898758996</v>
      </c>
      <c r="N9" s="5">
        <f t="shared" ca="1" si="8"/>
        <v>77.41369769971196</v>
      </c>
      <c r="O9" s="5">
        <f t="shared" ca="1" si="0"/>
        <v>83.549063207679325</v>
      </c>
      <c r="P9" s="5">
        <f t="shared" ca="1" si="9"/>
        <v>84.330825926126479</v>
      </c>
      <c r="Q9" s="5">
        <f t="shared" ca="1" si="10"/>
        <v>89.877820234663616</v>
      </c>
      <c r="R9" s="5">
        <f t="shared" ca="1" si="11"/>
        <v>88.706981077180302</v>
      </c>
      <c r="S9" s="5">
        <f t="shared" ca="1" si="12"/>
        <v>87.572104354316309</v>
      </c>
      <c r="T9" s="5">
        <f t="shared" ca="1" si="13"/>
        <v>91.691107495256304</v>
      </c>
      <c r="U9" s="5">
        <f t="shared" ca="1" si="14"/>
        <v>88.660696831840141</v>
      </c>
      <c r="V9" s="5">
        <f t="shared" ca="1" si="15"/>
        <v>88.557711021766153</v>
      </c>
      <c r="W9" s="5">
        <f t="shared" ca="1" si="16"/>
        <v>99.405317518696464</v>
      </c>
      <c r="X9" s="5">
        <f t="shared" ca="1" si="17"/>
        <v>102.90083507605783</v>
      </c>
      <c r="Y9" s="5">
        <f t="shared" ca="1" si="18"/>
        <v>101.03136859245977</v>
      </c>
      <c r="Z9" s="5">
        <f t="shared" ca="1" si="19"/>
        <v>106.80824252280766</v>
      </c>
      <c r="AA9" s="5">
        <f t="shared" ca="1" si="20"/>
        <v>113.24548842989374</v>
      </c>
      <c r="AB9" s="5">
        <f t="shared" ca="1" si="21"/>
        <v>111.62758633617106</v>
      </c>
      <c r="AC9" s="5">
        <f t="shared" ca="1" si="22"/>
        <v>115.62358919130834</v>
      </c>
      <c r="AD9" s="5">
        <f t="shared" ca="1" si="23"/>
        <v>115.7429973120834</v>
      </c>
      <c r="AE9" s="5">
        <f t="shared" ca="1" si="24"/>
        <v>115.03718967353453</v>
      </c>
      <c r="AF9" s="5">
        <f t="shared" ca="1" si="25"/>
        <v>120.18273628210805</v>
      </c>
      <c r="AG9" s="5">
        <f t="shared" ca="1" si="26"/>
        <v>123.13228346322535</v>
      </c>
      <c r="AH9" s="5">
        <f t="shared" ca="1" si="27"/>
        <v>122.00051727298126</v>
      </c>
      <c r="AI9" s="5">
        <f t="shared" ca="1" si="28"/>
        <v>129.96290755213693</v>
      </c>
      <c r="AJ9" s="5">
        <f t="shared" ca="1" si="29"/>
        <v>143.13829598855415</v>
      </c>
      <c r="AK9" s="5">
        <f t="shared" ca="1" si="30"/>
        <v>140.96311316532922</v>
      </c>
      <c r="AL9" s="5">
        <f t="shared" ca="1" si="31"/>
        <v>156.89044029136571</v>
      </c>
      <c r="AM9" s="5">
        <f t="shared" ca="1" si="32"/>
        <v>161.22250329168818</v>
      </c>
      <c r="AN9" s="5">
        <f t="shared" ca="1" si="33"/>
        <v>160.92460243369786</v>
      </c>
      <c r="AO9" s="5">
        <f t="shared" ca="1" si="34"/>
        <v>174.89352378264147</v>
      </c>
      <c r="AP9" s="5">
        <f t="shared" ca="1" si="35"/>
        <v>175.27995960298523</v>
      </c>
      <c r="AQ9" s="5">
        <f t="shared" ca="1" si="36"/>
        <v>175.36766180755839</v>
      </c>
      <c r="AR9" s="5">
        <f t="shared" ca="1" si="37"/>
        <v>186.51650367563536</v>
      </c>
      <c r="AS9" s="5">
        <f t="shared" ca="1" si="38"/>
        <v>188.26924436354187</v>
      </c>
      <c r="AT9" s="5">
        <f t="shared" ca="1" si="39"/>
        <v>186.34899869602418</v>
      </c>
      <c r="AU9" s="5">
        <f t="shared" ca="1" si="40"/>
        <v>196.37934559744724</v>
      </c>
      <c r="AV9" s="5">
        <f t="shared" ca="1" si="41"/>
        <v>208.44201456542078</v>
      </c>
      <c r="AW9" s="5">
        <f t="shared" ca="1" si="42"/>
        <v>207.09392459426127</v>
      </c>
      <c r="AX9" s="5">
        <f t="shared" ca="1" si="43"/>
        <v>222.93658476254387</v>
      </c>
      <c r="AY9" s="5">
        <f t="shared" ca="1" si="44"/>
        <v>223.7106790631565</v>
      </c>
      <c r="AZ9" s="5">
        <f t="shared" ca="1" si="45"/>
        <v>220.3231355253713</v>
      </c>
      <c r="BA9" s="5">
        <f t="shared" ca="1" si="46"/>
        <v>238.366661559156</v>
      </c>
      <c r="BB9" s="5">
        <f t="shared" ca="1" si="47"/>
        <v>234.09996232005244</v>
      </c>
      <c r="BC9" s="5">
        <f t="shared" ca="1" si="48"/>
        <v>233.38115008711961</v>
      </c>
      <c r="BD9" s="5">
        <f t="shared" ca="1" si="49"/>
        <v>268.11910753079212</v>
      </c>
      <c r="BE9" s="5">
        <f t="shared" ca="1" si="50"/>
        <v>298.16180043641418</v>
      </c>
      <c r="BF9" s="5">
        <f t="shared" ca="1" si="51"/>
        <v>290.20097240375804</v>
      </c>
      <c r="BG9" s="5">
        <f t="shared" ca="1" si="52"/>
        <v>315.56026848102573</v>
      </c>
      <c r="BH9" s="5">
        <f t="shared" ca="1" si="53"/>
        <v>315.09880430174758</v>
      </c>
      <c r="BI9" s="5">
        <f t="shared" ca="1" si="54"/>
        <v>313.36127581004274</v>
      </c>
      <c r="BJ9" s="5">
        <f t="shared" ca="1" si="55"/>
        <v>299.45296888375702</v>
      </c>
      <c r="BK9" s="5">
        <f t="shared" ca="1" si="56"/>
        <v>259.8572524678508</v>
      </c>
      <c r="BL9" s="5">
        <f t="shared" ca="1" si="57"/>
        <v>257.361700007737</v>
      </c>
      <c r="BM9" s="5">
        <f t="shared" ca="1" si="58"/>
        <v>296.82958228223811</v>
      </c>
      <c r="BN9" s="5">
        <f t="shared" ca="1" si="59"/>
        <v>270.79021537640938</v>
      </c>
      <c r="BO9" s="5">
        <f t="shared" ca="1" si="60"/>
        <v>269.71693983900781</v>
      </c>
      <c r="BP9" s="5">
        <f t="shared" ca="1" si="61"/>
        <v>321.77904298408424</v>
      </c>
    </row>
    <row r="10" spans="2:68" x14ac:dyDescent="0.35">
      <c r="B10" t="s">
        <v>25</v>
      </c>
      <c r="C10" s="5">
        <f t="shared" ca="1" si="0"/>
        <v>61.960724136846828</v>
      </c>
      <c r="D10" s="5">
        <f t="shared" ca="1" si="1"/>
        <v>61.565769450665172</v>
      </c>
      <c r="E10" s="5">
        <f t="shared" ca="1" si="2"/>
        <v>69.249722507862742</v>
      </c>
      <c r="F10" s="5">
        <f t="shared" ca="1" si="0"/>
        <v>73.969794100596999</v>
      </c>
      <c r="G10" s="5">
        <f t="shared" ca="1" si="3"/>
        <v>73.850009343736474</v>
      </c>
      <c r="H10" s="5">
        <f t="shared" ca="1" si="4"/>
        <v>84.398944154504136</v>
      </c>
      <c r="I10" s="5">
        <f t="shared" ca="1" si="0"/>
        <v>89.437075193032854</v>
      </c>
      <c r="J10" s="5">
        <f t="shared" ca="1" si="5"/>
        <v>87.838253314219443</v>
      </c>
      <c r="K10" s="5">
        <f t="shared" ca="1" si="6"/>
        <v>99.93130952475876</v>
      </c>
      <c r="L10" s="5">
        <f t="shared" ca="1" si="0"/>
        <v>104.43692276315491</v>
      </c>
      <c r="M10" s="5">
        <f t="shared" ca="1" si="7"/>
        <v>104.12593350551846</v>
      </c>
      <c r="N10" s="5">
        <f t="shared" ca="1" si="8"/>
        <v>115.08181108378717</v>
      </c>
      <c r="O10" s="5">
        <f t="shared" ca="1" si="0"/>
        <v>117.83669688365313</v>
      </c>
      <c r="P10" s="5">
        <f t="shared" ca="1" si="9"/>
        <v>118.06369698039445</v>
      </c>
      <c r="Q10" s="5">
        <f t="shared" ca="1" si="10"/>
        <v>129.63121162103647</v>
      </c>
      <c r="R10" s="5">
        <f t="shared" ca="1" si="11"/>
        <v>116.34649913514305</v>
      </c>
      <c r="S10" s="5">
        <f t="shared" ca="1" si="12"/>
        <v>120.86948013230703</v>
      </c>
      <c r="T10" s="5">
        <f t="shared" ca="1" si="13"/>
        <v>109.33424015786478</v>
      </c>
      <c r="U10" s="5">
        <f t="shared" ca="1" si="14"/>
        <v>75.647899851007409</v>
      </c>
      <c r="V10" s="5">
        <f t="shared" ca="1" si="15"/>
        <v>74.096756836971409</v>
      </c>
      <c r="W10" s="5">
        <f t="shared" ca="1" si="16"/>
        <v>86.202309693719229</v>
      </c>
      <c r="X10" s="5">
        <f t="shared" ca="1" si="17"/>
        <v>104.00970841770705</v>
      </c>
      <c r="Y10" s="5">
        <f t="shared" ca="1" si="18"/>
        <v>100.5542420473792</v>
      </c>
      <c r="Z10" s="5">
        <f t="shared" ca="1" si="19"/>
        <v>117.45965259380705</v>
      </c>
      <c r="AA10" s="5">
        <f t="shared" ca="1" si="20"/>
        <v>128.83729907735471</v>
      </c>
      <c r="AB10" s="5">
        <f t="shared" ca="1" si="21"/>
        <v>124.3168177921647</v>
      </c>
      <c r="AC10" s="5">
        <f t="shared" ca="1" si="22"/>
        <v>138.89899668617301</v>
      </c>
      <c r="AD10" s="5">
        <f t="shared" ca="1" si="23"/>
        <v>133.0412493691459</v>
      </c>
      <c r="AE10" s="5">
        <f t="shared" ca="1" si="24"/>
        <v>133.01583662830629</v>
      </c>
      <c r="AF10" s="5">
        <f t="shared" ca="1" si="25"/>
        <v>143.21476223897113</v>
      </c>
      <c r="AG10" s="5">
        <f t="shared" ca="1" si="26"/>
        <v>141.5652239231423</v>
      </c>
      <c r="AH10" s="5">
        <f t="shared" ca="1" si="27"/>
        <v>140.74329645702457</v>
      </c>
      <c r="AI10" s="5">
        <f t="shared" ca="1" si="28"/>
        <v>151.84872249981984</v>
      </c>
      <c r="AJ10" s="5">
        <f t="shared" ca="1" si="29"/>
        <v>162.65017320810188</v>
      </c>
      <c r="AK10" s="5">
        <f t="shared" ca="1" si="30"/>
        <v>161.71845916259576</v>
      </c>
      <c r="AL10" s="5">
        <f t="shared" ca="1" si="31"/>
        <v>178.34671932535053</v>
      </c>
      <c r="AM10" s="5">
        <f t="shared" ca="1" si="32"/>
        <v>169.33424077099849</v>
      </c>
      <c r="AN10" s="5">
        <f t="shared" ca="1" si="33"/>
        <v>166.03806488049062</v>
      </c>
      <c r="AO10" s="5">
        <f t="shared" ca="1" si="34"/>
        <v>167.23768533974419</v>
      </c>
      <c r="AP10" s="5">
        <f t="shared" ca="1" si="35"/>
        <v>165.85233091103592</v>
      </c>
      <c r="AQ10" s="5">
        <f t="shared" ca="1" si="36"/>
        <v>162.36885293614321</v>
      </c>
      <c r="AR10" s="5">
        <f t="shared" ca="1" si="37"/>
        <v>166.35806840828542</v>
      </c>
      <c r="AS10" s="5">
        <f t="shared" ca="1" si="38"/>
        <v>184.45015893878366</v>
      </c>
      <c r="AT10" s="5">
        <f t="shared" ca="1" si="39"/>
        <v>170.81407096782533</v>
      </c>
      <c r="AU10" s="5">
        <f t="shared" ca="1" si="40"/>
        <v>185.14446577746878</v>
      </c>
      <c r="AV10" s="5">
        <f t="shared" ca="1" si="41"/>
        <v>211.8468960368273</v>
      </c>
      <c r="AW10" s="5">
        <f t="shared" ca="1" si="42"/>
        <v>209.06478082318111</v>
      </c>
      <c r="AX10" s="5">
        <f t="shared" ca="1" si="43"/>
        <v>226.39750857970452</v>
      </c>
      <c r="AY10" s="5">
        <f t="shared" ca="1" si="44"/>
        <v>199.45119345578718</v>
      </c>
      <c r="AZ10" s="5">
        <f t="shared" ca="1" si="45"/>
        <v>202.10766419074614</v>
      </c>
      <c r="BA10" s="5">
        <f t="shared" ca="1" si="46"/>
        <v>226.38679679104209</v>
      </c>
      <c r="BB10" s="5">
        <f t="shared" ca="1" si="47"/>
        <v>105.77145842934671</v>
      </c>
      <c r="BC10" s="5">
        <f t="shared" ca="1" si="48"/>
        <v>116.59825094437711</v>
      </c>
      <c r="BD10" s="5">
        <f t="shared" ca="1" si="49"/>
        <v>181.01633686613019</v>
      </c>
      <c r="BE10" s="5">
        <f t="shared" ca="1" si="50"/>
        <v>182.20180812782266</v>
      </c>
      <c r="BF10" s="5">
        <f t="shared" ca="1" si="51"/>
        <v>186.63729890131356</v>
      </c>
      <c r="BG10" s="5">
        <f t="shared" ca="1" si="52"/>
        <v>241.31708766769736</v>
      </c>
      <c r="BH10" s="5">
        <f t="shared" ca="1" si="53"/>
        <v>227.83867420164333</v>
      </c>
      <c r="BI10" s="5">
        <f t="shared" ca="1" si="54"/>
        <v>225.84128072230942</v>
      </c>
      <c r="BJ10" s="5">
        <f t="shared" ca="1" si="55"/>
        <v>248.48578873281016</v>
      </c>
      <c r="BK10" s="5">
        <f t="shared" ca="1" si="56"/>
        <v>247.5360893259556</v>
      </c>
      <c r="BL10" s="5">
        <f t="shared" ca="1" si="57"/>
        <v>246.31931909410866</v>
      </c>
      <c r="BM10" s="5">
        <f t="shared" ca="1" si="58"/>
        <v>270.39390180326632</v>
      </c>
      <c r="BN10" s="5">
        <f t="shared" ca="1" si="59"/>
        <v>244.74380573280956</v>
      </c>
      <c r="BO10" s="5">
        <f t="shared" ca="1" si="60"/>
        <v>245.49621721168612</v>
      </c>
      <c r="BP10" s="5">
        <f t="shared" ca="1" si="61"/>
        <v>282.26050244771409</v>
      </c>
    </row>
    <row r="11" spans="2:68" x14ac:dyDescent="0.35">
      <c r="B11" t="s">
        <v>26</v>
      </c>
      <c r="C11" s="5">
        <f t="shared" ca="1" si="0"/>
        <v>45.190609092517484</v>
      </c>
      <c r="D11" s="5">
        <f t="shared" ca="1" si="1"/>
        <v>49.084568135584576</v>
      </c>
      <c r="E11" s="5">
        <f t="shared" ca="1" si="2"/>
        <v>65.792144041869591</v>
      </c>
      <c r="F11" s="5">
        <f t="shared" ca="1" si="0"/>
        <v>82.877055753754235</v>
      </c>
      <c r="G11" s="5">
        <f t="shared" ca="1" si="3"/>
        <v>80.116037007939937</v>
      </c>
      <c r="H11" s="5">
        <f t="shared" ca="1" si="4"/>
        <v>85.317791427608995</v>
      </c>
      <c r="I11" s="5">
        <f t="shared" ca="1" si="0"/>
        <v>98.885371218199552</v>
      </c>
      <c r="J11" s="5">
        <f t="shared" ca="1" si="5"/>
        <v>91.907245525667236</v>
      </c>
      <c r="K11" s="5">
        <f t="shared" ca="1" si="6"/>
        <v>106.45617111154765</v>
      </c>
      <c r="L11" s="5">
        <f t="shared" ca="1" si="0"/>
        <v>116.61159017174047</v>
      </c>
      <c r="M11" s="5">
        <f t="shared" ca="1" si="7"/>
        <v>126.91685113724155</v>
      </c>
      <c r="N11" s="5">
        <f t="shared" ca="1" si="8"/>
        <v>134.61742531229035</v>
      </c>
      <c r="O11" s="5">
        <f t="shared" ca="1" si="0"/>
        <v>114.01964990531877</v>
      </c>
      <c r="P11" s="5">
        <f t="shared" ca="1" si="9"/>
        <v>134.79903050135843</v>
      </c>
      <c r="Q11" s="5">
        <f t="shared" ca="1" si="10"/>
        <v>158.19467510095529</v>
      </c>
      <c r="R11" s="5">
        <f t="shared" ca="1" si="11"/>
        <v>141.00507751247707</v>
      </c>
      <c r="S11" s="5">
        <f t="shared" ca="1" si="12"/>
        <v>135.8672027157323</v>
      </c>
      <c r="T11" s="5">
        <f t="shared" ca="1" si="13"/>
        <v>101.07938810051137</v>
      </c>
      <c r="U11" s="5">
        <f t="shared" ca="1" si="14"/>
        <v>67.463276559630216</v>
      </c>
      <c r="V11" s="5">
        <f t="shared" ca="1" si="15"/>
        <v>66.147800636522831</v>
      </c>
      <c r="W11" s="5">
        <f t="shared" ca="1" si="16"/>
        <v>106.5197216287728</v>
      </c>
      <c r="X11" s="5">
        <f t="shared" ca="1" si="17"/>
        <v>114.24925358744157</v>
      </c>
      <c r="Y11" s="5">
        <f t="shared" ca="1" si="18"/>
        <v>111.14544577714332</v>
      </c>
      <c r="Z11" s="5">
        <f t="shared" ca="1" si="19"/>
        <v>146.79548940048187</v>
      </c>
      <c r="AA11" s="5">
        <f t="shared" ca="1" si="20"/>
        <v>159.81533361314555</v>
      </c>
      <c r="AB11" s="5">
        <f t="shared" ca="1" si="21"/>
        <v>161.7244386775964</v>
      </c>
      <c r="AC11" s="5">
        <f t="shared" ca="1" si="22"/>
        <v>174.43749701199749</v>
      </c>
      <c r="AD11" s="5">
        <f t="shared" ca="1" si="23"/>
        <v>142.96940837430395</v>
      </c>
      <c r="AE11" s="5">
        <f t="shared" ca="1" si="24"/>
        <v>141.54277184742028</v>
      </c>
      <c r="AF11" s="5">
        <f t="shared" ca="1" si="25"/>
        <v>168.40274905925534</v>
      </c>
      <c r="AG11" s="5">
        <f t="shared" ca="1" si="26"/>
        <v>139.38141152824903</v>
      </c>
      <c r="AH11" s="5">
        <f t="shared" ca="1" si="27"/>
        <v>139.48770772341791</v>
      </c>
      <c r="AI11" s="5">
        <f t="shared" ca="1" si="28"/>
        <v>160.95305483223592</v>
      </c>
      <c r="AJ11" s="5">
        <f t="shared" ca="1" si="29"/>
        <v>145.15859196761863</v>
      </c>
      <c r="AK11" s="5">
        <f t="shared" ca="1" si="30"/>
        <v>150.04689637399363</v>
      </c>
      <c r="AL11" s="5">
        <f t="shared" ca="1" si="31"/>
        <v>164.7164688287103</v>
      </c>
      <c r="AM11" s="5">
        <f t="shared" ca="1" si="32"/>
        <v>166.7253539014196</v>
      </c>
      <c r="AN11" s="5">
        <f t="shared" ca="1" si="33"/>
        <v>132.22643287653486</v>
      </c>
      <c r="AO11" s="5">
        <f t="shared" ca="1" si="34"/>
        <v>152.7088104443682</v>
      </c>
      <c r="AP11" s="5">
        <f t="shared" ca="1" si="35"/>
        <v>142.79782850417425</v>
      </c>
      <c r="AQ11" s="5">
        <f t="shared" ca="1" si="36"/>
        <v>132.09213694244167</v>
      </c>
      <c r="AR11" s="5">
        <f t="shared" ca="1" si="37"/>
        <v>158.50194016587156</v>
      </c>
      <c r="AS11" s="5">
        <f t="shared" ca="1" si="38"/>
        <v>156.14221615051406</v>
      </c>
      <c r="AT11" s="5">
        <f t="shared" ca="1" si="39"/>
        <v>152.27366946708534</v>
      </c>
      <c r="AU11" s="5">
        <f t="shared" ca="1" si="40"/>
        <v>179.13547018864335</v>
      </c>
      <c r="AV11" s="5">
        <f t="shared" ca="1" si="41"/>
        <v>199.4439010054723</v>
      </c>
      <c r="AW11" s="5">
        <f t="shared" ca="1" si="42"/>
        <v>200.99481454850942</v>
      </c>
      <c r="AX11" s="5">
        <f t="shared" ca="1" si="43"/>
        <v>203.46609169684038</v>
      </c>
      <c r="AY11" s="5">
        <f t="shared" ca="1" si="44"/>
        <v>154.89992440091351</v>
      </c>
      <c r="AZ11" s="5">
        <f t="shared" ca="1" si="45"/>
        <v>155.20369091784622</v>
      </c>
      <c r="BA11" s="5">
        <f t="shared" ca="1" si="46"/>
        <v>176.57289804374341</v>
      </c>
      <c r="BB11" s="5">
        <f t="shared" ca="1" si="47"/>
        <v>138.8968578394186</v>
      </c>
      <c r="BC11" s="5">
        <f t="shared" ca="1" si="48"/>
        <v>133.90648367577293</v>
      </c>
      <c r="BD11" s="5">
        <f t="shared" ca="1" si="49"/>
        <v>181.00381573125668</v>
      </c>
      <c r="BE11" s="5">
        <f t="shared" ca="1" si="50"/>
        <v>272.17266496020079</v>
      </c>
      <c r="BF11" s="5">
        <f t="shared" ca="1" si="51"/>
        <v>277.5435727501129</v>
      </c>
      <c r="BG11" s="5">
        <f t="shared" ca="1" si="52"/>
        <v>269.35958698383388</v>
      </c>
      <c r="BH11" s="5">
        <f t="shared" ca="1" si="53"/>
        <v>275.95798757486716</v>
      </c>
      <c r="BI11" s="5">
        <f t="shared" ca="1" si="54"/>
        <v>278.97450027896724</v>
      </c>
      <c r="BJ11" s="5">
        <f t="shared" ca="1" si="55"/>
        <v>239.99743664015148</v>
      </c>
      <c r="BK11" s="5">
        <f t="shared" ca="1" si="56"/>
        <v>195.05592086381881</v>
      </c>
      <c r="BL11" s="5">
        <f t="shared" ca="1" si="57"/>
        <v>191.35869812252272</v>
      </c>
      <c r="BM11" s="5">
        <f t="shared" ca="1" si="58"/>
        <v>193.83400178942048</v>
      </c>
      <c r="BN11" s="5">
        <f t="shared" ca="1" si="59"/>
        <v>183.9405311822737</v>
      </c>
      <c r="BO11" s="5">
        <f t="shared" ca="1" si="60"/>
        <v>182.18664842524191</v>
      </c>
      <c r="BP11" s="5">
        <f t="shared" ca="1" si="61"/>
        <v>205.24834445850868</v>
      </c>
    </row>
    <row r="12" spans="2:68" x14ac:dyDescent="0.35">
      <c r="B12" t="s">
        <v>27</v>
      </c>
      <c r="C12" s="5">
        <f t="shared" ca="1" si="0"/>
        <v>44.122538956932935</v>
      </c>
      <c r="D12" s="5">
        <f t="shared" ca="1" si="1"/>
        <v>46.947706104524819</v>
      </c>
      <c r="E12" s="5">
        <f t="shared" ca="1" si="2"/>
        <v>56.379618619972149</v>
      </c>
      <c r="F12" s="5">
        <f t="shared" ca="1" si="0"/>
        <v>61.207007793882219</v>
      </c>
      <c r="G12" s="5">
        <f t="shared" ca="1" si="3"/>
        <v>62.13758761590455</v>
      </c>
      <c r="H12" s="5">
        <f t="shared" ca="1" si="4"/>
        <v>69.944651511261895</v>
      </c>
      <c r="I12" s="5">
        <f t="shared" ca="1" si="0"/>
        <v>71.369790121208354</v>
      </c>
      <c r="J12" s="5">
        <f t="shared" ca="1" si="5"/>
        <v>72.489312420626277</v>
      </c>
      <c r="K12" s="5">
        <f t="shared" ca="1" si="6"/>
        <v>80.466837448425181</v>
      </c>
      <c r="L12" s="5">
        <f t="shared" ca="1" si="0"/>
        <v>77.987063676294824</v>
      </c>
      <c r="M12" s="5">
        <f t="shared" ca="1" si="7"/>
        <v>78.447644389119048</v>
      </c>
      <c r="N12" s="5">
        <f t="shared" ca="1" si="8"/>
        <v>90.298203605752846</v>
      </c>
      <c r="O12" s="5">
        <f t="shared" ca="1" si="0"/>
        <v>92.758725051572398</v>
      </c>
      <c r="P12" s="5">
        <f t="shared" ca="1" si="9"/>
        <v>91.871489398687572</v>
      </c>
      <c r="Q12" s="5">
        <f t="shared" ca="1" si="10"/>
        <v>104.98336812317329</v>
      </c>
      <c r="R12" s="5">
        <f t="shared" ca="1" si="11"/>
        <v>96.773696371177834</v>
      </c>
      <c r="S12" s="5">
        <f t="shared" ca="1" si="12"/>
        <v>98.1506254040751</v>
      </c>
      <c r="T12" s="5">
        <f t="shared" ca="1" si="13"/>
        <v>91.329068484668028</v>
      </c>
      <c r="U12" s="5">
        <f t="shared" ca="1" si="14"/>
        <v>95.450037175719828</v>
      </c>
      <c r="V12" s="5">
        <f t="shared" ca="1" si="15"/>
        <v>89.576905661734386</v>
      </c>
      <c r="W12" s="5">
        <f t="shared" ca="1" si="16"/>
        <v>110.35537588090932</v>
      </c>
      <c r="X12" s="5">
        <f t="shared" ca="1" si="17"/>
        <v>136.40598156609332</v>
      </c>
      <c r="Y12" s="5">
        <f t="shared" ca="1" si="18"/>
        <v>131.34699451692759</v>
      </c>
      <c r="Z12" s="5">
        <f t="shared" ca="1" si="19"/>
        <v>143.01130843549865</v>
      </c>
      <c r="AA12" s="5">
        <f t="shared" ca="1" si="20"/>
        <v>160.07521945673423</v>
      </c>
      <c r="AB12" s="5">
        <f t="shared" ca="1" si="21"/>
        <v>154.41237041237815</v>
      </c>
      <c r="AC12" s="5">
        <f t="shared" ca="1" si="22"/>
        <v>167.70847578577744</v>
      </c>
      <c r="AD12" s="5">
        <f t="shared" ca="1" si="23"/>
        <v>169.68262797285206</v>
      </c>
      <c r="AE12" s="5">
        <f t="shared" ca="1" si="24"/>
        <v>167.91509278718038</v>
      </c>
      <c r="AF12" s="5">
        <f t="shared" ca="1" si="25"/>
        <v>186.39444043909899</v>
      </c>
      <c r="AG12" s="5">
        <f t="shared" ca="1" si="26"/>
        <v>175.26662224777925</v>
      </c>
      <c r="AH12" s="5">
        <f t="shared" ca="1" si="27"/>
        <v>173.1985112200606</v>
      </c>
      <c r="AI12" s="5">
        <f t="shared" ca="1" si="28"/>
        <v>185.98313656431125</v>
      </c>
      <c r="AJ12" s="5">
        <f t="shared" ca="1" si="29"/>
        <v>196.72467843366013</v>
      </c>
      <c r="AK12" s="5">
        <f t="shared" ca="1" si="30"/>
        <v>191.7330361318765</v>
      </c>
      <c r="AL12" s="5">
        <f t="shared" ca="1" si="31"/>
        <v>208.44723964566001</v>
      </c>
      <c r="AM12" s="5">
        <f t="shared" ca="1" si="32"/>
        <v>208.22525997664718</v>
      </c>
      <c r="AN12" s="5">
        <f t="shared" ca="1" si="33"/>
        <v>205.36037828770077</v>
      </c>
      <c r="AO12" s="5">
        <f t="shared" ca="1" si="34"/>
        <v>210.18439284013348</v>
      </c>
      <c r="AP12" s="5">
        <f t="shared" ca="1" si="35"/>
        <v>207.28095946397158</v>
      </c>
      <c r="AQ12" s="5">
        <f t="shared" ca="1" si="36"/>
        <v>203.90555773618735</v>
      </c>
      <c r="AR12" s="5">
        <f t="shared" ca="1" si="37"/>
        <v>223.01215029193287</v>
      </c>
      <c r="AS12" s="5">
        <f t="shared" ca="1" si="38"/>
        <v>251.40788178930995</v>
      </c>
      <c r="AT12" s="5">
        <f t="shared" ca="1" si="39"/>
        <v>245.64366471470697</v>
      </c>
      <c r="AU12" s="5">
        <f t="shared" ca="1" si="40"/>
        <v>272.819680035077</v>
      </c>
      <c r="AV12" s="5">
        <f t="shared" ca="1" si="41"/>
        <v>308.28049962187328</v>
      </c>
      <c r="AW12" s="5">
        <f t="shared" ca="1" si="42"/>
        <v>310.1938063190255</v>
      </c>
      <c r="AX12" s="5">
        <f t="shared" ca="1" si="43"/>
        <v>310.31646967120957</v>
      </c>
      <c r="AY12" s="5">
        <f t="shared" ca="1" si="44"/>
        <v>303.12423072358212</v>
      </c>
      <c r="AZ12" s="5">
        <f t="shared" ca="1" si="45"/>
        <v>289.82672869023145</v>
      </c>
      <c r="BA12" s="5">
        <f t="shared" ca="1" si="46"/>
        <v>321.55928395986001</v>
      </c>
      <c r="BB12" s="5">
        <f t="shared" ca="1" si="47"/>
        <v>331.98014541584217</v>
      </c>
      <c r="BC12" s="5">
        <f t="shared" ca="1" si="48"/>
        <v>312.44916911495847</v>
      </c>
      <c r="BD12" s="5">
        <f t="shared" ca="1" si="49"/>
        <v>355.54201907606011</v>
      </c>
      <c r="BE12" s="5">
        <f t="shared" ca="1" si="50"/>
        <v>434.32246284008045</v>
      </c>
      <c r="BF12" s="5">
        <f t="shared" ca="1" si="51"/>
        <v>428.3805679818725</v>
      </c>
      <c r="BG12" s="5">
        <f t="shared" ca="1" si="52"/>
        <v>458.83111783179459</v>
      </c>
      <c r="BH12" s="5">
        <f t="shared" ca="1" si="53"/>
        <v>436.85410064287225</v>
      </c>
      <c r="BI12" s="5">
        <f t="shared" ca="1" si="54"/>
        <v>437.20323054379736</v>
      </c>
      <c r="BJ12" s="5">
        <f t="shared" ca="1" si="55"/>
        <v>448.87058622746292</v>
      </c>
      <c r="BK12" s="5">
        <f t="shared" ca="1" si="56"/>
        <v>475.40094252307409</v>
      </c>
      <c r="BL12" s="5">
        <f t="shared" ca="1" si="57"/>
        <v>470.24622886904547</v>
      </c>
      <c r="BM12" s="5">
        <f t="shared" ca="1" si="58"/>
        <v>542.71006437703136</v>
      </c>
      <c r="BN12" s="5">
        <f t="shared" ca="1" si="59"/>
        <v>569.63555467826177</v>
      </c>
      <c r="BO12" s="5">
        <f t="shared" ca="1" si="60"/>
        <v>563.91595392613647</v>
      </c>
      <c r="BP12" s="5">
        <f t="shared" ca="1" si="61"/>
        <v>669.80856401971914</v>
      </c>
    </row>
    <row r="13" spans="2:68" x14ac:dyDescent="0.35">
      <c r="B13" t="s">
        <v>28</v>
      </c>
      <c r="C13" s="5">
        <f t="shared" ca="1" si="0"/>
        <v>90.269115894872655</v>
      </c>
      <c r="D13" s="5">
        <f t="shared" ca="1" si="1"/>
        <v>89.415157059042556</v>
      </c>
      <c r="E13" s="5">
        <f t="shared" ca="1" si="2"/>
        <v>93.34745025752764</v>
      </c>
      <c r="F13" s="5">
        <f t="shared" ca="1" si="0"/>
        <v>93.94912637603862</v>
      </c>
      <c r="G13" s="5">
        <f t="shared" ca="1" si="3"/>
        <v>91.299820426913101</v>
      </c>
      <c r="H13" s="5">
        <f t="shared" ca="1" si="4"/>
        <v>103.1764163284118</v>
      </c>
      <c r="I13" s="5">
        <f t="shared" ca="1" si="0"/>
        <v>110.20112770797424</v>
      </c>
      <c r="J13" s="5">
        <f t="shared" ca="1" si="5"/>
        <v>102.97505787509733</v>
      </c>
      <c r="K13" s="5">
        <f t="shared" ca="1" si="6"/>
        <v>119.92380584466839</v>
      </c>
      <c r="L13" s="5">
        <f t="shared" ca="1" si="0"/>
        <v>119.12301592382744</v>
      </c>
      <c r="M13" s="5">
        <f t="shared" ca="1" si="7"/>
        <v>116.21631031091461</v>
      </c>
      <c r="N13" s="5">
        <f t="shared" ca="1" si="8"/>
        <v>130.19261619357664</v>
      </c>
      <c r="O13" s="5">
        <f t="shared" ca="1" si="0"/>
        <v>135.51368300844115</v>
      </c>
      <c r="P13" s="5">
        <f t="shared" ca="1" si="9"/>
        <v>126.81777114834274</v>
      </c>
      <c r="Q13" s="5">
        <f t="shared" ca="1" si="10"/>
        <v>135.10757727468351</v>
      </c>
      <c r="R13" s="5">
        <f t="shared" ca="1" si="11"/>
        <v>128.4240297667717</v>
      </c>
      <c r="S13" s="5">
        <f t="shared" ca="1" si="12"/>
        <v>128.77653175740198</v>
      </c>
      <c r="T13" s="5">
        <f t="shared" ca="1" si="13"/>
        <v>135.31797861744096</v>
      </c>
      <c r="U13" s="5">
        <f t="shared" ca="1" si="14"/>
        <v>123.64389661328522</v>
      </c>
      <c r="V13" s="5">
        <f t="shared" ca="1" si="15"/>
        <v>123.85432031409822</v>
      </c>
      <c r="W13" s="5">
        <f t="shared" ca="1" si="16"/>
        <v>130.45901860489255</v>
      </c>
      <c r="X13" s="5">
        <f t="shared" ca="1" si="17"/>
        <v>128.66172993526587</v>
      </c>
      <c r="Y13" s="5">
        <f t="shared" ca="1" si="18"/>
        <v>130.22249879547732</v>
      </c>
      <c r="Z13" s="5">
        <f t="shared" ca="1" si="19"/>
        <v>129.66488903360334</v>
      </c>
      <c r="AA13" s="5">
        <f t="shared" ca="1" si="20"/>
        <v>128.60055061306551</v>
      </c>
      <c r="AB13" s="5">
        <f t="shared" ca="1" si="21"/>
        <v>128.67684932598556</v>
      </c>
      <c r="AC13" s="5">
        <f t="shared" ca="1" si="22"/>
        <v>125.95169919435561</v>
      </c>
      <c r="AD13" s="5">
        <f t="shared" ca="1" si="23"/>
        <v>123.85333582099787</v>
      </c>
      <c r="AE13" s="5">
        <f t="shared" ca="1" si="24"/>
        <v>120.41939156801595</v>
      </c>
      <c r="AF13" s="5">
        <f t="shared" ca="1" si="25"/>
        <v>127.32660063248461</v>
      </c>
      <c r="AG13" s="5">
        <f t="shared" ca="1" si="26"/>
        <v>126.98277829827195</v>
      </c>
      <c r="AH13" s="5">
        <f t="shared" ca="1" si="27"/>
        <v>123.86849379182495</v>
      </c>
      <c r="AI13" s="5">
        <f t="shared" ca="1" si="28"/>
        <v>130.52200726846195</v>
      </c>
      <c r="AJ13" s="5">
        <f t="shared" ca="1" si="29"/>
        <v>132.45425437842488</v>
      </c>
      <c r="AK13" s="5">
        <f t="shared" ca="1" si="30"/>
        <v>132.16985931988233</v>
      </c>
      <c r="AL13" s="5">
        <f t="shared" ca="1" si="31"/>
        <v>137.79033797008145</v>
      </c>
      <c r="AM13" s="5">
        <f t="shared" ca="1" si="32"/>
        <v>134.47897913662567</v>
      </c>
      <c r="AN13" s="5">
        <f t="shared" ca="1" si="33"/>
        <v>134.68576266317308</v>
      </c>
      <c r="AO13" s="5">
        <f t="shared" ca="1" si="34"/>
        <v>140.73909592985871</v>
      </c>
      <c r="AP13" s="5">
        <f t="shared" ca="1" si="35"/>
        <v>140.6022018079658</v>
      </c>
      <c r="AQ13" s="5">
        <f t="shared" ca="1" si="36"/>
        <v>139.72647435168602</v>
      </c>
      <c r="AR13" s="5">
        <f t="shared" ca="1" si="37"/>
        <v>142.15105227031384</v>
      </c>
      <c r="AS13" s="5">
        <f t="shared" ca="1" si="38"/>
        <v>143.06824428079699</v>
      </c>
      <c r="AT13" s="5">
        <f t="shared" ca="1" si="39"/>
        <v>141.74932380219758</v>
      </c>
      <c r="AU13" s="5">
        <f t="shared" ca="1" si="40"/>
        <v>147.19262552187783</v>
      </c>
      <c r="AV13" s="5">
        <f t="shared" ca="1" si="41"/>
        <v>150.07075812588076</v>
      </c>
      <c r="AW13" s="5">
        <f t="shared" ca="1" si="42"/>
        <v>148.79922385534789</v>
      </c>
      <c r="AX13" s="5">
        <f t="shared" ca="1" si="43"/>
        <v>159.13950397662424</v>
      </c>
      <c r="AY13" s="5">
        <f t="shared" ca="1" si="44"/>
        <v>165.02842497985401</v>
      </c>
      <c r="AZ13" s="5">
        <f t="shared" ca="1" si="45"/>
        <v>152.01879867968967</v>
      </c>
      <c r="BA13" s="5">
        <f t="shared" ca="1" si="46"/>
        <v>161.49193131772608</v>
      </c>
      <c r="BB13" s="5">
        <f t="shared" ca="1" si="47"/>
        <v>157.02559280071733</v>
      </c>
      <c r="BC13" s="5">
        <f t="shared" ca="1" si="48"/>
        <v>153.94844652370315</v>
      </c>
      <c r="BD13" s="5">
        <f t="shared" ca="1" si="49"/>
        <v>161.89791444104904</v>
      </c>
      <c r="BE13" s="5">
        <f t="shared" ca="1" si="50"/>
        <v>157.97206418737795</v>
      </c>
      <c r="BF13" s="5">
        <f t="shared" ca="1" si="51"/>
        <v>157.77077359365899</v>
      </c>
      <c r="BG13" s="5">
        <f t="shared" ca="1" si="52"/>
        <v>168.99663771207724</v>
      </c>
      <c r="BH13" s="5">
        <f t="shared" ca="1" si="53"/>
        <v>167.56269053586965</v>
      </c>
      <c r="BI13" s="5">
        <f t="shared" ca="1" si="54"/>
        <v>167.46472812687605</v>
      </c>
      <c r="BJ13" s="5">
        <f t="shared" ca="1" si="55"/>
        <v>180.45705669828322</v>
      </c>
      <c r="BK13" s="5">
        <f t="shared" ca="1" si="56"/>
        <v>175.10997682776733</v>
      </c>
      <c r="BL13" s="5">
        <f t="shared" ca="1" si="57"/>
        <v>175.56750178695032</v>
      </c>
      <c r="BM13" s="5">
        <f t="shared" ca="1" si="58"/>
        <v>191.25727337811699</v>
      </c>
      <c r="BN13" s="5">
        <f t="shared" ca="1" si="59"/>
        <v>195.72932146571682</v>
      </c>
      <c r="BO13" s="5">
        <f t="shared" ca="1" si="60"/>
        <v>191.33532559790825</v>
      </c>
      <c r="BP13" s="5">
        <f t="shared" ca="1" si="61"/>
        <v>210.20434231714751</v>
      </c>
    </row>
    <row r="17" spans="2:68" x14ac:dyDescent="0.35">
      <c r="B17" t="s">
        <v>35</v>
      </c>
      <c r="C17" t="s">
        <v>36</v>
      </c>
      <c r="D17" t="s">
        <v>37</v>
      </c>
      <c r="E17" t="s">
        <v>38</v>
      </c>
      <c r="F17" t="s">
        <v>39</v>
      </c>
      <c r="G17" t="s">
        <v>40</v>
      </c>
    </row>
    <row r="18" spans="2:68" x14ac:dyDescent="0.35">
      <c r="B18" s="2" t="s">
        <v>41</v>
      </c>
      <c r="C18" s="3">
        <v>37986</v>
      </c>
      <c r="D18" s="4" t="s">
        <v>16</v>
      </c>
      <c r="E18" s="4" t="s">
        <v>17</v>
      </c>
      <c r="F18" s="3">
        <f>EDATE(C18,12)</f>
        <v>38352</v>
      </c>
      <c r="G18" s="4" t="s">
        <v>16</v>
      </c>
      <c r="H18" s="4" t="s">
        <v>17</v>
      </c>
      <c r="I18" s="3">
        <f>EDATE(F18,12)</f>
        <v>38717</v>
      </c>
      <c r="J18" s="4" t="s">
        <v>16</v>
      </c>
      <c r="K18" s="4" t="s">
        <v>17</v>
      </c>
      <c r="L18" s="3">
        <f>EDATE(I18,12)</f>
        <v>39082</v>
      </c>
      <c r="M18" s="4" t="s">
        <v>16</v>
      </c>
      <c r="N18" s="4" t="s">
        <v>17</v>
      </c>
      <c r="O18" s="3">
        <f>EDATE(L18,12)</f>
        <v>39447</v>
      </c>
      <c r="P18" s="4" t="s">
        <v>16</v>
      </c>
      <c r="Q18" s="4" t="s">
        <v>17</v>
      </c>
      <c r="R18" s="3">
        <f>EDATE(O18,12)</f>
        <v>39813</v>
      </c>
      <c r="S18" s="4" t="s">
        <v>16</v>
      </c>
      <c r="T18" s="4" t="s">
        <v>17</v>
      </c>
      <c r="U18" s="3">
        <f>EDATE(R18,12)</f>
        <v>40178</v>
      </c>
      <c r="V18" s="4" t="s">
        <v>16</v>
      </c>
      <c r="W18" s="4" t="s">
        <v>17</v>
      </c>
      <c r="X18" s="3">
        <f>EDATE(U18,12)</f>
        <v>40543</v>
      </c>
      <c r="Y18" s="4" t="s">
        <v>16</v>
      </c>
      <c r="Z18" s="4" t="s">
        <v>17</v>
      </c>
      <c r="AA18" s="3">
        <f>EDATE(X18,12)</f>
        <v>40908</v>
      </c>
      <c r="AB18" s="4" t="s">
        <v>16</v>
      </c>
      <c r="AC18" s="4" t="s">
        <v>17</v>
      </c>
      <c r="AD18" s="3">
        <f>EDATE(AA18,12)</f>
        <v>41274</v>
      </c>
      <c r="AE18" s="4" t="s">
        <v>16</v>
      </c>
      <c r="AF18" s="4" t="s">
        <v>17</v>
      </c>
      <c r="AG18" s="3">
        <f>EDATE(AD18,12)</f>
        <v>41639</v>
      </c>
      <c r="AH18" s="4" t="s">
        <v>16</v>
      </c>
      <c r="AI18" s="4" t="s">
        <v>17</v>
      </c>
      <c r="AJ18" s="3">
        <f>EDATE(AG18,12)</f>
        <v>42004</v>
      </c>
      <c r="AK18" s="4" t="s">
        <v>16</v>
      </c>
      <c r="AL18" s="4" t="s">
        <v>17</v>
      </c>
      <c r="AM18" s="3">
        <f>EDATE(AJ18,12)</f>
        <v>42369</v>
      </c>
      <c r="AN18" s="4" t="s">
        <v>16</v>
      </c>
      <c r="AO18" s="4" t="s">
        <v>17</v>
      </c>
      <c r="AP18" s="3">
        <f>EDATE(AM18,12)</f>
        <v>42735</v>
      </c>
      <c r="AQ18" s="4" t="s">
        <v>16</v>
      </c>
      <c r="AR18" s="4" t="s">
        <v>17</v>
      </c>
      <c r="AS18" s="3">
        <f>EDATE(AP18,12)</f>
        <v>43100</v>
      </c>
      <c r="AT18" s="4" t="s">
        <v>16</v>
      </c>
      <c r="AU18" s="4" t="s">
        <v>17</v>
      </c>
      <c r="AV18" s="3">
        <f>EDATE(AS18,12)</f>
        <v>43465</v>
      </c>
      <c r="AW18" s="4" t="s">
        <v>16</v>
      </c>
      <c r="AX18" s="4" t="s">
        <v>17</v>
      </c>
      <c r="AY18" s="3">
        <f>EDATE(AV18,12)</f>
        <v>43830</v>
      </c>
      <c r="AZ18" s="4" t="s">
        <v>16</v>
      </c>
      <c r="BA18" s="4" t="s">
        <v>17</v>
      </c>
      <c r="BB18" s="3">
        <f>EDATE(AY18,12)</f>
        <v>44196</v>
      </c>
      <c r="BC18" s="4" t="s">
        <v>16</v>
      </c>
      <c r="BD18" s="4" t="s">
        <v>17</v>
      </c>
      <c r="BE18" s="3">
        <f>EDATE(BB18,12)</f>
        <v>44561</v>
      </c>
      <c r="BF18" s="4" t="s">
        <v>16</v>
      </c>
      <c r="BG18" s="4" t="s">
        <v>17</v>
      </c>
      <c r="BH18" s="3">
        <f>EDATE(BE18,12)</f>
        <v>44926</v>
      </c>
      <c r="BI18" s="4" t="s">
        <v>16</v>
      </c>
      <c r="BJ18" s="4" t="s">
        <v>17</v>
      </c>
      <c r="BK18" s="3">
        <f>EDATE(BH18,12)</f>
        <v>45291</v>
      </c>
      <c r="BL18" s="4" t="s">
        <v>16</v>
      </c>
      <c r="BM18" s="4" t="s">
        <v>17</v>
      </c>
      <c r="BN18" s="3">
        <f>EDATE(BK18,12)</f>
        <v>45657</v>
      </c>
      <c r="BO18" s="4" t="s">
        <v>16</v>
      </c>
      <c r="BP18" s="4" t="s">
        <v>17</v>
      </c>
    </row>
    <row r="19" spans="2:68" x14ac:dyDescent="0.35">
      <c r="B19" t="s">
        <v>18</v>
      </c>
      <c r="C19" s="5">
        <f ca="1">VLOOKUP(C$18,INDIRECT($B19&amp;"!"&amp;$B$17&amp;":"&amp;$C$17),2,0)</f>
        <v>20.833708656595547</v>
      </c>
      <c r="D19" s="5" t="e">
        <f ca="1">VLOOKUP(C$18,INDIRECT($B19&amp;"!"&amp;$D$17&amp;":"&amp;$E$17),2,0)</f>
        <v>#N/A</v>
      </c>
      <c r="E19" s="5" t="e">
        <f ca="1">VLOOKUP(C$18,INDIRECT($B19&amp;"!"&amp;$F$17&amp;":"&amp;$G$17),2,0)</f>
        <v>#N/A</v>
      </c>
      <c r="F19" s="5">
        <f ca="1">VLOOKUP(F$18,INDIRECT($B19&amp;"!"&amp;$B$17&amp;":"&amp;$C$17),2,0)</f>
        <v>22.493313030890501</v>
      </c>
      <c r="G19" s="5" t="e">
        <f ca="1">VLOOKUP(F$18,INDIRECT($B19&amp;"!"&amp;$D$17&amp;":"&amp;$E$17),2,0)</f>
        <v>#N/A</v>
      </c>
      <c r="H19" s="5" t="e">
        <f ca="1">VLOOKUP(F$18,INDIRECT($B19&amp;"!"&amp;$F$17&amp;":"&amp;$G$17),2,0)</f>
        <v>#N/A</v>
      </c>
      <c r="I19" s="5">
        <f ca="1">VLOOKUP(I$18,INDIRECT($B19&amp;"!"&amp;$B$17&amp;":"&amp;$C$17),2,0)</f>
        <v>26.962829640508353</v>
      </c>
      <c r="J19" s="5" t="e">
        <f ca="1">VLOOKUP(I$18,INDIRECT($B19&amp;"!"&amp;$D$17&amp;":"&amp;$E$17),2,0)</f>
        <v>#N/A</v>
      </c>
      <c r="K19" s="5">
        <f ca="1">VLOOKUP(I$18,INDIRECT($B19&amp;"!"&amp;$F$17&amp;":"&amp;$G$17),2,0)</f>
        <v>26.35890172208692</v>
      </c>
      <c r="L19" s="5">
        <f ca="1">VLOOKUP(L$18,INDIRECT($B19&amp;"!"&amp;$B$17&amp;":"&amp;$C$17),2,0)</f>
        <v>34.619193913771717</v>
      </c>
      <c r="M19" s="5">
        <f ca="1">VLOOKUP(L$18,INDIRECT($B19&amp;"!"&amp;$D$17&amp;":"&amp;$E$17),2,0)</f>
        <v>22.932903600217184</v>
      </c>
      <c r="N19" s="5">
        <f ca="1">VLOOKUP(L$18,INDIRECT($B19&amp;"!"&amp;$F$17&amp;":"&amp;$G$17),2,0)</f>
        <v>24.220442315268311</v>
      </c>
      <c r="O19" s="5">
        <f ca="1">VLOOKUP(O$18,INDIRECT($B19&amp;"!"&amp;$B$17&amp;":"&amp;$C$17),2,0)</f>
        <v>27.263491270987796</v>
      </c>
      <c r="P19" s="5">
        <f ca="1">VLOOKUP(O$18,INDIRECT($B19&amp;"!"&amp;$D$17&amp;":"&amp;$E$17),2,0)</f>
        <v>25.52696907786785</v>
      </c>
      <c r="Q19" s="5">
        <f ca="1">VLOOKUP(O$18,INDIRECT($B19&amp;"!"&amp;$F$17&amp;":"&amp;$G$17),2,0)</f>
        <v>28.205485958708366</v>
      </c>
      <c r="R19" s="5">
        <f ca="1">VLOOKUP(R$18,INDIRECT($B19&amp;"!"&amp;$B$17&amp;":"&amp;$C$17),2,0)</f>
        <v>29.58808172980125</v>
      </c>
      <c r="S19" s="5">
        <f ca="1">VLOOKUP(R$18,INDIRECT($B19&amp;"!"&amp;$D$17&amp;":"&amp;$E$17),2,0)</f>
        <v>28.112992086464278</v>
      </c>
      <c r="T19" s="5">
        <f ca="1">VLOOKUP(R$18,INDIRECT($B19&amp;"!"&amp;$F$17&amp;":"&amp;$G$17),2,0)</f>
        <v>29.36174432467698</v>
      </c>
      <c r="U19" s="5">
        <f ca="1">VLOOKUP(U$18,INDIRECT($B19&amp;"!"&amp;$B$17&amp;":"&amp;$C$17),2,0)</f>
        <v>45.941023874461472</v>
      </c>
      <c r="V19" s="5">
        <f ca="1">VLOOKUP(U$18,INDIRECT($B19&amp;"!"&amp;$D$17&amp;":"&amp;$E$17),2,0)</f>
        <v>29.574859496347681</v>
      </c>
      <c r="W19" s="5">
        <f ca="1">VLOOKUP(U$18,INDIRECT($B19&amp;"!"&amp;$F$17&amp;":"&amp;$G$17),2,0)</f>
        <v>31.426361383182549</v>
      </c>
      <c r="X19" s="5">
        <f ca="1">VLOOKUP(X$18,INDIRECT($B19&amp;"!"&amp;$B$17&amp;":"&amp;$C$17),2,0)</f>
        <v>35.029261033265051</v>
      </c>
      <c r="Y19" s="5">
        <f ca="1">VLOOKUP(X$18,INDIRECT($B19&amp;"!"&amp;$D$17&amp;":"&amp;$E$17),2,0)</f>
        <v>34.489825634206255</v>
      </c>
      <c r="Z19" s="5">
        <f ca="1">VLOOKUP(X$18,INDIRECT($B19&amp;"!"&amp;$F$17&amp;":"&amp;$G$17),2,0)</f>
        <v>35.053738789574027</v>
      </c>
      <c r="AA19" s="5">
        <f ca="1">VLOOKUP(AA$18,INDIRECT($B19&amp;"!"&amp;$B$17&amp;":"&amp;$C$17),2,0)</f>
        <v>40.420690408992314</v>
      </c>
      <c r="AB19" s="5">
        <f ca="1">VLOOKUP(AA$18,INDIRECT($B19&amp;"!"&amp;$D$17&amp;":"&amp;$E$17),2,0)</f>
        <v>39.665981379924801</v>
      </c>
      <c r="AC19" s="5">
        <f ca="1">VLOOKUP(AA$18,INDIRECT($B19&amp;"!"&amp;$F$17&amp;":"&amp;$G$17),2,0)</f>
        <v>40.533103055023076</v>
      </c>
      <c r="AD19" s="5">
        <f ca="1">VLOOKUP(AD$18,INDIRECT($B19&amp;"!"&amp;$B$17&amp;":"&amp;$C$17),2,0)</f>
        <v>40.633148163789159</v>
      </c>
      <c r="AE19" s="5">
        <f ca="1">VLOOKUP(AD$18,INDIRECT($B19&amp;"!"&amp;$D$17&amp;":"&amp;$E$17),2,0)</f>
        <v>38.156379592127742</v>
      </c>
      <c r="AF19" s="5">
        <f ca="1">VLOOKUP(AD$18,INDIRECT($B19&amp;"!"&amp;$F$17&amp;":"&amp;$G$17),2,0)</f>
        <v>41.873679218352862</v>
      </c>
      <c r="AG19" s="5">
        <f ca="1">VLOOKUP(AG$18,INDIRECT($B19&amp;"!"&amp;$B$17&amp;":"&amp;$C$17),2,0)</f>
        <v>38.983050737642962</v>
      </c>
      <c r="AH19" s="5">
        <f ca="1">VLOOKUP(AG$18,INDIRECT($B19&amp;"!"&amp;$D$17&amp;":"&amp;$E$17),2,0)</f>
        <v>38.79567270370201</v>
      </c>
      <c r="AI19" s="5">
        <f ca="1">VLOOKUP(AG$18,INDIRECT($B19&amp;"!"&amp;$F$17&amp;":"&amp;$G$17),2,0)</f>
        <v>40.778224998265685</v>
      </c>
      <c r="AJ19" s="5">
        <f ca="1">VLOOKUP(AJ$18,INDIRECT($B19&amp;"!"&amp;$B$17&amp;":"&amp;$C$17),2,0)</f>
        <v>42.120544285067361</v>
      </c>
      <c r="AK19" s="5">
        <f ca="1">VLOOKUP(AJ$18,INDIRECT($B19&amp;"!"&amp;$D$17&amp;":"&amp;$E$17),2,0)</f>
        <v>40.436751066660833</v>
      </c>
      <c r="AL19" s="5">
        <f ca="1">VLOOKUP(AJ$18,INDIRECT($B19&amp;"!"&amp;$F$17&amp;":"&amp;$G$17),2,0)</f>
        <v>44.392467908084498</v>
      </c>
      <c r="AM19" s="5">
        <f ca="1">VLOOKUP(AM$18,INDIRECT($B19&amp;"!"&amp;$B$17&amp;":"&amp;$C$17),2,0)</f>
        <v>47.698295223649403</v>
      </c>
      <c r="AN19" s="5">
        <f ca="1">VLOOKUP(AM$18,INDIRECT($B19&amp;"!"&amp;$D$17&amp;":"&amp;$E$17),2,0)</f>
        <v>46.699325648170856</v>
      </c>
      <c r="AO19" s="5">
        <f ca="1">VLOOKUP(AM$18,INDIRECT($B19&amp;"!"&amp;$F$17&amp;":"&amp;$G$17),2,0)</f>
        <v>49.847276623864289</v>
      </c>
      <c r="AP19" s="5">
        <f ca="1">VLOOKUP(AP$18,INDIRECT($B19&amp;"!"&amp;$B$17&amp;":"&amp;$C$17),2,0)</f>
        <v>48.60329172439193</v>
      </c>
      <c r="AQ19" s="5">
        <f ca="1">VLOOKUP(AP$18,INDIRECT($B19&amp;"!"&amp;$D$17&amp;":"&amp;$E$17),2,0)</f>
        <v>48.112521386990743</v>
      </c>
      <c r="AR19" s="5">
        <f ca="1">VLOOKUP(AP$18,INDIRECT($B19&amp;"!"&amp;$F$17&amp;":"&amp;$G$17),2,0)</f>
        <v>51.388549265546125</v>
      </c>
      <c r="AS19" s="5">
        <f ca="1">VLOOKUP(AS$18,INDIRECT($B19&amp;"!"&amp;$B$17&amp;":"&amp;$C$17),2,0)</f>
        <v>52.125642908362764</v>
      </c>
      <c r="AT19" s="5">
        <f ca="1">VLOOKUP(AS$18,INDIRECT($B19&amp;"!"&amp;$D$17&amp;":"&amp;$E$17),2,0)</f>
        <v>54.112688642032346</v>
      </c>
      <c r="AU19" s="5">
        <f ca="1">VLOOKUP(AS$18,INDIRECT($B19&amp;"!"&amp;$F$17&amp;":"&amp;$G$17),2,0)</f>
        <v>56.08479208857927</v>
      </c>
      <c r="AV19" s="5">
        <f ca="1">VLOOKUP(AV$18,INDIRECT($B19&amp;"!"&amp;$B$17&amp;":"&amp;$C$17),2,0)</f>
        <v>58.530420478736794</v>
      </c>
      <c r="AW19" s="5">
        <f ca="1">VLOOKUP(AV$18,INDIRECT($B19&amp;"!"&amp;$D$17&amp;":"&amp;$E$17),2,0)</f>
        <v>58.37140339067269</v>
      </c>
      <c r="AX19" s="5">
        <f ca="1">VLOOKUP(AV$18,INDIRECT($B19&amp;"!"&amp;$F$17&amp;":"&amp;$G$17),2,0)</f>
        <v>61.13016777755216</v>
      </c>
      <c r="AY19" s="5">
        <f ca="1">VLOOKUP(AY$18,INDIRECT($B19&amp;"!"&amp;$B$17&amp;":"&amp;$C$17),2,0)</f>
        <v>57.78070803803427</v>
      </c>
      <c r="AZ19" s="5">
        <f ca="1">VLOOKUP(AY$18,INDIRECT($B19&amp;"!"&amp;$D$17&amp;":"&amp;$E$17),2,0)</f>
        <v>58.282057441929041</v>
      </c>
      <c r="BA19" s="5">
        <f ca="1">VLOOKUP(AY$18,INDIRECT($B19&amp;"!"&amp;$F$17&amp;":"&amp;$G$17),2,0)</f>
        <v>61.454737948000385</v>
      </c>
      <c r="BB19" s="5">
        <f ca="1">VLOOKUP(BB$18,INDIRECT($B19&amp;"!"&amp;$B$17&amp;":"&amp;$C$17),2,0)</f>
        <v>49.597685730813232</v>
      </c>
      <c r="BC19" s="5">
        <f ca="1">VLOOKUP(BB$18,INDIRECT($B19&amp;"!"&amp;$D$17&amp;":"&amp;$E$17),2,0)</f>
        <v>51.331745575182481</v>
      </c>
      <c r="BD19" s="5">
        <f ca="1">VLOOKUP(BB$18,INDIRECT($B19&amp;"!"&amp;$F$17&amp;":"&amp;$G$17),2,0)</f>
        <v>56.888805718913112</v>
      </c>
      <c r="BE19" s="5">
        <f ca="1">VLOOKUP(BE$18,INDIRECT($B19&amp;"!"&amp;$B$17&amp;":"&amp;$C$17),2,0)</f>
        <v>49.828702655250986</v>
      </c>
      <c r="BF19" s="5">
        <f ca="1">VLOOKUP(BE$18,INDIRECT($B19&amp;"!"&amp;$D$17&amp;":"&amp;$E$17),2,0)</f>
        <v>51.046904390289889</v>
      </c>
      <c r="BG19" s="5">
        <f ca="1">VLOOKUP(BE$18,INDIRECT($B19&amp;"!"&amp;$F$17&amp;":"&amp;$G$17),2,0)</f>
        <v>53.215736277728325</v>
      </c>
      <c r="BH19" s="5">
        <f ca="1">VLOOKUP(BH$18,INDIRECT($B19&amp;"!"&amp;$B$17&amp;":"&amp;$C$17),2,0)</f>
        <v>39.963874504830699</v>
      </c>
      <c r="BI19" s="5">
        <f ca="1">VLOOKUP(BH$18,INDIRECT($B19&amp;"!"&amp;$D$17&amp;":"&amp;$E$17),2,0)</f>
        <v>41.29397265097424</v>
      </c>
      <c r="BJ19" s="5">
        <f ca="1">VLOOKUP(BH$18,INDIRECT($B19&amp;"!"&amp;$F$17&amp;":"&amp;$G$17),2,0)</f>
        <v>47.811280324016721</v>
      </c>
      <c r="BK19" s="5">
        <f ca="1">VLOOKUP(BK$18,INDIRECT($B19&amp;"!"&amp;$B$17&amp;":"&amp;$C$17),2,0)</f>
        <v>41.491866449568718</v>
      </c>
      <c r="BL19" s="5">
        <f ca="1">VLOOKUP(BK$18,INDIRECT($B19&amp;"!"&amp;$D$17&amp;":"&amp;$E$17),2,0)</f>
        <v>41.053649914390142</v>
      </c>
      <c r="BM19" s="5">
        <f ca="1">VLOOKUP(BK$18,INDIRECT($B19&amp;"!"&amp;$F$17&amp;":"&amp;$G$17),2,0)</f>
        <v>44.773432094685766</v>
      </c>
      <c r="BN19" s="5">
        <f ca="1">VLOOKUP(BN$18,INDIRECT($B19&amp;"!"&amp;$B$17&amp;":"&amp;$C$17),2,0)</f>
        <v>66.110113455438849</v>
      </c>
      <c r="BO19" s="5">
        <f ca="1">VLOOKUP(BN$18,INDIRECT($B19&amp;"!"&amp;$D$17&amp;":"&amp;$E$17),2,0)</f>
        <v>63.918859057745003</v>
      </c>
      <c r="BP19" s="5">
        <f ca="1">VLOOKUP(BN$18,INDIRECT($B19&amp;"!"&amp;$F$17&amp;":"&amp;$G$17),2,0)</f>
        <v>71.777647560978266</v>
      </c>
    </row>
    <row r="20" spans="2:68" x14ac:dyDescent="0.35">
      <c r="B20" t="s">
        <v>19</v>
      </c>
      <c r="C20" s="5">
        <f t="shared" ref="C20:C29" ca="1" si="62">VLOOKUP(C$18,INDIRECT($B20&amp;"!"&amp;$B$17&amp;":"&amp;$C$17),2,0)</f>
        <v>15.194551915582938</v>
      </c>
      <c r="D20" s="5" t="e">
        <f t="shared" ref="D20:D29" ca="1" si="63">VLOOKUP(C$18,INDIRECT($B20&amp;"!"&amp;$D$17&amp;":"&amp;$E$17),2,0)</f>
        <v>#N/A</v>
      </c>
      <c r="E20" s="5" t="e">
        <f t="shared" ref="E20:E29" ca="1" si="64">VLOOKUP(C$18,INDIRECT($B20&amp;"!"&amp;$F$17&amp;":"&amp;$G$17),2,0)</f>
        <v>#N/A</v>
      </c>
      <c r="F20" s="5">
        <f t="shared" ref="F20:F29" ca="1" si="65">VLOOKUP(F$18,INDIRECT($B20&amp;"!"&amp;$B$17&amp;":"&amp;$C$17),2,0)</f>
        <v>19.396432420326786</v>
      </c>
      <c r="G20" s="5" t="e">
        <f t="shared" ref="G20:G29" ca="1" si="66">VLOOKUP(F$18,INDIRECT($B20&amp;"!"&amp;$D$17&amp;":"&amp;$E$17),2,0)</f>
        <v>#N/A</v>
      </c>
      <c r="H20" s="5" t="e">
        <f t="shared" ref="H20:H29" ca="1" si="67">VLOOKUP(F$18,INDIRECT($B20&amp;"!"&amp;$F$17&amp;":"&amp;$G$17),2,0)</f>
        <v>#N/A</v>
      </c>
      <c r="I20" s="5">
        <f t="shared" ref="I20:I29" ca="1" si="68">VLOOKUP(I$18,INDIRECT($B20&amp;"!"&amp;$B$17&amp;":"&amp;$C$17),2,0)</f>
        <v>19.843499888193698</v>
      </c>
      <c r="J20" s="5">
        <f t="shared" ref="J20:J29" ca="1" si="69">VLOOKUP(I$18,INDIRECT($B20&amp;"!"&amp;$D$17&amp;":"&amp;$E$17),2,0)</f>
        <v>14.381348744150765</v>
      </c>
      <c r="K20" s="5">
        <f t="shared" ref="K20:K29" ca="1" si="70">VLOOKUP(I$18,INDIRECT($B20&amp;"!"&amp;$F$17&amp;":"&amp;$G$17),2,0)</f>
        <v>23.472997672207757</v>
      </c>
      <c r="L20" s="5">
        <f t="shared" ref="L20:L29" ca="1" si="71">VLOOKUP(L$18,INDIRECT($B20&amp;"!"&amp;$B$17&amp;":"&amp;$C$17),2,0)</f>
        <v>22.737581702208249</v>
      </c>
      <c r="M20" s="5">
        <f t="shared" ref="M20:M29" ca="1" si="72">VLOOKUP(L$18,INDIRECT($B20&amp;"!"&amp;$D$17&amp;":"&amp;$E$17),2,0)</f>
        <v>21.810938642658989</v>
      </c>
      <c r="N20" s="5">
        <f t="shared" ref="N20:N29" ca="1" si="73">VLOOKUP(L$18,INDIRECT($B20&amp;"!"&amp;$F$17&amp;":"&amp;$G$17),2,0)</f>
        <v>22.959954202624676</v>
      </c>
      <c r="O20" s="5">
        <f t="shared" ref="O20:O29" ca="1" si="74">VLOOKUP(O$18,INDIRECT($B20&amp;"!"&amp;$B$17&amp;":"&amp;$C$17),2,0)</f>
        <v>24.300424778044544</v>
      </c>
      <c r="P20" s="5">
        <f t="shared" ref="P20:P29" ca="1" si="75">VLOOKUP(O$18,INDIRECT($B20&amp;"!"&amp;$D$17&amp;":"&amp;$E$17),2,0)</f>
        <v>23.293897191244902</v>
      </c>
      <c r="Q20" s="5">
        <f t="shared" ref="Q20:Q29" ca="1" si="76">VLOOKUP(O$18,INDIRECT($B20&amp;"!"&amp;$F$17&amp;":"&amp;$G$17),2,0)</f>
        <v>23.844201878217298</v>
      </c>
      <c r="R20" s="5">
        <f t="shared" ref="R20:R29" ca="1" si="77">VLOOKUP(R$18,INDIRECT($B20&amp;"!"&amp;$B$17&amp;":"&amp;$C$17),2,0)</f>
        <v>24.683085756335466</v>
      </c>
      <c r="S20" s="5">
        <f t="shared" ref="S20:S29" ca="1" si="78">VLOOKUP(R$18,INDIRECT($B20&amp;"!"&amp;$D$17&amp;":"&amp;$E$17),2,0)</f>
        <v>24.503905193677703</v>
      </c>
      <c r="T20" s="5">
        <f t="shared" ref="T20:T29" ca="1" si="79">VLOOKUP(R$18,INDIRECT($B20&amp;"!"&amp;$F$17&amp;":"&amp;$G$17),2,0)</f>
        <v>25.44790368336351</v>
      </c>
      <c r="U20" s="5">
        <f t="shared" ref="U20:U29" ca="1" si="80">VLOOKUP(U$18,INDIRECT($B20&amp;"!"&amp;$B$17&amp;":"&amp;$C$17),2,0)</f>
        <v>20.50530501052322</v>
      </c>
      <c r="V20" s="5">
        <f t="shared" ref="V20:V29" ca="1" si="81">VLOOKUP(U$18,INDIRECT($B20&amp;"!"&amp;$D$17&amp;":"&amp;$E$17),2,0)</f>
        <v>20.367840843151441</v>
      </c>
      <c r="W20" s="5">
        <f t="shared" ref="W20:W29" ca="1" si="82">VLOOKUP(U$18,INDIRECT($B20&amp;"!"&amp;$F$17&amp;":"&amp;$G$17),2,0)</f>
        <v>21.18517336996673</v>
      </c>
      <c r="X20" s="5">
        <f t="shared" ref="X20:X29" ca="1" si="83">VLOOKUP(X$18,INDIRECT($B20&amp;"!"&amp;$B$17&amp;":"&amp;$C$17),2,0)</f>
        <v>25.865597720872866</v>
      </c>
      <c r="Y20" s="5">
        <f t="shared" ref="Y20:Y29" ca="1" si="84">VLOOKUP(X$18,INDIRECT($B20&amp;"!"&amp;$D$17&amp;":"&amp;$E$17),2,0)</f>
        <v>24.984826211051459</v>
      </c>
      <c r="Z20" s="5">
        <f t="shared" ref="Z20:Z29" ca="1" si="85">VLOOKUP(X$18,INDIRECT($B20&amp;"!"&amp;$F$17&amp;":"&amp;$G$17),2,0)</f>
        <v>24.442522982886</v>
      </c>
      <c r="AA20" s="5">
        <f t="shared" ref="AA20:AA29" ca="1" si="86">VLOOKUP(AA$18,INDIRECT($B20&amp;"!"&amp;$B$17&amp;":"&amp;$C$17),2,0)</f>
        <v>26.604674361741029</v>
      </c>
      <c r="AB20" s="5">
        <f t="shared" ref="AB20:AB29" ca="1" si="87">VLOOKUP(AA$18,INDIRECT($B20&amp;"!"&amp;$D$17&amp;":"&amp;$E$17),2,0)</f>
        <v>25.250194895792365</v>
      </c>
      <c r="AC20" s="5">
        <f t="shared" ref="AC20:AC29" ca="1" si="88">VLOOKUP(AA$18,INDIRECT($B20&amp;"!"&amp;$F$17&amp;":"&amp;$G$17),2,0)</f>
        <v>27.874427415411589</v>
      </c>
      <c r="AD20" s="5">
        <f t="shared" ref="AD20:AD29" ca="1" si="89">VLOOKUP(AD$18,INDIRECT($B20&amp;"!"&amp;$B$17&amp;":"&amp;$C$17),2,0)</f>
        <v>37.016693126459522</v>
      </c>
      <c r="AE20" s="5">
        <f t="shared" ref="AE20:AE29" ca="1" si="90">VLOOKUP(AD$18,INDIRECT($B20&amp;"!"&amp;$D$17&amp;":"&amp;$E$17),2,0)</f>
        <v>34.12100956734055</v>
      </c>
      <c r="AF20" s="5">
        <f t="shared" ref="AF20:AF29" ca="1" si="91">VLOOKUP(AD$18,INDIRECT($B20&amp;"!"&amp;$F$17&amp;":"&amp;$G$17),2,0)</f>
        <v>34.212645510903904</v>
      </c>
      <c r="AG20" s="5">
        <f t="shared" ref="AG20:AG29" ca="1" si="92">VLOOKUP(AG$18,INDIRECT($B20&amp;"!"&amp;$B$17&amp;":"&amp;$C$17),2,0)</f>
        <v>37.083783681530107</v>
      </c>
      <c r="AH20" s="5">
        <f t="shared" ref="AH20:AH29" ca="1" si="93">VLOOKUP(AG$18,INDIRECT($B20&amp;"!"&amp;$D$17&amp;":"&amp;$E$17),2,0)</f>
        <v>36.827382239683132</v>
      </c>
      <c r="AI20" s="5">
        <f t="shared" ref="AI20:AI29" ca="1" si="94">VLOOKUP(AG$18,INDIRECT($B20&amp;"!"&amp;$F$17&amp;":"&amp;$G$17),2,0)</f>
        <v>40.764600087318172</v>
      </c>
      <c r="AJ20" s="5">
        <f t="shared" ref="AJ20:AJ29" ca="1" si="95">VLOOKUP(AJ$18,INDIRECT($B20&amp;"!"&amp;$B$17&amp;":"&amp;$C$17),2,0)</f>
        <v>44.688121555857236</v>
      </c>
      <c r="AK20" s="5">
        <f t="shared" ref="AK20:AK29" ca="1" si="96">VLOOKUP(AJ$18,INDIRECT($B20&amp;"!"&amp;$D$17&amp;":"&amp;$E$17),2,0)</f>
        <v>44.409019042620656</v>
      </c>
      <c r="AL20" s="5">
        <f t="shared" ref="AL20:AL29" ca="1" si="97">VLOOKUP(AJ$18,INDIRECT($B20&amp;"!"&amp;$F$17&amp;":"&amp;$G$17),2,0)</f>
        <v>48.711409023122314</v>
      </c>
      <c r="AM20" s="5">
        <f t="shared" ref="AM20:AM29" ca="1" si="98">VLOOKUP(AM$18,INDIRECT($B20&amp;"!"&amp;$B$17&amp;":"&amp;$C$17),2,0)</f>
        <v>52.337765522531207</v>
      </c>
      <c r="AN20" s="5">
        <f t="shared" ref="AN20:AN29" ca="1" si="99">VLOOKUP(AM$18,INDIRECT($B20&amp;"!"&amp;$D$17&amp;":"&amp;$E$17),2,0)</f>
        <v>52.676335193398373</v>
      </c>
      <c r="AO20" s="5">
        <f t="shared" ref="AO20:AO29" ca="1" si="100">VLOOKUP(AM$18,INDIRECT($B20&amp;"!"&amp;$F$17&amp;":"&amp;$G$17),2,0)</f>
        <v>54.181613771204304</v>
      </c>
      <c r="AP20" s="5">
        <f t="shared" ref="AP20:AP29" ca="1" si="101">VLOOKUP(AP$18,INDIRECT($B20&amp;"!"&amp;$B$17&amp;":"&amp;$C$17),2,0)</f>
        <v>55.663866586843596</v>
      </c>
      <c r="AQ20" s="5">
        <f t="shared" ref="AQ20:AQ29" ca="1" si="102">VLOOKUP(AP$18,INDIRECT($B20&amp;"!"&amp;$D$17&amp;":"&amp;$E$17),2,0)</f>
        <v>55.069588263526121</v>
      </c>
      <c r="AR20" s="5">
        <f t="shared" ref="AR20:AR29" ca="1" si="103">VLOOKUP(AP$18,INDIRECT($B20&amp;"!"&amp;$F$17&amp;":"&amp;$G$17),2,0)</f>
        <v>57.524241649262756</v>
      </c>
      <c r="AS20" s="5">
        <f t="shared" ref="AS20:AS29" ca="1" si="104">VLOOKUP(AS$18,INDIRECT($B20&amp;"!"&amp;$B$17&amp;":"&amp;$C$17),2,0)</f>
        <v>56.106786411017069</v>
      </c>
      <c r="AT20" s="5">
        <f t="shared" ref="AT20:AT29" ca="1" si="105">VLOOKUP(AS$18,INDIRECT($B20&amp;"!"&amp;$D$17&amp;":"&amp;$E$17),2,0)</f>
        <v>56.619719193513468</v>
      </c>
      <c r="AU20" s="5">
        <f t="shared" ref="AU20:AU29" ca="1" si="106">VLOOKUP(AS$18,INDIRECT($B20&amp;"!"&amp;$F$17&amp;":"&amp;$G$17),2,0)</f>
        <v>60.178255500467785</v>
      </c>
      <c r="AV20" s="5">
        <f t="shared" ref="AV20:AV29" ca="1" si="107">VLOOKUP(AV$18,INDIRECT($B20&amp;"!"&amp;$B$17&amp;":"&amp;$C$17),2,0)</f>
        <v>61.3407883158118</v>
      </c>
      <c r="AW20" s="5">
        <f t="shared" ref="AW20:AW29" ca="1" si="108">VLOOKUP(AV$18,INDIRECT($B20&amp;"!"&amp;$D$17&amp;":"&amp;$E$17),2,0)</f>
        <v>61.807735113123378</v>
      </c>
      <c r="AX20" s="5">
        <f t="shared" ref="AX20:AX29" ca="1" si="109">VLOOKUP(AV$18,INDIRECT($B20&amp;"!"&amp;$F$17&amp;":"&amp;$G$17),2,0)</f>
        <v>64.392343433073151</v>
      </c>
      <c r="AY20" s="5">
        <f t="shared" ref="AY20:AY29" ca="1" si="110">VLOOKUP(AY$18,INDIRECT($B20&amp;"!"&amp;$B$17&amp;":"&amp;$C$17),2,0)</f>
        <v>64.854006526780239</v>
      </c>
      <c r="AZ20" s="5">
        <f t="shared" ref="AZ20:AZ29" ca="1" si="111">VLOOKUP(AY$18,INDIRECT($B20&amp;"!"&amp;$D$17&amp;":"&amp;$E$17),2,0)</f>
        <v>65.042837465501677</v>
      </c>
      <c r="BA20" s="5">
        <f t="shared" ref="BA20:BA29" ca="1" si="112">VLOOKUP(AY$18,INDIRECT($B20&amp;"!"&amp;$F$17&amp;":"&amp;$G$17),2,0)</f>
        <v>69.169976028248357</v>
      </c>
      <c r="BB20" s="5">
        <f t="shared" ref="BB20:BB29" ca="1" si="113">VLOOKUP(BB$18,INDIRECT($B20&amp;"!"&amp;$B$17&amp;":"&amp;$C$17),2,0)</f>
        <v>49.960775298321416</v>
      </c>
      <c r="BC20" s="5">
        <f t="shared" ref="BC20:BC29" ca="1" si="114">VLOOKUP(BB$18,INDIRECT($B20&amp;"!"&amp;$D$17&amp;":"&amp;$E$17),2,0)</f>
        <v>50.831621074839347</v>
      </c>
      <c r="BD20" s="5">
        <f t="shared" ref="BD20:BD29" ca="1" si="115">VLOOKUP(BB$18,INDIRECT($B20&amp;"!"&amp;$F$17&amp;":"&amp;$G$17),2,0)</f>
        <v>58.822209475403923</v>
      </c>
      <c r="BE20" s="5">
        <f t="shared" ref="BE20:BE29" ca="1" si="116">VLOOKUP(BE$18,INDIRECT($B20&amp;"!"&amp;$B$17&amp;":"&amp;$C$17),2,0)</f>
        <v>58.385146734230091</v>
      </c>
      <c r="BF20" s="5">
        <f t="shared" ref="BF20:BF29" ca="1" si="117">VLOOKUP(BE$18,INDIRECT($B20&amp;"!"&amp;$D$17&amp;":"&amp;$E$17),2,0)</f>
        <v>57.317872293199734</v>
      </c>
      <c r="BG20" s="5">
        <f t="shared" ref="BG20:BG29" ca="1" si="118">VLOOKUP(BE$18,INDIRECT($B20&amp;"!"&amp;$F$17&amp;":"&amp;$G$17),2,0)</f>
        <v>67.052508996624852</v>
      </c>
      <c r="BH20" s="5">
        <f t="shared" ref="BH20:BH29" ca="1" si="119">VLOOKUP(BH$18,INDIRECT($B20&amp;"!"&amp;$B$17&amp;":"&amp;$C$17),2,0)</f>
        <v>58.683806422448932</v>
      </c>
      <c r="BI20" s="5">
        <f t="shared" ref="BI20:BI29" ca="1" si="120">VLOOKUP(BH$18,INDIRECT($B20&amp;"!"&amp;$D$17&amp;":"&amp;$E$17),2,0)</f>
        <v>62.525963682225971</v>
      </c>
      <c r="BJ20" s="5">
        <f t="shared" ref="BJ20:BJ29" ca="1" si="121">VLOOKUP(BH$18,INDIRECT($B20&amp;"!"&amp;$F$17&amp;":"&amp;$G$17),2,0)</f>
        <v>69.464750689929218</v>
      </c>
      <c r="BK20" s="5">
        <f t="shared" ref="BK20:BK29" ca="1" si="122">VLOOKUP(BK$18,INDIRECT($B20&amp;"!"&amp;$B$17&amp;":"&amp;$C$17),2,0)</f>
        <v>77.87809195501498</v>
      </c>
      <c r="BL20" s="5">
        <f t="shared" ref="BL20:BL29" ca="1" si="123">VLOOKUP(BK$18,INDIRECT($B20&amp;"!"&amp;$D$17&amp;":"&amp;$E$17),2,0)</f>
        <v>79.35896379896495</v>
      </c>
      <c r="BM20" s="5">
        <f t="shared" ref="BM20:BM29" ca="1" si="124">VLOOKUP(BK$18,INDIRECT($B20&amp;"!"&amp;$F$17&amp;":"&amp;$G$17),2,0)</f>
        <v>77.473070822494307</v>
      </c>
      <c r="BN20" s="5">
        <f t="shared" ref="BN20:BN29" ca="1" si="125">VLOOKUP(BN$18,INDIRECT($B20&amp;"!"&amp;$B$17&amp;":"&amp;$C$17),2,0)</f>
        <v>76.858423509031866</v>
      </c>
      <c r="BO20" s="5">
        <f t="shared" ref="BO20:BO29" ca="1" si="126">VLOOKUP(BN$18,INDIRECT($B20&amp;"!"&amp;$D$17&amp;":"&amp;$E$17),2,0)</f>
        <v>73.305782633460154</v>
      </c>
      <c r="BP20" s="5">
        <f t="shared" ref="BP20:BP29" ca="1" si="127">VLOOKUP(BN$18,INDIRECT($B20&amp;"!"&amp;$F$17&amp;":"&amp;$G$17),2,0)</f>
        <v>79.331428149811003</v>
      </c>
    </row>
    <row r="21" spans="2:68" x14ac:dyDescent="0.35">
      <c r="B21" t="s">
        <v>20</v>
      </c>
      <c r="C21" s="5">
        <f t="shared" ca="1" si="62"/>
        <v>22.903102967902594</v>
      </c>
      <c r="D21" s="5" t="e">
        <f t="shared" ca="1" si="63"/>
        <v>#N/A</v>
      </c>
      <c r="E21" s="5" t="e">
        <f t="shared" ca="1" si="64"/>
        <v>#N/A</v>
      </c>
      <c r="F21" s="5">
        <f t="shared" ca="1" si="65"/>
        <v>25.478595700610132</v>
      </c>
      <c r="G21" s="5" t="e">
        <f t="shared" ca="1" si="66"/>
        <v>#N/A</v>
      </c>
      <c r="H21" s="5" t="e">
        <f t="shared" ca="1" si="67"/>
        <v>#N/A</v>
      </c>
      <c r="I21" s="5">
        <f t="shared" ca="1" si="68"/>
        <v>29.940816370710955</v>
      </c>
      <c r="J21" s="5" t="e">
        <f t="shared" ca="1" si="69"/>
        <v>#N/A</v>
      </c>
      <c r="K21" s="5">
        <f t="shared" ca="1" si="70"/>
        <v>32.179058845956433</v>
      </c>
      <c r="L21" s="5">
        <f t="shared" ca="1" si="71"/>
        <v>31.805715988137713</v>
      </c>
      <c r="M21" s="5">
        <f t="shared" ca="1" si="72"/>
        <v>31.473598870648996</v>
      </c>
      <c r="N21" s="5">
        <f t="shared" ca="1" si="73"/>
        <v>33.920395786320512</v>
      </c>
      <c r="O21" s="5">
        <f t="shared" ca="1" si="74"/>
        <v>32.432433610865338</v>
      </c>
      <c r="P21" s="5">
        <f t="shared" ca="1" si="75"/>
        <v>35.489740999762191</v>
      </c>
      <c r="Q21" s="5">
        <f t="shared" ca="1" si="76"/>
        <v>39.288725956735384</v>
      </c>
      <c r="R21" s="5">
        <f t="shared" ca="1" si="77"/>
        <v>39.78287730727309</v>
      </c>
      <c r="S21" s="5">
        <f t="shared" ca="1" si="78"/>
        <v>38.40147635907757</v>
      </c>
      <c r="T21" s="5">
        <f t="shared" ca="1" si="79"/>
        <v>41.451910096326401</v>
      </c>
      <c r="U21" s="5">
        <f t="shared" ca="1" si="80"/>
        <v>41.423296963968347</v>
      </c>
      <c r="V21" s="5">
        <f t="shared" ca="1" si="81"/>
        <v>41.335384151678753</v>
      </c>
      <c r="W21" s="5">
        <f t="shared" ca="1" si="82"/>
        <v>44.503980812536284</v>
      </c>
      <c r="X21" s="5">
        <f t="shared" ca="1" si="83"/>
        <v>48.197871779015848</v>
      </c>
      <c r="Y21" s="5">
        <f t="shared" ca="1" si="84"/>
        <v>47.769470657880291</v>
      </c>
      <c r="Z21" s="5">
        <f t="shared" ca="1" si="85"/>
        <v>51.754996046865848</v>
      </c>
      <c r="AA21" s="5">
        <f t="shared" ca="1" si="86"/>
        <v>54.078594523080667</v>
      </c>
      <c r="AB21" s="5">
        <f t="shared" ca="1" si="87"/>
        <v>51.922285910907569</v>
      </c>
      <c r="AC21" s="5">
        <f t="shared" ca="1" si="88"/>
        <v>56.875425674146868</v>
      </c>
      <c r="AD21" s="5">
        <f t="shared" ca="1" si="89"/>
        <v>58.73661377930123</v>
      </c>
      <c r="AE21" s="5">
        <f t="shared" ca="1" si="90"/>
        <v>56.768256890824119</v>
      </c>
      <c r="AF21" s="5">
        <f t="shared" ca="1" si="91"/>
        <v>61.841076984854304</v>
      </c>
      <c r="AG21" s="5">
        <f t="shared" ca="1" si="92"/>
        <v>64.545019026421684</v>
      </c>
      <c r="AH21" s="5">
        <f t="shared" ca="1" si="93"/>
        <v>64.736161061831694</v>
      </c>
      <c r="AI21" s="5">
        <f t="shared" ca="1" si="94"/>
        <v>67.465044752491877</v>
      </c>
      <c r="AJ21" s="5">
        <f t="shared" ca="1" si="95"/>
        <v>70.158874019359445</v>
      </c>
      <c r="AK21" s="5">
        <f t="shared" ca="1" si="96"/>
        <v>68.299138360636093</v>
      </c>
      <c r="AL21" s="5">
        <f t="shared" ca="1" si="97"/>
        <v>73.455671774336949</v>
      </c>
      <c r="AM21" s="5">
        <f t="shared" ca="1" si="98"/>
        <v>74.284347928667614</v>
      </c>
      <c r="AN21" s="5">
        <f t="shared" ca="1" si="99"/>
        <v>73.873593096840693</v>
      </c>
      <c r="AO21" s="5">
        <f t="shared" ca="1" si="100"/>
        <v>78.353365889305451</v>
      </c>
      <c r="AP21" s="5">
        <f t="shared" ca="1" si="101"/>
        <v>77.720714830744754</v>
      </c>
      <c r="AQ21" s="5">
        <f t="shared" ca="1" si="102"/>
        <v>77.837610100468254</v>
      </c>
      <c r="AR21" s="5">
        <f t="shared" ca="1" si="103"/>
        <v>82.493018119707671</v>
      </c>
      <c r="AS21" s="5">
        <f t="shared" ca="1" si="104"/>
        <v>92.528634838454792</v>
      </c>
      <c r="AT21" s="5">
        <f t="shared" ca="1" si="105"/>
        <v>87.512062826551244</v>
      </c>
      <c r="AU21" s="5">
        <f t="shared" ca="1" si="106"/>
        <v>87.337216835241975</v>
      </c>
      <c r="AV21" s="5">
        <f t="shared" ca="1" si="107"/>
        <v>92.150121009998784</v>
      </c>
      <c r="AW21" s="5">
        <f t="shared" ca="1" si="108"/>
        <v>92.053136073857431</v>
      </c>
      <c r="AX21" s="5">
        <f t="shared" ca="1" si="109"/>
        <v>97.029048316599528</v>
      </c>
      <c r="AY21" s="5">
        <f t="shared" ca="1" si="110"/>
        <v>94.568310147369488</v>
      </c>
      <c r="AZ21" s="5">
        <f t="shared" ca="1" si="111"/>
        <v>94.856594210669741</v>
      </c>
      <c r="BA21" s="5">
        <f t="shared" ca="1" si="112"/>
        <v>99.121957273920543</v>
      </c>
      <c r="BB21" s="5">
        <f t="shared" ca="1" si="113"/>
        <v>102.8042239644145</v>
      </c>
      <c r="BC21" s="5">
        <f t="shared" ca="1" si="114"/>
        <v>100.01653122272036</v>
      </c>
      <c r="BD21" s="5">
        <f t="shared" ca="1" si="115"/>
        <v>103.3008216011108</v>
      </c>
      <c r="BE21" s="5">
        <f t="shared" ca="1" si="116"/>
        <v>109.63796672227575</v>
      </c>
      <c r="BF21" s="5">
        <f t="shared" ca="1" si="117"/>
        <v>108.46390866187315</v>
      </c>
      <c r="BG21" s="5">
        <f t="shared" ca="1" si="118"/>
        <v>109.1451067106552</v>
      </c>
      <c r="BH21" s="5">
        <f t="shared" ca="1" si="119"/>
        <v>111.60469465273974</v>
      </c>
      <c r="BI21" s="5">
        <f t="shared" ca="1" si="120"/>
        <v>111.01059067367886</v>
      </c>
      <c r="BJ21" s="5">
        <f t="shared" ca="1" si="121"/>
        <v>115.43249654617878</v>
      </c>
      <c r="BK21" s="5">
        <f t="shared" ca="1" si="122"/>
        <v>116.45197416869142</v>
      </c>
      <c r="BL21" s="5">
        <f t="shared" ca="1" si="123"/>
        <v>116.2124399490588</v>
      </c>
      <c r="BM21" s="5">
        <f t="shared" ca="1" si="124"/>
        <v>121.60562837098425</v>
      </c>
      <c r="BN21" s="5">
        <f t="shared" ca="1" si="125"/>
        <v>127.08637853810748</v>
      </c>
      <c r="BO21" s="5">
        <f t="shared" ca="1" si="126"/>
        <v>125.96604074042595</v>
      </c>
      <c r="BP21" s="5">
        <f t="shared" ca="1" si="127"/>
        <v>125.05181263178878</v>
      </c>
    </row>
    <row r="22" spans="2:68" x14ac:dyDescent="0.35">
      <c r="B22" t="s">
        <v>21</v>
      </c>
      <c r="C22" s="5">
        <f t="shared" ca="1" si="62"/>
        <v>27.101449551899691</v>
      </c>
      <c r="D22" s="5" t="e">
        <f t="shared" ca="1" si="63"/>
        <v>#N/A</v>
      </c>
      <c r="E22" s="5" t="e">
        <f t="shared" ca="1" si="64"/>
        <v>#N/A</v>
      </c>
      <c r="F22" s="5">
        <f t="shared" ca="1" si="65"/>
        <v>28.752911765132147</v>
      </c>
      <c r="G22" s="5" t="e">
        <f t="shared" ca="1" si="66"/>
        <v>#N/A</v>
      </c>
      <c r="H22" s="5" t="e">
        <f t="shared" ca="1" si="67"/>
        <v>#N/A</v>
      </c>
      <c r="I22" s="5">
        <f t="shared" ca="1" si="68"/>
        <v>31.370260218267401</v>
      </c>
      <c r="J22" s="5" t="e">
        <f t="shared" ca="1" si="69"/>
        <v>#N/A</v>
      </c>
      <c r="K22" s="5">
        <f t="shared" ca="1" si="70"/>
        <v>36.577267339160414</v>
      </c>
      <c r="L22" s="5">
        <f t="shared" ca="1" si="71"/>
        <v>38.464433789685771</v>
      </c>
      <c r="M22" s="5">
        <f t="shared" ca="1" si="72"/>
        <v>39.666879087288464</v>
      </c>
      <c r="N22" s="5">
        <f t="shared" ca="1" si="73"/>
        <v>43.744865288827</v>
      </c>
      <c r="O22" s="5">
        <f t="shared" ca="1" si="74"/>
        <v>43.800521349066244</v>
      </c>
      <c r="P22" s="5">
        <f t="shared" ca="1" si="75"/>
        <v>43.309980771805364</v>
      </c>
      <c r="Q22" s="5">
        <f t="shared" ca="1" si="76"/>
        <v>47.304469678919943</v>
      </c>
      <c r="R22" s="5">
        <f t="shared" ca="1" si="77"/>
        <v>45.17004497840626</v>
      </c>
      <c r="S22" s="5">
        <f t="shared" ca="1" si="78"/>
        <v>44.63875873534257</v>
      </c>
      <c r="T22" s="5">
        <f t="shared" ca="1" si="79"/>
        <v>47.757617893194421</v>
      </c>
      <c r="U22" s="5">
        <f t="shared" ca="1" si="80"/>
        <v>47.303634853301865</v>
      </c>
      <c r="V22" s="5">
        <f t="shared" ca="1" si="81"/>
        <v>47.058886778841696</v>
      </c>
      <c r="W22" s="5">
        <f t="shared" ca="1" si="82"/>
        <v>48.948677137564317</v>
      </c>
      <c r="X22" s="5">
        <f t="shared" ca="1" si="83"/>
        <v>48.400623898760706</v>
      </c>
      <c r="Y22" s="5">
        <f t="shared" ca="1" si="84"/>
        <v>50.781506116753029</v>
      </c>
      <c r="Z22" s="5">
        <f t="shared" ca="1" si="85"/>
        <v>55.049764137899516</v>
      </c>
      <c r="AA22" s="5">
        <f t="shared" ca="1" si="86"/>
        <v>55.914951719239141</v>
      </c>
      <c r="AB22" s="5">
        <f t="shared" ca="1" si="87"/>
        <v>55.92152100865124</v>
      </c>
      <c r="AC22" s="5">
        <f t="shared" ca="1" si="88"/>
        <v>59.851999584381417</v>
      </c>
      <c r="AD22" s="5">
        <f t="shared" ca="1" si="89"/>
        <v>65.437575583017932</v>
      </c>
      <c r="AE22" s="5">
        <f t="shared" ca="1" si="90"/>
        <v>66.306720695585597</v>
      </c>
      <c r="AF22" s="5">
        <f t="shared" ca="1" si="91"/>
        <v>70.881353240518862</v>
      </c>
      <c r="AG22" s="5">
        <f t="shared" ca="1" si="92"/>
        <v>75.42238195612083</v>
      </c>
      <c r="AH22" s="5">
        <f t="shared" ca="1" si="93"/>
        <v>77.274640826994116</v>
      </c>
      <c r="AI22" s="5">
        <f t="shared" ca="1" si="94"/>
        <v>84.842426313318228</v>
      </c>
      <c r="AJ22" s="5">
        <f t="shared" ca="1" si="95"/>
        <v>84.641520670717213</v>
      </c>
      <c r="AK22" s="5">
        <f t="shared" ca="1" si="96"/>
        <v>88.996034582973465</v>
      </c>
      <c r="AL22" s="5">
        <f t="shared" ca="1" si="97"/>
        <v>94.992852622149655</v>
      </c>
      <c r="AM22" s="5">
        <f t="shared" ca="1" si="98"/>
        <v>89.811184649206396</v>
      </c>
      <c r="AN22" s="5">
        <f t="shared" ca="1" si="99"/>
        <v>90.998528177380095</v>
      </c>
      <c r="AO22" s="5">
        <f t="shared" ca="1" si="100"/>
        <v>89.507988775504487</v>
      </c>
      <c r="AP22" s="5">
        <f t="shared" ca="1" si="101"/>
        <v>78.252886024883367</v>
      </c>
      <c r="AQ22" s="5">
        <f t="shared" ca="1" si="102"/>
        <v>79.881669684855183</v>
      </c>
      <c r="AR22" s="5">
        <f t="shared" ca="1" si="103"/>
        <v>80.273073229606908</v>
      </c>
      <c r="AS22" s="5">
        <f t="shared" ca="1" si="104"/>
        <v>85.395865574277423</v>
      </c>
      <c r="AT22" s="5">
        <f t="shared" ca="1" si="105"/>
        <v>80.655665161535268</v>
      </c>
      <c r="AU22" s="5">
        <f t="shared" ca="1" si="106"/>
        <v>84.947817428372517</v>
      </c>
      <c r="AV22" s="5">
        <f t="shared" ca="1" si="107"/>
        <v>86.417879984989852</v>
      </c>
      <c r="AW22" s="5">
        <f t="shared" ca="1" si="108"/>
        <v>87.021337169205594</v>
      </c>
      <c r="AX22" s="5">
        <f t="shared" ca="1" si="109"/>
        <v>93.667299788086041</v>
      </c>
      <c r="AY22" s="5">
        <f t="shared" ca="1" si="110"/>
        <v>97.912298761324223</v>
      </c>
      <c r="AZ22" s="5">
        <f t="shared" ca="1" si="111"/>
        <v>97.361647443458025</v>
      </c>
      <c r="BA22" s="5">
        <f t="shared" ca="1" si="112"/>
        <v>104.20949833610247</v>
      </c>
      <c r="BB22" s="5">
        <f t="shared" ca="1" si="113"/>
        <v>93.605446225954083</v>
      </c>
      <c r="BC22" s="5">
        <f t="shared" ca="1" si="114"/>
        <v>97.129916447493954</v>
      </c>
      <c r="BD22" s="5">
        <f t="shared" ca="1" si="115"/>
        <v>93.473398531120708</v>
      </c>
      <c r="BE22" s="5">
        <f t="shared" ca="1" si="116"/>
        <v>97.020411932406091</v>
      </c>
      <c r="BF22" s="5">
        <f t="shared" ca="1" si="117"/>
        <v>91.600538541248554</v>
      </c>
      <c r="BG22" s="5">
        <f t="shared" ca="1" si="118"/>
        <v>98.384791939812501</v>
      </c>
      <c r="BH22" s="5">
        <f t="shared" ca="1" si="119"/>
        <v>133.87624417228324</v>
      </c>
      <c r="BI22" s="5">
        <f t="shared" ca="1" si="120"/>
        <v>101.39900006904836</v>
      </c>
      <c r="BJ22" s="5">
        <f t="shared" ca="1" si="121"/>
        <v>107.12842197622996</v>
      </c>
      <c r="BK22" s="5">
        <f t="shared" ca="1" si="122"/>
        <v>119.28917909667001</v>
      </c>
      <c r="BL22" s="5">
        <f t="shared" ca="1" si="123"/>
        <v>108.60369460959295</v>
      </c>
      <c r="BM22" s="5">
        <f t="shared" ca="1" si="124"/>
        <v>115.3407676143654</v>
      </c>
      <c r="BN22" s="5">
        <f t="shared" ca="1" si="125"/>
        <v>118.15934948295703</v>
      </c>
      <c r="BO22" s="5">
        <f t="shared" ca="1" si="126"/>
        <v>114.84925294239964</v>
      </c>
      <c r="BP22" s="5">
        <f t="shared" ca="1" si="127"/>
        <v>119.89836202952442</v>
      </c>
    </row>
    <row r="23" spans="2:68" x14ac:dyDescent="0.35">
      <c r="B23" t="s">
        <v>22</v>
      </c>
      <c r="C23" s="5">
        <f t="shared" ca="1" si="62"/>
        <v>28.266802718715294</v>
      </c>
      <c r="D23" s="5" t="e">
        <f t="shared" ca="1" si="63"/>
        <v>#N/A</v>
      </c>
      <c r="E23" s="5" t="e">
        <f t="shared" ca="1" si="64"/>
        <v>#N/A</v>
      </c>
      <c r="F23" s="5">
        <f t="shared" ca="1" si="65"/>
        <v>32.218926175626905</v>
      </c>
      <c r="G23" s="5" t="e">
        <f t="shared" ca="1" si="66"/>
        <v>#N/A</v>
      </c>
      <c r="H23" s="5" t="e">
        <f t="shared" ca="1" si="67"/>
        <v>#N/A</v>
      </c>
      <c r="I23" s="5">
        <f t="shared" ca="1" si="68"/>
        <v>39.45879690123499</v>
      </c>
      <c r="J23" s="5" t="e">
        <f t="shared" ca="1" si="69"/>
        <v>#N/A</v>
      </c>
      <c r="K23" s="5">
        <f t="shared" ca="1" si="70"/>
        <v>41.426962842519551</v>
      </c>
      <c r="L23" s="5">
        <f t="shared" ca="1" si="71"/>
        <v>40.381533157819867</v>
      </c>
      <c r="M23" s="5">
        <f t="shared" ca="1" si="72"/>
        <v>42.691776852731927</v>
      </c>
      <c r="N23" s="5">
        <f t="shared" ca="1" si="73"/>
        <v>44.27276166456025</v>
      </c>
      <c r="O23" s="5">
        <f t="shared" ca="1" si="74"/>
        <v>46.23180692396199</v>
      </c>
      <c r="P23" s="5">
        <f t="shared" ca="1" si="75"/>
        <v>46.981365743891033</v>
      </c>
      <c r="Q23" s="5">
        <f t="shared" ca="1" si="76"/>
        <v>49.370756504201303</v>
      </c>
      <c r="R23" s="5">
        <f t="shared" ca="1" si="77"/>
        <v>32.446191628349972</v>
      </c>
      <c r="S23" s="5">
        <f t="shared" ca="1" si="78"/>
        <v>37.342650793445429</v>
      </c>
      <c r="T23" s="5">
        <f t="shared" ca="1" si="79"/>
        <v>27.872548461938077</v>
      </c>
      <c r="U23" s="5">
        <f t="shared" ca="1" si="80"/>
        <v>9.427505944612685</v>
      </c>
      <c r="V23" s="5">
        <f t="shared" ca="1" si="81"/>
        <v>10.221043892160541</v>
      </c>
      <c r="W23" s="5">
        <f t="shared" ca="1" si="82"/>
        <v>10.14360740993572</v>
      </c>
      <c r="X23" s="5">
        <f t="shared" ca="1" si="83"/>
        <v>8.3791725680145408</v>
      </c>
      <c r="Y23" s="5">
        <f t="shared" ca="1" si="84"/>
        <v>8.5657634917308414</v>
      </c>
      <c r="Z23" s="5">
        <f t="shared" ca="1" si="85"/>
        <v>11.937811244478134</v>
      </c>
      <c r="AA23" s="5">
        <f t="shared" ca="1" si="86"/>
        <v>12.111490226982429</v>
      </c>
      <c r="AB23" s="5">
        <f t="shared" ca="1" si="87"/>
        <v>12.504005593795124</v>
      </c>
      <c r="AC23" s="5">
        <f t="shared" ca="1" si="88"/>
        <v>15.683250384988362</v>
      </c>
      <c r="AD23" s="5">
        <f t="shared" ca="1" si="89"/>
        <v>15.530397069393851</v>
      </c>
      <c r="AE23" s="5">
        <f t="shared" ca="1" si="90"/>
        <v>15.872990229071704</v>
      </c>
      <c r="AF23" s="5">
        <f t="shared" ca="1" si="91"/>
        <v>18.192623875984633</v>
      </c>
      <c r="AG23" s="5">
        <f t="shared" ca="1" si="92"/>
        <v>17.22555452246819</v>
      </c>
      <c r="AH23" s="5">
        <f t="shared" ca="1" si="93"/>
        <v>17.677437293689167</v>
      </c>
      <c r="AI23" s="5">
        <f t="shared" ca="1" si="94"/>
        <v>21.336658307518153</v>
      </c>
      <c r="AJ23" s="5">
        <f t="shared" ca="1" si="95"/>
        <v>19.834068767842961</v>
      </c>
      <c r="AK23" s="5">
        <f t="shared" ca="1" si="96"/>
        <v>20.848122910353425</v>
      </c>
      <c r="AL23" s="5">
        <f t="shared" ca="1" si="97"/>
        <v>23.7471089718549</v>
      </c>
      <c r="AM23" s="5">
        <f t="shared" ca="1" si="98"/>
        <v>22.107377813056939</v>
      </c>
      <c r="AN23" s="5">
        <f t="shared" ca="1" si="99"/>
        <v>23.036413188111016</v>
      </c>
      <c r="AO23" s="5">
        <f t="shared" ca="1" si="100"/>
        <v>25.524481529172128</v>
      </c>
      <c r="AP23" s="5">
        <f t="shared" ca="1" si="101"/>
        <v>23.899908989959176</v>
      </c>
      <c r="AQ23" s="5">
        <f t="shared" ca="1" si="102"/>
        <v>23.729762893306638</v>
      </c>
      <c r="AR23" s="5">
        <f t="shared" ca="1" si="103"/>
        <v>26.721908063203351</v>
      </c>
      <c r="AS23" s="5">
        <f t="shared" ca="1" si="104"/>
        <v>27.357762157427512</v>
      </c>
      <c r="AT23" s="5">
        <f t="shared" ca="1" si="105"/>
        <v>27.604391757951948</v>
      </c>
      <c r="AU23" s="5">
        <f t="shared" ca="1" si="106"/>
        <v>31.627988932537132</v>
      </c>
      <c r="AV23" s="5">
        <f t="shared" ca="1" si="107"/>
        <v>33.096546743797703</v>
      </c>
      <c r="AW23" s="5">
        <f t="shared" ca="1" si="108"/>
        <v>33.424054756900169</v>
      </c>
      <c r="AX23" s="5">
        <f t="shared" ca="1" si="109"/>
        <v>38.01359576236095</v>
      </c>
      <c r="AY23" s="5">
        <f t="shared" ca="1" si="110"/>
        <v>37.538858280250388</v>
      </c>
      <c r="AZ23" s="5">
        <f t="shared" ca="1" si="111"/>
        <v>37.776477958298265</v>
      </c>
      <c r="BA23" s="5">
        <f t="shared" ca="1" si="112"/>
        <v>45.883058578912596</v>
      </c>
      <c r="BB23" s="5">
        <f t="shared" ca="1" si="113"/>
        <v>38.721465592816408</v>
      </c>
      <c r="BC23" s="5">
        <f t="shared" ca="1" si="114"/>
        <v>43.302690675588181</v>
      </c>
      <c r="BD23" s="5">
        <f t="shared" ca="1" si="115"/>
        <v>38.226196498919521</v>
      </c>
      <c r="BE23" s="5">
        <f t="shared" ca="1" si="116"/>
        <v>39.520881374394193</v>
      </c>
      <c r="BF23" s="5">
        <f t="shared" ca="1" si="117"/>
        <v>45.695094084959038</v>
      </c>
      <c r="BG23" s="5">
        <f t="shared" ca="1" si="118"/>
        <v>45.555025517405554</v>
      </c>
      <c r="BH23" s="5">
        <f t="shared" ca="1" si="119"/>
        <v>43.466867907763429</v>
      </c>
      <c r="BI23" s="5">
        <f t="shared" ca="1" si="120"/>
        <v>44.800494571545684</v>
      </c>
      <c r="BJ23" s="5">
        <f t="shared" ca="1" si="121"/>
        <v>48.377795830280888</v>
      </c>
      <c r="BK23" s="5">
        <f t="shared" ca="1" si="122"/>
        <v>46.36566105009814</v>
      </c>
      <c r="BL23" s="5">
        <f t="shared" ca="1" si="123"/>
        <v>46.449775182436674</v>
      </c>
      <c r="BM23" s="5">
        <f t="shared" ca="1" si="124"/>
        <v>49.95010280079569</v>
      </c>
      <c r="BN23" s="5">
        <f t="shared" ca="1" si="125"/>
        <v>41.66933449278352</v>
      </c>
      <c r="BO23" s="5">
        <f t="shared" ca="1" si="126"/>
        <v>46.23191085401794</v>
      </c>
      <c r="BP23" s="5">
        <f t="shared" ca="1" si="127"/>
        <v>45.341008680364077</v>
      </c>
    </row>
    <row r="24" spans="2:68" x14ac:dyDescent="0.35">
      <c r="B24" t="s">
        <v>23</v>
      </c>
      <c r="C24" s="5">
        <f t="shared" ca="1" si="62"/>
        <v>67.079391014387141</v>
      </c>
      <c r="D24" s="5" t="e">
        <f t="shared" ca="1" si="63"/>
        <v>#N/A</v>
      </c>
      <c r="E24" s="5" t="e">
        <f t="shared" ca="1" si="64"/>
        <v>#N/A</v>
      </c>
      <c r="F24" s="5">
        <f t="shared" ca="1" si="65"/>
        <v>74.649547159497615</v>
      </c>
      <c r="G24" s="5" t="e">
        <f t="shared" ca="1" si="66"/>
        <v>#N/A</v>
      </c>
      <c r="H24" s="5" t="e">
        <f t="shared" ca="1" si="67"/>
        <v>#N/A</v>
      </c>
      <c r="I24" s="5">
        <f t="shared" ca="1" si="68"/>
        <v>79.224989015280258</v>
      </c>
      <c r="J24" s="5" t="e">
        <f t="shared" ca="1" si="69"/>
        <v>#N/A</v>
      </c>
      <c r="K24" s="5">
        <f t="shared" ca="1" si="70"/>
        <v>75.708856207477055</v>
      </c>
      <c r="L24" s="5">
        <f t="shared" ca="1" si="71"/>
        <v>78.297400150914342</v>
      </c>
      <c r="M24" s="5">
        <f t="shared" ca="1" si="72"/>
        <v>71.233623032886214</v>
      </c>
      <c r="N24" s="5">
        <f t="shared" ca="1" si="73"/>
        <v>78.436012720359415</v>
      </c>
      <c r="O24" s="5">
        <f t="shared" ca="1" si="74"/>
        <v>77.272507213389787</v>
      </c>
      <c r="P24" s="5">
        <f t="shared" ca="1" si="75"/>
        <v>76.787981598152541</v>
      </c>
      <c r="Q24" s="5">
        <f t="shared" ca="1" si="76"/>
        <v>81.153397511037497</v>
      </c>
      <c r="R24" s="5">
        <f t="shared" ca="1" si="77"/>
        <v>73.00266343099733</v>
      </c>
      <c r="S24" s="5">
        <f t="shared" ca="1" si="78"/>
        <v>82.232330418212655</v>
      </c>
      <c r="T24" s="5">
        <f t="shared" ca="1" si="79"/>
        <v>74.228677095666626</v>
      </c>
      <c r="U24" s="5">
        <f t="shared" ca="1" si="80"/>
        <v>46.107767183406423</v>
      </c>
      <c r="V24" s="5">
        <f t="shared" ca="1" si="81"/>
        <v>51.905198377286922</v>
      </c>
      <c r="W24" s="5">
        <f t="shared" ca="1" si="82"/>
        <v>52.41923573209673</v>
      </c>
      <c r="X24" s="5">
        <f t="shared" ca="1" si="83"/>
        <v>44.929666962669636</v>
      </c>
      <c r="Y24" s="5">
        <f t="shared" ca="1" si="84"/>
        <v>51.974734644720563</v>
      </c>
      <c r="Z24" s="5">
        <f t="shared" ca="1" si="85"/>
        <v>55.814569985089179</v>
      </c>
      <c r="AA24" s="5">
        <f t="shared" ca="1" si="86"/>
        <v>55.220017546941463</v>
      </c>
      <c r="AB24" s="5">
        <f t="shared" ca="1" si="87"/>
        <v>52.855691332560916</v>
      </c>
      <c r="AC24" s="5">
        <f t="shared" ca="1" si="88"/>
        <v>60.470471432008061</v>
      </c>
      <c r="AD24" s="5">
        <f t="shared" ca="1" si="89"/>
        <v>61.135242014740534</v>
      </c>
      <c r="AE24" s="5">
        <f t="shared" ca="1" si="90"/>
        <v>63.586104126426029</v>
      </c>
      <c r="AF24" s="5">
        <f t="shared" ca="1" si="91"/>
        <v>68.656904085424529</v>
      </c>
      <c r="AG24" s="5">
        <f t="shared" ca="1" si="92"/>
        <v>71.108746029086362</v>
      </c>
      <c r="AH24" s="5">
        <f t="shared" ca="1" si="93"/>
        <v>71.871209586394826</v>
      </c>
      <c r="AI24" s="5">
        <f t="shared" ca="1" si="94"/>
        <v>77.568613449023587</v>
      </c>
      <c r="AJ24" s="5">
        <f t="shared" ca="1" si="95"/>
        <v>82.146873926037671</v>
      </c>
      <c r="AK24" s="5">
        <f t="shared" ca="1" si="96"/>
        <v>85.984105278961096</v>
      </c>
      <c r="AL24" s="5">
        <f t="shared" ca="1" si="97"/>
        <v>87.3375834790547</v>
      </c>
      <c r="AM24" s="5">
        <f t="shared" ca="1" si="98"/>
        <v>89.074593565038725</v>
      </c>
      <c r="AN24" s="5">
        <f t="shared" ca="1" si="99"/>
        <v>88.973538848990145</v>
      </c>
      <c r="AO24" s="5">
        <f t="shared" ca="1" si="100"/>
        <v>117.63687692323721</v>
      </c>
      <c r="AP24" s="5">
        <f t="shared" ca="1" si="101"/>
        <v>110.97959261663935</v>
      </c>
      <c r="AQ24" s="5">
        <f t="shared" ca="1" si="102"/>
        <v>114.66814529489027</v>
      </c>
      <c r="AR24" s="5">
        <f t="shared" ca="1" si="103"/>
        <v>98.579722727315357</v>
      </c>
      <c r="AS24" s="5">
        <f t="shared" ca="1" si="104"/>
        <v>96.096423230655191</v>
      </c>
      <c r="AT24" s="5">
        <f t="shared" ca="1" si="105"/>
        <v>99.243559267600816</v>
      </c>
      <c r="AU24" s="5">
        <f t="shared" ca="1" si="106"/>
        <v>103.73060872144727</v>
      </c>
      <c r="AV24" s="5">
        <f t="shared" ca="1" si="107"/>
        <v>94.822594514999835</v>
      </c>
      <c r="AW24" s="5">
        <f t="shared" ca="1" si="108"/>
        <v>97.535829345188475</v>
      </c>
      <c r="AX24" s="5">
        <f t="shared" ca="1" si="109"/>
        <v>103.08472488110111</v>
      </c>
      <c r="AY24" s="5">
        <f t="shared" ca="1" si="110"/>
        <v>101.96050662684473</v>
      </c>
      <c r="AZ24" s="5">
        <f t="shared" ca="1" si="111"/>
        <v>101.85666139666056</v>
      </c>
      <c r="BA24" s="5">
        <f t="shared" ca="1" si="112"/>
        <v>107.59267767844659</v>
      </c>
      <c r="BB24" s="5">
        <f t="shared" ca="1" si="113"/>
        <v>90.622066037192312</v>
      </c>
      <c r="BC24" s="5">
        <f t="shared" ca="1" si="114"/>
        <v>93.005094633227642</v>
      </c>
      <c r="BD24" s="5">
        <f t="shared" ca="1" si="115"/>
        <v>99.013064286527182</v>
      </c>
      <c r="BE24" s="5">
        <f t="shared" ca="1" si="116"/>
        <v>94.524535027647332</v>
      </c>
      <c r="BF24" s="5">
        <f t="shared" ca="1" si="117"/>
        <v>96.544814382100228</v>
      </c>
      <c r="BG24" s="5">
        <f t="shared" ca="1" si="118"/>
        <v>106.31530399857337</v>
      </c>
      <c r="BH24" s="5">
        <f t="shared" ca="1" si="119"/>
        <v>110.87627982220968</v>
      </c>
      <c r="BI24" s="5">
        <f t="shared" ca="1" si="120"/>
        <v>117.22689165302273</v>
      </c>
      <c r="BJ24" s="5">
        <f t="shared" ca="1" si="121"/>
        <v>121.39528818566325</v>
      </c>
      <c r="BK24" s="5">
        <f t="shared" ca="1" si="122"/>
        <v>118.23642420345155</v>
      </c>
      <c r="BL24" s="5">
        <f t="shared" ca="1" si="123"/>
        <v>120.76737153237008</v>
      </c>
      <c r="BM24" s="5">
        <f t="shared" ca="1" si="124"/>
        <v>123.21731712938256</v>
      </c>
      <c r="BN24" s="5">
        <f t="shared" ca="1" si="125"/>
        <v>116.8529970538689</v>
      </c>
      <c r="BO24" s="5">
        <f t="shared" ca="1" si="126"/>
        <v>118.00897113125207</v>
      </c>
      <c r="BP24" s="5">
        <f t="shared" ca="1" si="127"/>
        <v>123.14288030081389</v>
      </c>
    </row>
    <row r="25" spans="2:68" x14ac:dyDescent="0.35">
      <c r="B25" t="s">
        <v>24</v>
      </c>
      <c r="C25" s="5">
        <f t="shared" ca="1" si="62"/>
        <v>15.102275824267831</v>
      </c>
      <c r="D25" s="5" t="e">
        <f t="shared" ca="1" si="63"/>
        <v>#N/A</v>
      </c>
      <c r="E25" s="5" t="e">
        <f t="shared" ca="1" si="64"/>
        <v>#N/A</v>
      </c>
      <c r="F25" s="5">
        <f t="shared" ca="1" si="65"/>
        <v>15.789072908466785</v>
      </c>
      <c r="G25" s="5" t="e">
        <f t="shared" ca="1" si="66"/>
        <v>#N/A</v>
      </c>
      <c r="H25" s="5" t="e">
        <f t="shared" ca="1" si="67"/>
        <v>#N/A</v>
      </c>
      <c r="I25" s="5">
        <f t="shared" ca="1" si="68"/>
        <v>16.690655539008613</v>
      </c>
      <c r="J25" s="5" t="e">
        <f t="shared" ca="1" si="69"/>
        <v>#N/A</v>
      </c>
      <c r="K25" s="5">
        <f t="shared" ca="1" si="70"/>
        <v>17.325802716342231</v>
      </c>
      <c r="L25" s="5">
        <f t="shared" ca="1" si="71"/>
        <v>19.03673637626736</v>
      </c>
      <c r="M25" s="5">
        <f t="shared" ca="1" si="72"/>
        <v>19.934004306855304</v>
      </c>
      <c r="N25" s="5">
        <f t="shared" ca="1" si="73"/>
        <v>21.573800062424795</v>
      </c>
      <c r="O25" s="5">
        <f t="shared" ca="1" si="74"/>
        <v>22.362368671980512</v>
      </c>
      <c r="P25" s="5">
        <f t="shared" ca="1" si="75"/>
        <v>22.610697824456928</v>
      </c>
      <c r="Q25" s="5">
        <f t="shared" ca="1" si="76"/>
        <v>24.742918265810587</v>
      </c>
      <c r="R25" s="5">
        <f t="shared" ca="1" si="77"/>
        <v>24.495086721698542</v>
      </c>
      <c r="S25" s="5">
        <f t="shared" ca="1" si="78"/>
        <v>23.696493156580978</v>
      </c>
      <c r="T25" s="5">
        <f t="shared" ca="1" si="79"/>
        <v>24.697491864150823</v>
      </c>
      <c r="U25" s="5">
        <f t="shared" ca="1" si="80"/>
        <v>21.083881485943671</v>
      </c>
      <c r="V25" s="5">
        <f t="shared" ca="1" si="81"/>
        <v>24.123774650249448</v>
      </c>
      <c r="W25" s="5">
        <f t="shared" ca="1" si="82"/>
        <v>24.176990844818516</v>
      </c>
      <c r="X25" s="5">
        <f t="shared" ca="1" si="83"/>
        <v>26.556820938420646</v>
      </c>
      <c r="Y25" s="5">
        <f t="shared" ca="1" si="84"/>
        <v>24.93597152364422</v>
      </c>
      <c r="Z25" s="5">
        <f t="shared" ca="1" si="85"/>
        <v>26.000847867230576</v>
      </c>
      <c r="AA25" s="5">
        <f t="shared" ca="1" si="86"/>
        <v>28.928584906246396</v>
      </c>
      <c r="AB25" s="5">
        <f t="shared" ca="1" si="87"/>
        <v>28.479986457951377</v>
      </c>
      <c r="AC25" s="5">
        <f t="shared" ca="1" si="88"/>
        <v>31.303441690950283</v>
      </c>
      <c r="AD25" s="5">
        <f t="shared" ca="1" si="89"/>
        <v>33.36398365138357</v>
      </c>
      <c r="AE25" s="5">
        <f t="shared" ca="1" si="90"/>
        <v>32.647995677961049</v>
      </c>
      <c r="AF25" s="5">
        <f t="shared" ca="1" si="91"/>
        <v>33.779496577988247</v>
      </c>
      <c r="AG25" s="5">
        <f t="shared" ca="1" si="92"/>
        <v>35.758645810105868</v>
      </c>
      <c r="AH25" s="5">
        <f t="shared" ca="1" si="93"/>
        <v>34.933922838707765</v>
      </c>
      <c r="AI25" s="5">
        <f t="shared" ca="1" si="94"/>
        <v>37.566686689085415</v>
      </c>
      <c r="AJ25" s="5">
        <f t="shared" ca="1" si="95"/>
        <v>37.781763599608887</v>
      </c>
      <c r="AK25" s="5">
        <f t="shared" ca="1" si="96"/>
        <v>38.210012384887975</v>
      </c>
      <c r="AL25" s="5">
        <f t="shared" ca="1" si="97"/>
        <v>41.177319606767135</v>
      </c>
      <c r="AM25" s="5">
        <f t="shared" ca="1" si="98"/>
        <v>42.844431321135339</v>
      </c>
      <c r="AN25" s="5">
        <f t="shared" ca="1" si="99"/>
        <v>42.930521152221012</v>
      </c>
      <c r="AO25" s="5">
        <f t="shared" ca="1" si="100"/>
        <v>46.279801218558539</v>
      </c>
      <c r="AP25" s="5">
        <f t="shared" ca="1" si="101"/>
        <v>47.891564087392162</v>
      </c>
      <c r="AQ25" s="5">
        <f t="shared" ca="1" si="102"/>
        <v>47.687281131956489</v>
      </c>
      <c r="AR25" s="5">
        <f t="shared" ca="1" si="103"/>
        <v>52.114994839328496</v>
      </c>
      <c r="AS25" s="5">
        <f t="shared" ca="1" si="104"/>
        <v>52.895199945700455</v>
      </c>
      <c r="AT25" s="5">
        <f t="shared" ca="1" si="105"/>
        <v>52.162987254459857</v>
      </c>
      <c r="AU25" s="5">
        <f t="shared" ca="1" si="106"/>
        <v>57.491371416436614</v>
      </c>
      <c r="AV25" s="5">
        <f t="shared" ca="1" si="107"/>
        <v>58.930830858113509</v>
      </c>
      <c r="AW25" s="5">
        <f t="shared" ca="1" si="108"/>
        <v>59.403917679322426</v>
      </c>
      <c r="AX25" s="5">
        <f t="shared" ca="1" si="109"/>
        <v>64.827207172604972</v>
      </c>
      <c r="AY25" s="5">
        <f t="shared" ca="1" si="110"/>
        <v>64.455696356671851</v>
      </c>
      <c r="AZ25" s="5">
        <f t="shared" ca="1" si="111"/>
        <v>66.294093012063755</v>
      </c>
      <c r="BA25" s="5">
        <f t="shared" ca="1" si="112"/>
        <v>72.070770038258644</v>
      </c>
      <c r="BB25" s="5">
        <f t="shared" ca="1" si="113"/>
        <v>69.231387995672307</v>
      </c>
      <c r="BC25" s="5">
        <f t="shared" ca="1" si="114"/>
        <v>70.885969952877275</v>
      </c>
      <c r="BD25" s="5">
        <f t="shared" ca="1" si="115"/>
        <v>78.409694977899434</v>
      </c>
      <c r="BE25" s="5">
        <f t="shared" ca="1" si="116"/>
        <v>78.432680033147648</v>
      </c>
      <c r="BF25" s="5">
        <f t="shared" ca="1" si="117"/>
        <v>79.491000959756178</v>
      </c>
      <c r="BG25" s="5">
        <f t="shared" ca="1" si="118"/>
        <v>85.617751298624441</v>
      </c>
      <c r="BH25" s="5">
        <f t="shared" ca="1" si="119"/>
        <v>83.877213985686637</v>
      </c>
      <c r="BI25" s="5">
        <f t="shared" ca="1" si="120"/>
        <v>84.081492136640577</v>
      </c>
      <c r="BJ25" s="5">
        <f t="shared" ca="1" si="121"/>
        <v>89.518658966129081</v>
      </c>
      <c r="BK25" s="5">
        <f t="shared" ca="1" si="122"/>
        <v>91.747971472017582</v>
      </c>
      <c r="BL25" s="5">
        <f t="shared" ca="1" si="123"/>
        <v>90.796152409362136</v>
      </c>
      <c r="BM25" s="5">
        <f t="shared" ca="1" si="124"/>
        <v>97.339425145368111</v>
      </c>
      <c r="BN25" s="5">
        <f t="shared" ca="1" si="125"/>
        <v>95.154724649498277</v>
      </c>
      <c r="BO25" s="5">
        <f t="shared" ca="1" si="126"/>
        <v>95.068767353476773</v>
      </c>
      <c r="BP25" s="5">
        <f t="shared" ca="1" si="127"/>
        <v>102.09708144881557</v>
      </c>
    </row>
    <row r="26" spans="2:68" x14ac:dyDescent="0.35">
      <c r="B26" t="s">
        <v>25</v>
      </c>
      <c r="C26" s="5">
        <f t="shared" ca="1" si="62"/>
        <v>23.001388289576816</v>
      </c>
      <c r="D26" s="5" t="e">
        <f t="shared" ca="1" si="63"/>
        <v>#N/A</v>
      </c>
      <c r="E26" s="5" t="e">
        <f t="shared" ca="1" si="64"/>
        <v>#N/A</v>
      </c>
      <c r="F26" s="5">
        <f t="shared" ca="1" si="65"/>
        <v>25.81652983179259</v>
      </c>
      <c r="G26" s="5" t="e">
        <f t="shared" ca="1" si="66"/>
        <v>#N/A</v>
      </c>
      <c r="H26" s="5" t="e">
        <f t="shared" ca="1" si="67"/>
        <v>#N/A</v>
      </c>
      <c r="I26" s="5">
        <f t="shared" ca="1" si="68"/>
        <v>30.209431170120162</v>
      </c>
      <c r="J26" s="5" t="e">
        <f t="shared" ca="1" si="69"/>
        <v>#N/A</v>
      </c>
      <c r="K26" s="5">
        <f t="shared" ca="1" si="70"/>
        <v>32.229253454725658</v>
      </c>
      <c r="L26" s="5">
        <f t="shared" ca="1" si="71"/>
        <v>33.895324747988397</v>
      </c>
      <c r="M26" s="5">
        <f t="shared" ca="1" si="72"/>
        <v>32.86286593168434</v>
      </c>
      <c r="N26" s="5">
        <f t="shared" ca="1" si="73"/>
        <v>35.855969611985735</v>
      </c>
      <c r="O26" s="5">
        <f t="shared" ca="1" si="74"/>
        <v>37.538203951410125</v>
      </c>
      <c r="P26" s="5">
        <f t="shared" ca="1" si="75"/>
        <v>37.198502813425392</v>
      </c>
      <c r="Q26" s="5">
        <f t="shared" ca="1" si="76"/>
        <v>40.192837225941538</v>
      </c>
      <c r="R26" s="5">
        <f t="shared" ca="1" si="77"/>
        <v>40.860514091072758</v>
      </c>
      <c r="S26" s="5">
        <f t="shared" ca="1" si="78"/>
        <v>41.057895769798435</v>
      </c>
      <c r="T26" s="5">
        <f t="shared" ca="1" si="79"/>
        <v>42.952486765985782</v>
      </c>
      <c r="U26" s="5">
        <f t="shared" ca="1" si="80"/>
        <v>32.922699656845182</v>
      </c>
      <c r="V26" s="5">
        <f t="shared" ca="1" si="81"/>
        <v>34.906940994476699</v>
      </c>
      <c r="W26" s="5">
        <f t="shared" ca="1" si="82"/>
        <v>30.235242858753882</v>
      </c>
      <c r="X26" s="5">
        <f t="shared" ca="1" si="83"/>
        <v>32.095219014930542</v>
      </c>
      <c r="Y26" s="5">
        <f t="shared" ca="1" si="84"/>
        <v>31.161349333793659</v>
      </c>
      <c r="Z26" s="5">
        <f t="shared" ca="1" si="85"/>
        <v>34.658161171035459</v>
      </c>
      <c r="AA26" s="5">
        <f t="shared" ca="1" si="86"/>
        <v>37.409573840259753</v>
      </c>
      <c r="AB26" s="5">
        <f t="shared" ca="1" si="87"/>
        <v>36.474947641791246</v>
      </c>
      <c r="AC26" s="5">
        <f t="shared" ca="1" si="88"/>
        <v>40.284209335647169</v>
      </c>
      <c r="AD26" s="5">
        <f t="shared" ca="1" si="89"/>
        <v>44.094192962194285</v>
      </c>
      <c r="AE26" s="5">
        <f t="shared" ca="1" si="90"/>
        <v>42.868274955111758</v>
      </c>
      <c r="AF26" s="5">
        <f t="shared" ca="1" si="91"/>
        <v>46.454403559260797</v>
      </c>
      <c r="AG26" s="5">
        <f t="shared" ca="1" si="92"/>
        <v>49.297709466748067</v>
      </c>
      <c r="AH26" s="5">
        <f t="shared" ca="1" si="93"/>
        <v>48.901566647561346</v>
      </c>
      <c r="AI26" s="5">
        <f t="shared" ca="1" si="94"/>
        <v>53.61490396065615</v>
      </c>
      <c r="AJ26" s="5">
        <f t="shared" ca="1" si="95"/>
        <v>57.479647051583505</v>
      </c>
      <c r="AK26" s="5">
        <f t="shared" ca="1" si="96"/>
        <v>56.747639226941565</v>
      </c>
      <c r="AL26" s="5">
        <f t="shared" ca="1" si="97"/>
        <v>61.26615770862653</v>
      </c>
      <c r="AM26" s="5">
        <f t="shared" ca="1" si="98"/>
        <v>63.14112617150316</v>
      </c>
      <c r="AN26" s="5">
        <f t="shared" ca="1" si="99"/>
        <v>61.141210621909892</v>
      </c>
      <c r="AO26" s="5">
        <f t="shared" ca="1" si="100"/>
        <v>65.14173082757722</v>
      </c>
      <c r="AP26" s="5">
        <f t="shared" ca="1" si="101"/>
        <v>69.743102113522738</v>
      </c>
      <c r="AQ26" s="5">
        <f t="shared" ca="1" si="102"/>
        <v>66.121578618865584</v>
      </c>
      <c r="AR26" s="5">
        <f t="shared" ca="1" si="103"/>
        <v>70.375103007321727</v>
      </c>
      <c r="AS26" s="5">
        <f t="shared" ca="1" si="104"/>
        <v>72.92792213889966</v>
      </c>
      <c r="AT26" s="5">
        <f t="shared" ca="1" si="105"/>
        <v>73.817812464885449</v>
      </c>
      <c r="AU26" s="5">
        <f t="shared" ca="1" si="106"/>
        <v>70.877756091931388</v>
      </c>
      <c r="AV26" s="5">
        <f t="shared" ca="1" si="107"/>
        <v>72.768182303632514</v>
      </c>
      <c r="AW26" s="5">
        <f t="shared" ca="1" si="108"/>
        <v>71.635437641587657</v>
      </c>
      <c r="AX26" s="5">
        <f t="shared" ca="1" si="109"/>
        <v>71.504714731876788</v>
      </c>
      <c r="AY26" s="5">
        <f t="shared" ca="1" si="110"/>
        <v>80.699523224535398</v>
      </c>
      <c r="AZ26" s="5">
        <f t="shared" ca="1" si="111"/>
        <v>77.837840584123029</v>
      </c>
      <c r="BA26" s="5">
        <f t="shared" ca="1" si="112"/>
        <v>78.376838238194196</v>
      </c>
      <c r="BB26" s="5">
        <f t="shared" ca="1" si="113"/>
        <v>68.061536917338884</v>
      </c>
      <c r="BC26" s="5">
        <f t="shared" ca="1" si="114"/>
        <v>68.998059109303895</v>
      </c>
      <c r="BD26" s="5">
        <f t="shared" ca="1" si="115"/>
        <v>71.50152512863437</v>
      </c>
      <c r="BE26" s="5">
        <f t="shared" ca="1" si="116"/>
        <v>71.539566012807597</v>
      </c>
      <c r="BF26" s="5">
        <f t="shared" ca="1" si="117"/>
        <v>70.646962456775412</v>
      </c>
      <c r="BG26" s="5">
        <f t="shared" ca="1" si="118"/>
        <v>77.411820584801276</v>
      </c>
      <c r="BH26" s="5">
        <f t="shared" ca="1" si="119"/>
        <v>84.987778305160546</v>
      </c>
      <c r="BI26" s="5">
        <f t="shared" ca="1" si="120"/>
        <v>82.03734916759187</v>
      </c>
      <c r="BJ26" s="5">
        <f t="shared" ca="1" si="121"/>
        <v>87.949909160896368</v>
      </c>
      <c r="BK26" s="5">
        <f t="shared" ca="1" si="122"/>
        <v>92.653802320941622</v>
      </c>
      <c r="BL26" s="5">
        <f t="shared" ca="1" si="123"/>
        <v>89.687028174405455</v>
      </c>
      <c r="BM26" s="5">
        <f t="shared" ca="1" si="124"/>
        <v>96.439491647755943</v>
      </c>
      <c r="BN26" s="5">
        <f t="shared" ca="1" si="125"/>
        <v>108.87916390245063</v>
      </c>
      <c r="BO26" s="5">
        <f t="shared" ca="1" si="126"/>
        <v>103.24057168059817</v>
      </c>
      <c r="BP26" s="5">
        <f t="shared" ca="1" si="127"/>
        <v>104.33447990882073</v>
      </c>
    </row>
    <row r="27" spans="2:68" x14ac:dyDescent="0.35">
      <c r="B27" t="s">
        <v>26</v>
      </c>
      <c r="C27" s="5">
        <f t="shared" ca="1" si="62"/>
        <v>26.712581556792987</v>
      </c>
      <c r="D27" s="5" t="e">
        <f t="shared" ca="1" si="63"/>
        <v>#N/A</v>
      </c>
      <c r="E27" s="5" t="e">
        <f t="shared" ca="1" si="64"/>
        <v>#N/A</v>
      </c>
      <c r="F27" s="5">
        <f t="shared" ca="1" si="65"/>
        <v>29.502438115182702</v>
      </c>
      <c r="G27" s="5" t="e">
        <f t="shared" ca="1" si="66"/>
        <v>#N/A</v>
      </c>
      <c r="H27" s="5" t="e">
        <f t="shared" ca="1" si="67"/>
        <v>#N/A</v>
      </c>
      <c r="I27" s="5">
        <f t="shared" ca="1" si="68"/>
        <v>40.664150317237244</v>
      </c>
      <c r="J27" s="5" t="e">
        <f t="shared" ca="1" si="69"/>
        <v>#N/A</v>
      </c>
      <c r="K27" s="5">
        <f t="shared" ca="1" si="70"/>
        <v>38.662526331156009</v>
      </c>
      <c r="L27" s="5">
        <f t="shared" ca="1" si="71"/>
        <v>49.846554718463082</v>
      </c>
      <c r="M27" s="5">
        <f t="shared" ca="1" si="72"/>
        <v>48.742335058505951</v>
      </c>
      <c r="N27" s="5">
        <f t="shared" ca="1" si="73"/>
        <v>45.882144475664724</v>
      </c>
      <c r="O27" s="5">
        <f t="shared" ca="1" si="74"/>
        <v>53.641734794008464</v>
      </c>
      <c r="P27" s="5">
        <f t="shared" ca="1" si="75"/>
        <v>44.915356903718738</v>
      </c>
      <c r="Q27" s="5">
        <f t="shared" ca="1" si="76"/>
        <v>47.693151515155996</v>
      </c>
      <c r="R27" s="5">
        <f t="shared" ca="1" si="77"/>
        <v>39.715477693021576</v>
      </c>
      <c r="S27" s="5">
        <f t="shared" ca="1" si="78"/>
        <v>40.840526116079552</v>
      </c>
      <c r="T27" s="5">
        <f t="shared" ca="1" si="79"/>
        <v>35.578716101834161</v>
      </c>
      <c r="U27" s="5">
        <f t="shared" ca="1" si="80"/>
        <v>30.421418978751202</v>
      </c>
      <c r="V27" s="5">
        <f t="shared" ca="1" si="81"/>
        <v>30.312880666993365</v>
      </c>
      <c r="W27" s="5">
        <f t="shared" ca="1" si="82"/>
        <v>31.660015542232838</v>
      </c>
      <c r="X27" s="5">
        <f t="shared" ca="1" si="83"/>
        <v>81.535646646628749</v>
      </c>
      <c r="Y27" s="5">
        <f t="shared" ca="1" si="84"/>
        <v>31.517767595039949</v>
      </c>
      <c r="Z27" s="5">
        <f t="shared" ca="1" si="85"/>
        <v>36.012689635240832</v>
      </c>
      <c r="AA27" s="5">
        <f t="shared" ca="1" si="86"/>
        <v>48.528800641345704</v>
      </c>
      <c r="AB27" s="5">
        <f t="shared" ca="1" si="87"/>
        <v>40.886939728479831</v>
      </c>
      <c r="AC27" s="5">
        <f t="shared" ca="1" si="88"/>
        <v>45.734506264941921</v>
      </c>
      <c r="AD27" s="5">
        <f t="shared" ca="1" si="89"/>
        <v>55.451380896522124</v>
      </c>
      <c r="AE27" s="5">
        <f t="shared" ca="1" si="90"/>
        <v>48.984575709171168</v>
      </c>
      <c r="AF27" s="5">
        <f t="shared" ca="1" si="91"/>
        <v>50.594902003836225</v>
      </c>
      <c r="AG27" s="5">
        <f t="shared" ca="1" si="92"/>
        <v>57.060245245601486</v>
      </c>
      <c r="AH27" s="5">
        <f t="shared" ca="1" si="93"/>
        <v>53.605693671220429</v>
      </c>
      <c r="AI27" s="5">
        <f t="shared" ca="1" si="94"/>
        <v>52.041663743601532</v>
      </c>
      <c r="AJ27" s="5">
        <f t="shared" ca="1" si="95"/>
        <v>56.519158983091195</v>
      </c>
      <c r="AK27" s="5">
        <f t="shared" ca="1" si="96"/>
        <v>54.355259974717264</v>
      </c>
      <c r="AL27" s="5">
        <f t="shared" ca="1" si="97"/>
        <v>57.159021771735908</v>
      </c>
      <c r="AM27" s="5">
        <f t="shared" ca="1" si="98"/>
        <v>66.920603664187624</v>
      </c>
      <c r="AN27" s="5">
        <f t="shared" ca="1" si="99"/>
        <v>52.617878369322995</v>
      </c>
      <c r="AO27" s="5">
        <f t="shared" ca="1" si="100"/>
        <v>51.799247541454683</v>
      </c>
      <c r="AP27" s="5">
        <f t="shared" ca="1" si="101"/>
        <v>63.888272270204517</v>
      </c>
      <c r="AQ27" s="5">
        <f t="shared" ca="1" si="102"/>
        <v>49.800571280651162</v>
      </c>
      <c r="AR27" s="5">
        <f t="shared" ca="1" si="103"/>
        <v>52.750154125526407</v>
      </c>
      <c r="AS27" s="5">
        <f t="shared" ca="1" si="104"/>
        <v>59.315978122064642</v>
      </c>
      <c r="AT27" s="5">
        <f t="shared" ca="1" si="105"/>
        <v>55.938460274100649</v>
      </c>
      <c r="AU27" s="5">
        <f t="shared" ca="1" si="106"/>
        <v>60.373096152965033</v>
      </c>
      <c r="AV27" s="5">
        <f t="shared" ca="1" si="107"/>
        <v>62.620257442213948</v>
      </c>
      <c r="AW27" s="5">
        <f t="shared" ca="1" si="108"/>
        <v>63.437532861600886</v>
      </c>
      <c r="AX27" s="5">
        <f t="shared" ca="1" si="109"/>
        <v>67.782230270895198</v>
      </c>
      <c r="AY27" s="5">
        <f t="shared" ca="1" si="110"/>
        <v>70.173156960980307</v>
      </c>
      <c r="AZ27" s="5">
        <f t="shared" ca="1" si="111"/>
        <v>65.065923783902363</v>
      </c>
      <c r="BA27" s="5">
        <f t="shared" ca="1" si="112"/>
        <v>69.328265482117132</v>
      </c>
      <c r="BB27" s="5">
        <f t="shared" ca="1" si="113"/>
        <v>67.907018020383944</v>
      </c>
      <c r="BC27" s="5">
        <f t="shared" ca="1" si="114"/>
        <v>68.397174066952601</v>
      </c>
      <c r="BD27" s="5">
        <f t="shared" ca="1" si="115"/>
        <v>75.105695172209678</v>
      </c>
      <c r="BE27" s="5">
        <f t="shared" ca="1" si="116"/>
        <v>80.931489813733009</v>
      </c>
      <c r="BF27" s="5">
        <f t="shared" ca="1" si="117"/>
        <v>79.549313880866208</v>
      </c>
      <c r="BG27" s="5">
        <f t="shared" ca="1" si="118"/>
        <v>84.932439979552356</v>
      </c>
      <c r="BH27" s="5">
        <f t="shared" ca="1" si="119"/>
        <v>93.518038958508981</v>
      </c>
      <c r="BI27" s="5">
        <f t="shared" ca="1" si="120"/>
        <v>83.642303705947569</v>
      </c>
      <c r="BJ27" s="5">
        <f t="shared" ca="1" si="121"/>
        <v>83.329268575894758</v>
      </c>
      <c r="BK27" s="5">
        <f t="shared" ca="1" si="122"/>
        <v>71.313202440963863</v>
      </c>
      <c r="BL27" s="5">
        <f t="shared" ca="1" si="123"/>
        <v>72.166028676665462</v>
      </c>
      <c r="BM27" s="5">
        <f t="shared" ca="1" si="124"/>
        <v>74.927643369816607</v>
      </c>
      <c r="BN27" s="5">
        <f t="shared" ca="1" si="125"/>
        <v>71.504309384062182</v>
      </c>
      <c r="BO27" s="5">
        <f t="shared" ca="1" si="126"/>
        <v>71.738912509585816</v>
      </c>
      <c r="BP27" s="5">
        <f t="shared" ca="1" si="127"/>
        <v>74.508081639346756</v>
      </c>
    </row>
    <row r="28" spans="2:68" x14ac:dyDescent="0.35">
      <c r="B28" t="s">
        <v>27</v>
      </c>
      <c r="C28" s="5">
        <f t="shared" ca="1" si="62"/>
        <v>6.5258059988796928</v>
      </c>
      <c r="D28" s="5" t="e">
        <f t="shared" ca="1" si="63"/>
        <v>#N/A</v>
      </c>
      <c r="E28" s="5" t="e">
        <f t="shared" ca="1" si="64"/>
        <v>#N/A</v>
      </c>
      <c r="F28" s="5">
        <f t="shared" ca="1" si="65"/>
        <v>34.942330161606684</v>
      </c>
      <c r="G28" s="5" t="e">
        <f t="shared" ca="1" si="66"/>
        <v>#N/A</v>
      </c>
      <c r="H28" s="5" t="e">
        <f t="shared" ca="1" si="67"/>
        <v>#N/A</v>
      </c>
      <c r="I28" s="5">
        <f t="shared" ca="1" si="68"/>
        <v>9.7544483582926933</v>
      </c>
      <c r="J28" s="5" t="e">
        <f t="shared" ca="1" si="69"/>
        <v>#N/A</v>
      </c>
      <c r="K28" s="5">
        <f t="shared" ca="1" si="70"/>
        <v>11.742509208518765</v>
      </c>
      <c r="L28" s="5">
        <f t="shared" ca="1" si="71"/>
        <v>12.702600036664952</v>
      </c>
      <c r="M28" s="5">
        <f t="shared" ca="1" si="72"/>
        <v>11.972618805579527</v>
      </c>
      <c r="N28" s="5">
        <f t="shared" ca="1" si="73"/>
        <v>11.811714061441979</v>
      </c>
      <c r="O28" s="5">
        <f t="shared" ca="1" si="74"/>
        <v>14.059683950921094</v>
      </c>
      <c r="P28" s="5">
        <f t="shared" ca="1" si="75"/>
        <v>13.519254463102726</v>
      </c>
      <c r="Q28" s="5">
        <f t="shared" ca="1" si="76"/>
        <v>14.978387159948678</v>
      </c>
      <c r="R28" s="5">
        <f t="shared" ca="1" si="77"/>
        <v>16.195449089916789</v>
      </c>
      <c r="S28" s="5">
        <f t="shared" ca="1" si="78"/>
        <v>16.07649869659291</v>
      </c>
      <c r="T28" s="5">
        <f t="shared" ca="1" si="79"/>
        <v>16.8612527181918</v>
      </c>
      <c r="U28" s="5">
        <f t="shared" ca="1" si="80"/>
        <v>17.159750988467565</v>
      </c>
      <c r="V28" s="5">
        <f t="shared" ca="1" si="81"/>
        <v>17.701460719644047</v>
      </c>
      <c r="W28" s="5">
        <f t="shared" ca="1" si="82"/>
        <v>17.870803317603929</v>
      </c>
      <c r="X28" s="5">
        <f t="shared" ca="1" si="83"/>
        <v>19.182018049990347</v>
      </c>
      <c r="Y28" s="5">
        <f t="shared" ca="1" si="84"/>
        <v>19.064400155319081</v>
      </c>
      <c r="Z28" s="5">
        <f t="shared" ca="1" si="85"/>
        <v>19.968623051877159</v>
      </c>
      <c r="AA28" s="5">
        <f t="shared" ca="1" si="86"/>
        <v>23.931744287854613</v>
      </c>
      <c r="AB28" s="5">
        <f t="shared" ca="1" si="87"/>
        <v>27.218667573373914</v>
      </c>
      <c r="AC28" s="5">
        <f t="shared" ca="1" si="88"/>
        <v>26.215626268149776</v>
      </c>
      <c r="AD28" s="5">
        <f t="shared" ca="1" si="89"/>
        <v>35.904561270553295</v>
      </c>
      <c r="AE28" s="5">
        <f t="shared" ca="1" si="90"/>
        <v>34.860294646577636</v>
      </c>
      <c r="AF28" s="5">
        <f t="shared" ca="1" si="91"/>
        <v>43.475247293133314</v>
      </c>
      <c r="AG28" s="5">
        <f t="shared" ca="1" si="92"/>
        <v>48.45961044507952</v>
      </c>
      <c r="AH28" s="5">
        <f t="shared" ca="1" si="93"/>
        <v>47.906803060855943</v>
      </c>
      <c r="AI28" s="5">
        <f t="shared" ca="1" si="94"/>
        <v>53.490009260088804</v>
      </c>
      <c r="AJ28" s="5">
        <f t="shared" ca="1" si="95"/>
        <v>58.053525974007343</v>
      </c>
      <c r="AK28" s="5">
        <f t="shared" ca="1" si="96"/>
        <v>54.092693711110918</v>
      </c>
      <c r="AL28" s="5">
        <f t="shared" ca="1" si="97"/>
        <v>58.78701664417369</v>
      </c>
      <c r="AM28" s="5">
        <f t="shared" ca="1" si="98"/>
        <v>60.088389928823752</v>
      </c>
      <c r="AN28" s="5">
        <f t="shared" ca="1" si="99"/>
        <v>59.912711206460884</v>
      </c>
      <c r="AO28" s="5">
        <f t="shared" ca="1" si="100"/>
        <v>63.388922673901469</v>
      </c>
      <c r="AP28" s="5">
        <f t="shared" ca="1" si="101"/>
        <v>68.292559350931469</v>
      </c>
      <c r="AQ28" s="5">
        <f t="shared" ca="1" si="102"/>
        <v>68.23945521875315</v>
      </c>
      <c r="AR28" s="5">
        <f t="shared" ca="1" si="103"/>
        <v>70.568145261419474</v>
      </c>
      <c r="AS28" s="5">
        <f t="shared" ca="1" si="104"/>
        <v>71.626383120120479</v>
      </c>
      <c r="AT28" s="5">
        <f t="shared" ca="1" si="105"/>
        <v>72.579621571709609</v>
      </c>
      <c r="AU28" s="5">
        <f t="shared" ca="1" si="106"/>
        <v>80.362094496643678</v>
      </c>
      <c r="AV28" s="5">
        <f t="shared" ca="1" si="107"/>
        <v>80.835690249705323</v>
      </c>
      <c r="AW28" s="5">
        <f t="shared" ca="1" si="108"/>
        <v>81.279923558237996</v>
      </c>
      <c r="AX28" s="5">
        <f t="shared" ca="1" si="109"/>
        <v>90.00308255857496</v>
      </c>
      <c r="AY28" s="5">
        <f t="shared" ca="1" si="110"/>
        <v>87.108133786725134</v>
      </c>
      <c r="AZ28" s="5">
        <f t="shared" ca="1" si="111"/>
        <v>87.508268585540733</v>
      </c>
      <c r="BA28" s="5">
        <f t="shared" ca="1" si="112"/>
        <v>94.454419420376311</v>
      </c>
      <c r="BB28" s="5">
        <f t="shared" ca="1" si="113"/>
        <v>91.03002001787641</v>
      </c>
      <c r="BC28" s="5">
        <f t="shared" ca="1" si="114"/>
        <v>93.81998087169228</v>
      </c>
      <c r="BD28" s="5">
        <f t="shared" ca="1" si="115"/>
        <v>98.301558883653129</v>
      </c>
      <c r="BE28" s="5">
        <f t="shared" ca="1" si="116"/>
        <v>100.1323729285992</v>
      </c>
      <c r="BF28" s="5">
        <f t="shared" ca="1" si="117"/>
        <v>96.883279125029858</v>
      </c>
      <c r="BG28" s="5">
        <f t="shared" ca="1" si="118"/>
        <v>106.33674799590588</v>
      </c>
      <c r="BH28" s="5">
        <f t="shared" ca="1" si="119"/>
        <v>103.91860730798307</v>
      </c>
      <c r="BI28" s="5">
        <f t="shared" ca="1" si="120"/>
        <v>103.7805767115558</v>
      </c>
      <c r="BJ28" s="5">
        <f t="shared" ca="1" si="121"/>
        <v>110.24644712634621</v>
      </c>
      <c r="BK28" s="5">
        <f t="shared" ca="1" si="122"/>
        <v>108.34540352354585</v>
      </c>
      <c r="BL28" s="5">
        <f t="shared" ca="1" si="123"/>
        <v>110.9087508756639</v>
      </c>
      <c r="BM28" s="5">
        <f t="shared" ca="1" si="124"/>
        <v>113.53216281062238</v>
      </c>
      <c r="BN28" s="5">
        <f t="shared" ca="1" si="125"/>
        <v>115.76225644213383</v>
      </c>
      <c r="BO28" s="5">
        <f t="shared" ca="1" si="126"/>
        <v>116.67606490485535</v>
      </c>
      <c r="BP28" s="5">
        <f t="shared" ca="1" si="127"/>
        <v>129.2220532000168</v>
      </c>
    </row>
    <row r="29" spans="2:68" x14ac:dyDescent="0.35">
      <c r="B29" t="s">
        <v>28</v>
      </c>
      <c r="C29" s="5">
        <f t="shared" ca="1" si="62"/>
        <v>45.244069448008425</v>
      </c>
      <c r="D29" s="5" t="e">
        <f t="shared" ca="1" si="63"/>
        <v>#N/A</v>
      </c>
      <c r="E29" s="5" t="e">
        <f t="shared" ca="1" si="64"/>
        <v>#N/A</v>
      </c>
      <c r="F29" s="5">
        <f t="shared" ca="1" si="65"/>
        <v>50.814958464618641</v>
      </c>
      <c r="G29" s="5" t="e">
        <f t="shared" ca="1" si="66"/>
        <v>#N/A</v>
      </c>
      <c r="H29" s="5" t="e">
        <f t="shared" ca="1" si="67"/>
        <v>#N/A</v>
      </c>
      <c r="I29" s="5">
        <f t="shared" ca="1" si="68"/>
        <v>56.403919691557583</v>
      </c>
      <c r="J29" s="5" t="e">
        <f t="shared" ca="1" si="69"/>
        <v>#N/A</v>
      </c>
      <c r="K29" s="5">
        <f t="shared" ca="1" si="70"/>
        <v>61.103622232796447</v>
      </c>
      <c r="L29" s="5">
        <f t="shared" ca="1" si="71"/>
        <v>56.142542244479245</v>
      </c>
      <c r="M29" s="5">
        <f t="shared" ca="1" si="72"/>
        <v>59.038725103963579</v>
      </c>
      <c r="N29" s="5">
        <f t="shared" ca="1" si="73"/>
        <v>62.009764203181881</v>
      </c>
      <c r="O29" s="5">
        <f t="shared" ca="1" si="74"/>
        <v>58.298924399816464</v>
      </c>
      <c r="P29" s="5">
        <f t="shared" ca="1" si="75"/>
        <v>57.641406906677354</v>
      </c>
      <c r="Q29" s="5">
        <f t="shared" ca="1" si="76"/>
        <v>62.029454485277263</v>
      </c>
      <c r="R29" s="5">
        <f t="shared" ca="1" si="77"/>
        <v>61.740583108010973</v>
      </c>
      <c r="S29" s="5">
        <f t="shared" ca="1" si="78"/>
        <v>63.607505438675446</v>
      </c>
      <c r="T29" s="5">
        <f t="shared" ca="1" si="79"/>
        <v>66.733154286573267</v>
      </c>
      <c r="U29" s="5">
        <f t="shared" ca="1" si="80"/>
        <v>64.734391366685841</v>
      </c>
      <c r="V29" s="5">
        <f t="shared" ca="1" si="81"/>
        <v>67.263840700271459</v>
      </c>
      <c r="W29" s="5">
        <f t="shared" ca="1" si="82"/>
        <v>69.472215864371989</v>
      </c>
      <c r="X29" s="5">
        <f t="shared" ca="1" si="83"/>
        <v>68.232739551345858</v>
      </c>
      <c r="Y29" s="5">
        <f t="shared" ca="1" si="84"/>
        <v>69.191971742639353</v>
      </c>
      <c r="Z29" s="5">
        <f t="shared" ca="1" si="85"/>
        <v>71.886452178550456</v>
      </c>
      <c r="AA29" s="5">
        <f t="shared" ca="1" si="86"/>
        <v>71.420131083720548</v>
      </c>
      <c r="AB29" s="5">
        <f t="shared" ca="1" si="87"/>
        <v>72.316117473572248</v>
      </c>
      <c r="AC29" s="5">
        <f t="shared" ca="1" si="88"/>
        <v>74.25850565191945</v>
      </c>
      <c r="AD29" s="5">
        <f t="shared" ca="1" si="89"/>
        <v>74.472883354364924</v>
      </c>
      <c r="AE29" s="5">
        <f t="shared" ca="1" si="90"/>
        <v>76.64662497109984</v>
      </c>
      <c r="AF29" s="5">
        <f t="shared" ca="1" si="91"/>
        <v>78.505781492562107</v>
      </c>
      <c r="AG29" s="5">
        <f t="shared" ca="1" si="92"/>
        <v>76.153648194287285</v>
      </c>
      <c r="AH29" s="5">
        <f t="shared" ca="1" si="93"/>
        <v>77.486422571454938</v>
      </c>
      <c r="AI29" s="5">
        <f t="shared" ca="1" si="94"/>
        <v>79.418304521934431</v>
      </c>
      <c r="AJ29" s="5">
        <f t="shared" ca="1" si="95"/>
        <v>77.196878742387312</v>
      </c>
      <c r="AK29" s="5">
        <f t="shared" ca="1" si="96"/>
        <v>77.188575433246967</v>
      </c>
      <c r="AL29" s="5">
        <f t="shared" ca="1" si="97"/>
        <v>80.462187642326526</v>
      </c>
      <c r="AM29" s="5">
        <f t="shared" ca="1" si="98"/>
        <v>81.373357208683828</v>
      </c>
      <c r="AN29" s="5">
        <f t="shared" ca="1" si="99"/>
        <v>82.055790706820815</v>
      </c>
      <c r="AO29" s="5">
        <f t="shared" ca="1" si="100"/>
        <v>86.329919898868255</v>
      </c>
      <c r="AP29" s="5">
        <f t="shared" ca="1" si="101"/>
        <v>85.756732890958034</v>
      </c>
      <c r="AQ29" s="5">
        <f t="shared" ca="1" si="102"/>
        <v>86.367082522756732</v>
      </c>
      <c r="AR29" s="5">
        <f t="shared" ca="1" si="103"/>
        <v>91.298831708386459</v>
      </c>
      <c r="AS29" s="5">
        <f t="shared" ca="1" si="104"/>
        <v>89.859527181844129</v>
      </c>
      <c r="AT29" s="5">
        <f t="shared" ca="1" si="105"/>
        <v>90.908390843269459</v>
      </c>
      <c r="AU29" s="5">
        <f t="shared" ca="1" si="106"/>
        <v>95.804263934741726</v>
      </c>
      <c r="AV29" s="5">
        <f t="shared" ca="1" si="107"/>
        <v>89.886580364065637</v>
      </c>
      <c r="AW29" s="5">
        <f t="shared" ca="1" si="108"/>
        <v>91.510384224312986</v>
      </c>
      <c r="AX29" s="5">
        <f t="shared" ca="1" si="109"/>
        <v>97.566804247227552</v>
      </c>
      <c r="AY29" s="5">
        <f t="shared" ca="1" si="110"/>
        <v>94.166208478651384</v>
      </c>
      <c r="AZ29" s="5">
        <f t="shared" ca="1" si="111"/>
        <v>95.962964410713298</v>
      </c>
      <c r="BA29" s="5">
        <f t="shared" ca="1" si="112"/>
        <v>101.67913144280753</v>
      </c>
      <c r="BB29" s="5">
        <f t="shared" ca="1" si="113"/>
        <v>99.347750645872381</v>
      </c>
      <c r="BC29" s="5">
        <f t="shared" ca="1" si="114"/>
        <v>98.600064419454895</v>
      </c>
      <c r="BD29" s="5">
        <f t="shared" ca="1" si="115"/>
        <v>100.00011652462777</v>
      </c>
      <c r="BE29" s="5">
        <f t="shared" ca="1" si="116"/>
        <v>98.739476873629712</v>
      </c>
      <c r="BF29" s="5">
        <f t="shared" ca="1" si="117"/>
        <v>98.825993434982863</v>
      </c>
      <c r="BG29" s="5">
        <f t="shared" ca="1" si="118"/>
        <v>101.91149745803146</v>
      </c>
      <c r="BH29" s="5">
        <f t="shared" ca="1" si="119"/>
        <v>100.42178673289254</v>
      </c>
      <c r="BI29" s="5">
        <f t="shared" ca="1" si="120"/>
        <v>100.34820285796785</v>
      </c>
      <c r="BJ29" s="5">
        <f t="shared" ca="1" si="121"/>
        <v>106.89600769242472</v>
      </c>
      <c r="BK29" s="5">
        <f t="shared" ca="1" si="122"/>
        <v>104.95368216814012</v>
      </c>
      <c r="BL29" s="5">
        <f t="shared" ca="1" si="123"/>
        <v>105.42088406756305</v>
      </c>
      <c r="BM29" s="5">
        <f t="shared" ca="1" si="124"/>
        <v>113.80739792229532</v>
      </c>
      <c r="BN29" s="5">
        <f t="shared" ca="1" si="125"/>
        <v>106.99438147118617</v>
      </c>
      <c r="BO29" s="5">
        <f t="shared" ca="1" si="126"/>
        <v>109.10306862394798</v>
      </c>
      <c r="BP29" s="5">
        <f t="shared" ca="1" si="127"/>
        <v>116.33600474235833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0993-820E-46E6-A92B-A488795D052B}">
  <sheetPr codeName="Sheet10"/>
  <dimension ref="A1:Q31"/>
  <sheetViews>
    <sheetView zoomScale="80" zoomScaleNormal="80" workbookViewId="0">
      <selection activeCell="F10" sqref="F10"/>
    </sheetView>
  </sheetViews>
  <sheetFormatPr defaultRowHeight="14.5" x14ac:dyDescent="0.35"/>
  <cols>
    <col min="1" max="2" width="14.26953125" customWidth="1"/>
    <col min="3" max="3" width="9.1796875" bestFit="1" customWidth="1"/>
    <col min="4" max="5" width="14.26953125" customWidth="1"/>
    <col min="6" max="6" width="9.1796875" bestFit="1" customWidth="1"/>
    <col min="7" max="8" width="14.26953125" customWidth="1"/>
    <col min="9" max="9" width="9.1796875" bestFit="1" customWidth="1"/>
    <col min="10" max="11" width="14.26953125" customWidth="1"/>
    <col min="12" max="12" width="9.1796875" bestFit="1" customWidth="1"/>
    <col min="13" max="14" width="14.26953125" customWidth="1"/>
    <col min="15" max="15" width="9.1796875" bestFit="1" customWidth="1"/>
    <col min="16" max="17" width="14.26953125" customWidth="1"/>
    <col min="18" max="18" width="9.1796875" bestFit="1" customWidth="1"/>
  </cols>
  <sheetData>
    <row r="1" spans="1:17" x14ac:dyDescent="0.35">
      <c r="A1" t="s">
        <v>14</v>
      </c>
      <c r="B1" t="s">
        <v>11</v>
      </c>
      <c r="D1" t="s">
        <v>14</v>
      </c>
      <c r="E1" t="s">
        <v>11</v>
      </c>
      <c r="G1" t="s">
        <v>14</v>
      </c>
      <c r="H1" t="s">
        <v>11</v>
      </c>
      <c r="J1" t="s">
        <v>14</v>
      </c>
      <c r="K1" t="s">
        <v>11</v>
      </c>
      <c r="M1" t="s">
        <v>14</v>
      </c>
      <c r="N1" t="s">
        <v>11</v>
      </c>
      <c r="P1" t="s">
        <v>14</v>
      </c>
      <c r="Q1" t="s">
        <v>11</v>
      </c>
    </row>
    <row r="2" spans="1:17" x14ac:dyDescent="0.35">
      <c r="A2" t="s">
        <v>1</v>
      </c>
      <c r="B2" t="s">
        <v>3</v>
      </c>
      <c r="D2" t="s">
        <v>1</v>
      </c>
      <c r="E2" t="s">
        <v>3</v>
      </c>
      <c r="G2" t="s">
        <v>1</v>
      </c>
      <c r="H2" t="s">
        <v>3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</row>
    <row r="3" spans="1:17" x14ac:dyDescent="0.35">
      <c r="A3" s="1">
        <v>37986</v>
      </c>
      <c r="B3">
        <v>45.190609092517484</v>
      </c>
      <c r="D3" s="1">
        <v>37986</v>
      </c>
      <c r="E3">
        <v>49.084568135584576</v>
      </c>
      <c r="G3" s="1">
        <v>37986</v>
      </c>
      <c r="H3">
        <v>65.792144041869591</v>
      </c>
      <c r="J3" s="1">
        <v>37986</v>
      </c>
      <c r="K3">
        <v>26.712581556792987</v>
      </c>
      <c r="M3" s="1">
        <v>39082</v>
      </c>
      <c r="N3">
        <v>48.742335058505951</v>
      </c>
      <c r="P3" s="1">
        <v>38717</v>
      </c>
      <c r="Q3">
        <v>38.662526331156009</v>
      </c>
    </row>
    <row r="4" spans="1:17" x14ac:dyDescent="0.35">
      <c r="A4" s="1">
        <v>38352</v>
      </c>
      <c r="B4">
        <v>82.877055753754235</v>
      </c>
      <c r="D4" s="1">
        <v>38352</v>
      </c>
      <c r="E4">
        <v>80.116037007939937</v>
      </c>
      <c r="G4" s="1">
        <v>38352</v>
      </c>
      <c r="H4">
        <v>85.317791427608995</v>
      </c>
      <c r="J4" s="1">
        <v>38352</v>
      </c>
      <c r="K4">
        <v>29.502438115182702</v>
      </c>
      <c r="M4" s="1">
        <v>39447</v>
      </c>
      <c r="N4">
        <v>44.915356903718738</v>
      </c>
      <c r="P4" s="1">
        <v>39082</v>
      </c>
      <c r="Q4">
        <v>45.882144475664724</v>
      </c>
    </row>
    <row r="5" spans="1:17" x14ac:dyDescent="0.35">
      <c r="A5" s="1">
        <v>38717</v>
      </c>
      <c r="B5">
        <v>98.885371218199552</v>
      </c>
      <c r="D5" s="1">
        <v>38717</v>
      </c>
      <c r="E5">
        <v>91.907245525667236</v>
      </c>
      <c r="G5" s="1">
        <v>38717</v>
      </c>
      <c r="H5">
        <v>106.45617111154765</v>
      </c>
      <c r="J5" s="1">
        <v>38717</v>
      </c>
      <c r="K5">
        <v>40.664150317237244</v>
      </c>
      <c r="M5" s="1">
        <v>39813</v>
      </c>
      <c r="N5">
        <v>40.840526116079552</v>
      </c>
      <c r="P5" s="1">
        <v>39447</v>
      </c>
      <c r="Q5">
        <v>47.693151515155996</v>
      </c>
    </row>
    <row r="6" spans="1:17" x14ac:dyDescent="0.35">
      <c r="A6" s="1">
        <v>39082</v>
      </c>
      <c r="B6">
        <v>116.61159017174047</v>
      </c>
      <c r="D6" s="1">
        <v>39082</v>
      </c>
      <c r="E6">
        <v>126.91685113724155</v>
      </c>
      <c r="G6" s="1">
        <v>39082</v>
      </c>
      <c r="H6">
        <v>134.61742531229035</v>
      </c>
      <c r="J6" s="1">
        <v>39082</v>
      </c>
      <c r="K6">
        <v>49.846554718463082</v>
      </c>
      <c r="M6" s="1">
        <v>40178</v>
      </c>
      <c r="N6">
        <v>30.312880666993365</v>
      </c>
      <c r="P6" s="1">
        <v>39813</v>
      </c>
      <c r="Q6">
        <v>35.578716101834161</v>
      </c>
    </row>
    <row r="7" spans="1:17" x14ac:dyDescent="0.35">
      <c r="A7" s="1">
        <v>39447</v>
      </c>
      <c r="B7">
        <v>114.01964990531877</v>
      </c>
      <c r="D7" s="1">
        <v>39447</v>
      </c>
      <c r="E7">
        <v>134.79903050135843</v>
      </c>
      <c r="G7" s="1">
        <v>39447</v>
      </c>
      <c r="H7">
        <v>158.19467510095529</v>
      </c>
      <c r="J7" s="1">
        <v>39447</v>
      </c>
      <c r="K7">
        <v>53.641734794008464</v>
      </c>
      <c r="M7" s="1">
        <v>40543</v>
      </c>
      <c r="N7">
        <v>31.517767595039949</v>
      </c>
      <c r="P7" s="1">
        <v>40178</v>
      </c>
      <c r="Q7">
        <v>31.660015542232838</v>
      </c>
    </row>
    <row r="8" spans="1:17" x14ac:dyDescent="0.35">
      <c r="A8" s="1">
        <v>39813</v>
      </c>
      <c r="B8">
        <v>141.00507751247707</v>
      </c>
      <c r="D8" s="1">
        <v>39813</v>
      </c>
      <c r="E8">
        <v>135.8672027157323</v>
      </c>
      <c r="G8" s="1">
        <v>39813</v>
      </c>
      <c r="H8">
        <v>101.07938810051137</v>
      </c>
      <c r="J8" s="1">
        <v>39813</v>
      </c>
      <c r="K8">
        <v>39.715477693021576</v>
      </c>
      <c r="M8" s="1">
        <v>40908</v>
      </c>
      <c r="N8">
        <v>40.886939728479831</v>
      </c>
      <c r="P8" s="1">
        <v>40543</v>
      </c>
      <c r="Q8">
        <v>36.012689635240832</v>
      </c>
    </row>
    <row r="9" spans="1:17" x14ac:dyDescent="0.35">
      <c r="A9" s="1">
        <v>40178</v>
      </c>
      <c r="B9">
        <v>67.463276559630216</v>
      </c>
      <c r="D9" s="1">
        <v>40178</v>
      </c>
      <c r="E9">
        <v>66.147800636522831</v>
      </c>
      <c r="G9" s="1">
        <v>40178</v>
      </c>
      <c r="H9">
        <v>106.5197216287728</v>
      </c>
      <c r="J9" s="1">
        <v>40178</v>
      </c>
      <c r="K9">
        <v>30.421418978751202</v>
      </c>
      <c r="M9" s="1">
        <v>41274</v>
      </c>
      <c r="N9">
        <v>48.984575709171168</v>
      </c>
      <c r="P9" s="1">
        <v>40908</v>
      </c>
      <c r="Q9">
        <v>45.734506264941921</v>
      </c>
    </row>
    <row r="10" spans="1:17" x14ac:dyDescent="0.35">
      <c r="A10" s="1">
        <v>40543</v>
      </c>
      <c r="B10">
        <v>114.24925358744157</v>
      </c>
      <c r="D10" s="1">
        <v>40543</v>
      </c>
      <c r="E10">
        <v>111.14544577714332</v>
      </c>
      <c r="G10" s="1">
        <v>40543</v>
      </c>
      <c r="H10">
        <v>146.79548940048187</v>
      </c>
      <c r="J10" s="1">
        <v>40543</v>
      </c>
      <c r="K10">
        <v>81.535646646628749</v>
      </c>
      <c r="M10" s="1">
        <v>41639</v>
      </c>
      <c r="N10">
        <v>53.605693671220429</v>
      </c>
      <c r="P10" s="1">
        <v>41274</v>
      </c>
      <c r="Q10">
        <v>50.594902003836225</v>
      </c>
    </row>
    <row r="11" spans="1:17" x14ac:dyDescent="0.35">
      <c r="A11" s="1">
        <v>40908</v>
      </c>
      <c r="B11">
        <v>159.81533361314555</v>
      </c>
      <c r="D11" s="1">
        <v>40908</v>
      </c>
      <c r="E11">
        <v>161.7244386775964</v>
      </c>
      <c r="G11" s="1">
        <v>40908</v>
      </c>
      <c r="H11">
        <v>174.43749701199749</v>
      </c>
      <c r="J11" s="1">
        <v>40908</v>
      </c>
      <c r="K11">
        <v>48.528800641345704</v>
      </c>
      <c r="M11" s="1">
        <v>42004</v>
      </c>
      <c r="N11">
        <v>54.355259974717264</v>
      </c>
      <c r="P11" s="1">
        <v>41639</v>
      </c>
      <c r="Q11">
        <v>52.041663743601532</v>
      </c>
    </row>
    <row r="12" spans="1:17" x14ac:dyDescent="0.35">
      <c r="A12" s="1">
        <v>41274</v>
      </c>
      <c r="B12">
        <v>142.96940837430395</v>
      </c>
      <c r="D12" s="1">
        <v>41274</v>
      </c>
      <c r="E12">
        <v>141.54277184742028</v>
      </c>
      <c r="G12" s="1">
        <v>41274</v>
      </c>
      <c r="H12">
        <v>168.40274905925534</v>
      </c>
      <c r="J12" s="1">
        <v>41274</v>
      </c>
      <c r="K12">
        <v>55.451380896522124</v>
      </c>
      <c r="M12" s="1">
        <v>42369</v>
      </c>
      <c r="N12">
        <v>52.617878369322995</v>
      </c>
      <c r="P12" s="1">
        <v>42004</v>
      </c>
      <c r="Q12">
        <v>57.159021771735908</v>
      </c>
    </row>
    <row r="13" spans="1:17" x14ac:dyDescent="0.35">
      <c r="A13" s="1">
        <v>41639</v>
      </c>
      <c r="B13">
        <v>139.38141152824903</v>
      </c>
      <c r="D13" s="1">
        <v>41639</v>
      </c>
      <c r="E13">
        <v>139.48770772341791</v>
      </c>
      <c r="G13" s="1">
        <v>41639</v>
      </c>
      <c r="H13">
        <v>160.95305483223592</v>
      </c>
      <c r="J13" s="1">
        <v>41639</v>
      </c>
      <c r="K13">
        <v>57.060245245601486</v>
      </c>
      <c r="M13" s="1">
        <v>42735</v>
      </c>
      <c r="N13">
        <v>49.800571280651162</v>
      </c>
      <c r="P13" s="1">
        <v>42369</v>
      </c>
      <c r="Q13">
        <v>51.799247541454683</v>
      </c>
    </row>
    <row r="14" spans="1:17" x14ac:dyDescent="0.35">
      <c r="A14" s="1">
        <v>42004</v>
      </c>
      <c r="B14">
        <v>145.15859196761863</v>
      </c>
      <c r="D14" s="1">
        <v>42004</v>
      </c>
      <c r="E14">
        <v>150.04689637399363</v>
      </c>
      <c r="G14" s="1">
        <v>42004</v>
      </c>
      <c r="H14">
        <v>164.7164688287103</v>
      </c>
      <c r="J14" s="1">
        <v>42004</v>
      </c>
      <c r="K14">
        <v>56.519158983091195</v>
      </c>
      <c r="M14" s="1">
        <v>43100</v>
      </c>
      <c r="N14">
        <v>55.938460274100649</v>
      </c>
      <c r="P14" s="1">
        <v>42735</v>
      </c>
      <c r="Q14">
        <v>52.750154125526407</v>
      </c>
    </row>
    <row r="15" spans="1:17" x14ac:dyDescent="0.35">
      <c r="A15" s="1">
        <v>42369</v>
      </c>
      <c r="B15">
        <v>166.7253539014196</v>
      </c>
      <c r="D15" s="1">
        <v>42369</v>
      </c>
      <c r="E15">
        <v>132.22643287653486</v>
      </c>
      <c r="G15" s="1">
        <v>42369</v>
      </c>
      <c r="H15">
        <v>152.7088104443682</v>
      </c>
      <c r="J15" s="1">
        <v>42369</v>
      </c>
      <c r="K15">
        <v>66.920603664187624</v>
      </c>
      <c r="M15" s="1">
        <v>43465</v>
      </c>
      <c r="N15">
        <v>63.437532861600886</v>
      </c>
      <c r="P15" s="1">
        <v>43100</v>
      </c>
      <c r="Q15">
        <v>60.373096152965033</v>
      </c>
    </row>
    <row r="16" spans="1:17" x14ac:dyDescent="0.35">
      <c r="A16" s="1">
        <v>42735</v>
      </c>
      <c r="B16">
        <v>142.79782850417425</v>
      </c>
      <c r="D16" s="1">
        <v>42735</v>
      </c>
      <c r="E16">
        <v>132.09213694244167</v>
      </c>
      <c r="G16" s="1">
        <v>42735</v>
      </c>
      <c r="H16">
        <v>158.50194016587156</v>
      </c>
      <c r="J16" s="1">
        <v>42735</v>
      </c>
      <c r="K16">
        <v>63.888272270204517</v>
      </c>
      <c r="M16" s="1">
        <v>43830</v>
      </c>
      <c r="N16">
        <v>65.065923783902363</v>
      </c>
      <c r="P16" s="1">
        <v>43465</v>
      </c>
      <c r="Q16">
        <v>67.782230270895198</v>
      </c>
    </row>
    <row r="17" spans="1:17" x14ac:dyDescent="0.35">
      <c r="A17" s="1">
        <v>43100</v>
      </c>
      <c r="B17">
        <v>156.14221615051406</v>
      </c>
      <c r="D17" s="1">
        <v>43100</v>
      </c>
      <c r="E17">
        <v>152.27366946708534</v>
      </c>
      <c r="G17" s="1">
        <v>43100</v>
      </c>
      <c r="H17">
        <v>179.13547018864335</v>
      </c>
      <c r="J17" s="1">
        <v>43100</v>
      </c>
      <c r="K17">
        <v>59.315978122064642</v>
      </c>
      <c r="M17" s="1">
        <v>44196</v>
      </c>
      <c r="N17">
        <v>68.397174066952601</v>
      </c>
      <c r="P17" s="1">
        <v>43830</v>
      </c>
      <c r="Q17">
        <v>69.328265482117132</v>
      </c>
    </row>
    <row r="18" spans="1:17" x14ac:dyDescent="0.35">
      <c r="A18" s="1">
        <v>43465</v>
      </c>
      <c r="B18">
        <v>199.4439010054723</v>
      </c>
      <c r="D18" s="1">
        <v>43465</v>
      </c>
      <c r="E18">
        <v>200.99481454850942</v>
      </c>
      <c r="G18" s="1">
        <v>43465</v>
      </c>
      <c r="H18">
        <v>203.46609169684038</v>
      </c>
      <c r="J18" s="1">
        <v>43465</v>
      </c>
      <c r="K18">
        <v>62.620257442213948</v>
      </c>
      <c r="M18" s="1">
        <v>44561</v>
      </c>
      <c r="N18">
        <v>79.549313880866208</v>
      </c>
      <c r="P18" s="1">
        <v>44196</v>
      </c>
      <c r="Q18">
        <v>75.105695172209678</v>
      </c>
    </row>
    <row r="19" spans="1:17" x14ac:dyDescent="0.35">
      <c r="A19" s="1">
        <v>43830</v>
      </c>
      <c r="B19">
        <v>154.89992440091351</v>
      </c>
      <c r="D19" s="1">
        <v>43830</v>
      </c>
      <c r="E19">
        <v>155.20369091784622</v>
      </c>
      <c r="G19" s="1">
        <v>43830</v>
      </c>
      <c r="H19">
        <v>176.57289804374341</v>
      </c>
      <c r="J19" s="1">
        <v>43830</v>
      </c>
      <c r="K19">
        <v>70.173156960980307</v>
      </c>
      <c r="M19" s="1">
        <v>44926</v>
      </c>
      <c r="N19">
        <v>83.642303705947569</v>
      </c>
      <c r="P19" s="1">
        <v>44561</v>
      </c>
      <c r="Q19">
        <v>84.932439979552356</v>
      </c>
    </row>
    <row r="20" spans="1:17" x14ac:dyDescent="0.35">
      <c r="A20" s="1">
        <v>44196</v>
      </c>
      <c r="B20">
        <v>138.8968578394186</v>
      </c>
      <c r="D20" s="1">
        <v>44196</v>
      </c>
      <c r="E20">
        <v>133.90648367577293</v>
      </c>
      <c r="G20" s="1">
        <v>44196</v>
      </c>
      <c r="H20">
        <v>181.00381573125668</v>
      </c>
      <c r="J20" s="1">
        <v>44196</v>
      </c>
      <c r="K20">
        <v>67.907018020383944</v>
      </c>
      <c r="M20" s="1">
        <v>45291</v>
      </c>
      <c r="N20">
        <v>72.166028676665462</v>
      </c>
      <c r="P20" s="1">
        <v>44926</v>
      </c>
      <c r="Q20">
        <v>83.329268575894758</v>
      </c>
    </row>
    <row r="21" spans="1:17" x14ac:dyDescent="0.35">
      <c r="A21" s="1">
        <v>44561</v>
      </c>
      <c r="B21">
        <v>272.17266496020079</v>
      </c>
      <c r="D21" s="1">
        <v>44561</v>
      </c>
      <c r="E21">
        <v>277.5435727501129</v>
      </c>
      <c r="G21" s="1">
        <v>44561</v>
      </c>
      <c r="H21">
        <v>269.35958698383388</v>
      </c>
      <c r="J21" s="1">
        <v>44561</v>
      </c>
      <c r="K21">
        <v>80.931489813733009</v>
      </c>
      <c r="M21" s="1">
        <v>45657</v>
      </c>
      <c r="N21">
        <v>71.738912509585816</v>
      </c>
      <c r="P21" s="1">
        <v>45291</v>
      </c>
      <c r="Q21">
        <v>74.927643369816607</v>
      </c>
    </row>
    <row r="22" spans="1:17" x14ac:dyDescent="0.35">
      <c r="A22" s="1">
        <v>44926</v>
      </c>
      <c r="B22">
        <v>275.95798757486716</v>
      </c>
      <c r="D22" s="1">
        <v>44926</v>
      </c>
      <c r="E22">
        <v>278.97450027896724</v>
      </c>
      <c r="G22" s="1">
        <v>44926</v>
      </c>
      <c r="H22">
        <v>239.99743664015148</v>
      </c>
      <c r="J22" s="1">
        <v>44926</v>
      </c>
      <c r="K22">
        <v>93.518038958508981</v>
      </c>
      <c r="M22" s="1">
        <v>45869</v>
      </c>
      <c r="N22">
        <v>74.102595141626438</v>
      </c>
      <c r="P22" s="1">
        <v>45657</v>
      </c>
      <c r="Q22">
        <v>74.508081639346756</v>
      </c>
    </row>
    <row r="23" spans="1:17" x14ac:dyDescent="0.35">
      <c r="A23" s="1">
        <v>45291</v>
      </c>
      <c r="B23">
        <v>195.05592086381881</v>
      </c>
      <c r="D23" s="1">
        <v>45291</v>
      </c>
      <c r="E23">
        <v>191.35869812252272</v>
      </c>
      <c r="G23" s="1">
        <v>45291</v>
      </c>
      <c r="H23">
        <v>193.83400178942048</v>
      </c>
      <c r="J23" s="1">
        <v>45291</v>
      </c>
      <c r="K23">
        <v>71.313202440963863</v>
      </c>
      <c r="P23" s="1">
        <v>45869</v>
      </c>
      <c r="Q23">
        <v>75.265165213560053</v>
      </c>
    </row>
    <row r="24" spans="1:17" x14ac:dyDescent="0.35">
      <c r="A24" s="1">
        <v>45657</v>
      </c>
      <c r="B24">
        <v>183.9405311822737</v>
      </c>
      <c r="D24" s="1">
        <v>45657</v>
      </c>
      <c r="E24">
        <v>182.18664842524191</v>
      </c>
      <c r="G24" s="1">
        <v>45657</v>
      </c>
      <c r="H24">
        <v>205.24834445850868</v>
      </c>
      <c r="J24" s="1">
        <v>45657</v>
      </c>
      <c r="K24">
        <v>71.504309384062182</v>
      </c>
    </row>
    <row r="25" spans="1:17" x14ac:dyDescent="0.35">
      <c r="A25" s="1">
        <v>46022</v>
      </c>
      <c r="B25">
        <v>185.26344648674109</v>
      </c>
      <c r="D25" s="1">
        <v>45869</v>
      </c>
      <c r="E25">
        <v>185.26344648674109</v>
      </c>
      <c r="G25" s="1">
        <v>45869</v>
      </c>
      <c r="H25">
        <v>213.52750190451451</v>
      </c>
      <c r="J25" s="1">
        <v>46022</v>
      </c>
      <c r="K25">
        <v>74.102595141626438</v>
      </c>
    </row>
    <row r="26" spans="1:17" x14ac:dyDescent="0.35">
      <c r="A26" s="1">
        <v>46387</v>
      </c>
      <c r="B26">
        <v>213.52750190451451</v>
      </c>
      <c r="J26" s="1">
        <v>46387</v>
      </c>
      <c r="K26">
        <v>75.265165213560053</v>
      </c>
    </row>
    <row r="27" spans="1:17" x14ac:dyDescent="0.35">
      <c r="A27" s="1">
        <v>46752</v>
      </c>
      <c r="B27">
        <v>235.43548969238748</v>
      </c>
      <c r="J27" s="1">
        <v>46752</v>
      </c>
      <c r="K27">
        <v>81.459863922963265</v>
      </c>
    </row>
    <row r="31" spans="1:17" x14ac:dyDescent="0.35">
      <c r="A31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3CC5-D520-47E3-B867-0361E3A0D208}">
  <sheetPr codeName="Sheet11"/>
  <dimension ref="A1:Q31"/>
  <sheetViews>
    <sheetView zoomScale="80" zoomScaleNormal="80" workbookViewId="0">
      <selection activeCell="F10" sqref="F10"/>
    </sheetView>
  </sheetViews>
  <sheetFormatPr defaultRowHeight="14.5" x14ac:dyDescent="0.35"/>
  <cols>
    <col min="1" max="2" width="14.26953125" customWidth="1"/>
    <col min="3" max="3" width="9.1796875" bestFit="1" customWidth="1"/>
    <col min="4" max="5" width="14.26953125" customWidth="1"/>
    <col min="6" max="6" width="9.1796875" bestFit="1" customWidth="1"/>
    <col min="7" max="8" width="14.26953125" customWidth="1"/>
    <col min="9" max="9" width="9.1796875" bestFit="1" customWidth="1"/>
    <col min="10" max="11" width="14.26953125" customWidth="1"/>
    <col min="12" max="12" width="9.1796875" bestFit="1" customWidth="1"/>
    <col min="13" max="14" width="14.26953125" customWidth="1"/>
    <col min="15" max="15" width="9.1796875" bestFit="1" customWidth="1"/>
    <col min="16" max="17" width="14.26953125" customWidth="1"/>
    <col min="18" max="18" width="9.1796875" bestFit="1" customWidth="1"/>
  </cols>
  <sheetData>
    <row r="1" spans="1:17" x14ac:dyDescent="0.35">
      <c r="A1" t="s">
        <v>14</v>
      </c>
      <c r="B1" t="s">
        <v>12</v>
      </c>
      <c r="D1" t="s">
        <v>14</v>
      </c>
      <c r="E1" t="s">
        <v>12</v>
      </c>
      <c r="G1" t="s">
        <v>14</v>
      </c>
      <c r="H1" t="s">
        <v>12</v>
      </c>
      <c r="J1" t="s">
        <v>14</v>
      </c>
      <c r="K1" t="s">
        <v>12</v>
      </c>
      <c r="M1" t="s">
        <v>14</v>
      </c>
      <c r="N1" t="s">
        <v>12</v>
      </c>
      <c r="P1" t="s">
        <v>14</v>
      </c>
      <c r="Q1" t="s">
        <v>12</v>
      </c>
    </row>
    <row r="2" spans="1:17" x14ac:dyDescent="0.35">
      <c r="A2" t="s">
        <v>1</v>
      </c>
      <c r="B2" t="s">
        <v>3</v>
      </c>
      <c r="D2" t="s">
        <v>1</v>
      </c>
      <c r="E2" t="s">
        <v>3</v>
      </c>
      <c r="G2" t="s">
        <v>1</v>
      </c>
      <c r="H2" t="s">
        <v>3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</row>
    <row r="3" spans="1:17" x14ac:dyDescent="0.35">
      <c r="A3" s="1">
        <v>37986</v>
      </c>
      <c r="B3">
        <v>44.122538956932935</v>
      </c>
      <c r="D3" s="1">
        <v>37986</v>
      </c>
      <c r="E3">
        <v>46.947706104524819</v>
      </c>
      <c r="G3" s="1">
        <v>37986</v>
      </c>
      <c r="H3">
        <v>56.379618619972149</v>
      </c>
      <c r="J3" s="1">
        <v>37986</v>
      </c>
      <c r="K3">
        <v>6.5258059988796928</v>
      </c>
      <c r="M3" s="1">
        <v>39082</v>
      </c>
      <c r="N3">
        <v>11.972618805579527</v>
      </c>
      <c r="P3" s="1">
        <v>38717</v>
      </c>
      <c r="Q3">
        <v>11.742509208518765</v>
      </c>
    </row>
    <row r="4" spans="1:17" x14ac:dyDescent="0.35">
      <c r="A4" s="1">
        <v>38352</v>
      </c>
      <c r="B4">
        <v>61.207007793882219</v>
      </c>
      <c r="D4" s="1">
        <v>38352</v>
      </c>
      <c r="E4">
        <v>62.13758761590455</v>
      </c>
      <c r="G4" s="1">
        <v>38352</v>
      </c>
      <c r="H4">
        <v>69.944651511261895</v>
      </c>
      <c r="J4" s="1">
        <v>38352</v>
      </c>
      <c r="K4">
        <v>34.942330161606684</v>
      </c>
      <c r="M4" s="1">
        <v>39447</v>
      </c>
      <c r="N4">
        <v>13.519254463102726</v>
      </c>
      <c r="P4" s="1">
        <v>39082</v>
      </c>
      <c r="Q4">
        <v>11.811714061441979</v>
      </c>
    </row>
    <row r="5" spans="1:17" x14ac:dyDescent="0.35">
      <c r="A5" s="1">
        <v>38717</v>
      </c>
      <c r="B5">
        <v>71.369790121208354</v>
      </c>
      <c r="D5" s="1">
        <v>38717</v>
      </c>
      <c r="E5">
        <v>72.489312420626277</v>
      </c>
      <c r="G5" s="1">
        <v>38717</v>
      </c>
      <c r="H5">
        <v>80.466837448425181</v>
      </c>
      <c r="J5" s="1">
        <v>38717</v>
      </c>
      <c r="K5">
        <v>9.7544483582926933</v>
      </c>
      <c r="M5" s="1">
        <v>39813</v>
      </c>
      <c r="N5">
        <v>16.07649869659291</v>
      </c>
      <c r="P5" s="1">
        <v>39447</v>
      </c>
      <c r="Q5">
        <v>14.978387159948678</v>
      </c>
    </row>
    <row r="6" spans="1:17" x14ac:dyDescent="0.35">
      <c r="A6" s="1">
        <v>39082</v>
      </c>
      <c r="B6">
        <v>77.987063676294824</v>
      </c>
      <c r="D6" s="1">
        <v>39082</v>
      </c>
      <c r="E6">
        <v>78.447644389119048</v>
      </c>
      <c r="G6" s="1">
        <v>39082</v>
      </c>
      <c r="H6">
        <v>90.298203605752846</v>
      </c>
      <c r="J6" s="1">
        <v>39082</v>
      </c>
      <c r="K6">
        <v>12.702600036664952</v>
      </c>
      <c r="M6" s="1">
        <v>40178</v>
      </c>
      <c r="N6">
        <v>17.701460719644047</v>
      </c>
      <c r="P6" s="1">
        <v>39813</v>
      </c>
      <c r="Q6">
        <v>16.8612527181918</v>
      </c>
    </row>
    <row r="7" spans="1:17" x14ac:dyDescent="0.35">
      <c r="A7" s="1">
        <v>39447</v>
      </c>
      <c r="B7">
        <v>92.758725051572398</v>
      </c>
      <c r="D7" s="1">
        <v>39447</v>
      </c>
      <c r="E7">
        <v>91.871489398687572</v>
      </c>
      <c r="G7" s="1">
        <v>39447</v>
      </c>
      <c r="H7">
        <v>104.98336812317329</v>
      </c>
      <c r="J7" s="1">
        <v>39447</v>
      </c>
      <c r="K7">
        <v>14.059683950921094</v>
      </c>
      <c r="M7" s="1">
        <v>40543</v>
      </c>
      <c r="N7">
        <v>19.064400155319081</v>
      </c>
      <c r="P7" s="1">
        <v>40178</v>
      </c>
      <c r="Q7">
        <v>17.870803317603929</v>
      </c>
    </row>
    <row r="8" spans="1:17" x14ac:dyDescent="0.35">
      <c r="A8" s="1">
        <v>39813</v>
      </c>
      <c r="B8">
        <v>96.773696371177834</v>
      </c>
      <c r="D8" s="1">
        <v>39813</v>
      </c>
      <c r="E8">
        <v>98.1506254040751</v>
      </c>
      <c r="G8" s="1">
        <v>39813</v>
      </c>
      <c r="H8">
        <v>91.329068484668028</v>
      </c>
      <c r="J8" s="1">
        <v>39813</v>
      </c>
      <c r="K8">
        <v>16.195449089916789</v>
      </c>
      <c r="M8" s="1">
        <v>40908</v>
      </c>
      <c r="N8">
        <v>27.218667573373914</v>
      </c>
      <c r="P8" s="1">
        <v>40543</v>
      </c>
      <c r="Q8">
        <v>19.968623051877159</v>
      </c>
    </row>
    <row r="9" spans="1:17" x14ac:dyDescent="0.35">
      <c r="A9" s="1">
        <v>40178</v>
      </c>
      <c r="B9">
        <v>95.450037175719828</v>
      </c>
      <c r="D9" s="1">
        <v>40178</v>
      </c>
      <c r="E9">
        <v>89.576905661734386</v>
      </c>
      <c r="G9" s="1">
        <v>40178</v>
      </c>
      <c r="H9">
        <v>110.35537588090932</v>
      </c>
      <c r="J9" s="1">
        <v>40178</v>
      </c>
      <c r="K9">
        <v>17.159750988467565</v>
      </c>
      <c r="M9" s="1">
        <v>41274</v>
      </c>
      <c r="N9">
        <v>34.860294646577636</v>
      </c>
      <c r="P9" s="1">
        <v>40908</v>
      </c>
      <c r="Q9">
        <v>26.215626268149776</v>
      </c>
    </row>
    <row r="10" spans="1:17" x14ac:dyDescent="0.35">
      <c r="A10" s="1">
        <v>40543</v>
      </c>
      <c r="B10">
        <v>136.40598156609332</v>
      </c>
      <c r="D10" s="1">
        <v>40543</v>
      </c>
      <c r="E10">
        <v>131.34699451692759</v>
      </c>
      <c r="G10" s="1">
        <v>40543</v>
      </c>
      <c r="H10">
        <v>143.01130843549865</v>
      </c>
      <c r="J10" s="1">
        <v>40543</v>
      </c>
      <c r="K10">
        <v>19.182018049990347</v>
      </c>
      <c r="M10" s="1">
        <v>41639</v>
      </c>
      <c r="N10">
        <v>47.906803060855943</v>
      </c>
      <c r="P10" s="1">
        <v>41274</v>
      </c>
      <c r="Q10">
        <v>43.475247293133314</v>
      </c>
    </row>
    <row r="11" spans="1:17" x14ac:dyDescent="0.35">
      <c r="A11" s="1">
        <v>40908</v>
      </c>
      <c r="B11">
        <v>160.07521945673423</v>
      </c>
      <c r="D11" s="1">
        <v>40908</v>
      </c>
      <c r="E11">
        <v>154.41237041237815</v>
      </c>
      <c r="G11" s="1">
        <v>40908</v>
      </c>
      <c r="H11">
        <v>167.70847578577744</v>
      </c>
      <c r="J11" s="1">
        <v>40908</v>
      </c>
      <c r="K11">
        <v>23.931744287854613</v>
      </c>
      <c r="M11" s="1">
        <v>42004</v>
      </c>
      <c r="N11">
        <v>54.092693711110918</v>
      </c>
      <c r="P11" s="1">
        <v>41639</v>
      </c>
      <c r="Q11">
        <v>53.490009260088804</v>
      </c>
    </row>
    <row r="12" spans="1:17" x14ac:dyDescent="0.35">
      <c r="A12" s="1">
        <v>41274</v>
      </c>
      <c r="B12">
        <v>169.68262797285206</v>
      </c>
      <c r="D12" s="1">
        <v>41274</v>
      </c>
      <c r="E12">
        <v>167.91509278718038</v>
      </c>
      <c r="G12" s="1">
        <v>41274</v>
      </c>
      <c r="H12">
        <v>186.39444043909899</v>
      </c>
      <c r="J12" s="1">
        <v>41274</v>
      </c>
      <c r="K12">
        <v>35.904561270553295</v>
      </c>
      <c r="M12" s="1">
        <v>42369</v>
      </c>
      <c r="N12">
        <v>59.912711206460884</v>
      </c>
      <c r="P12" s="1">
        <v>42004</v>
      </c>
      <c r="Q12">
        <v>58.78701664417369</v>
      </c>
    </row>
    <row r="13" spans="1:17" x14ac:dyDescent="0.35">
      <c r="A13" s="1">
        <v>41639</v>
      </c>
      <c r="B13">
        <v>175.26662224777925</v>
      </c>
      <c r="D13" s="1">
        <v>41639</v>
      </c>
      <c r="E13">
        <v>173.1985112200606</v>
      </c>
      <c r="G13" s="1">
        <v>41639</v>
      </c>
      <c r="H13">
        <v>185.98313656431125</v>
      </c>
      <c r="J13" s="1">
        <v>41639</v>
      </c>
      <c r="K13">
        <v>48.45961044507952</v>
      </c>
      <c r="M13" s="1">
        <v>42735</v>
      </c>
      <c r="N13">
        <v>68.23945521875315</v>
      </c>
      <c r="P13" s="1">
        <v>42369</v>
      </c>
      <c r="Q13">
        <v>63.388922673901469</v>
      </c>
    </row>
    <row r="14" spans="1:17" x14ac:dyDescent="0.35">
      <c r="A14" s="1">
        <v>42004</v>
      </c>
      <c r="B14">
        <v>196.72467843366013</v>
      </c>
      <c r="D14" s="1">
        <v>42004</v>
      </c>
      <c r="E14">
        <v>191.7330361318765</v>
      </c>
      <c r="G14" s="1">
        <v>42004</v>
      </c>
      <c r="H14">
        <v>208.44723964566001</v>
      </c>
      <c r="J14" s="1">
        <v>42004</v>
      </c>
      <c r="K14">
        <v>58.053525974007343</v>
      </c>
      <c r="M14" s="1">
        <v>43100</v>
      </c>
      <c r="N14">
        <v>72.579621571709609</v>
      </c>
      <c r="P14" s="1">
        <v>42735</v>
      </c>
      <c r="Q14">
        <v>70.568145261419474</v>
      </c>
    </row>
    <row r="15" spans="1:17" x14ac:dyDescent="0.35">
      <c r="A15" s="1">
        <v>42369</v>
      </c>
      <c r="B15">
        <v>208.22525997664718</v>
      </c>
      <c r="D15" s="1">
        <v>42369</v>
      </c>
      <c r="E15">
        <v>205.36037828770077</v>
      </c>
      <c r="G15" s="1">
        <v>42369</v>
      </c>
      <c r="H15">
        <v>210.18439284013348</v>
      </c>
      <c r="J15" s="1">
        <v>42369</v>
      </c>
      <c r="K15">
        <v>60.088389928823752</v>
      </c>
      <c r="M15" s="1">
        <v>43465</v>
      </c>
      <c r="N15">
        <v>81.279923558237996</v>
      </c>
      <c r="P15" s="1">
        <v>43100</v>
      </c>
      <c r="Q15">
        <v>80.362094496643678</v>
      </c>
    </row>
    <row r="16" spans="1:17" x14ac:dyDescent="0.35">
      <c r="A16" s="1">
        <v>42735</v>
      </c>
      <c r="B16">
        <v>207.28095946397158</v>
      </c>
      <c r="D16" s="1">
        <v>42735</v>
      </c>
      <c r="E16">
        <v>203.90555773618735</v>
      </c>
      <c r="G16" s="1">
        <v>42735</v>
      </c>
      <c r="H16">
        <v>223.01215029193287</v>
      </c>
      <c r="J16" s="1">
        <v>42735</v>
      </c>
      <c r="K16">
        <v>68.292559350931469</v>
      </c>
      <c r="M16" s="1">
        <v>43830</v>
      </c>
      <c r="N16">
        <v>87.508268585540733</v>
      </c>
      <c r="P16" s="1">
        <v>43465</v>
      </c>
      <c r="Q16">
        <v>90.00308255857496</v>
      </c>
    </row>
    <row r="17" spans="1:17" x14ac:dyDescent="0.35">
      <c r="A17" s="1">
        <v>43100</v>
      </c>
      <c r="B17">
        <v>251.40788178930995</v>
      </c>
      <c r="D17" s="1">
        <v>43100</v>
      </c>
      <c r="E17">
        <v>245.64366471470697</v>
      </c>
      <c r="G17" s="1">
        <v>43100</v>
      </c>
      <c r="H17">
        <v>272.819680035077</v>
      </c>
      <c r="J17" s="1">
        <v>43100</v>
      </c>
      <c r="K17">
        <v>71.626383120120479</v>
      </c>
      <c r="M17" s="1">
        <v>44196</v>
      </c>
      <c r="N17">
        <v>93.81998087169228</v>
      </c>
      <c r="P17" s="1">
        <v>43830</v>
      </c>
      <c r="Q17">
        <v>94.454419420376311</v>
      </c>
    </row>
    <row r="18" spans="1:17" x14ac:dyDescent="0.35">
      <c r="A18" s="1">
        <v>43465</v>
      </c>
      <c r="B18">
        <v>308.28049962187328</v>
      </c>
      <c r="D18" s="1">
        <v>43465</v>
      </c>
      <c r="E18">
        <v>310.1938063190255</v>
      </c>
      <c r="G18" s="1">
        <v>43465</v>
      </c>
      <c r="H18">
        <v>310.31646967120957</v>
      </c>
      <c r="J18" s="1">
        <v>43465</v>
      </c>
      <c r="K18">
        <v>80.835690249705323</v>
      </c>
      <c r="M18" s="1">
        <v>44561</v>
      </c>
      <c r="N18">
        <v>96.883279125029858</v>
      </c>
      <c r="P18" s="1">
        <v>44196</v>
      </c>
      <c r="Q18">
        <v>98.301558883653129</v>
      </c>
    </row>
    <row r="19" spans="1:17" x14ac:dyDescent="0.35">
      <c r="A19" s="1">
        <v>43830</v>
      </c>
      <c r="B19">
        <v>303.12423072358212</v>
      </c>
      <c r="D19" s="1">
        <v>43830</v>
      </c>
      <c r="E19">
        <v>289.82672869023145</v>
      </c>
      <c r="G19" s="1">
        <v>43830</v>
      </c>
      <c r="H19">
        <v>321.55928395986001</v>
      </c>
      <c r="J19" s="1">
        <v>43830</v>
      </c>
      <c r="K19">
        <v>87.108133786725134</v>
      </c>
      <c r="M19" s="1">
        <v>44926</v>
      </c>
      <c r="N19">
        <v>103.7805767115558</v>
      </c>
      <c r="P19" s="1">
        <v>44561</v>
      </c>
      <c r="Q19">
        <v>106.33674799590588</v>
      </c>
    </row>
    <row r="20" spans="1:17" x14ac:dyDescent="0.35">
      <c r="A20" s="1">
        <v>44196</v>
      </c>
      <c r="B20">
        <v>331.98014541584217</v>
      </c>
      <c r="D20" s="1">
        <v>44196</v>
      </c>
      <c r="E20">
        <v>312.44916911495847</v>
      </c>
      <c r="G20" s="1">
        <v>44196</v>
      </c>
      <c r="H20">
        <v>355.54201907606011</v>
      </c>
      <c r="J20" s="1">
        <v>44196</v>
      </c>
      <c r="K20">
        <v>91.03002001787641</v>
      </c>
      <c r="M20" s="1">
        <v>45291</v>
      </c>
      <c r="N20">
        <v>110.9087508756639</v>
      </c>
      <c r="P20" s="1">
        <v>44926</v>
      </c>
      <c r="Q20">
        <v>110.24644712634621</v>
      </c>
    </row>
    <row r="21" spans="1:17" x14ac:dyDescent="0.35">
      <c r="A21" s="1">
        <v>44561</v>
      </c>
      <c r="B21">
        <v>434.32246284008045</v>
      </c>
      <c r="D21" s="1">
        <v>44561</v>
      </c>
      <c r="E21">
        <v>428.3805679818725</v>
      </c>
      <c r="G21" s="1">
        <v>44561</v>
      </c>
      <c r="H21">
        <v>458.83111783179459</v>
      </c>
      <c r="J21" s="1">
        <v>44561</v>
      </c>
      <c r="K21">
        <v>100.1323729285992</v>
      </c>
      <c r="M21" s="1">
        <v>45657</v>
      </c>
      <c r="N21">
        <v>116.67606490485535</v>
      </c>
      <c r="P21" s="1">
        <v>45291</v>
      </c>
      <c r="Q21">
        <v>113.53216281062238</v>
      </c>
    </row>
    <row r="22" spans="1:17" x14ac:dyDescent="0.35">
      <c r="A22" s="1">
        <v>44926</v>
      </c>
      <c r="B22">
        <v>436.85410064287225</v>
      </c>
      <c r="D22" s="1">
        <v>44926</v>
      </c>
      <c r="E22">
        <v>437.20323054379736</v>
      </c>
      <c r="G22" s="1">
        <v>44926</v>
      </c>
      <c r="H22">
        <v>448.87058622746292</v>
      </c>
      <c r="J22" s="1">
        <v>44926</v>
      </c>
      <c r="K22">
        <v>103.91860730798307</v>
      </c>
      <c r="M22" s="1">
        <v>45869</v>
      </c>
      <c r="N22">
        <v>123.03269727357711</v>
      </c>
      <c r="P22" s="1">
        <v>45657</v>
      </c>
      <c r="Q22">
        <v>129.2220532000168</v>
      </c>
    </row>
    <row r="23" spans="1:17" x14ac:dyDescent="0.35">
      <c r="A23" s="1">
        <v>45291</v>
      </c>
      <c r="B23">
        <v>475.40094252307409</v>
      </c>
      <c r="D23" s="1">
        <v>45291</v>
      </c>
      <c r="E23">
        <v>470.24622886904547</v>
      </c>
      <c r="G23" s="1">
        <v>45291</v>
      </c>
      <c r="H23">
        <v>542.71006437703136</v>
      </c>
      <c r="J23" s="1">
        <v>45291</v>
      </c>
      <c r="K23">
        <v>108.34540352354585</v>
      </c>
      <c r="P23" s="1">
        <v>45869</v>
      </c>
      <c r="Q23">
        <v>131.19159935023623</v>
      </c>
    </row>
    <row r="24" spans="1:17" x14ac:dyDescent="0.35">
      <c r="A24" s="1">
        <v>45657</v>
      </c>
      <c r="B24">
        <v>569.63555467826177</v>
      </c>
      <c r="D24" s="1">
        <v>45657</v>
      </c>
      <c r="E24">
        <v>563.91595392613647</v>
      </c>
      <c r="G24" s="1">
        <v>45657</v>
      </c>
      <c r="H24">
        <v>669.80856401971914</v>
      </c>
      <c r="J24" s="1">
        <v>45657</v>
      </c>
      <c r="K24">
        <v>115.76225644213383</v>
      </c>
    </row>
    <row r="25" spans="1:17" x14ac:dyDescent="0.35">
      <c r="A25" s="1">
        <v>46022</v>
      </c>
      <c r="B25">
        <v>661.32682350285143</v>
      </c>
      <c r="D25" s="1">
        <v>45869</v>
      </c>
      <c r="E25">
        <v>661.32682350285143</v>
      </c>
      <c r="G25" s="1">
        <v>45869</v>
      </c>
      <c r="H25">
        <v>769.62025912574313</v>
      </c>
      <c r="J25" s="1">
        <v>46022</v>
      </c>
      <c r="K25">
        <v>123.03269727357711</v>
      </c>
    </row>
    <row r="26" spans="1:17" x14ac:dyDescent="0.35">
      <c r="A26" s="1">
        <v>46387</v>
      </c>
      <c r="B26">
        <v>769.62025912574313</v>
      </c>
      <c r="J26" s="1">
        <v>46387</v>
      </c>
      <c r="K26">
        <v>131.19159935023623</v>
      </c>
    </row>
    <row r="27" spans="1:17" x14ac:dyDescent="0.35">
      <c r="A27" s="1">
        <v>46752</v>
      </c>
      <c r="B27">
        <v>864.60601428093491</v>
      </c>
      <c r="J27" s="1">
        <v>46752</v>
      </c>
      <c r="K27">
        <v>144.80820802626334</v>
      </c>
    </row>
    <row r="31" spans="1:17" x14ac:dyDescent="0.35">
      <c r="A31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9781B-62EA-40B0-9DDE-A6603696ED3F}">
  <sheetPr codeName="Sheet12"/>
  <dimension ref="A1:Q31"/>
  <sheetViews>
    <sheetView zoomScale="80" zoomScaleNormal="80" workbookViewId="0">
      <selection activeCell="F10" sqref="F10"/>
    </sheetView>
  </sheetViews>
  <sheetFormatPr defaultRowHeight="14.5" x14ac:dyDescent="0.35"/>
  <cols>
    <col min="1" max="2" width="14.26953125" customWidth="1"/>
    <col min="3" max="3" width="9.1796875" bestFit="1" customWidth="1"/>
    <col min="4" max="5" width="14.26953125" customWidth="1"/>
    <col min="6" max="6" width="9.1796875" bestFit="1" customWidth="1"/>
    <col min="7" max="8" width="14.26953125" customWidth="1"/>
    <col min="9" max="9" width="9.1796875" bestFit="1" customWidth="1"/>
    <col min="10" max="11" width="14.26953125" customWidth="1"/>
    <col min="12" max="12" width="9.1796875" bestFit="1" customWidth="1"/>
    <col min="13" max="14" width="14.26953125" customWidth="1"/>
    <col min="15" max="15" width="9.1796875" bestFit="1" customWidth="1"/>
    <col min="16" max="17" width="14.26953125" customWidth="1"/>
    <col min="18" max="18" width="9.1796875" bestFit="1" customWidth="1"/>
  </cols>
  <sheetData>
    <row r="1" spans="1:17" x14ac:dyDescent="0.35">
      <c r="A1" t="s">
        <v>14</v>
      </c>
      <c r="B1" t="s">
        <v>13</v>
      </c>
      <c r="D1" t="s">
        <v>14</v>
      </c>
      <c r="E1" t="s">
        <v>13</v>
      </c>
      <c r="G1" t="s">
        <v>14</v>
      </c>
      <c r="H1" t="s">
        <v>13</v>
      </c>
      <c r="J1" t="s">
        <v>14</v>
      </c>
      <c r="K1" t="s">
        <v>13</v>
      </c>
      <c r="M1" t="s">
        <v>14</v>
      </c>
      <c r="N1" t="s">
        <v>13</v>
      </c>
      <c r="P1" t="s">
        <v>14</v>
      </c>
      <c r="Q1" t="s">
        <v>13</v>
      </c>
    </row>
    <row r="2" spans="1:17" x14ac:dyDescent="0.35">
      <c r="A2" t="s">
        <v>1</v>
      </c>
      <c r="B2" t="s">
        <v>3</v>
      </c>
      <c r="D2" t="s">
        <v>1</v>
      </c>
      <c r="E2" t="s">
        <v>3</v>
      </c>
      <c r="G2" t="s">
        <v>1</v>
      </c>
      <c r="H2" t="s">
        <v>3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</row>
    <row r="3" spans="1:17" x14ac:dyDescent="0.35">
      <c r="A3" s="1">
        <v>37986</v>
      </c>
      <c r="B3">
        <v>90.269115894872655</v>
      </c>
      <c r="D3" s="1">
        <v>37986</v>
      </c>
      <c r="E3">
        <v>89.415157059042556</v>
      </c>
      <c r="G3" s="1">
        <v>37986</v>
      </c>
      <c r="H3">
        <v>93.34745025752764</v>
      </c>
      <c r="J3" s="1">
        <v>37986</v>
      </c>
      <c r="K3">
        <v>45.244069448008425</v>
      </c>
      <c r="M3" s="1">
        <v>39082</v>
      </c>
      <c r="N3">
        <v>59.038725103963579</v>
      </c>
      <c r="P3" s="1">
        <v>38717</v>
      </c>
      <c r="Q3">
        <v>61.103622232796447</v>
      </c>
    </row>
    <row r="4" spans="1:17" x14ac:dyDescent="0.35">
      <c r="A4" s="1">
        <v>38352</v>
      </c>
      <c r="B4">
        <v>93.94912637603862</v>
      </c>
      <c r="D4" s="1">
        <v>38352</v>
      </c>
      <c r="E4">
        <v>91.299820426913101</v>
      </c>
      <c r="G4" s="1">
        <v>38352</v>
      </c>
      <c r="H4">
        <v>103.1764163284118</v>
      </c>
      <c r="J4" s="1">
        <v>38352</v>
      </c>
      <c r="K4">
        <v>50.814958464618641</v>
      </c>
      <c r="M4" s="1">
        <v>39447</v>
      </c>
      <c r="N4">
        <v>57.641406906677354</v>
      </c>
      <c r="P4" s="1">
        <v>39082</v>
      </c>
      <c r="Q4">
        <v>62.009764203181881</v>
      </c>
    </row>
    <row r="5" spans="1:17" x14ac:dyDescent="0.35">
      <c r="A5" s="1">
        <v>38717</v>
      </c>
      <c r="B5">
        <v>110.20112770797424</v>
      </c>
      <c r="D5" s="1">
        <v>38717</v>
      </c>
      <c r="E5">
        <v>102.97505787509733</v>
      </c>
      <c r="G5" s="1">
        <v>38717</v>
      </c>
      <c r="H5">
        <v>119.92380584466839</v>
      </c>
      <c r="J5" s="1">
        <v>38717</v>
      </c>
      <c r="K5">
        <v>56.403919691557583</v>
      </c>
      <c r="M5" s="1">
        <v>39813</v>
      </c>
      <c r="N5">
        <v>63.607505438675446</v>
      </c>
      <c r="P5" s="1">
        <v>39447</v>
      </c>
      <c r="Q5">
        <v>62.029454485277263</v>
      </c>
    </row>
    <row r="6" spans="1:17" x14ac:dyDescent="0.35">
      <c r="A6" s="1">
        <v>39082</v>
      </c>
      <c r="B6">
        <v>119.12301592382744</v>
      </c>
      <c r="D6" s="1">
        <v>39082</v>
      </c>
      <c r="E6">
        <v>116.21631031091461</v>
      </c>
      <c r="G6" s="1">
        <v>39082</v>
      </c>
      <c r="H6">
        <v>130.19261619357664</v>
      </c>
      <c r="J6" s="1">
        <v>39082</v>
      </c>
      <c r="K6">
        <v>56.142542244479245</v>
      </c>
      <c r="M6" s="1">
        <v>40178</v>
      </c>
      <c r="N6">
        <v>67.263840700271459</v>
      </c>
      <c r="P6" s="1">
        <v>39813</v>
      </c>
      <c r="Q6">
        <v>66.733154286573267</v>
      </c>
    </row>
    <row r="7" spans="1:17" x14ac:dyDescent="0.35">
      <c r="A7" s="1">
        <v>39447</v>
      </c>
      <c r="B7">
        <v>135.51368300844115</v>
      </c>
      <c r="D7" s="1">
        <v>39447</v>
      </c>
      <c r="E7">
        <v>126.81777114834274</v>
      </c>
      <c r="G7" s="1">
        <v>39447</v>
      </c>
      <c r="H7">
        <v>135.10757727468351</v>
      </c>
      <c r="J7" s="1">
        <v>39447</v>
      </c>
      <c r="K7">
        <v>58.298924399816464</v>
      </c>
      <c r="M7" s="1">
        <v>40543</v>
      </c>
      <c r="N7">
        <v>69.191971742639353</v>
      </c>
      <c r="P7" s="1">
        <v>40178</v>
      </c>
      <c r="Q7">
        <v>69.472215864371989</v>
      </c>
    </row>
    <row r="8" spans="1:17" x14ac:dyDescent="0.35">
      <c r="A8" s="1">
        <v>39813</v>
      </c>
      <c r="B8">
        <v>128.4240297667717</v>
      </c>
      <c r="D8" s="1">
        <v>39813</v>
      </c>
      <c r="E8">
        <v>128.77653175740198</v>
      </c>
      <c r="G8" s="1">
        <v>39813</v>
      </c>
      <c r="H8">
        <v>135.31797861744096</v>
      </c>
      <c r="J8" s="1">
        <v>39813</v>
      </c>
      <c r="K8">
        <v>61.740583108010973</v>
      </c>
      <c r="M8" s="1">
        <v>40908</v>
      </c>
      <c r="N8">
        <v>72.316117473572248</v>
      </c>
      <c r="P8" s="1">
        <v>40543</v>
      </c>
      <c r="Q8">
        <v>71.886452178550456</v>
      </c>
    </row>
    <row r="9" spans="1:17" x14ac:dyDescent="0.35">
      <c r="A9" s="1">
        <v>40178</v>
      </c>
      <c r="B9">
        <v>123.64389661328522</v>
      </c>
      <c r="D9" s="1">
        <v>40178</v>
      </c>
      <c r="E9">
        <v>123.85432031409822</v>
      </c>
      <c r="G9" s="1">
        <v>40178</v>
      </c>
      <c r="H9">
        <v>130.45901860489255</v>
      </c>
      <c r="J9" s="1">
        <v>40178</v>
      </c>
      <c r="K9">
        <v>64.734391366685841</v>
      </c>
      <c r="M9" s="1">
        <v>41274</v>
      </c>
      <c r="N9">
        <v>76.64662497109984</v>
      </c>
      <c r="P9" s="1">
        <v>40908</v>
      </c>
      <c r="Q9">
        <v>74.25850565191945</v>
      </c>
    </row>
    <row r="10" spans="1:17" x14ac:dyDescent="0.35">
      <c r="A10" s="1">
        <v>40543</v>
      </c>
      <c r="B10">
        <v>128.66172993526587</v>
      </c>
      <c r="D10" s="1">
        <v>40543</v>
      </c>
      <c r="E10">
        <v>130.22249879547732</v>
      </c>
      <c r="G10" s="1">
        <v>40543</v>
      </c>
      <c r="H10">
        <v>129.66488903360334</v>
      </c>
      <c r="J10" s="1">
        <v>40543</v>
      </c>
      <c r="K10">
        <v>68.232739551345858</v>
      </c>
      <c r="M10" s="1">
        <v>41639</v>
      </c>
      <c r="N10">
        <v>77.486422571454938</v>
      </c>
      <c r="P10" s="1">
        <v>41274</v>
      </c>
      <c r="Q10">
        <v>78.505781492562107</v>
      </c>
    </row>
    <row r="11" spans="1:17" x14ac:dyDescent="0.35">
      <c r="A11" s="1">
        <v>40908</v>
      </c>
      <c r="B11">
        <v>128.60055061306551</v>
      </c>
      <c r="D11" s="1">
        <v>40908</v>
      </c>
      <c r="E11">
        <v>128.67684932598556</v>
      </c>
      <c r="G11" s="1">
        <v>40908</v>
      </c>
      <c r="H11">
        <v>125.95169919435561</v>
      </c>
      <c r="J11" s="1">
        <v>40908</v>
      </c>
      <c r="K11">
        <v>71.420131083720548</v>
      </c>
      <c r="M11" s="1">
        <v>42004</v>
      </c>
      <c r="N11">
        <v>77.188575433246967</v>
      </c>
      <c r="P11" s="1">
        <v>41639</v>
      </c>
      <c r="Q11">
        <v>79.418304521934431</v>
      </c>
    </row>
    <row r="12" spans="1:17" x14ac:dyDescent="0.35">
      <c r="A12" s="1">
        <v>41274</v>
      </c>
      <c r="B12">
        <v>123.85333582099787</v>
      </c>
      <c r="D12" s="1">
        <v>41274</v>
      </c>
      <c r="E12">
        <v>120.41939156801595</v>
      </c>
      <c r="G12" s="1">
        <v>41274</v>
      </c>
      <c r="H12">
        <v>127.32660063248461</v>
      </c>
      <c r="J12" s="1">
        <v>41274</v>
      </c>
      <c r="K12">
        <v>74.472883354364924</v>
      </c>
      <c r="M12" s="1">
        <v>42369</v>
      </c>
      <c r="N12">
        <v>82.055790706820815</v>
      </c>
      <c r="P12" s="1">
        <v>42004</v>
      </c>
      <c r="Q12">
        <v>80.462187642326526</v>
      </c>
    </row>
    <row r="13" spans="1:17" x14ac:dyDescent="0.35">
      <c r="A13" s="1">
        <v>41639</v>
      </c>
      <c r="B13">
        <v>126.98277829827195</v>
      </c>
      <c r="D13" s="1">
        <v>41639</v>
      </c>
      <c r="E13">
        <v>123.86849379182495</v>
      </c>
      <c r="G13" s="1">
        <v>41639</v>
      </c>
      <c r="H13">
        <v>130.52200726846195</v>
      </c>
      <c r="J13" s="1">
        <v>41639</v>
      </c>
      <c r="K13">
        <v>76.153648194287285</v>
      </c>
      <c r="M13" s="1">
        <v>42735</v>
      </c>
      <c r="N13">
        <v>86.367082522756732</v>
      </c>
      <c r="P13" s="1">
        <v>42369</v>
      </c>
      <c r="Q13">
        <v>86.329919898868255</v>
      </c>
    </row>
    <row r="14" spans="1:17" x14ac:dyDescent="0.35">
      <c r="A14" s="1">
        <v>42004</v>
      </c>
      <c r="B14">
        <v>132.45425437842488</v>
      </c>
      <c r="D14" s="1">
        <v>42004</v>
      </c>
      <c r="E14">
        <v>132.16985931988233</v>
      </c>
      <c r="G14" s="1">
        <v>42004</v>
      </c>
      <c r="H14">
        <v>137.79033797008145</v>
      </c>
      <c r="J14" s="1">
        <v>42004</v>
      </c>
      <c r="K14">
        <v>77.196878742387312</v>
      </c>
      <c r="M14" s="1">
        <v>43100</v>
      </c>
      <c r="N14">
        <v>90.908390843269459</v>
      </c>
      <c r="P14" s="1">
        <v>42735</v>
      </c>
      <c r="Q14">
        <v>91.298831708386459</v>
      </c>
    </row>
    <row r="15" spans="1:17" x14ac:dyDescent="0.35">
      <c r="A15" s="1">
        <v>42369</v>
      </c>
      <c r="B15">
        <v>134.47897913662567</v>
      </c>
      <c r="D15" s="1">
        <v>42369</v>
      </c>
      <c r="E15">
        <v>134.68576266317308</v>
      </c>
      <c r="G15" s="1">
        <v>42369</v>
      </c>
      <c r="H15">
        <v>140.73909592985871</v>
      </c>
      <c r="J15" s="1">
        <v>42369</v>
      </c>
      <c r="K15">
        <v>81.373357208683828</v>
      </c>
      <c r="M15" s="1">
        <v>43465</v>
      </c>
      <c r="N15">
        <v>91.510384224312986</v>
      </c>
      <c r="P15" s="1">
        <v>43100</v>
      </c>
      <c r="Q15">
        <v>95.804263934741726</v>
      </c>
    </row>
    <row r="16" spans="1:17" x14ac:dyDescent="0.35">
      <c r="A16" s="1">
        <v>42735</v>
      </c>
      <c r="B16">
        <v>140.6022018079658</v>
      </c>
      <c r="D16" s="1">
        <v>42735</v>
      </c>
      <c r="E16">
        <v>139.72647435168602</v>
      </c>
      <c r="G16" s="1">
        <v>42735</v>
      </c>
      <c r="H16">
        <v>142.15105227031384</v>
      </c>
      <c r="J16" s="1">
        <v>42735</v>
      </c>
      <c r="K16">
        <v>85.756732890958034</v>
      </c>
      <c r="M16" s="1">
        <v>43830</v>
      </c>
      <c r="N16">
        <v>95.962964410713298</v>
      </c>
      <c r="P16" s="1">
        <v>43465</v>
      </c>
      <c r="Q16">
        <v>97.566804247227552</v>
      </c>
    </row>
    <row r="17" spans="1:17" x14ac:dyDescent="0.35">
      <c r="A17" s="1">
        <v>43100</v>
      </c>
      <c r="B17">
        <v>143.06824428079699</v>
      </c>
      <c r="D17" s="1">
        <v>43100</v>
      </c>
      <c r="E17">
        <v>141.74932380219758</v>
      </c>
      <c r="G17" s="1">
        <v>43100</v>
      </c>
      <c r="H17">
        <v>147.19262552187783</v>
      </c>
      <c r="J17" s="1">
        <v>43100</v>
      </c>
      <c r="K17">
        <v>89.859527181844129</v>
      </c>
      <c r="M17" s="1">
        <v>44196</v>
      </c>
      <c r="N17">
        <v>98.600064419454895</v>
      </c>
      <c r="P17" s="1">
        <v>43830</v>
      </c>
      <c r="Q17">
        <v>101.67913144280753</v>
      </c>
    </row>
    <row r="18" spans="1:17" x14ac:dyDescent="0.35">
      <c r="A18" s="1">
        <v>43465</v>
      </c>
      <c r="B18">
        <v>150.07075812588076</v>
      </c>
      <c r="D18" s="1">
        <v>43465</v>
      </c>
      <c r="E18">
        <v>148.79922385534789</v>
      </c>
      <c r="G18" s="1">
        <v>43465</v>
      </c>
      <c r="H18">
        <v>159.13950397662424</v>
      </c>
      <c r="J18" s="1">
        <v>43465</v>
      </c>
      <c r="K18">
        <v>89.886580364065637</v>
      </c>
      <c r="M18" s="1">
        <v>44561</v>
      </c>
      <c r="N18">
        <v>98.825993434982863</v>
      </c>
      <c r="P18" s="1">
        <v>44196</v>
      </c>
      <c r="Q18">
        <v>100.00011652462777</v>
      </c>
    </row>
    <row r="19" spans="1:17" x14ac:dyDescent="0.35">
      <c r="A19" s="1">
        <v>43830</v>
      </c>
      <c r="B19">
        <v>165.02842497985401</v>
      </c>
      <c r="D19" s="1">
        <v>43830</v>
      </c>
      <c r="E19">
        <v>152.01879867968967</v>
      </c>
      <c r="G19" s="1">
        <v>43830</v>
      </c>
      <c r="H19">
        <v>161.49193131772608</v>
      </c>
      <c r="J19" s="1">
        <v>43830</v>
      </c>
      <c r="K19">
        <v>94.166208478651384</v>
      </c>
      <c r="M19" s="1">
        <v>44926</v>
      </c>
      <c r="N19">
        <v>100.34820285796785</v>
      </c>
      <c r="P19" s="1">
        <v>44561</v>
      </c>
      <c r="Q19">
        <v>101.91149745803146</v>
      </c>
    </row>
    <row r="20" spans="1:17" x14ac:dyDescent="0.35">
      <c r="A20" s="1">
        <v>44196</v>
      </c>
      <c r="B20">
        <v>157.02559280071733</v>
      </c>
      <c r="D20" s="1">
        <v>44196</v>
      </c>
      <c r="E20">
        <v>153.94844652370315</v>
      </c>
      <c r="G20" s="1">
        <v>44196</v>
      </c>
      <c r="H20">
        <v>161.89791444104904</v>
      </c>
      <c r="J20" s="1">
        <v>44196</v>
      </c>
      <c r="K20">
        <v>99.347750645872381</v>
      </c>
      <c r="M20" s="1">
        <v>45291</v>
      </c>
      <c r="N20">
        <v>105.42088406756305</v>
      </c>
      <c r="P20" s="1">
        <v>44926</v>
      </c>
      <c r="Q20">
        <v>106.89600769242472</v>
      </c>
    </row>
    <row r="21" spans="1:17" x14ac:dyDescent="0.35">
      <c r="A21" s="1">
        <v>44561</v>
      </c>
      <c r="B21">
        <v>157.97206418737795</v>
      </c>
      <c r="D21" s="1">
        <v>44561</v>
      </c>
      <c r="E21">
        <v>157.77077359365899</v>
      </c>
      <c r="G21" s="1">
        <v>44561</v>
      </c>
      <c r="H21">
        <v>168.99663771207724</v>
      </c>
      <c r="J21" s="1">
        <v>44561</v>
      </c>
      <c r="K21">
        <v>98.739476873629712</v>
      </c>
      <c r="M21" s="1">
        <v>45657</v>
      </c>
      <c r="N21">
        <v>109.10306862394798</v>
      </c>
      <c r="P21" s="1">
        <v>45291</v>
      </c>
      <c r="Q21">
        <v>113.80739792229532</v>
      </c>
    </row>
    <row r="22" spans="1:17" x14ac:dyDescent="0.35">
      <c r="A22" s="1">
        <v>44926</v>
      </c>
      <c r="B22">
        <v>167.56269053586965</v>
      </c>
      <c r="D22" s="1">
        <v>44926</v>
      </c>
      <c r="E22">
        <v>167.46472812687605</v>
      </c>
      <c r="G22" s="1">
        <v>44926</v>
      </c>
      <c r="H22">
        <v>180.45705669828322</v>
      </c>
      <c r="J22" s="1">
        <v>44926</v>
      </c>
      <c r="K22">
        <v>100.42178673289254</v>
      </c>
      <c r="M22" s="1">
        <v>45869</v>
      </c>
      <c r="N22">
        <v>115.39587913467048</v>
      </c>
      <c r="P22" s="1">
        <v>45657</v>
      </c>
      <c r="Q22">
        <v>116.33600474235833</v>
      </c>
    </row>
    <row r="23" spans="1:17" x14ac:dyDescent="0.35">
      <c r="A23" s="1">
        <v>45291</v>
      </c>
      <c r="B23">
        <v>175.10997682776733</v>
      </c>
      <c r="D23" s="1">
        <v>45291</v>
      </c>
      <c r="E23">
        <v>175.56750178695032</v>
      </c>
      <c r="G23" s="1">
        <v>45291</v>
      </c>
      <c r="H23">
        <v>191.25727337811699</v>
      </c>
      <c r="J23" s="1">
        <v>45291</v>
      </c>
      <c r="K23">
        <v>104.95368216814012</v>
      </c>
      <c r="P23" s="1">
        <v>45869</v>
      </c>
      <c r="Q23">
        <v>123.00638806153513</v>
      </c>
    </row>
    <row r="24" spans="1:17" x14ac:dyDescent="0.35">
      <c r="A24" s="1">
        <v>45657</v>
      </c>
      <c r="B24">
        <v>195.72932146571682</v>
      </c>
      <c r="D24" s="1">
        <v>45657</v>
      </c>
      <c r="E24">
        <v>191.33532559790825</v>
      </c>
      <c r="G24" s="1">
        <v>45657</v>
      </c>
      <c r="H24">
        <v>210.20434231714751</v>
      </c>
      <c r="J24" s="1">
        <v>45657</v>
      </c>
      <c r="K24">
        <v>106.99438147118617</v>
      </c>
    </row>
    <row r="25" spans="1:17" x14ac:dyDescent="0.35">
      <c r="A25" s="1">
        <v>46022</v>
      </c>
      <c r="B25">
        <v>204.40170932195903</v>
      </c>
      <c r="D25" s="1">
        <v>45869</v>
      </c>
      <c r="E25">
        <v>204.40170932195903</v>
      </c>
      <c r="G25" s="1">
        <v>45869</v>
      </c>
      <c r="H25">
        <v>226.21842631667647</v>
      </c>
      <c r="J25" s="1">
        <v>46022</v>
      </c>
      <c r="K25">
        <v>115.39587913467048</v>
      </c>
    </row>
    <row r="26" spans="1:17" x14ac:dyDescent="0.35">
      <c r="A26" s="1">
        <v>46387</v>
      </c>
      <c r="B26">
        <v>226.21842631667647</v>
      </c>
      <c r="J26" s="1">
        <v>46387</v>
      </c>
      <c r="K26">
        <v>123.00638806153513</v>
      </c>
    </row>
    <row r="27" spans="1:17" x14ac:dyDescent="0.35">
      <c r="A27" s="1">
        <v>46752</v>
      </c>
      <c r="B27">
        <v>247.01651515185111</v>
      </c>
      <c r="J27" s="1">
        <v>46752</v>
      </c>
      <c r="K27">
        <v>130.29644013215716</v>
      </c>
    </row>
    <row r="31" spans="1:17" x14ac:dyDescent="0.35">
      <c r="A3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31"/>
  <sheetViews>
    <sheetView zoomScale="80" zoomScaleNormal="80" workbookViewId="0">
      <selection activeCell="B1" sqref="B1"/>
    </sheetView>
  </sheetViews>
  <sheetFormatPr defaultRowHeight="14.5" x14ac:dyDescent="0.35"/>
  <cols>
    <col min="1" max="2" width="14.26953125" customWidth="1"/>
    <col min="3" max="3" width="9.1796875" bestFit="1" customWidth="1"/>
    <col min="4" max="5" width="14.26953125" customWidth="1"/>
    <col min="6" max="6" width="9.1796875" bestFit="1" customWidth="1"/>
    <col min="7" max="8" width="14.26953125" customWidth="1"/>
    <col min="9" max="9" width="9.1796875" bestFit="1" customWidth="1"/>
    <col min="10" max="11" width="14.26953125" customWidth="1"/>
    <col min="12" max="12" width="9.1796875" bestFit="1" customWidth="1"/>
    <col min="13" max="14" width="14.26953125" customWidth="1"/>
    <col min="15" max="15" width="9.1796875" bestFit="1" customWidth="1"/>
    <col min="16" max="17" width="14.26953125" customWidth="1"/>
    <col min="18" max="18" width="9.1796875" bestFit="1" customWidth="1"/>
  </cols>
  <sheetData>
    <row r="1" spans="1:17" x14ac:dyDescent="0.35">
      <c r="A1" t="s">
        <v>14</v>
      </c>
      <c r="B1" t="s">
        <v>0</v>
      </c>
      <c r="D1" t="s">
        <v>14</v>
      </c>
      <c r="E1" t="s">
        <v>0</v>
      </c>
      <c r="G1" t="s">
        <v>14</v>
      </c>
      <c r="H1" t="s">
        <v>0</v>
      </c>
      <c r="J1" t="s">
        <v>14</v>
      </c>
      <c r="K1" t="s">
        <v>0</v>
      </c>
      <c r="M1" t="s">
        <v>14</v>
      </c>
      <c r="N1" t="s">
        <v>0</v>
      </c>
      <c r="P1" t="s">
        <v>14</v>
      </c>
      <c r="Q1" t="s">
        <v>0</v>
      </c>
    </row>
    <row r="2" spans="1:17" x14ac:dyDescent="0.35">
      <c r="A2" t="s">
        <v>1</v>
      </c>
      <c r="B2" t="s">
        <v>3</v>
      </c>
      <c r="D2" t="s">
        <v>1</v>
      </c>
      <c r="E2" t="s">
        <v>3</v>
      </c>
      <c r="G2" t="s">
        <v>1</v>
      </c>
      <c r="H2" t="s">
        <v>3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</row>
    <row r="3" spans="1:17" x14ac:dyDescent="0.35">
      <c r="A3" s="1">
        <v>37986</v>
      </c>
      <c r="B3">
        <v>38.086435019400945</v>
      </c>
      <c r="D3" s="1">
        <v>37986</v>
      </c>
      <c r="E3">
        <v>69.478367832723364</v>
      </c>
      <c r="G3" s="1">
        <v>38717</v>
      </c>
      <c r="H3">
        <v>58.498413750969306</v>
      </c>
      <c r="J3" s="1">
        <v>37986</v>
      </c>
      <c r="K3">
        <v>20.833708656595547</v>
      </c>
      <c r="M3" s="1">
        <v>39082</v>
      </c>
      <c r="N3">
        <v>22.932903600217184</v>
      </c>
      <c r="P3" s="1">
        <v>38717</v>
      </c>
      <c r="Q3">
        <v>26.35890172208692</v>
      </c>
    </row>
    <row r="4" spans="1:17" x14ac:dyDescent="0.35">
      <c r="A4" s="1">
        <v>38352</v>
      </c>
      <c r="B4">
        <v>6.9386124074859605</v>
      </c>
      <c r="D4" s="1">
        <v>38352</v>
      </c>
      <c r="E4">
        <v>67.355978461011205</v>
      </c>
      <c r="G4" s="1">
        <v>39082</v>
      </c>
      <c r="H4">
        <v>76.327007055712755</v>
      </c>
      <c r="J4" s="1">
        <v>38352</v>
      </c>
      <c r="K4">
        <v>22.493313030890501</v>
      </c>
      <c r="M4" s="1">
        <v>39447</v>
      </c>
      <c r="N4">
        <v>25.52696907786785</v>
      </c>
      <c r="P4" s="1">
        <v>39082</v>
      </c>
      <c r="Q4">
        <v>24.220442315268311</v>
      </c>
    </row>
    <row r="5" spans="1:17" x14ac:dyDescent="0.35">
      <c r="A5" s="1">
        <v>38717</v>
      </c>
      <c r="B5">
        <v>47.513486597505526</v>
      </c>
      <c r="D5" s="1">
        <v>38717</v>
      </c>
      <c r="E5">
        <v>75.840380022986707</v>
      </c>
      <c r="G5" s="1">
        <v>39447</v>
      </c>
      <c r="H5">
        <v>89.428912286218733</v>
      </c>
      <c r="J5" s="1">
        <v>38717</v>
      </c>
      <c r="K5">
        <v>26.962829640508353</v>
      </c>
      <c r="M5" s="1">
        <v>39813</v>
      </c>
      <c r="N5">
        <v>28.112992086464278</v>
      </c>
      <c r="P5" s="1">
        <v>39447</v>
      </c>
      <c r="Q5">
        <v>28.205485958708366</v>
      </c>
    </row>
    <row r="6" spans="1:17" x14ac:dyDescent="0.35">
      <c r="A6" s="1">
        <v>39082</v>
      </c>
      <c r="B6">
        <v>67.797927019231835</v>
      </c>
      <c r="D6" s="1">
        <v>39082</v>
      </c>
      <c r="E6">
        <v>66.690295057699885</v>
      </c>
      <c r="G6" s="1">
        <v>39813</v>
      </c>
      <c r="H6">
        <v>76.967928242622548</v>
      </c>
      <c r="J6" s="1">
        <v>39082</v>
      </c>
      <c r="K6">
        <v>34.619193913771717</v>
      </c>
      <c r="M6" s="1">
        <v>40178</v>
      </c>
      <c r="N6">
        <v>29.574859496347681</v>
      </c>
      <c r="P6" s="1">
        <v>39813</v>
      </c>
      <c r="Q6">
        <v>29.36174432467698</v>
      </c>
    </row>
    <row r="7" spans="1:17" x14ac:dyDescent="0.35">
      <c r="A7" s="1">
        <v>39447</v>
      </c>
      <c r="B7">
        <v>79.691321960074333</v>
      </c>
      <c r="D7" s="1">
        <v>39447</v>
      </c>
      <c r="E7">
        <v>79.144313872139477</v>
      </c>
      <c r="G7" s="1">
        <v>40178</v>
      </c>
      <c r="H7">
        <v>73.80025177173259</v>
      </c>
      <c r="J7" s="1">
        <v>39447</v>
      </c>
      <c r="K7">
        <v>27.263491270987796</v>
      </c>
      <c r="M7" s="1">
        <v>40543</v>
      </c>
      <c r="N7">
        <v>34.489825634206255</v>
      </c>
      <c r="P7" s="1">
        <v>40178</v>
      </c>
      <c r="Q7">
        <v>31.426361383182549</v>
      </c>
    </row>
    <row r="8" spans="1:17" x14ac:dyDescent="0.35">
      <c r="A8" s="1">
        <v>39813</v>
      </c>
      <c r="B8">
        <v>82.750605661745666</v>
      </c>
      <c r="D8" s="1">
        <v>39813</v>
      </c>
      <c r="E8">
        <v>83.703574154212987</v>
      </c>
      <c r="G8" s="1">
        <v>40543</v>
      </c>
      <c r="H8">
        <v>85.420266175231447</v>
      </c>
      <c r="J8" s="1">
        <v>39813</v>
      </c>
      <c r="K8">
        <v>29.58808172980125</v>
      </c>
      <c r="M8" s="1">
        <v>40908</v>
      </c>
      <c r="N8">
        <v>39.665981379924801</v>
      </c>
      <c r="P8" s="1">
        <v>40543</v>
      </c>
      <c r="Q8">
        <v>35.053738789574027</v>
      </c>
    </row>
    <row r="9" spans="1:17" x14ac:dyDescent="0.35">
      <c r="A9" s="1">
        <v>40178</v>
      </c>
      <c r="B9">
        <v>67.696516024829279</v>
      </c>
      <c r="D9" s="1">
        <v>40178</v>
      </c>
      <c r="E9">
        <v>66.349699325380854</v>
      </c>
      <c r="G9" s="1">
        <v>40908</v>
      </c>
      <c r="H9">
        <v>101.10935660581262</v>
      </c>
      <c r="J9" s="1">
        <v>40178</v>
      </c>
      <c r="K9">
        <v>45.941023874461472</v>
      </c>
      <c r="M9" s="1">
        <v>41274</v>
      </c>
      <c r="N9">
        <v>38.156379592127742</v>
      </c>
      <c r="P9" s="1">
        <v>40908</v>
      </c>
      <c r="Q9">
        <v>40.533103055023076</v>
      </c>
    </row>
    <row r="10" spans="1:17" x14ac:dyDescent="0.35">
      <c r="A10" s="1">
        <v>40543</v>
      </c>
      <c r="B10">
        <v>75.245619127586551</v>
      </c>
      <c r="D10" s="1">
        <v>40543</v>
      </c>
      <c r="E10">
        <v>75.858170347221304</v>
      </c>
      <c r="G10" s="1">
        <v>41274</v>
      </c>
      <c r="H10">
        <v>116.29846264277765</v>
      </c>
      <c r="J10" s="1">
        <v>40543</v>
      </c>
      <c r="K10">
        <v>35.029261033265051</v>
      </c>
      <c r="M10" s="1">
        <v>41639</v>
      </c>
      <c r="N10">
        <v>38.79567270370201</v>
      </c>
      <c r="P10" s="1">
        <v>41274</v>
      </c>
      <c r="Q10">
        <v>41.873679218352862</v>
      </c>
    </row>
    <row r="11" spans="1:17" x14ac:dyDescent="0.35">
      <c r="A11" s="1">
        <v>40908</v>
      </c>
      <c r="B11">
        <v>90.619022707603662</v>
      </c>
      <c r="D11" s="1">
        <v>40908</v>
      </c>
      <c r="E11">
        <v>90.489378070958537</v>
      </c>
      <c r="G11" s="1">
        <v>41639</v>
      </c>
      <c r="H11">
        <v>135.26544828460985</v>
      </c>
      <c r="J11" s="1">
        <v>40908</v>
      </c>
      <c r="K11">
        <v>40.420690408992314</v>
      </c>
      <c r="M11" s="1">
        <v>42004</v>
      </c>
      <c r="N11">
        <v>40.436751066660833</v>
      </c>
      <c r="P11" s="1">
        <v>41639</v>
      </c>
      <c r="Q11">
        <v>40.778224998265685</v>
      </c>
    </row>
    <row r="12" spans="1:17" x14ac:dyDescent="0.35">
      <c r="A12" s="1">
        <v>41274</v>
      </c>
      <c r="B12">
        <v>94.082898691936037</v>
      </c>
      <c r="D12" s="1">
        <v>41274</v>
      </c>
      <c r="E12">
        <v>98.314260953029617</v>
      </c>
      <c r="G12" s="1">
        <v>42004</v>
      </c>
      <c r="H12">
        <v>138.06085506331283</v>
      </c>
      <c r="J12" s="1">
        <v>41274</v>
      </c>
      <c r="K12">
        <v>40.633148163789159</v>
      </c>
      <c r="M12" s="1">
        <v>42369</v>
      </c>
      <c r="N12">
        <v>46.699325648170856</v>
      </c>
      <c r="P12" s="1">
        <v>42004</v>
      </c>
      <c r="Q12">
        <v>44.392467908084498</v>
      </c>
    </row>
    <row r="13" spans="1:17" x14ac:dyDescent="0.35">
      <c r="A13" s="1">
        <v>41639</v>
      </c>
      <c r="B13">
        <v>126.84906314445378</v>
      </c>
      <c r="D13" s="1">
        <v>41639</v>
      </c>
      <c r="E13">
        <v>125.10018665613605</v>
      </c>
      <c r="G13" s="1">
        <v>42369</v>
      </c>
      <c r="H13">
        <v>150.934774649307</v>
      </c>
      <c r="J13" s="1">
        <v>41639</v>
      </c>
      <c r="K13">
        <v>38.983050737642962</v>
      </c>
      <c r="M13" s="1">
        <v>42735</v>
      </c>
      <c r="N13">
        <v>48.112521386990743</v>
      </c>
      <c r="P13" s="1">
        <v>42369</v>
      </c>
      <c r="Q13">
        <v>49.847276623864289</v>
      </c>
    </row>
    <row r="14" spans="1:17" x14ac:dyDescent="0.35">
      <c r="A14" s="1">
        <v>42004</v>
      </c>
      <c r="B14">
        <v>126.98285772509024</v>
      </c>
      <c r="D14" s="1">
        <v>42004</v>
      </c>
      <c r="E14">
        <v>125.85847553379935</v>
      </c>
      <c r="G14" s="1">
        <v>42735</v>
      </c>
      <c r="H14">
        <v>172.27529192047393</v>
      </c>
      <c r="J14" s="1">
        <v>42004</v>
      </c>
      <c r="K14">
        <v>42.120544285067361</v>
      </c>
      <c r="M14" s="1">
        <v>43100</v>
      </c>
      <c r="N14">
        <v>54.112688642032346</v>
      </c>
      <c r="P14" s="1">
        <v>42735</v>
      </c>
      <c r="Q14">
        <v>51.388549265546125</v>
      </c>
    </row>
    <row r="15" spans="1:17" x14ac:dyDescent="0.35">
      <c r="A15" s="1">
        <v>42369</v>
      </c>
      <c r="B15">
        <v>131.68333543281005</v>
      </c>
      <c r="D15" s="1">
        <v>42369</v>
      </c>
      <c r="E15">
        <v>133.88893838533167</v>
      </c>
      <c r="G15" s="1">
        <v>43100</v>
      </c>
      <c r="H15">
        <v>199.81126471352525</v>
      </c>
      <c r="J15" s="1">
        <v>42369</v>
      </c>
      <c r="K15">
        <v>47.698295223649403</v>
      </c>
      <c r="M15" s="1">
        <v>43465</v>
      </c>
      <c r="N15">
        <v>58.37140339067269</v>
      </c>
      <c r="P15" s="1">
        <v>43100</v>
      </c>
      <c r="Q15">
        <v>56.08479208857927</v>
      </c>
    </row>
    <row r="16" spans="1:17" x14ac:dyDescent="0.35">
      <c r="A16" s="1">
        <v>42735</v>
      </c>
      <c r="B16">
        <v>156.29261530336294</v>
      </c>
      <c r="D16" s="1">
        <v>42735</v>
      </c>
      <c r="E16">
        <v>158.37970717366125</v>
      </c>
      <c r="G16" s="1">
        <v>43465</v>
      </c>
      <c r="H16">
        <v>230.29839750653392</v>
      </c>
      <c r="J16" s="1">
        <v>42735</v>
      </c>
      <c r="K16">
        <v>48.60329172439193</v>
      </c>
      <c r="M16" s="1">
        <v>43830</v>
      </c>
      <c r="N16">
        <v>58.282057441929041</v>
      </c>
      <c r="P16" s="1">
        <v>43465</v>
      </c>
      <c r="Q16">
        <v>61.13016777755216</v>
      </c>
    </row>
    <row r="17" spans="1:17" x14ac:dyDescent="0.35">
      <c r="A17" s="1">
        <v>43100</v>
      </c>
      <c r="B17">
        <v>185.71331661143563</v>
      </c>
      <c r="D17" s="1">
        <v>43100</v>
      </c>
      <c r="E17">
        <v>176.73238381080611</v>
      </c>
      <c r="G17" s="1">
        <v>43830</v>
      </c>
      <c r="H17">
        <v>242.43674535486707</v>
      </c>
      <c r="J17" s="1">
        <v>43100</v>
      </c>
      <c r="K17">
        <v>52.125642908362764</v>
      </c>
      <c r="M17" s="1">
        <v>44196</v>
      </c>
      <c r="N17">
        <v>51.331745575182481</v>
      </c>
      <c r="P17" s="1">
        <v>43830</v>
      </c>
      <c r="Q17">
        <v>61.454737948000385</v>
      </c>
    </row>
    <row r="18" spans="1:17" x14ac:dyDescent="0.35">
      <c r="A18" s="1">
        <v>43465</v>
      </c>
      <c r="B18">
        <v>218.60417200934617</v>
      </c>
      <c r="D18" s="1">
        <v>43465</v>
      </c>
      <c r="E18">
        <v>210.21714998640437</v>
      </c>
      <c r="G18" s="1">
        <v>44196</v>
      </c>
      <c r="H18">
        <v>230.07358307034357</v>
      </c>
      <c r="J18" s="1">
        <v>43465</v>
      </c>
      <c r="K18">
        <v>58.530420478736794</v>
      </c>
      <c r="M18" s="1">
        <v>44561</v>
      </c>
      <c r="N18">
        <v>51.046904390289889</v>
      </c>
      <c r="P18" s="1">
        <v>44196</v>
      </c>
      <c r="Q18">
        <v>56.888805718913112</v>
      </c>
    </row>
    <row r="19" spans="1:17" x14ac:dyDescent="0.35">
      <c r="A19" s="1">
        <v>43830</v>
      </c>
      <c r="B19">
        <v>199.55336032455543</v>
      </c>
      <c r="D19" s="1">
        <v>43830</v>
      </c>
      <c r="E19">
        <v>225.14177679317913</v>
      </c>
      <c r="G19" s="1">
        <v>44561</v>
      </c>
      <c r="H19">
        <v>312.24717236935118</v>
      </c>
      <c r="J19" s="1">
        <v>43830</v>
      </c>
      <c r="K19">
        <v>57.78070803803427</v>
      </c>
      <c r="M19" s="1">
        <v>44926</v>
      </c>
      <c r="N19">
        <v>41.29397265097424</v>
      </c>
      <c r="P19" s="1">
        <v>44561</v>
      </c>
      <c r="Q19">
        <v>53.215736277728325</v>
      </c>
    </row>
    <row r="20" spans="1:17" x14ac:dyDescent="0.35">
      <c r="A20" s="1">
        <v>44196</v>
      </c>
      <c r="B20">
        <v>203.26531195899625</v>
      </c>
      <c r="D20" s="1">
        <v>44196</v>
      </c>
      <c r="E20">
        <v>183.34792654798741</v>
      </c>
      <c r="G20" s="1">
        <v>44926</v>
      </c>
      <c r="H20">
        <v>273.99661902610075</v>
      </c>
      <c r="J20" s="1">
        <v>44196</v>
      </c>
      <c r="K20">
        <v>49.597685730813232</v>
      </c>
      <c r="M20" s="1">
        <v>45291</v>
      </c>
      <c r="N20">
        <v>41.053649914390142</v>
      </c>
      <c r="P20" s="1">
        <v>44926</v>
      </c>
      <c r="Q20">
        <v>47.811280324016721</v>
      </c>
    </row>
    <row r="21" spans="1:17" x14ac:dyDescent="0.35">
      <c r="A21" s="1">
        <v>44561</v>
      </c>
      <c r="B21">
        <v>296.09210569262189</v>
      </c>
      <c r="D21" s="1">
        <v>44561</v>
      </c>
      <c r="E21">
        <v>287.83059202108512</v>
      </c>
      <c r="G21" s="1">
        <v>45291</v>
      </c>
      <c r="H21">
        <v>344.44697358737477</v>
      </c>
      <c r="J21" s="1">
        <v>44561</v>
      </c>
      <c r="K21">
        <v>49.828702655250986</v>
      </c>
      <c r="M21" s="1">
        <v>45657</v>
      </c>
      <c r="N21">
        <v>63.918859057745003</v>
      </c>
      <c r="P21" s="1">
        <v>45291</v>
      </c>
      <c r="Q21">
        <v>44.773432094685766</v>
      </c>
    </row>
    <row r="22" spans="1:17" x14ac:dyDescent="0.35">
      <c r="A22" s="1">
        <v>44926</v>
      </c>
      <c r="B22">
        <v>230.41937844693331</v>
      </c>
      <c r="D22" s="1">
        <v>44926</v>
      </c>
      <c r="E22">
        <v>236.9253457683958</v>
      </c>
      <c r="G22" s="1">
        <v>45657</v>
      </c>
      <c r="H22">
        <v>432.10545277221576</v>
      </c>
      <c r="J22" s="1">
        <v>44926</v>
      </c>
      <c r="K22">
        <v>39.963874504830699</v>
      </c>
      <c r="M22" s="1">
        <v>45869</v>
      </c>
      <c r="N22">
        <v>73.431056572272169</v>
      </c>
      <c r="P22" s="1">
        <v>45657</v>
      </c>
      <c r="Q22">
        <v>71.777647560978266</v>
      </c>
    </row>
    <row r="23" spans="1:17" x14ac:dyDescent="0.35">
      <c r="A23" s="1">
        <v>45291</v>
      </c>
      <c r="B23">
        <v>295.24293792350738</v>
      </c>
      <c r="D23" s="1">
        <v>45291</v>
      </c>
      <c r="E23">
        <v>300.53155425848468</v>
      </c>
      <c r="G23" s="1">
        <v>45869</v>
      </c>
      <c r="H23">
        <v>493.69959919736624</v>
      </c>
      <c r="J23" s="1">
        <v>45291</v>
      </c>
      <c r="K23">
        <v>41.491866449568718</v>
      </c>
      <c r="P23" s="1">
        <v>45869</v>
      </c>
      <c r="Q23">
        <v>73.184741729619333</v>
      </c>
    </row>
    <row r="24" spans="1:17" x14ac:dyDescent="0.35">
      <c r="A24" s="1">
        <v>45657</v>
      </c>
      <c r="B24">
        <v>394.42442199479478</v>
      </c>
      <c r="D24" s="1">
        <v>45657</v>
      </c>
      <c r="E24">
        <v>375.70008593071032</v>
      </c>
      <c r="J24" s="1">
        <v>45657</v>
      </c>
      <c r="K24">
        <v>66.110113455438849</v>
      </c>
    </row>
    <row r="25" spans="1:17" x14ac:dyDescent="0.35">
      <c r="A25" s="1">
        <v>46022</v>
      </c>
      <c r="B25">
        <v>449.31181599988338</v>
      </c>
      <c r="D25" s="1">
        <v>45869</v>
      </c>
      <c r="E25">
        <v>449.31181599988338</v>
      </c>
      <c r="J25" s="1">
        <v>46022</v>
      </c>
      <c r="K25">
        <v>73.431056572272169</v>
      </c>
    </row>
    <row r="26" spans="1:17" x14ac:dyDescent="0.35">
      <c r="A26" s="1">
        <v>46387</v>
      </c>
      <c r="B26">
        <v>493.69959919736624</v>
      </c>
      <c r="J26" s="1">
        <v>46387</v>
      </c>
      <c r="K26">
        <v>73.184741729619333</v>
      </c>
    </row>
    <row r="27" spans="1:17" x14ac:dyDescent="0.35">
      <c r="A27" s="1">
        <v>46752</v>
      </c>
      <c r="B27">
        <v>555.89199748619717</v>
      </c>
      <c r="J27" s="1">
        <v>46752</v>
      </c>
      <c r="K27">
        <v>76.758329122813734</v>
      </c>
    </row>
    <row r="31" spans="1:17" x14ac:dyDescent="0.35">
      <c r="A3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8A4F-2862-4997-9ED9-19B0452F8B3C}">
  <sheetPr codeName="Sheet3"/>
  <dimension ref="A1:Q31"/>
  <sheetViews>
    <sheetView zoomScale="80" zoomScaleNormal="80" workbookViewId="0">
      <selection activeCell="F10" sqref="F10"/>
    </sheetView>
  </sheetViews>
  <sheetFormatPr defaultRowHeight="14.5" x14ac:dyDescent="0.35"/>
  <cols>
    <col min="1" max="2" width="14.26953125" customWidth="1"/>
    <col min="3" max="3" width="9.1796875" bestFit="1" customWidth="1"/>
    <col min="4" max="5" width="14.26953125" customWidth="1"/>
    <col min="6" max="6" width="9.1796875" bestFit="1" customWidth="1"/>
    <col min="7" max="8" width="14.26953125" customWidth="1"/>
    <col min="9" max="9" width="9.1796875" bestFit="1" customWidth="1"/>
    <col min="10" max="11" width="14.26953125" customWidth="1"/>
    <col min="12" max="12" width="9.1796875" bestFit="1" customWidth="1"/>
    <col min="13" max="14" width="14.26953125" customWidth="1"/>
    <col min="15" max="15" width="9.1796875" bestFit="1" customWidth="1"/>
    <col min="16" max="17" width="14.26953125" customWidth="1"/>
    <col min="18" max="18" width="9.1796875" bestFit="1" customWidth="1"/>
  </cols>
  <sheetData>
    <row r="1" spans="1:17" x14ac:dyDescent="0.35">
      <c r="A1" t="s">
        <v>14</v>
      </c>
      <c r="B1" t="s">
        <v>4</v>
      </c>
      <c r="D1" t="s">
        <v>14</v>
      </c>
      <c r="E1" t="s">
        <v>4</v>
      </c>
      <c r="G1" t="s">
        <v>14</v>
      </c>
      <c r="H1" t="s">
        <v>4</v>
      </c>
      <c r="J1" t="s">
        <v>14</v>
      </c>
      <c r="K1" t="s">
        <v>4</v>
      </c>
      <c r="M1" t="s">
        <v>14</v>
      </c>
      <c r="N1" t="s">
        <v>4</v>
      </c>
      <c r="P1" t="s">
        <v>14</v>
      </c>
      <c r="Q1" t="s">
        <v>4</v>
      </c>
    </row>
    <row r="2" spans="1:17" x14ac:dyDescent="0.35">
      <c r="A2" t="s">
        <v>1</v>
      </c>
      <c r="B2" t="s">
        <v>3</v>
      </c>
      <c r="D2" t="s">
        <v>1</v>
      </c>
      <c r="E2" t="s">
        <v>3</v>
      </c>
      <c r="G2" t="s">
        <v>1</v>
      </c>
      <c r="H2" t="s">
        <v>3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</row>
    <row r="3" spans="1:17" x14ac:dyDescent="0.35">
      <c r="A3" s="1">
        <v>37986</v>
      </c>
      <c r="B3">
        <v>82.45640301521486</v>
      </c>
      <c r="D3" s="1">
        <v>37986</v>
      </c>
      <c r="E3">
        <v>71.107638132324823</v>
      </c>
      <c r="G3" s="1">
        <v>37986</v>
      </c>
      <c r="H3">
        <v>82.242291129556421</v>
      </c>
      <c r="J3" s="1">
        <v>37986</v>
      </c>
      <c r="K3">
        <v>15.194551915582938</v>
      </c>
      <c r="M3" s="1">
        <v>38717</v>
      </c>
      <c r="N3">
        <v>14.381348744150765</v>
      </c>
      <c r="P3" s="1">
        <v>38717</v>
      </c>
      <c r="Q3">
        <v>23.472997672207757</v>
      </c>
    </row>
    <row r="4" spans="1:17" x14ac:dyDescent="0.35">
      <c r="A4" s="1">
        <v>38352</v>
      </c>
      <c r="B4">
        <v>95.210553405391124</v>
      </c>
      <c r="D4" s="1">
        <v>38352</v>
      </c>
      <c r="E4">
        <v>90.046635816802436</v>
      </c>
      <c r="G4" s="1">
        <v>38717</v>
      </c>
      <c r="H4">
        <v>106.007609677183</v>
      </c>
      <c r="J4" s="1">
        <v>38352</v>
      </c>
      <c r="K4">
        <v>19.396432420326786</v>
      </c>
      <c r="M4" s="1">
        <v>39082</v>
      </c>
      <c r="N4">
        <v>21.810938642658989</v>
      </c>
      <c r="P4" s="1">
        <v>39082</v>
      </c>
      <c r="Q4">
        <v>22.959954202624676</v>
      </c>
    </row>
    <row r="5" spans="1:17" x14ac:dyDescent="0.35">
      <c r="A5" s="1">
        <v>38717</v>
      </c>
      <c r="B5">
        <v>92.413252096194114</v>
      </c>
      <c r="D5" s="1">
        <v>38717</v>
      </c>
      <c r="E5">
        <v>100.07729638319358</v>
      </c>
      <c r="G5" s="1">
        <v>39082</v>
      </c>
      <c r="H5">
        <v>101.6770727337158</v>
      </c>
      <c r="J5" s="1">
        <v>38717</v>
      </c>
      <c r="K5">
        <v>19.843499888193698</v>
      </c>
      <c r="M5" s="1">
        <v>39447</v>
      </c>
      <c r="N5">
        <v>23.293897191244902</v>
      </c>
      <c r="P5" s="1">
        <v>39447</v>
      </c>
      <c r="Q5">
        <v>23.844201878217298</v>
      </c>
    </row>
    <row r="6" spans="1:17" x14ac:dyDescent="0.35">
      <c r="A6" s="1">
        <v>39082</v>
      </c>
      <c r="B6">
        <v>92.474515528610851</v>
      </c>
      <c r="D6" s="1">
        <v>39082</v>
      </c>
      <c r="E6">
        <v>96.64381922874189</v>
      </c>
      <c r="G6" s="1">
        <v>39447</v>
      </c>
      <c r="H6">
        <v>103.64148811379526</v>
      </c>
      <c r="J6" s="1">
        <v>39082</v>
      </c>
      <c r="K6">
        <v>22.737581702208249</v>
      </c>
      <c r="M6" s="1">
        <v>39813</v>
      </c>
      <c r="N6">
        <v>24.503905193677703</v>
      </c>
      <c r="P6" s="1">
        <v>39813</v>
      </c>
      <c r="Q6">
        <v>25.44790368336351</v>
      </c>
    </row>
    <row r="7" spans="1:17" x14ac:dyDescent="0.35">
      <c r="A7" s="1">
        <v>39447</v>
      </c>
      <c r="B7">
        <v>90.875306039238012</v>
      </c>
      <c r="D7" s="1">
        <v>39447</v>
      </c>
      <c r="E7">
        <v>94.900103214724197</v>
      </c>
      <c r="G7" s="1">
        <v>39813</v>
      </c>
      <c r="H7">
        <v>32.864840292268269</v>
      </c>
      <c r="J7" s="1">
        <v>39447</v>
      </c>
      <c r="K7">
        <v>24.300424778044544</v>
      </c>
      <c r="M7" s="1">
        <v>40178</v>
      </c>
      <c r="N7">
        <v>20.367840843151441</v>
      </c>
      <c r="P7" s="1">
        <v>40178</v>
      </c>
      <c r="Q7">
        <v>21.18517336996673</v>
      </c>
    </row>
    <row r="8" spans="1:17" x14ac:dyDescent="0.35">
      <c r="A8" s="1">
        <v>39813</v>
      </c>
      <c r="B8">
        <v>11.368590386272041</v>
      </c>
      <c r="D8" s="1">
        <v>39813</v>
      </c>
      <c r="E8">
        <v>24.813257564423068</v>
      </c>
      <c r="G8" s="1">
        <v>40178</v>
      </c>
      <c r="H8">
        <v>81.626731403050002</v>
      </c>
      <c r="J8" s="1">
        <v>39813</v>
      </c>
      <c r="K8">
        <v>24.683085756335466</v>
      </c>
      <c r="M8" s="1">
        <v>40543</v>
      </c>
      <c r="N8">
        <v>24.984826211051459</v>
      </c>
      <c r="P8" s="1">
        <v>40543</v>
      </c>
      <c r="Q8">
        <v>24.442522982886</v>
      </c>
    </row>
    <row r="9" spans="1:17" x14ac:dyDescent="0.35">
      <c r="A9" s="1">
        <v>40178</v>
      </c>
      <c r="B9">
        <v>70.682504138443278</v>
      </c>
      <c r="D9" s="1">
        <v>40178</v>
      </c>
      <c r="E9">
        <v>65.641974264085292</v>
      </c>
      <c r="G9" s="1">
        <v>40543</v>
      </c>
      <c r="H9">
        <v>118.81102598479167</v>
      </c>
      <c r="J9" s="1">
        <v>40178</v>
      </c>
      <c r="K9">
        <v>20.50530501052322</v>
      </c>
      <c r="M9" s="1">
        <v>40908</v>
      </c>
      <c r="N9">
        <v>25.250194895792365</v>
      </c>
      <c r="P9" s="1">
        <v>40908</v>
      </c>
      <c r="Q9">
        <v>27.874427415411589</v>
      </c>
    </row>
    <row r="10" spans="1:17" x14ac:dyDescent="0.35">
      <c r="A10" s="1">
        <v>40543</v>
      </c>
      <c r="B10">
        <v>107.20128990837608</v>
      </c>
      <c r="D10" s="1">
        <v>40543</v>
      </c>
      <c r="E10">
        <v>107.20279738200368</v>
      </c>
      <c r="G10" s="1">
        <v>40908</v>
      </c>
      <c r="H10">
        <v>117.61864423917783</v>
      </c>
      <c r="J10" s="1">
        <v>40543</v>
      </c>
      <c r="K10">
        <v>25.865597720872866</v>
      </c>
      <c r="M10" s="1">
        <v>41274</v>
      </c>
      <c r="N10">
        <v>34.12100956734055</v>
      </c>
      <c r="P10" s="1">
        <v>41274</v>
      </c>
      <c r="Q10">
        <v>34.212645510903904</v>
      </c>
    </row>
    <row r="11" spans="1:17" x14ac:dyDescent="0.35">
      <c r="A11" s="1">
        <v>40908</v>
      </c>
      <c r="B11">
        <v>109.80760623812698</v>
      </c>
      <c r="D11" s="1">
        <v>40908</v>
      </c>
      <c r="E11">
        <v>111.09200376657398</v>
      </c>
      <c r="G11" s="1">
        <v>41274</v>
      </c>
      <c r="H11">
        <v>126.77804467574708</v>
      </c>
      <c r="J11" s="1">
        <v>40908</v>
      </c>
      <c r="K11">
        <v>26.604674361741029</v>
      </c>
      <c r="M11" s="1">
        <v>41639</v>
      </c>
      <c r="N11">
        <v>36.827382239683132</v>
      </c>
      <c r="P11" s="1">
        <v>41639</v>
      </c>
      <c r="Q11">
        <v>40.764600087318172</v>
      </c>
    </row>
    <row r="12" spans="1:17" x14ac:dyDescent="0.35">
      <c r="A12" s="1">
        <v>41274</v>
      </c>
      <c r="B12">
        <v>112.69082254618407</v>
      </c>
      <c r="D12" s="1">
        <v>41274</v>
      </c>
      <c r="E12">
        <v>112.80294607448567</v>
      </c>
      <c r="G12" s="1">
        <v>41639</v>
      </c>
      <c r="H12">
        <v>146.01581439586232</v>
      </c>
      <c r="J12" s="1">
        <v>41274</v>
      </c>
      <c r="K12">
        <v>37.016693126459522</v>
      </c>
      <c r="M12" s="1">
        <v>42004</v>
      </c>
      <c r="N12">
        <v>44.409019042620656</v>
      </c>
      <c r="P12" s="1">
        <v>42004</v>
      </c>
      <c r="Q12">
        <v>48.711409023122314</v>
      </c>
    </row>
    <row r="13" spans="1:17" x14ac:dyDescent="0.35">
      <c r="A13" s="1">
        <v>41639</v>
      </c>
      <c r="B13">
        <v>129.35057320200468</v>
      </c>
      <c r="D13" s="1">
        <v>41639</v>
      </c>
      <c r="E13">
        <v>129.46993575307516</v>
      </c>
      <c r="G13" s="1">
        <v>42004</v>
      </c>
      <c r="H13">
        <v>154.04143448015645</v>
      </c>
      <c r="J13" s="1">
        <v>41639</v>
      </c>
      <c r="K13">
        <v>37.083783681530107</v>
      </c>
      <c r="M13" s="1">
        <v>42369</v>
      </c>
      <c r="N13">
        <v>52.676335193398373</v>
      </c>
      <c r="P13" s="1">
        <v>42369</v>
      </c>
      <c r="Q13">
        <v>54.181613771204304</v>
      </c>
    </row>
    <row r="14" spans="1:17" x14ac:dyDescent="0.35">
      <c r="A14" s="1">
        <v>42004</v>
      </c>
      <c r="B14">
        <v>135.44811309069487</v>
      </c>
      <c r="D14" s="1">
        <v>42004</v>
      </c>
      <c r="E14">
        <v>131.58183637550343</v>
      </c>
      <c r="G14" s="1">
        <v>42369</v>
      </c>
      <c r="H14">
        <v>167.99770322522275</v>
      </c>
      <c r="J14" s="1">
        <v>42004</v>
      </c>
      <c r="K14">
        <v>44.688121555857236</v>
      </c>
      <c r="M14" s="1">
        <v>42735</v>
      </c>
      <c r="N14">
        <v>55.069588263526121</v>
      </c>
      <c r="P14" s="1">
        <v>42735</v>
      </c>
      <c r="Q14">
        <v>57.524241649262756</v>
      </c>
    </row>
    <row r="15" spans="1:17" x14ac:dyDescent="0.35">
      <c r="A15" s="1">
        <v>42369</v>
      </c>
      <c r="B15">
        <v>161.10722610960653</v>
      </c>
      <c r="D15" s="1">
        <v>42369</v>
      </c>
      <c r="E15">
        <v>150.2884008075919</v>
      </c>
      <c r="G15" s="1">
        <v>42735</v>
      </c>
      <c r="H15">
        <v>176.04908833322787</v>
      </c>
      <c r="J15" s="1">
        <v>42369</v>
      </c>
      <c r="K15">
        <v>52.337765522531207</v>
      </c>
      <c r="M15" s="1">
        <v>43100</v>
      </c>
      <c r="N15">
        <v>56.619719193513468</v>
      </c>
      <c r="P15" s="1">
        <v>43100</v>
      </c>
      <c r="Q15">
        <v>60.178255500467785</v>
      </c>
    </row>
    <row r="16" spans="1:17" x14ac:dyDescent="0.35">
      <c r="A16" s="1">
        <v>42735</v>
      </c>
      <c r="B16">
        <v>163.3753831999615</v>
      </c>
      <c r="D16" s="1">
        <v>42735</v>
      </c>
      <c r="E16">
        <v>163.19055935992253</v>
      </c>
      <c r="G16" s="1">
        <v>43100</v>
      </c>
      <c r="H16">
        <v>181.24328297560689</v>
      </c>
      <c r="J16" s="1">
        <v>42735</v>
      </c>
      <c r="K16">
        <v>55.663866586843596</v>
      </c>
      <c r="M16" s="1">
        <v>43465</v>
      </c>
      <c r="N16">
        <v>61.807735113123378</v>
      </c>
      <c r="P16" s="1">
        <v>43465</v>
      </c>
      <c r="Q16">
        <v>64.392343433073151</v>
      </c>
    </row>
    <row r="17" spans="1:17" x14ac:dyDescent="0.35">
      <c r="A17" s="1">
        <v>43100</v>
      </c>
      <c r="B17">
        <v>173.41537478856961</v>
      </c>
      <c r="D17" s="1">
        <v>43100</v>
      </c>
      <c r="E17">
        <v>169.07846619832861</v>
      </c>
      <c r="G17" s="1">
        <v>43465</v>
      </c>
      <c r="H17">
        <v>217.56044651715268</v>
      </c>
      <c r="J17" s="1">
        <v>43100</v>
      </c>
      <c r="K17">
        <v>56.106786411017069</v>
      </c>
      <c r="M17" s="1">
        <v>43830</v>
      </c>
      <c r="N17">
        <v>65.042837465501677</v>
      </c>
      <c r="P17" s="1">
        <v>43830</v>
      </c>
      <c r="Q17">
        <v>69.169976028248357</v>
      </c>
    </row>
    <row r="18" spans="1:17" x14ac:dyDescent="0.35">
      <c r="A18" s="1">
        <v>43465</v>
      </c>
      <c r="B18">
        <v>204.11766864883884</v>
      </c>
      <c r="D18" s="1">
        <v>43465</v>
      </c>
      <c r="E18">
        <v>205.54632946134612</v>
      </c>
      <c r="G18" s="1">
        <v>43830</v>
      </c>
      <c r="H18">
        <v>212.30229028009936</v>
      </c>
      <c r="J18" s="1">
        <v>43465</v>
      </c>
      <c r="K18">
        <v>61.3407883158118</v>
      </c>
      <c r="M18" s="1">
        <v>44196</v>
      </c>
      <c r="N18">
        <v>50.831621074839347</v>
      </c>
      <c r="P18" s="1">
        <v>44196</v>
      </c>
      <c r="Q18">
        <v>58.822209475403923</v>
      </c>
    </row>
    <row r="19" spans="1:17" x14ac:dyDescent="0.35">
      <c r="A19" s="1">
        <v>43830</v>
      </c>
      <c r="B19">
        <v>192.5774495289395</v>
      </c>
      <c r="D19" s="1">
        <v>43830</v>
      </c>
      <c r="E19">
        <v>190.71741249819766</v>
      </c>
      <c r="G19" s="1">
        <v>44196</v>
      </c>
      <c r="H19">
        <v>216.54367831741996</v>
      </c>
      <c r="J19" s="1">
        <v>43830</v>
      </c>
      <c r="K19">
        <v>64.854006526780239</v>
      </c>
      <c r="M19" s="1">
        <v>44561</v>
      </c>
      <c r="N19">
        <v>57.317872293199734</v>
      </c>
      <c r="P19" s="1">
        <v>44561</v>
      </c>
      <c r="Q19">
        <v>67.052508996624852</v>
      </c>
    </row>
    <row r="20" spans="1:17" x14ac:dyDescent="0.35">
      <c r="A20" s="1">
        <v>44196</v>
      </c>
      <c r="B20">
        <v>157.25792093113395</v>
      </c>
      <c r="D20" s="1">
        <v>44196</v>
      </c>
      <c r="E20">
        <v>140.82390239053566</v>
      </c>
      <c r="G20" s="1">
        <v>44561</v>
      </c>
      <c r="H20">
        <v>305.59113961887402</v>
      </c>
      <c r="J20" s="1">
        <v>44196</v>
      </c>
      <c r="K20">
        <v>49.960775298321416</v>
      </c>
      <c r="M20" s="1">
        <v>44926</v>
      </c>
      <c r="N20">
        <v>62.525963682225971</v>
      </c>
      <c r="P20" s="1">
        <v>44926</v>
      </c>
      <c r="Q20">
        <v>69.464750689929218</v>
      </c>
    </row>
    <row r="21" spans="1:17" x14ac:dyDescent="0.35">
      <c r="A21" s="1">
        <v>44561</v>
      </c>
      <c r="B21">
        <v>262.2891777190269</v>
      </c>
      <c r="D21" s="1">
        <v>44561</v>
      </c>
      <c r="E21">
        <v>248.11223514342407</v>
      </c>
      <c r="G21" s="1">
        <v>44926</v>
      </c>
      <c r="H21">
        <v>271.14426869039551</v>
      </c>
      <c r="J21" s="1">
        <v>44561</v>
      </c>
      <c r="K21">
        <v>58.385146734230091</v>
      </c>
      <c r="M21" s="1">
        <v>45291</v>
      </c>
      <c r="N21">
        <v>79.35896379896495</v>
      </c>
      <c r="P21" s="1">
        <v>45291</v>
      </c>
      <c r="Q21">
        <v>77.473070822494307</v>
      </c>
    </row>
    <row r="22" spans="1:17" x14ac:dyDescent="0.35">
      <c r="A22" s="1">
        <v>44926</v>
      </c>
      <c r="B22">
        <v>238.15902471454461</v>
      </c>
      <c r="D22" s="1">
        <v>44926</v>
      </c>
      <c r="E22">
        <v>217.65416279629906</v>
      </c>
      <c r="G22" s="1">
        <v>45291</v>
      </c>
      <c r="H22">
        <v>347.83934889407038</v>
      </c>
      <c r="J22" s="1">
        <v>44926</v>
      </c>
      <c r="K22">
        <v>58.683806422448932</v>
      </c>
      <c r="M22" s="1">
        <v>45657</v>
      </c>
      <c r="N22">
        <v>73.305782633460154</v>
      </c>
      <c r="P22" s="1">
        <v>45657</v>
      </c>
      <c r="Q22">
        <v>79.331428149811003</v>
      </c>
    </row>
    <row r="23" spans="1:17" x14ac:dyDescent="0.35">
      <c r="A23" s="1">
        <v>45291</v>
      </c>
      <c r="B23">
        <v>330.82355876998264</v>
      </c>
      <c r="D23" s="1">
        <v>45291</v>
      </c>
      <c r="E23">
        <v>318.04511128799146</v>
      </c>
      <c r="G23" s="1">
        <v>45657</v>
      </c>
      <c r="H23">
        <v>388.65495547341794</v>
      </c>
      <c r="J23" s="1">
        <v>45291</v>
      </c>
      <c r="K23">
        <v>77.87809195501498</v>
      </c>
      <c r="M23" s="1">
        <v>45869</v>
      </c>
      <c r="N23">
        <v>75.68200948033936</v>
      </c>
      <c r="P23" s="1">
        <v>45869</v>
      </c>
      <c r="Q23">
        <v>89.685462600835677</v>
      </c>
    </row>
    <row r="24" spans="1:17" x14ac:dyDescent="0.35">
      <c r="A24" s="1">
        <v>45657</v>
      </c>
      <c r="B24">
        <v>372.84832922830032</v>
      </c>
      <c r="D24" s="1">
        <v>45657</v>
      </c>
      <c r="E24">
        <v>352.64695789940845</v>
      </c>
      <c r="G24" s="1">
        <v>45869</v>
      </c>
      <c r="H24">
        <v>408.41066593122093</v>
      </c>
      <c r="J24" s="1">
        <v>45657</v>
      </c>
      <c r="K24">
        <v>76.858423509031866</v>
      </c>
    </row>
    <row r="25" spans="1:17" x14ac:dyDescent="0.35">
      <c r="A25" s="1">
        <v>46022</v>
      </c>
      <c r="B25">
        <v>351.40463522000721</v>
      </c>
      <c r="D25" s="1">
        <v>45869</v>
      </c>
      <c r="E25">
        <v>351.40463522000721</v>
      </c>
      <c r="J25" s="1">
        <v>46022</v>
      </c>
      <c r="K25">
        <v>75.68200948033936</v>
      </c>
    </row>
    <row r="26" spans="1:17" x14ac:dyDescent="0.35">
      <c r="A26" s="1">
        <v>46387</v>
      </c>
      <c r="B26">
        <v>408.41066593122093</v>
      </c>
      <c r="J26" s="1">
        <v>46387</v>
      </c>
      <c r="K26">
        <v>89.685462600835677</v>
      </c>
    </row>
    <row r="27" spans="1:17" x14ac:dyDescent="0.35">
      <c r="A27" s="1">
        <v>46752</v>
      </c>
      <c r="B27">
        <v>483.58487774148455</v>
      </c>
      <c r="J27" s="1">
        <v>46752</v>
      </c>
      <c r="K27">
        <v>102.70578029444475</v>
      </c>
    </row>
    <row r="31" spans="1:17" x14ac:dyDescent="0.35">
      <c r="A3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439F-D8A8-4F57-A8DB-7901747AD947}">
  <sheetPr codeName="Sheet4"/>
  <dimension ref="A1:Q31"/>
  <sheetViews>
    <sheetView zoomScale="80" zoomScaleNormal="80" workbookViewId="0">
      <selection activeCell="F10" sqref="F10"/>
    </sheetView>
  </sheetViews>
  <sheetFormatPr defaultRowHeight="14.5" x14ac:dyDescent="0.35"/>
  <cols>
    <col min="1" max="2" width="14.26953125" customWidth="1"/>
    <col min="3" max="3" width="9.1796875" bestFit="1" customWidth="1"/>
    <col min="4" max="5" width="14.26953125" customWidth="1"/>
    <col min="6" max="6" width="9.1796875" bestFit="1" customWidth="1"/>
    <col min="7" max="8" width="14.26953125" customWidth="1"/>
    <col min="9" max="9" width="9.1796875" bestFit="1" customWidth="1"/>
    <col min="10" max="11" width="14.26953125" customWidth="1"/>
    <col min="12" max="12" width="9.1796875" bestFit="1" customWidth="1"/>
    <col min="13" max="14" width="14.26953125" customWidth="1"/>
    <col min="15" max="15" width="9.1796875" bestFit="1" customWidth="1"/>
    <col min="16" max="17" width="14.26953125" customWidth="1"/>
    <col min="18" max="18" width="9.1796875" bestFit="1" customWidth="1"/>
  </cols>
  <sheetData>
    <row r="1" spans="1:17" x14ac:dyDescent="0.35">
      <c r="A1" t="s">
        <v>14</v>
      </c>
      <c r="B1" t="s">
        <v>5</v>
      </c>
      <c r="D1" t="s">
        <v>14</v>
      </c>
      <c r="E1" t="s">
        <v>5</v>
      </c>
      <c r="G1" t="s">
        <v>14</v>
      </c>
      <c r="H1" t="s">
        <v>5</v>
      </c>
      <c r="J1" t="s">
        <v>14</v>
      </c>
      <c r="K1" t="s">
        <v>5</v>
      </c>
      <c r="M1" t="s">
        <v>14</v>
      </c>
      <c r="N1" t="s">
        <v>5</v>
      </c>
      <c r="P1" t="s">
        <v>14</v>
      </c>
      <c r="Q1" t="s">
        <v>5</v>
      </c>
    </row>
    <row r="2" spans="1:17" x14ac:dyDescent="0.35">
      <c r="A2" t="s">
        <v>1</v>
      </c>
      <c r="B2" t="s">
        <v>3</v>
      </c>
      <c r="D2" t="s">
        <v>1</v>
      </c>
      <c r="E2" t="s">
        <v>3</v>
      </c>
      <c r="G2" t="s">
        <v>1</v>
      </c>
      <c r="H2" t="s">
        <v>3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</row>
    <row r="3" spans="1:17" x14ac:dyDescent="0.35">
      <c r="A3" s="1">
        <v>37986</v>
      </c>
      <c r="B3">
        <v>61.009992619013893</v>
      </c>
      <c r="D3" s="1">
        <v>37986</v>
      </c>
      <c r="E3">
        <v>61.391917464758968</v>
      </c>
      <c r="G3" s="1">
        <v>37986</v>
      </c>
      <c r="H3">
        <v>71.353668480045627</v>
      </c>
      <c r="J3" s="1">
        <v>37986</v>
      </c>
      <c r="K3">
        <v>22.903102967902594</v>
      </c>
      <c r="M3" s="1">
        <v>39082</v>
      </c>
      <c r="N3">
        <v>31.473598870648996</v>
      </c>
      <c r="P3" s="1">
        <v>38717</v>
      </c>
      <c r="Q3">
        <v>32.179058845956433</v>
      </c>
    </row>
    <row r="4" spans="1:17" x14ac:dyDescent="0.35">
      <c r="A4" s="1">
        <v>38352</v>
      </c>
      <c r="B4">
        <v>65.626616782641207</v>
      </c>
      <c r="D4" s="1">
        <v>38352</v>
      </c>
      <c r="E4">
        <v>66.861919187945759</v>
      </c>
      <c r="G4" s="1">
        <v>38352</v>
      </c>
      <c r="H4">
        <v>82.316611668692346</v>
      </c>
      <c r="J4" s="1">
        <v>38352</v>
      </c>
      <c r="K4">
        <v>25.478595700610132</v>
      </c>
      <c r="M4" s="1">
        <v>39447</v>
      </c>
      <c r="N4">
        <v>35.489740999762191</v>
      </c>
      <c r="P4" s="1">
        <v>39082</v>
      </c>
      <c r="Q4">
        <v>33.920395786320512</v>
      </c>
    </row>
    <row r="5" spans="1:17" x14ac:dyDescent="0.35">
      <c r="A5" s="1">
        <v>38717</v>
      </c>
      <c r="B5">
        <v>74.667597247322888</v>
      </c>
      <c r="D5" s="1">
        <v>38717</v>
      </c>
      <c r="E5">
        <v>73.69420920604226</v>
      </c>
      <c r="G5" s="1">
        <v>38717</v>
      </c>
      <c r="H5">
        <v>81.0161563181925</v>
      </c>
      <c r="J5" s="1">
        <v>38717</v>
      </c>
      <c r="K5">
        <v>29.940816370710955</v>
      </c>
      <c r="M5" s="1">
        <v>39813</v>
      </c>
      <c r="N5">
        <v>38.40147635907757</v>
      </c>
      <c r="P5" s="1">
        <v>39447</v>
      </c>
      <c r="Q5">
        <v>39.288725956735384</v>
      </c>
    </row>
    <row r="6" spans="1:17" x14ac:dyDescent="0.35">
      <c r="A6" s="1">
        <v>39082</v>
      </c>
      <c r="B6">
        <v>80.833764499709744</v>
      </c>
      <c r="D6" s="1">
        <v>39082</v>
      </c>
      <c r="E6">
        <v>78.384136736131794</v>
      </c>
      <c r="G6" s="1">
        <v>39082</v>
      </c>
      <c r="H6">
        <v>85.778412443261843</v>
      </c>
      <c r="J6" s="1">
        <v>39082</v>
      </c>
      <c r="K6">
        <v>31.805715988137713</v>
      </c>
      <c r="M6" s="1">
        <v>40178</v>
      </c>
      <c r="N6">
        <v>41.335384151678753</v>
      </c>
      <c r="P6" s="1">
        <v>39813</v>
      </c>
      <c r="Q6">
        <v>41.451910096326401</v>
      </c>
    </row>
    <row r="7" spans="1:17" x14ac:dyDescent="0.35">
      <c r="A7" s="1">
        <v>39447</v>
      </c>
      <c r="B7">
        <v>84.22997777672677</v>
      </c>
      <c r="D7" s="1">
        <v>39447</v>
      </c>
      <c r="E7">
        <v>88.910210730400209</v>
      </c>
      <c r="G7" s="1">
        <v>39447</v>
      </c>
      <c r="H7">
        <v>95.025375667686205</v>
      </c>
      <c r="J7" s="1">
        <v>39447</v>
      </c>
      <c r="K7">
        <v>32.432433610865338</v>
      </c>
      <c r="M7" s="1">
        <v>40543</v>
      </c>
      <c r="N7">
        <v>47.769470657880291</v>
      </c>
      <c r="P7" s="1">
        <v>40178</v>
      </c>
      <c r="Q7">
        <v>44.503980812536284</v>
      </c>
    </row>
    <row r="8" spans="1:17" x14ac:dyDescent="0.35">
      <c r="A8" s="1">
        <v>39813</v>
      </c>
      <c r="B8">
        <v>96.055188506092719</v>
      </c>
      <c r="D8" s="1">
        <v>39813</v>
      </c>
      <c r="E8">
        <v>99.937307407851321</v>
      </c>
      <c r="G8" s="1">
        <v>39813</v>
      </c>
      <c r="H8">
        <v>102.22032521758543</v>
      </c>
      <c r="J8" s="1">
        <v>39813</v>
      </c>
      <c r="K8">
        <v>39.78287730727309</v>
      </c>
      <c r="M8" s="1">
        <v>40908</v>
      </c>
      <c r="N8">
        <v>51.922285910907569</v>
      </c>
      <c r="P8" s="1">
        <v>40543</v>
      </c>
      <c r="Q8">
        <v>51.754996046865848</v>
      </c>
    </row>
    <row r="9" spans="1:17" x14ac:dyDescent="0.35">
      <c r="A9" s="1">
        <v>40178</v>
      </c>
      <c r="B9">
        <v>102.39678225046681</v>
      </c>
      <c r="D9" s="1">
        <v>40178</v>
      </c>
      <c r="E9">
        <v>100.45152051570754</v>
      </c>
      <c r="G9" s="1">
        <v>40178</v>
      </c>
      <c r="H9">
        <v>108.36064900928373</v>
      </c>
      <c r="J9" s="1">
        <v>40178</v>
      </c>
      <c r="K9">
        <v>41.423296963968347</v>
      </c>
      <c r="M9" s="1">
        <v>41274</v>
      </c>
      <c r="N9">
        <v>56.768256890824119</v>
      </c>
      <c r="P9" s="1">
        <v>40908</v>
      </c>
      <c r="Q9">
        <v>56.875425674146868</v>
      </c>
    </row>
    <row r="10" spans="1:17" x14ac:dyDescent="0.35">
      <c r="A10" s="1">
        <v>40543</v>
      </c>
      <c r="B10">
        <v>106.83599166093416</v>
      </c>
      <c r="D10" s="1">
        <v>40543</v>
      </c>
      <c r="E10">
        <v>110.17392425190441</v>
      </c>
      <c r="G10" s="1">
        <v>40543</v>
      </c>
      <c r="H10">
        <v>118.50473030719837</v>
      </c>
      <c r="J10" s="1">
        <v>40543</v>
      </c>
      <c r="K10">
        <v>48.197871779015848</v>
      </c>
      <c r="M10" s="1">
        <v>41639</v>
      </c>
      <c r="N10">
        <v>64.736161061831694</v>
      </c>
      <c r="P10" s="1">
        <v>41274</v>
      </c>
      <c r="Q10">
        <v>61.841076984854304</v>
      </c>
    </row>
    <row r="11" spans="1:17" x14ac:dyDescent="0.35">
      <c r="A11" s="1">
        <v>40908</v>
      </c>
      <c r="B11">
        <v>116.71486424786313</v>
      </c>
      <c r="D11" s="1">
        <v>40908</v>
      </c>
      <c r="E11">
        <v>118.59631442998541</v>
      </c>
      <c r="G11" s="1">
        <v>40908</v>
      </c>
      <c r="H11">
        <v>127.17452081033876</v>
      </c>
      <c r="J11" s="1">
        <v>40908</v>
      </c>
      <c r="K11">
        <v>54.078594523080667</v>
      </c>
      <c r="M11" s="1">
        <v>42004</v>
      </c>
      <c r="N11">
        <v>68.299138360636093</v>
      </c>
      <c r="P11" s="1">
        <v>41639</v>
      </c>
      <c r="Q11">
        <v>67.465044752491877</v>
      </c>
    </row>
    <row r="12" spans="1:17" x14ac:dyDescent="0.35">
      <c r="A12" s="1">
        <v>41274</v>
      </c>
      <c r="B12">
        <v>126.46841243142478</v>
      </c>
      <c r="D12" s="1">
        <v>41274</v>
      </c>
      <c r="E12">
        <v>124.16736808825257</v>
      </c>
      <c r="G12" s="1">
        <v>41274</v>
      </c>
      <c r="H12">
        <v>134.52250498255506</v>
      </c>
      <c r="J12" s="1">
        <v>41274</v>
      </c>
      <c r="K12">
        <v>58.73661377930123</v>
      </c>
      <c r="M12" s="1">
        <v>42369</v>
      </c>
      <c r="N12">
        <v>73.873593096840693</v>
      </c>
      <c r="P12" s="1">
        <v>42004</v>
      </c>
      <c r="Q12">
        <v>73.455671774336949</v>
      </c>
    </row>
    <row r="13" spans="1:17" x14ac:dyDescent="0.35">
      <c r="A13" s="1">
        <v>41639</v>
      </c>
      <c r="B13">
        <v>130.81029309587024</v>
      </c>
      <c r="D13" s="1">
        <v>41639</v>
      </c>
      <c r="E13">
        <v>130.0939378769128</v>
      </c>
      <c r="G13" s="1">
        <v>41639</v>
      </c>
      <c r="H13">
        <v>139.44696307511103</v>
      </c>
      <c r="J13" s="1">
        <v>41639</v>
      </c>
      <c r="K13">
        <v>64.545019026421684</v>
      </c>
      <c r="M13" s="1">
        <v>42735</v>
      </c>
      <c r="N13">
        <v>77.837610100468254</v>
      </c>
      <c r="P13" s="1">
        <v>42369</v>
      </c>
      <c r="Q13">
        <v>78.353365889305451</v>
      </c>
    </row>
    <row r="14" spans="1:17" x14ac:dyDescent="0.35">
      <c r="A14" s="1">
        <v>42004</v>
      </c>
      <c r="B14">
        <v>133.47351811628289</v>
      </c>
      <c r="D14" s="1">
        <v>42004</v>
      </c>
      <c r="E14">
        <v>133.3382971563062</v>
      </c>
      <c r="G14" s="1">
        <v>42004</v>
      </c>
      <c r="H14">
        <v>140.23019509302443</v>
      </c>
      <c r="J14" s="1">
        <v>42004</v>
      </c>
      <c r="K14">
        <v>70.158874019359445</v>
      </c>
      <c r="M14" s="1">
        <v>43100</v>
      </c>
      <c r="N14">
        <v>87.512062826551244</v>
      </c>
      <c r="P14" s="1">
        <v>42735</v>
      </c>
      <c r="Q14">
        <v>82.493018119707671</v>
      </c>
    </row>
    <row r="15" spans="1:17" x14ac:dyDescent="0.35">
      <c r="A15" s="1">
        <v>42369</v>
      </c>
      <c r="B15">
        <v>131.76819506510762</v>
      </c>
      <c r="D15" s="1">
        <v>42369</v>
      </c>
      <c r="E15">
        <v>131.63054021789185</v>
      </c>
      <c r="G15" s="1">
        <v>42369</v>
      </c>
      <c r="H15">
        <v>140.38933772825467</v>
      </c>
      <c r="J15" s="1">
        <v>42369</v>
      </c>
      <c r="K15">
        <v>74.284347928667614</v>
      </c>
      <c r="M15" s="1">
        <v>43465</v>
      </c>
      <c r="N15">
        <v>92.053136073857431</v>
      </c>
      <c r="P15" s="1">
        <v>43100</v>
      </c>
      <c r="Q15">
        <v>87.337216835241975</v>
      </c>
    </row>
    <row r="16" spans="1:17" x14ac:dyDescent="0.35">
      <c r="A16" s="1">
        <v>42735</v>
      </c>
      <c r="B16">
        <v>148.83203656259724</v>
      </c>
      <c r="D16" s="1">
        <v>42735</v>
      </c>
      <c r="E16">
        <v>139.68479171414364</v>
      </c>
      <c r="G16" s="1">
        <v>42735</v>
      </c>
      <c r="H16">
        <v>148.5810742792703</v>
      </c>
      <c r="J16" s="1">
        <v>42735</v>
      </c>
      <c r="K16">
        <v>77.720714830744754</v>
      </c>
      <c r="M16" s="1">
        <v>43830</v>
      </c>
      <c r="N16">
        <v>94.856594210669741</v>
      </c>
      <c r="P16" s="1">
        <v>43465</v>
      </c>
      <c r="Q16">
        <v>97.029048316599528</v>
      </c>
    </row>
    <row r="17" spans="1:17" x14ac:dyDescent="0.35">
      <c r="A17" s="1">
        <v>43100</v>
      </c>
      <c r="B17">
        <v>157.70405392220036</v>
      </c>
      <c r="D17" s="1">
        <v>43100</v>
      </c>
      <c r="E17">
        <v>150.1294472785099</v>
      </c>
      <c r="G17" s="1">
        <v>43100</v>
      </c>
      <c r="H17">
        <v>160.71397210114722</v>
      </c>
      <c r="J17" s="1">
        <v>43100</v>
      </c>
      <c r="K17">
        <v>92.528634838454792</v>
      </c>
      <c r="M17" s="1">
        <v>44196</v>
      </c>
      <c r="N17">
        <v>100.01653122272036</v>
      </c>
      <c r="P17" s="1">
        <v>43830</v>
      </c>
      <c r="Q17">
        <v>99.121957273920543</v>
      </c>
    </row>
    <row r="18" spans="1:17" x14ac:dyDescent="0.35">
      <c r="A18" s="1">
        <v>43465</v>
      </c>
      <c r="B18">
        <v>155.9428346608554</v>
      </c>
      <c r="D18" s="1">
        <v>43465</v>
      </c>
      <c r="E18">
        <v>167.81086684661389</v>
      </c>
      <c r="G18" s="1">
        <v>43465</v>
      </c>
      <c r="H18">
        <v>174.5499506876192</v>
      </c>
      <c r="J18" s="1">
        <v>43465</v>
      </c>
      <c r="K18">
        <v>92.150121009998784</v>
      </c>
      <c r="M18" s="1">
        <v>44561</v>
      </c>
      <c r="N18">
        <v>108.46390866187315</v>
      </c>
      <c r="P18" s="1">
        <v>44196</v>
      </c>
      <c r="Q18">
        <v>103.3008216011108</v>
      </c>
    </row>
    <row r="19" spans="1:17" x14ac:dyDescent="0.35">
      <c r="A19" s="1">
        <v>43830</v>
      </c>
      <c r="B19">
        <v>172.75312966028716</v>
      </c>
      <c r="D19" s="1">
        <v>43830</v>
      </c>
      <c r="E19">
        <v>171.45379535293915</v>
      </c>
      <c r="G19" s="1">
        <v>43830</v>
      </c>
      <c r="H19">
        <v>181.04932320594273</v>
      </c>
      <c r="J19" s="1">
        <v>43830</v>
      </c>
      <c r="K19">
        <v>94.568310147369488</v>
      </c>
      <c r="M19" s="1">
        <v>44926</v>
      </c>
      <c r="N19">
        <v>111.01059067367886</v>
      </c>
      <c r="P19" s="1">
        <v>44561</v>
      </c>
      <c r="Q19">
        <v>109.1451067106552</v>
      </c>
    </row>
    <row r="20" spans="1:17" x14ac:dyDescent="0.35">
      <c r="A20" s="1">
        <v>44196</v>
      </c>
      <c r="B20">
        <v>180.17027871457455</v>
      </c>
      <c r="D20" s="1">
        <v>44196</v>
      </c>
      <c r="E20">
        <v>177.19800259634238</v>
      </c>
      <c r="G20" s="1">
        <v>44196</v>
      </c>
      <c r="H20">
        <v>188.97760898304799</v>
      </c>
      <c r="J20" s="1">
        <v>44196</v>
      </c>
      <c r="K20">
        <v>102.8042239644145</v>
      </c>
      <c r="M20" s="1">
        <v>45291</v>
      </c>
      <c r="N20">
        <v>116.2124399490588</v>
      </c>
      <c r="P20" s="1">
        <v>44926</v>
      </c>
      <c r="Q20">
        <v>115.43249654617878</v>
      </c>
    </row>
    <row r="21" spans="1:17" x14ac:dyDescent="0.35">
      <c r="A21" s="1">
        <v>44561</v>
      </c>
      <c r="B21">
        <v>204.10634768698776</v>
      </c>
      <c r="D21" s="1">
        <v>44561</v>
      </c>
      <c r="E21">
        <v>201.78856457167802</v>
      </c>
      <c r="G21" s="1">
        <v>44561</v>
      </c>
      <c r="H21">
        <v>213.24061916826071</v>
      </c>
      <c r="J21" s="1">
        <v>44561</v>
      </c>
      <c r="K21">
        <v>109.63796672227575</v>
      </c>
      <c r="M21" s="1">
        <v>45657</v>
      </c>
      <c r="N21">
        <v>125.96604074042595</v>
      </c>
      <c r="P21" s="1">
        <v>45291</v>
      </c>
      <c r="Q21">
        <v>121.60562837098425</v>
      </c>
    </row>
    <row r="22" spans="1:17" x14ac:dyDescent="0.35">
      <c r="A22" s="1">
        <v>44926</v>
      </c>
      <c r="B22">
        <v>200.23514092593652</v>
      </c>
      <c r="D22" s="1">
        <v>44926</v>
      </c>
      <c r="E22">
        <v>199.85779459175572</v>
      </c>
      <c r="G22" s="1">
        <v>44926</v>
      </c>
      <c r="H22">
        <v>213.98277306690591</v>
      </c>
      <c r="J22" s="1">
        <v>44926</v>
      </c>
      <c r="K22">
        <v>111.60469465273974</v>
      </c>
      <c r="M22" s="1">
        <v>45869</v>
      </c>
      <c r="N22">
        <v>129.69429619783847</v>
      </c>
      <c r="P22" s="1">
        <v>45657</v>
      </c>
      <c r="Q22">
        <v>125.05181263178878</v>
      </c>
    </row>
    <row r="23" spans="1:17" x14ac:dyDescent="0.35">
      <c r="A23" s="1">
        <v>45291</v>
      </c>
      <c r="B23">
        <v>211.74878953569478</v>
      </c>
      <c r="D23" s="1">
        <v>45291</v>
      </c>
      <c r="E23">
        <v>210.64903014724894</v>
      </c>
      <c r="G23" s="1">
        <v>45291</v>
      </c>
      <c r="H23">
        <v>223.70275367785976</v>
      </c>
      <c r="J23" s="1">
        <v>45291</v>
      </c>
      <c r="K23">
        <v>116.45197416869142</v>
      </c>
      <c r="P23" s="1">
        <v>45869</v>
      </c>
      <c r="Q23">
        <v>132.39351920737548</v>
      </c>
    </row>
    <row r="24" spans="1:17" x14ac:dyDescent="0.35">
      <c r="A24" s="1">
        <v>45657</v>
      </c>
      <c r="B24">
        <v>221.949912222195</v>
      </c>
      <c r="D24" s="1">
        <v>45657</v>
      </c>
      <c r="E24">
        <v>221.44041710718386</v>
      </c>
      <c r="G24" s="1">
        <v>45657</v>
      </c>
      <c r="H24">
        <v>230.75130451273478</v>
      </c>
      <c r="J24" s="1">
        <v>45657</v>
      </c>
      <c r="K24">
        <v>127.08637853810748</v>
      </c>
    </row>
    <row r="25" spans="1:17" x14ac:dyDescent="0.35">
      <c r="A25" s="1">
        <v>46022</v>
      </c>
      <c r="B25">
        <v>219.88239575239601</v>
      </c>
      <c r="D25" s="1">
        <v>45869</v>
      </c>
      <c r="E25">
        <v>219.88239575239601</v>
      </c>
      <c r="G25" s="1">
        <v>45869</v>
      </c>
      <c r="H25">
        <v>234.00964403290229</v>
      </c>
      <c r="J25" s="1">
        <v>46022</v>
      </c>
      <c r="K25">
        <v>129.69429619783847</v>
      </c>
    </row>
    <row r="26" spans="1:17" x14ac:dyDescent="0.35">
      <c r="A26" s="1">
        <v>46387</v>
      </c>
      <c r="B26">
        <v>234.00964403290229</v>
      </c>
      <c r="J26" s="1">
        <v>46387</v>
      </c>
      <c r="K26">
        <v>132.39351920737548</v>
      </c>
    </row>
    <row r="27" spans="1:17" x14ac:dyDescent="0.35">
      <c r="A27" s="1">
        <v>46752</v>
      </c>
      <c r="B27">
        <v>251.56330547681131</v>
      </c>
      <c r="J27" s="1">
        <v>46752</v>
      </c>
      <c r="K27">
        <v>136.37560529253219</v>
      </c>
    </row>
    <row r="31" spans="1:17" x14ac:dyDescent="0.35">
      <c r="A31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52E78-8E18-4FAC-B1DE-9A11F21F3C11}">
  <sheetPr codeName="Sheet5"/>
  <dimension ref="A1:Q31"/>
  <sheetViews>
    <sheetView zoomScale="80" zoomScaleNormal="80" workbookViewId="0">
      <selection activeCell="E20" sqref="E20"/>
    </sheetView>
  </sheetViews>
  <sheetFormatPr defaultRowHeight="14.5" x14ac:dyDescent="0.35"/>
  <cols>
    <col min="1" max="2" width="14.26953125" customWidth="1"/>
    <col min="3" max="3" width="9.1796875" bestFit="1" customWidth="1"/>
    <col min="4" max="5" width="14.26953125" customWidth="1"/>
    <col min="6" max="6" width="9.1796875" bestFit="1" customWidth="1"/>
    <col min="7" max="8" width="14.26953125" customWidth="1"/>
    <col min="9" max="9" width="9.1796875" bestFit="1" customWidth="1"/>
    <col min="10" max="11" width="14.26953125" customWidth="1"/>
    <col min="12" max="12" width="9.1796875" bestFit="1" customWidth="1"/>
    <col min="13" max="14" width="14.26953125" customWidth="1"/>
    <col min="15" max="15" width="9.1796875" bestFit="1" customWidth="1"/>
    <col min="16" max="17" width="14.26953125" customWidth="1"/>
    <col min="18" max="18" width="9.1796875" bestFit="1" customWidth="1"/>
  </cols>
  <sheetData>
    <row r="1" spans="1:17" x14ac:dyDescent="0.35">
      <c r="A1" t="s">
        <v>14</v>
      </c>
      <c r="B1" t="s">
        <v>7</v>
      </c>
      <c r="D1" t="s">
        <v>14</v>
      </c>
      <c r="E1" t="s">
        <v>7</v>
      </c>
      <c r="G1" t="s">
        <v>14</v>
      </c>
      <c r="H1" t="s">
        <v>7</v>
      </c>
      <c r="J1" t="s">
        <v>14</v>
      </c>
      <c r="K1" t="s">
        <v>7</v>
      </c>
      <c r="M1" t="s">
        <v>14</v>
      </c>
      <c r="N1" t="s">
        <v>7</v>
      </c>
      <c r="P1" t="s">
        <v>14</v>
      </c>
      <c r="Q1" t="s">
        <v>7</v>
      </c>
    </row>
    <row r="2" spans="1:17" x14ac:dyDescent="0.35">
      <c r="A2" t="s">
        <v>1</v>
      </c>
      <c r="B2" t="s">
        <v>3</v>
      </c>
      <c r="D2" t="s">
        <v>1</v>
      </c>
      <c r="E2" t="s">
        <v>3</v>
      </c>
      <c r="G2" t="s">
        <v>1</v>
      </c>
      <c r="H2" t="s">
        <v>3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</row>
    <row r="3" spans="1:17" x14ac:dyDescent="0.35">
      <c r="A3" s="1">
        <v>37986</v>
      </c>
      <c r="B3">
        <v>83.670393918841043</v>
      </c>
      <c r="D3" s="1">
        <v>37986</v>
      </c>
      <c r="E3">
        <v>83.249253118782818</v>
      </c>
      <c r="G3" s="1">
        <v>37986</v>
      </c>
      <c r="H3">
        <v>71.123365968351877</v>
      </c>
      <c r="J3" s="1">
        <v>37986</v>
      </c>
      <c r="K3">
        <v>27.101449551899691</v>
      </c>
      <c r="M3" s="1">
        <v>39082</v>
      </c>
      <c r="N3">
        <v>39.666879087288464</v>
      </c>
      <c r="P3" s="1">
        <v>38717</v>
      </c>
      <c r="Q3">
        <v>36.577267339160414</v>
      </c>
    </row>
    <row r="4" spans="1:17" x14ac:dyDescent="0.35">
      <c r="A4" s="1">
        <v>38352</v>
      </c>
      <c r="B4">
        <v>127.44592686753933</v>
      </c>
      <c r="D4" s="1">
        <v>38352</v>
      </c>
      <c r="E4">
        <v>126.28866001226439</v>
      </c>
      <c r="G4" s="1">
        <v>38352</v>
      </c>
      <c r="H4">
        <v>118.42269361928047</v>
      </c>
      <c r="J4" s="1">
        <v>38352</v>
      </c>
      <c r="K4">
        <v>28.752911765132147</v>
      </c>
      <c r="M4" s="1">
        <v>39447</v>
      </c>
      <c r="N4">
        <v>43.309980771805364</v>
      </c>
      <c r="P4" s="1">
        <v>39082</v>
      </c>
      <c r="Q4">
        <v>43.744865288827</v>
      </c>
    </row>
    <row r="5" spans="1:17" x14ac:dyDescent="0.35">
      <c r="A5" s="1">
        <v>38717</v>
      </c>
      <c r="B5">
        <v>191.98501214651029</v>
      </c>
      <c r="D5" s="1">
        <v>38717</v>
      </c>
      <c r="E5">
        <v>191.25330232837496</v>
      </c>
      <c r="G5" s="1">
        <v>38717</v>
      </c>
      <c r="H5">
        <v>210.05194180231413</v>
      </c>
      <c r="J5" s="1">
        <v>38717</v>
      </c>
      <c r="K5">
        <v>31.370260218267401</v>
      </c>
      <c r="M5" s="1">
        <v>39813</v>
      </c>
      <c r="N5">
        <v>44.63875873534257</v>
      </c>
      <c r="P5" s="1">
        <v>39447</v>
      </c>
      <c r="Q5">
        <v>47.304469678919943</v>
      </c>
    </row>
    <row r="6" spans="1:17" x14ac:dyDescent="0.35">
      <c r="A6" s="1">
        <v>39082</v>
      </c>
      <c r="B6">
        <v>229.03921010950125</v>
      </c>
      <c r="D6" s="1">
        <v>39082</v>
      </c>
      <c r="E6">
        <v>229.96001681188241</v>
      </c>
      <c r="G6" s="1">
        <v>39082</v>
      </c>
      <c r="H6">
        <v>231.76161872486151</v>
      </c>
      <c r="J6" s="1">
        <v>39082</v>
      </c>
      <c r="K6">
        <v>38.464433789685771</v>
      </c>
      <c r="M6" s="1">
        <v>40178</v>
      </c>
      <c r="N6">
        <v>47.058886778841696</v>
      </c>
      <c r="P6" s="1">
        <v>39813</v>
      </c>
      <c r="Q6">
        <v>47.757617893194421</v>
      </c>
    </row>
    <row r="7" spans="1:17" x14ac:dyDescent="0.35">
      <c r="A7" s="1">
        <v>39447</v>
      </c>
      <c r="B7">
        <v>251.82875375634225</v>
      </c>
      <c r="D7" s="1">
        <v>39447</v>
      </c>
      <c r="E7">
        <v>251.04714071865573</v>
      </c>
      <c r="G7" s="1">
        <v>39447</v>
      </c>
      <c r="H7">
        <v>268.10448567236079</v>
      </c>
      <c r="J7" s="1">
        <v>39447</v>
      </c>
      <c r="K7">
        <v>43.800521349066244</v>
      </c>
      <c r="M7" s="1">
        <v>40543</v>
      </c>
      <c r="N7">
        <v>50.781506116753029</v>
      </c>
      <c r="P7" s="1">
        <v>40178</v>
      </c>
      <c r="Q7">
        <v>48.948677137564317</v>
      </c>
    </row>
    <row r="8" spans="1:17" x14ac:dyDescent="0.35">
      <c r="A8" s="1">
        <v>39813</v>
      </c>
      <c r="B8">
        <v>296.06020617708845</v>
      </c>
      <c r="D8" s="1">
        <v>39813</v>
      </c>
      <c r="E8">
        <v>299.67428365156798</v>
      </c>
      <c r="G8" s="1">
        <v>39813</v>
      </c>
      <c r="H8">
        <v>205.36547662198427</v>
      </c>
      <c r="J8" s="1">
        <v>39813</v>
      </c>
      <c r="K8">
        <v>45.17004497840626</v>
      </c>
      <c r="M8" s="1">
        <v>40908</v>
      </c>
      <c r="N8">
        <v>55.92152100865124</v>
      </c>
      <c r="P8" s="1">
        <v>40543</v>
      </c>
      <c r="Q8">
        <v>55.049764137899516</v>
      </c>
    </row>
    <row r="9" spans="1:17" x14ac:dyDescent="0.35">
      <c r="A9" s="1">
        <v>40178</v>
      </c>
      <c r="B9">
        <v>139.95351778229022</v>
      </c>
      <c r="D9" s="1">
        <v>40178</v>
      </c>
      <c r="E9">
        <v>128.81609711514352</v>
      </c>
      <c r="G9" s="1">
        <v>40178</v>
      </c>
      <c r="H9">
        <v>195.89132837907866</v>
      </c>
      <c r="J9" s="1">
        <v>40178</v>
      </c>
      <c r="K9">
        <v>47.303634853301865</v>
      </c>
      <c r="M9" s="1">
        <v>41274</v>
      </c>
      <c r="N9">
        <v>66.306720695585597</v>
      </c>
      <c r="P9" s="1">
        <v>40908</v>
      </c>
      <c r="Q9">
        <v>59.851999584381417</v>
      </c>
    </row>
    <row r="10" spans="1:17" x14ac:dyDescent="0.35">
      <c r="A10" s="1">
        <v>40543</v>
      </c>
      <c r="B10">
        <v>189.56371930304701</v>
      </c>
      <c r="D10" s="1">
        <v>40543</v>
      </c>
      <c r="E10">
        <v>190.51402955695656</v>
      </c>
      <c r="G10" s="1">
        <v>40543</v>
      </c>
      <c r="H10">
        <v>215.27795134933987</v>
      </c>
      <c r="J10" s="1">
        <v>40543</v>
      </c>
      <c r="K10">
        <v>48.400623898760706</v>
      </c>
      <c r="M10" s="1">
        <v>41639</v>
      </c>
      <c r="N10">
        <v>77.274640826994116</v>
      </c>
      <c r="P10" s="1">
        <v>41274</v>
      </c>
      <c r="Q10">
        <v>70.881353240518862</v>
      </c>
    </row>
    <row r="11" spans="1:17" x14ac:dyDescent="0.35">
      <c r="A11" s="1">
        <v>40908</v>
      </c>
      <c r="B11">
        <v>272.98798467486841</v>
      </c>
      <c r="D11" s="1">
        <v>40908</v>
      </c>
      <c r="E11">
        <v>270.9330632904157</v>
      </c>
      <c r="G11" s="1">
        <v>40908</v>
      </c>
      <c r="H11">
        <v>269.73245693093679</v>
      </c>
      <c r="J11" s="1">
        <v>40908</v>
      </c>
      <c r="K11">
        <v>55.914951719239141</v>
      </c>
      <c r="M11" s="1">
        <v>42004</v>
      </c>
      <c r="N11">
        <v>88.996034582973465</v>
      </c>
      <c r="P11" s="1">
        <v>41639</v>
      </c>
      <c r="Q11">
        <v>84.842426313318228</v>
      </c>
    </row>
    <row r="12" spans="1:17" x14ac:dyDescent="0.35">
      <c r="A12" s="1">
        <v>41274</v>
      </c>
      <c r="B12">
        <v>248.55801725878365</v>
      </c>
      <c r="D12" s="1">
        <v>41274</v>
      </c>
      <c r="E12">
        <v>253.28719906317505</v>
      </c>
      <c r="G12" s="1">
        <v>41274</v>
      </c>
      <c r="H12">
        <v>259.91786171373218</v>
      </c>
      <c r="J12" s="1">
        <v>41274</v>
      </c>
      <c r="K12">
        <v>65.437575583017932</v>
      </c>
      <c r="M12" s="1">
        <v>42369</v>
      </c>
      <c r="N12">
        <v>90.998528177380095</v>
      </c>
      <c r="P12" s="1">
        <v>42004</v>
      </c>
      <c r="Q12">
        <v>94.992852622149655</v>
      </c>
    </row>
    <row r="13" spans="1:17" x14ac:dyDescent="0.35">
      <c r="A13" s="1">
        <v>41639</v>
      </c>
      <c r="B13">
        <v>237.01522620596668</v>
      </c>
      <c r="D13" s="1">
        <v>41639</v>
      </c>
      <c r="E13">
        <v>245.31633242881773</v>
      </c>
      <c r="G13" s="1">
        <v>41639</v>
      </c>
      <c r="H13">
        <v>265.7873405238696</v>
      </c>
      <c r="J13" s="1">
        <v>41639</v>
      </c>
      <c r="K13">
        <v>75.42238195612083</v>
      </c>
      <c r="M13" s="1">
        <v>42735</v>
      </c>
      <c r="N13">
        <v>79.881669684855183</v>
      </c>
      <c r="P13" s="1">
        <v>42369</v>
      </c>
      <c r="Q13">
        <v>89.507988775504487</v>
      </c>
    </row>
    <row r="14" spans="1:17" x14ac:dyDescent="0.35">
      <c r="A14" s="1">
        <v>42004</v>
      </c>
      <c r="B14">
        <v>233.05183292799288</v>
      </c>
      <c r="D14" s="1">
        <v>42004</v>
      </c>
      <c r="E14">
        <v>231.87968884884958</v>
      </c>
      <c r="G14" s="1">
        <v>42004</v>
      </c>
      <c r="H14">
        <v>181.33611994199578</v>
      </c>
      <c r="J14" s="1">
        <v>42004</v>
      </c>
      <c r="K14">
        <v>84.641520670717213</v>
      </c>
      <c r="M14" s="1">
        <v>43100</v>
      </c>
      <c r="N14">
        <v>80.655665161535268</v>
      </c>
      <c r="P14" s="1">
        <v>42735</v>
      </c>
      <c r="Q14">
        <v>80.273073229606908</v>
      </c>
    </row>
    <row r="15" spans="1:17" x14ac:dyDescent="0.35">
      <c r="A15" s="1">
        <v>42369</v>
      </c>
      <c r="B15">
        <v>88.674123076540454</v>
      </c>
      <c r="D15" s="1">
        <v>42369</v>
      </c>
      <c r="E15">
        <v>98.093999432407173</v>
      </c>
      <c r="G15" s="1">
        <v>42369</v>
      </c>
      <c r="H15">
        <v>93.339084730924498</v>
      </c>
      <c r="J15" s="1">
        <v>42369</v>
      </c>
      <c r="K15">
        <v>89.811184649206396</v>
      </c>
      <c r="M15" s="1">
        <v>43465</v>
      </c>
      <c r="N15">
        <v>87.021337169205594</v>
      </c>
      <c r="P15" s="1">
        <v>43100</v>
      </c>
      <c r="Q15">
        <v>84.947817428372517</v>
      </c>
    </row>
    <row r="16" spans="1:17" x14ac:dyDescent="0.35">
      <c r="A16" s="1">
        <v>42735</v>
      </c>
      <c r="B16">
        <v>23.227631537603891</v>
      </c>
      <c r="D16" s="1">
        <v>42735</v>
      </c>
      <c r="E16">
        <v>21.595085523383009</v>
      </c>
      <c r="G16" s="1">
        <v>42735</v>
      </c>
      <c r="H16">
        <v>98.240479505814548</v>
      </c>
      <c r="J16" s="1">
        <v>42735</v>
      </c>
      <c r="K16">
        <v>78.252886024883367</v>
      </c>
      <c r="M16" s="1">
        <v>43830</v>
      </c>
      <c r="N16">
        <v>97.361647443458025</v>
      </c>
      <c r="P16" s="1">
        <v>43465</v>
      </c>
      <c r="Q16">
        <v>93.667299788086041</v>
      </c>
    </row>
    <row r="17" spans="1:17" x14ac:dyDescent="0.35">
      <c r="A17" s="1">
        <v>43100</v>
      </c>
      <c r="B17">
        <v>78.576940628462083</v>
      </c>
      <c r="D17" s="1">
        <v>43100</v>
      </c>
      <c r="E17">
        <v>78.88563202386041</v>
      </c>
      <c r="G17" s="1">
        <v>43100</v>
      </c>
      <c r="H17">
        <v>114.72018027016644</v>
      </c>
      <c r="J17" s="1">
        <v>43100</v>
      </c>
      <c r="K17">
        <v>85.395865574277423</v>
      </c>
      <c r="M17" s="1">
        <v>44196</v>
      </c>
      <c r="N17">
        <v>97.129916447493954</v>
      </c>
      <c r="P17" s="1">
        <v>43830</v>
      </c>
      <c r="Q17">
        <v>104.20949833610247</v>
      </c>
    </row>
    <row r="18" spans="1:17" x14ac:dyDescent="0.35">
      <c r="A18" s="1">
        <v>43465</v>
      </c>
      <c r="B18">
        <v>160.77159849408466</v>
      </c>
      <c r="D18" s="1">
        <v>43465</v>
      </c>
      <c r="E18">
        <v>156.79340449271945</v>
      </c>
      <c r="G18" s="1">
        <v>43465</v>
      </c>
      <c r="H18">
        <v>174.00459859347436</v>
      </c>
      <c r="J18" s="1">
        <v>43465</v>
      </c>
      <c r="K18">
        <v>86.417879984989852</v>
      </c>
      <c r="M18" s="1">
        <v>44561</v>
      </c>
      <c r="N18">
        <v>91.600538541248554</v>
      </c>
      <c r="P18" s="1">
        <v>44196</v>
      </c>
      <c r="Q18">
        <v>93.473398531120708</v>
      </c>
    </row>
    <row r="19" spans="1:17" x14ac:dyDescent="0.35">
      <c r="A19" s="1">
        <v>43830</v>
      </c>
      <c r="B19">
        <v>117.77651124099492</v>
      </c>
      <c r="D19" s="1">
        <v>43830</v>
      </c>
      <c r="E19">
        <v>118.72620946169798</v>
      </c>
      <c r="G19" s="1">
        <v>43830</v>
      </c>
      <c r="H19">
        <v>141.68524297520386</v>
      </c>
      <c r="J19" s="1">
        <v>43830</v>
      </c>
      <c r="K19">
        <v>97.912298761324223</v>
      </c>
      <c r="M19" s="1">
        <v>44926</v>
      </c>
      <c r="N19">
        <v>101.39900006904836</v>
      </c>
      <c r="P19" s="1">
        <v>44561</v>
      </c>
      <c r="Q19">
        <v>98.384791939812501</v>
      </c>
    </row>
    <row r="20" spans="1:17" x14ac:dyDescent="0.35">
      <c r="A20" s="1">
        <v>44196</v>
      </c>
      <c r="B20">
        <v>-48.036190502305885</v>
      </c>
      <c r="D20" s="1">
        <v>44196</v>
      </c>
      <c r="E20">
        <v>-12.896908345074282</v>
      </c>
      <c r="G20" s="1">
        <v>44196</v>
      </c>
      <c r="H20">
        <v>49.283042029941143</v>
      </c>
      <c r="J20" s="1">
        <v>44196</v>
      </c>
      <c r="K20">
        <v>93.605446225954083</v>
      </c>
      <c r="M20" s="1">
        <v>45291</v>
      </c>
      <c r="N20">
        <v>108.60369460959295</v>
      </c>
      <c r="P20" s="1">
        <v>44926</v>
      </c>
      <c r="Q20">
        <v>107.12842197622996</v>
      </c>
    </row>
    <row r="21" spans="1:17" x14ac:dyDescent="0.35">
      <c r="A21" s="1">
        <v>44561</v>
      </c>
      <c r="B21">
        <v>149.13256694244834</v>
      </c>
      <c r="D21" s="1">
        <v>44561</v>
      </c>
      <c r="E21">
        <v>146.12099259031871</v>
      </c>
      <c r="G21" s="1">
        <v>44561</v>
      </c>
      <c r="H21">
        <v>192.5113326285497</v>
      </c>
      <c r="J21" s="1">
        <v>44561</v>
      </c>
      <c r="K21">
        <v>97.020411932406091</v>
      </c>
      <c r="M21" s="1">
        <v>45657</v>
      </c>
      <c r="N21">
        <v>114.84925294239964</v>
      </c>
      <c r="P21" s="1">
        <v>45291</v>
      </c>
      <c r="Q21">
        <v>115.3407676143654</v>
      </c>
    </row>
    <row r="22" spans="1:17" x14ac:dyDescent="0.35">
      <c r="A22" s="1">
        <v>44926</v>
      </c>
      <c r="B22">
        <v>422.45352197929634</v>
      </c>
      <c r="D22" s="1">
        <v>44926</v>
      </c>
      <c r="E22">
        <v>423.91819091004936</v>
      </c>
      <c r="G22" s="1">
        <v>44926</v>
      </c>
      <c r="H22">
        <v>346.60600480685815</v>
      </c>
      <c r="J22" s="1">
        <v>44926</v>
      </c>
      <c r="K22">
        <v>133.87624417228324</v>
      </c>
      <c r="M22" s="1">
        <v>45869</v>
      </c>
      <c r="N22">
        <v>122.00626215553679</v>
      </c>
      <c r="P22" s="1">
        <v>45657</v>
      </c>
      <c r="Q22">
        <v>119.89836202952442</v>
      </c>
    </row>
    <row r="23" spans="1:17" x14ac:dyDescent="0.35">
      <c r="A23" s="1">
        <v>45291</v>
      </c>
      <c r="B23">
        <v>321.19893567688786</v>
      </c>
      <c r="D23" s="1">
        <v>45291</v>
      </c>
      <c r="E23">
        <v>317.07005666778906</v>
      </c>
      <c r="G23" s="1">
        <v>45291</v>
      </c>
      <c r="H23">
        <v>306.90148949066105</v>
      </c>
      <c r="J23" s="1">
        <v>45291</v>
      </c>
      <c r="K23">
        <v>119.28917909667001</v>
      </c>
      <c r="P23" s="1">
        <v>45869</v>
      </c>
      <c r="Q23">
        <v>128.37661061266192</v>
      </c>
    </row>
    <row r="24" spans="1:17" x14ac:dyDescent="0.35">
      <c r="A24" s="1">
        <v>45657</v>
      </c>
      <c r="B24">
        <v>239.80029370583688</v>
      </c>
      <c r="D24" s="1">
        <v>45657</v>
      </c>
      <c r="E24">
        <v>241.1646438641319</v>
      </c>
      <c r="G24" s="1">
        <v>45657</v>
      </c>
      <c r="H24">
        <v>255.24681496692642</v>
      </c>
      <c r="J24" s="1">
        <v>45657</v>
      </c>
      <c r="K24">
        <v>118.15934948295703</v>
      </c>
    </row>
    <row r="25" spans="1:17" x14ac:dyDescent="0.35">
      <c r="A25" s="1">
        <v>46022</v>
      </c>
      <c r="B25">
        <v>206.96919433772413</v>
      </c>
      <c r="D25" s="1">
        <v>45869</v>
      </c>
      <c r="E25">
        <v>206.96919433772413</v>
      </c>
      <c r="G25" s="1">
        <v>45869</v>
      </c>
      <c r="H25">
        <v>246.8158072605313</v>
      </c>
      <c r="J25" s="1">
        <v>46022</v>
      </c>
      <c r="K25">
        <v>122.00626215553679</v>
      </c>
    </row>
    <row r="26" spans="1:17" x14ac:dyDescent="0.35">
      <c r="A26" s="1">
        <v>46387</v>
      </c>
      <c r="B26">
        <v>246.8158072605313</v>
      </c>
      <c r="J26" s="1">
        <v>46387</v>
      </c>
      <c r="K26">
        <v>128.37661061266192</v>
      </c>
    </row>
    <row r="27" spans="1:17" x14ac:dyDescent="0.35">
      <c r="A27" s="1">
        <v>46752</v>
      </c>
      <c r="B27">
        <v>285.79135876188928</v>
      </c>
      <c r="J27" s="1">
        <v>46752</v>
      </c>
      <c r="K27">
        <v>134.9238311603018</v>
      </c>
    </row>
    <row r="31" spans="1:17" x14ac:dyDescent="0.35">
      <c r="A3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4E34-6846-46B6-B055-F67C8076DB9B}">
  <sheetPr codeName="Sheet6"/>
  <dimension ref="A1:Q31"/>
  <sheetViews>
    <sheetView topLeftCell="B1" zoomScale="80" zoomScaleNormal="80" workbookViewId="0">
      <selection activeCell="D3" sqref="D3"/>
    </sheetView>
  </sheetViews>
  <sheetFormatPr defaultRowHeight="14.5" x14ac:dyDescent="0.35"/>
  <cols>
    <col min="1" max="2" width="14.26953125" customWidth="1"/>
    <col min="3" max="3" width="9.1796875" bestFit="1" customWidth="1"/>
    <col min="4" max="5" width="14.26953125" customWidth="1"/>
    <col min="6" max="6" width="9.1796875" bestFit="1" customWidth="1"/>
    <col min="7" max="8" width="14.26953125" customWidth="1"/>
    <col min="9" max="9" width="9.1796875" bestFit="1" customWidth="1"/>
    <col min="10" max="11" width="14.26953125" customWidth="1"/>
    <col min="12" max="12" width="9.1796875" bestFit="1" customWidth="1"/>
    <col min="13" max="14" width="14.26953125" customWidth="1"/>
    <col min="15" max="15" width="9.1796875" bestFit="1" customWidth="1"/>
    <col min="16" max="17" width="14.26953125" customWidth="1"/>
    <col min="18" max="18" width="9.1796875" bestFit="1" customWidth="1"/>
  </cols>
  <sheetData>
    <row r="1" spans="1:17" x14ac:dyDescent="0.35">
      <c r="A1" t="s">
        <v>14</v>
      </c>
      <c r="B1" t="s">
        <v>8</v>
      </c>
      <c r="D1" t="s">
        <v>14</v>
      </c>
      <c r="E1" t="s">
        <v>8</v>
      </c>
      <c r="G1" t="s">
        <v>14</v>
      </c>
      <c r="H1" t="s">
        <v>8</v>
      </c>
      <c r="J1" t="s">
        <v>14</v>
      </c>
      <c r="K1" t="s">
        <v>8</v>
      </c>
      <c r="M1" t="s">
        <v>14</v>
      </c>
      <c r="N1" t="s">
        <v>8</v>
      </c>
      <c r="P1" t="s">
        <v>14</v>
      </c>
      <c r="Q1" t="s">
        <v>8</v>
      </c>
    </row>
    <row r="2" spans="1:17" x14ac:dyDescent="0.35">
      <c r="A2" t="s">
        <v>1</v>
      </c>
      <c r="B2" t="s">
        <v>3</v>
      </c>
      <c r="D2" t="s">
        <v>1</v>
      </c>
      <c r="E2" t="s">
        <v>3</v>
      </c>
      <c r="G2" t="s">
        <v>1</v>
      </c>
      <c r="H2" t="s">
        <v>3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</row>
    <row r="3" spans="1:17" x14ac:dyDescent="0.35">
      <c r="A3" s="1">
        <v>37986</v>
      </c>
      <c r="B3">
        <v>95.435647879564186</v>
      </c>
      <c r="D3" s="1">
        <v>37986</v>
      </c>
      <c r="E3">
        <v>98.074411012737599</v>
      </c>
      <c r="G3" s="1">
        <v>37986</v>
      </c>
      <c r="H3">
        <v>106.61647131820284</v>
      </c>
      <c r="J3" s="1">
        <v>37986</v>
      </c>
      <c r="K3">
        <v>28.266802718715294</v>
      </c>
      <c r="M3" s="1">
        <v>39082</v>
      </c>
      <c r="N3">
        <v>42.691776852731927</v>
      </c>
      <c r="P3" s="1">
        <v>38717</v>
      </c>
      <c r="Q3">
        <v>41.426962842519551</v>
      </c>
    </row>
    <row r="4" spans="1:17" x14ac:dyDescent="0.35">
      <c r="A4" s="1">
        <v>38352</v>
      </c>
      <c r="B4">
        <v>103.1945405417238</v>
      </c>
      <c r="D4" s="1">
        <v>38352</v>
      </c>
      <c r="E4">
        <v>109.19136874364339</v>
      </c>
      <c r="G4" s="1">
        <v>38352</v>
      </c>
      <c r="H4">
        <v>118.99467037233954</v>
      </c>
      <c r="J4" s="1">
        <v>38352</v>
      </c>
      <c r="K4">
        <v>32.218926175626905</v>
      </c>
      <c r="M4" s="1">
        <v>39447</v>
      </c>
      <c r="N4">
        <v>46.981365743891033</v>
      </c>
      <c r="P4" s="1">
        <v>39082</v>
      </c>
      <c r="Q4">
        <v>44.27276166456025</v>
      </c>
    </row>
    <row r="5" spans="1:17" x14ac:dyDescent="0.35">
      <c r="A5" s="1">
        <v>38717</v>
      </c>
      <c r="B5">
        <v>112.78110393904211</v>
      </c>
      <c r="D5" s="1">
        <v>38717</v>
      </c>
      <c r="E5">
        <v>116.75890465138518</v>
      </c>
      <c r="G5" s="1">
        <v>38717</v>
      </c>
      <c r="H5">
        <v>130.0567972014835</v>
      </c>
      <c r="J5" s="1">
        <v>38717</v>
      </c>
      <c r="K5">
        <v>39.45879690123499</v>
      </c>
      <c r="M5" s="1">
        <v>39813</v>
      </c>
      <c r="N5">
        <v>37.342650793445429</v>
      </c>
      <c r="P5" s="1">
        <v>39447</v>
      </c>
      <c r="Q5">
        <v>49.370756504201303</v>
      </c>
    </row>
    <row r="6" spans="1:17" x14ac:dyDescent="0.35">
      <c r="A6" s="1">
        <v>39082</v>
      </c>
      <c r="B6">
        <v>137.51472610396229</v>
      </c>
      <c r="D6" s="1">
        <v>39082</v>
      </c>
      <c r="E6">
        <v>134.86346694275608</v>
      </c>
      <c r="G6" s="1">
        <v>39082</v>
      </c>
      <c r="H6">
        <v>145.28782132632765</v>
      </c>
      <c r="J6" s="1">
        <v>39082</v>
      </c>
      <c r="K6">
        <v>40.381533157819867</v>
      </c>
      <c r="M6" s="1">
        <v>40178</v>
      </c>
      <c r="N6">
        <v>10.221043892160541</v>
      </c>
      <c r="P6" s="1">
        <v>39813</v>
      </c>
      <c r="Q6">
        <v>27.872548461938077</v>
      </c>
    </row>
    <row r="7" spans="1:17" x14ac:dyDescent="0.35">
      <c r="A7" s="1">
        <v>39447</v>
      </c>
      <c r="B7">
        <v>89.383812817146165</v>
      </c>
      <c r="D7" s="1">
        <v>39447</v>
      </c>
      <c r="E7">
        <v>110.25416676625592</v>
      </c>
      <c r="G7" s="1">
        <v>39447</v>
      </c>
      <c r="H7">
        <v>131.98287534000738</v>
      </c>
      <c r="J7" s="1">
        <v>39447</v>
      </c>
      <c r="K7">
        <v>46.23180692396199</v>
      </c>
      <c r="M7" s="1">
        <v>40543</v>
      </c>
      <c r="N7">
        <v>8.5657634917308414</v>
      </c>
      <c r="P7" s="1">
        <v>40178</v>
      </c>
      <c r="Q7">
        <v>10.14360740993572</v>
      </c>
    </row>
    <row r="8" spans="1:17" x14ac:dyDescent="0.35">
      <c r="A8" s="1">
        <v>39813</v>
      </c>
      <c r="B8">
        <v>4.8188001572309194</v>
      </c>
      <c r="D8" s="1">
        <v>39813</v>
      </c>
      <c r="E8">
        <v>24.695294274355714</v>
      </c>
      <c r="G8" s="1">
        <v>39813</v>
      </c>
      <c r="H8">
        <v>67.579080598109556</v>
      </c>
      <c r="J8" s="1">
        <v>39813</v>
      </c>
      <c r="K8">
        <v>32.446191628349972</v>
      </c>
      <c r="M8" s="1">
        <v>40908</v>
      </c>
      <c r="N8">
        <v>12.504005593795124</v>
      </c>
      <c r="P8" s="1">
        <v>40543</v>
      </c>
      <c r="Q8">
        <v>11.937811244478134</v>
      </c>
    </row>
    <row r="9" spans="1:17" x14ac:dyDescent="0.35">
      <c r="A9" s="1">
        <v>40178</v>
      </c>
      <c r="B9">
        <v>33.075102979329301</v>
      </c>
      <c r="D9" s="1">
        <v>40178</v>
      </c>
      <c r="E9">
        <v>30.563983767473591</v>
      </c>
      <c r="G9" s="1">
        <v>40178</v>
      </c>
      <c r="H9">
        <v>52.669504566110085</v>
      </c>
      <c r="J9" s="1">
        <v>40178</v>
      </c>
      <c r="K9">
        <v>9.427505944612685</v>
      </c>
      <c r="M9" s="1">
        <v>41274</v>
      </c>
      <c r="N9">
        <v>15.872990229071704</v>
      </c>
      <c r="P9" s="1">
        <v>40908</v>
      </c>
      <c r="Q9">
        <v>15.683250384988362</v>
      </c>
    </row>
    <row r="10" spans="1:17" x14ac:dyDescent="0.35">
      <c r="A10" s="1">
        <v>40543</v>
      </c>
      <c r="B10">
        <v>67.789019429817643</v>
      </c>
      <c r="D10" s="1">
        <v>40543</v>
      </c>
      <c r="E10">
        <v>61.208675625836612</v>
      </c>
      <c r="G10" s="1">
        <v>40543</v>
      </c>
      <c r="H10">
        <v>74.757524426773003</v>
      </c>
      <c r="J10" s="1">
        <v>40543</v>
      </c>
      <c r="K10">
        <v>8.3791725680145408</v>
      </c>
      <c r="M10" s="1">
        <v>41639</v>
      </c>
      <c r="N10">
        <v>17.677437293689167</v>
      </c>
      <c r="P10" s="1">
        <v>41274</v>
      </c>
      <c r="Q10">
        <v>18.192623875984633</v>
      </c>
    </row>
    <row r="11" spans="1:17" x14ac:dyDescent="0.35">
      <c r="A11" s="1">
        <v>40908</v>
      </c>
      <c r="B11">
        <v>64.509552239893623</v>
      </c>
      <c r="D11" s="1">
        <v>40908</v>
      </c>
      <c r="E11">
        <v>62.245625692691881</v>
      </c>
      <c r="G11" s="1">
        <v>40908</v>
      </c>
      <c r="H11">
        <v>73.285411474242551</v>
      </c>
      <c r="J11" s="1">
        <v>40908</v>
      </c>
      <c r="K11">
        <v>12.111490226982429</v>
      </c>
      <c r="M11" s="1">
        <v>42004</v>
      </c>
      <c r="N11">
        <v>20.848122910353425</v>
      </c>
      <c r="P11" s="1">
        <v>41639</v>
      </c>
      <c r="Q11">
        <v>21.336658307518153</v>
      </c>
    </row>
    <row r="12" spans="1:17" x14ac:dyDescent="0.35">
      <c r="A12" s="1">
        <v>41274</v>
      </c>
      <c r="B12">
        <v>77.659733680204596</v>
      </c>
      <c r="D12" s="1">
        <v>41274</v>
      </c>
      <c r="E12">
        <v>70.012498600543239</v>
      </c>
      <c r="G12" s="1">
        <v>41274</v>
      </c>
      <c r="H12">
        <v>79.374597506105346</v>
      </c>
      <c r="J12" s="1">
        <v>41274</v>
      </c>
      <c r="K12">
        <v>15.530397069393851</v>
      </c>
      <c r="M12" s="1">
        <v>42369</v>
      </c>
      <c r="N12">
        <v>23.036413188111016</v>
      </c>
      <c r="P12" s="1">
        <v>42004</v>
      </c>
      <c r="Q12">
        <v>23.7471089718549</v>
      </c>
    </row>
    <row r="13" spans="1:17" x14ac:dyDescent="0.35">
      <c r="A13" s="1">
        <v>41639</v>
      </c>
      <c r="B13">
        <v>87.585006418672819</v>
      </c>
      <c r="D13" s="1">
        <v>41639</v>
      </c>
      <c r="E13">
        <v>85.536809542753375</v>
      </c>
      <c r="G13" s="1">
        <v>41639</v>
      </c>
      <c r="H13">
        <v>89.515088232674188</v>
      </c>
      <c r="J13" s="1">
        <v>41639</v>
      </c>
      <c r="K13">
        <v>17.22555452246819</v>
      </c>
      <c r="M13" s="1">
        <v>42735</v>
      </c>
      <c r="N13">
        <v>23.729762893306638</v>
      </c>
      <c r="P13" s="1">
        <v>42369</v>
      </c>
      <c r="Q13">
        <v>25.524481529172128</v>
      </c>
    </row>
    <row r="14" spans="1:17" x14ac:dyDescent="0.35">
      <c r="A14" s="1">
        <v>42004</v>
      </c>
      <c r="B14">
        <v>90.482850130011883</v>
      </c>
      <c r="D14" s="1">
        <v>42004</v>
      </c>
      <c r="E14">
        <v>89.55485293157416</v>
      </c>
      <c r="G14" s="1">
        <v>42004</v>
      </c>
      <c r="H14">
        <v>94.805581471694154</v>
      </c>
      <c r="J14" s="1">
        <v>42004</v>
      </c>
      <c r="K14">
        <v>19.834068767842961</v>
      </c>
      <c r="M14" s="1">
        <v>43100</v>
      </c>
      <c r="N14">
        <v>27.604391757951948</v>
      </c>
      <c r="P14" s="1">
        <v>42735</v>
      </c>
      <c r="Q14">
        <v>26.721908063203351</v>
      </c>
    </row>
    <row r="15" spans="1:17" x14ac:dyDescent="0.35">
      <c r="A15" s="1">
        <v>42369</v>
      </c>
      <c r="B15">
        <v>92.186470094386735</v>
      </c>
      <c r="D15" s="1">
        <v>42369</v>
      </c>
      <c r="E15">
        <v>91.932897207750855</v>
      </c>
      <c r="G15" s="1">
        <v>42369</v>
      </c>
      <c r="H15">
        <v>97.712938958042301</v>
      </c>
      <c r="J15" s="1">
        <v>42369</v>
      </c>
      <c r="K15">
        <v>22.107377813056939</v>
      </c>
      <c r="M15" s="1">
        <v>43465</v>
      </c>
      <c r="N15">
        <v>33.424054756900169</v>
      </c>
      <c r="P15" s="1">
        <v>43100</v>
      </c>
      <c r="Q15">
        <v>31.627988932537132</v>
      </c>
    </row>
    <row r="16" spans="1:17" x14ac:dyDescent="0.35">
      <c r="A16" s="1">
        <v>42735</v>
      </c>
      <c r="B16">
        <v>90.430056178774436</v>
      </c>
      <c r="D16" s="1">
        <v>42735</v>
      </c>
      <c r="E16">
        <v>90.224779916541493</v>
      </c>
      <c r="G16" s="1">
        <v>42735</v>
      </c>
      <c r="H16">
        <v>97.707880751388132</v>
      </c>
      <c r="J16" s="1">
        <v>42735</v>
      </c>
      <c r="K16">
        <v>23.899908989959176</v>
      </c>
      <c r="M16" s="1">
        <v>43830</v>
      </c>
      <c r="N16">
        <v>37.776477958298265</v>
      </c>
      <c r="P16" s="1">
        <v>43465</v>
      </c>
      <c r="Q16">
        <v>38.01359576236095</v>
      </c>
    </row>
    <row r="17" spans="1:17" x14ac:dyDescent="0.35">
      <c r="A17" s="1">
        <v>43100</v>
      </c>
      <c r="B17">
        <v>99.079294372874855</v>
      </c>
      <c r="D17" s="1">
        <v>43100</v>
      </c>
      <c r="E17">
        <v>98.206730805420932</v>
      </c>
      <c r="G17" s="1">
        <v>43100</v>
      </c>
      <c r="H17">
        <v>110.508398150457</v>
      </c>
      <c r="J17" s="1">
        <v>43100</v>
      </c>
      <c r="K17">
        <v>27.357762157427512</v>
      </c>
      <c r="M17" s="1">
        <v>44196</v>
      </c>
      <c r="N17">
        <v>43.302690675588181</v>
      </c>
      <c r="P17" s="1">
        <v>43830</v>
      </c>
      <c r="Q17">
        <v>45.883058578912596</v>
      </c>
    </row>
    <row r="18" spans="1:17" x14ac:dyDescent="0.35">
      <c r="A18" s="1">
        <v>43465</v>
      </c>
      <c r="B18">
        <v>124.94454445437985</v>
      </c>
      <c r="D18" s="1">
        <v>43465</v>
      </c>
      <c r="E18">
        <v>124.98299998895025</v>
      </c>
      <c r="G18" s="1">
        <v>43465</v>
      </c>
      <c r="H18">
        <v>133.91242822093218</v>
      </c>
      <c r="J18" s="1">
        <v>43465</v>
      </c>
      <c r="K18">
        <v>33.096546743797703</v>
      </c>
      <c r="M18" s="1">
        <v>44561</v>
      </c>
      <c r="N18">
        <v>45.695094084959038</v>
      </c>
      <c r="P18" s="1">
        <v>44196</v>
      </c>
      <c r="Q18">
        <v>38.226196498919521</v>
      </c>
    </row>
    <row r="19" spans="1:17" x14ac:dyDescent="0.35">
      <c r="A19" s="1">
        <v>43830</v>
      </c>
      <c r="B19">
        <v>133.61708646263978</v>
      </c>
      <c r="D19" s="1">
        <v>43830</v>
      </c>
      <c r="E19">
        <v>129.9914494426373</v>
      </c>
      <c r="G19" s="1">
        <v>43830</v>
      </c>
      <c r="H19">
        <v>132.79870206474735</v>
      </c>
      <c r="J19" s="1">
        <v>43830</v>
      </c>
      <c r="K19">
        <v>37.538858280250388</v>
      </c>
      <c r="M19" s="1">
        <v>44926</v>
      </c>
      <c r="N19">
        <v>44.800494571545684</v>
      </c>
      <c r="P19" s="1">
        <v>44561</v>
      </c>
      <c r="Q19">
        <v>45.555025517405554</v>
      </c>
    </row>
    <row r="20" spans="1:17" x14ac:dyDescent="0.35">
      <c r="A20" s="1">
        <v>44196</v>
      </c>
      <c r="B20">
        <v>106.59433392172041</v>
      </c>
      <c r="D20" s="1">
        <v>44196</v>
      </c>
      <c r="E20">
        <v>94.505469563178451</v>
      </c>
      <c r="G20" s="1">
        <v>44196</v>
      </c>
      <c r="H20">
        <v>116.30486022316802</v>
      </c>
      <c r="J20" s="1">
        <v>44196</v>
      </c>
      <c r="K20">
        <v>38.721465592816408</v>
      </c>
      <c r="M20" s="1">
        <v>45291</v>
      </c>
      <c r="N20">
        <v>46.449775182436674</v>
      </c>
      <c r="P20" s="1">
        <v>44926</v>
      </c>
      <c r="Q20">
        <v>48.377795830280888</v>
      </c>
    </row>
    <row r="21" spans="1:17" x14ac:dyDescent="0.35">
      <c r="A21" s="1">
        <v>44561</v>
      </c>
      <c r="B21">
        <v>186.73829214922864</v>
      </c>
      <c r="D21" s="1">
        <v>44561</v>
      </c>
      <c r="E21">
        <v>181.83084099074105</v>
      </c>
      <c r="G21" s="1">
        <v>44561</v>
      </c>
      <c r="H21">
        <v>155.56419514620032</v>
      </c>
      <c r="J21" s="1">
        <v>44561</v>
      </c>
      <c r="K21">
        <v>39.520881374394193</v>
      </c>
      <c r="M21" s="1">
        <v>45657</v>
      </c>
      <c r="N21">
        <v>46.23191085401794</v>
      </c>
      <c r="P21" s="1">
        <v>45291</v>
      </c>
      <c r="Q21">
        <v>49.95010280079569</v>
      </c>
    </row>
    <row r="22" spans="1:17" x14ac:dyDescent="0.35">
      <c r="A22" s="1">
        <v>44926</v>
      </c>
      <c r="B22">
        <v>149.81024752394387</v>
      </c>
      <c r="D22" s="1">
        <v>44926</v>
      </c>
      <c r="E22">
        <v>148.72520278961235</v>
      </c>
      <c r="G22" s="1">
        <v>44926</v>
      </c>
      <c r="H22">
        <v>167.17714397248056</v>
      </c>
      <c r="J22" s="1">
        <v>44926</v>
      </c>
      <c r="K22">
        <v>43.466867907763429</v>
      </c>
      <c r="M22" s="1">
        <v>45869</v>
      </c>
      <c r="N22">
        <v>50.796084549155061</v>
      </c>
      <c r="P22" s="1">
        <v>45657</v>
      </c>
      <c r="Q22">
        <v>45.341008680364077</v>
      </c>
    </row>
    <row r="23" spans="1:17" x14ac:dyDescent="0.35">
      <c r="A23" s="1">
        <v>45291</v>
      </c>
      <c r="B23">
        <v>166.84751854704075</v>
      </c>
      <c r="D23" s="1">
        <v>45291</v>
      </c>
      <c r="E23">
        <v>165.55513993159238</v>
      </c>
      <c r="G23" s="1">
        <v>45291</v>
      </c>
      <c r="H23">
        <v>167.84594651746471</v>
      </c>
      <c r="J23" s="1">
        <v>45291</v>
      </c>
      <c r="K23">
        <v>46.36566105009814</v>
      </c>
      <c r="P23" s="1">
        <v>45869</v>
      </c>
      <c r="Q23">
        <v>55.028411906694657</v>
      </c>
    </row>
    <row r="24" spans="1:17" x14ac:dyDescent="0.35">
      <c r="A24" s="1">
        <v>45657</v>
      </c>
      <c r="B24">
        <v>164.80701524518841</v>
      </c>
      <c r="D24" s="1">
        <v>45657</v>
      </c>
      <c r="E24">
        <v>158.74144396319102</v>
      </c>
      <c r="G24" s="1">
        <v>45657</v>
      </c>
      <c r="H24">
        <v>168.17533678113031</v>
      </c>
      <c r="J24" s="1">
        <v>45657</v>
      </c>
      <c r="K24">
        <v>41.66933449278352</v>
      </c>
    </row>
    <row r="25" spans="1:17" x14ac:dyDescent="0.35">
      <c r="A25" s="1">
        <v>46022</v>
      </c>
      <c r="B25">
        <v>171.64834808060664</v>
      </c>
      <c r="D25" s="1">
        <v>45869</v>
      </c>
      <c r="E25">
        <v>171.64834808060664</v>
      </c>
      <c r="G25" s="1">
        <v>45869</v>
      </c>
      <c r="H25">
        <v>188.33263497596093</v>
      </c>
      <c r="J25" s="1">
        <v>46022</v>
      </c>
      <c r="K25">
        <v>50.796084549155061</v>
      </c>
    </row>
    <row r="26" spans="1:17" x14ac:dyDescent="0.35">
      <c r="A26" s="1">
        <v>46387</v>
      </c>
      <c r="B26">
        <v>188.33263497596093</v>
      </c>
      <c r="J26" s="1">
        <v>46387</v>
      </c>
      <c r="K26">
        <v>55.028411906694657</v>
      </c>
    </row>
    <row r="27" spans="1:17" x14ac:dyDescent="0.35">
      <c r="A27" s="1">
        <v>46752</v>
      </c>
      <c r="B27">
        <v>203.68604267351836</v>
      </c>
      <c r="J27" s="1">
        <v>46752</v>
      </c>
      <c r="K27">
        <v>59.62534187488091</v>
      </c>
    </row>
    <row r="31" spans="1:17" x14ac:dyDescent="0.35">
      <c r="A31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AF59-CB4D-4143-894D-A6703A0EB4EA}">
  <sheetPr codeName="Sheet7"/>
  <dimension ref="A1:Q31"/>
  <sheetViews>
    <sheetView zoomScale="80" zoomScaleNormal="80" workbookViewId="0">
      <selection activeCell="G10" sqref="G10"/>
    </sheetView>
  </sheetViews>
  <sheetFormatPr defaultRowHeight="14.5" x14ac:dyDescent="0.35"/>
  <cols>
    <col min="1" max="2" width="14.26953125" customWidth="1"/>
    <col min="3" max="3" width="9.1796875" bestFit="1" customWidth="1"/>
    <col min="4" max="5" width="14.26953125" customWidth="1"/>
    <col min="6" max="6" width="9.1796875" bestFit="1" customWidth="1"/>
    <col min="7" max="8" width="14.26953125" customWidth="1"/>
    <col min="9" max="9" width="9.1796875" bestFit="1" customWidth="1"/>
    <col min="10" max="11" width="14.26953125" customWidth="1"/>
    <col min="12" max="12" width="9.1796875" bestFit="1" customWidth="1"/>
    <col min="13" max="14" width="14.26953125" customWidth="1"/>
    <col min="15" max="15" width="9.1796875" bestFit="1" customWidth="1"/>
    <col min="16" max="17" width="14.26953125" customWidth="1"/>
    <col min="18" max="18" width="9.1796875" bestFit="1" customWidth="1"/>
  </cols>
  <sheetData>
    <row r="1" spans="1:17" x14ac:dyDescent="0.35">
      <c r="A1" t="s">
        <v>14</v>
      </c>
      <c r="B1" t="s">
        <v>6</v>
      </c>
      <c r="D1" t="s">
        <v>14</v>
      </c>
      <c r="E1" t="s">
        <v>6</v>
      </c>
      <c r="G1" t="s">
        <v>14</v>
      </c>
      <c r="H1" t="s">
        <v>6</v>
      </c>
      <c r="J1" t="s">
        <v>14</v>
      </c>
      <c r="K1" t="s">
        <v>6</v>
      </c>
      <c r="M1" t="s">
        <v>14</v>
      </c>
      <c r="N1" t="s">
        <v>6</v>
      </c>
      <c r="P1" t="s">
        <v>14</v>
      </c>
      <c r="Q1" t="s">
        <v>6</v>
      </c>
    </row>
    <row r="2" spans="1:17" x14ac:dyDescent="0.35">
      <c r="A2" t="s">
        <v>1</v>
      </c>
      <c r="B2" t="s">
        <v>3</v>
      </c>
      <c r="D2" t="s">
        <v>1</v>
      </c>
      <c r="E2" t="s">
        <v>3</v>
      </c>
      <c r="G2" t="s">
        <v>1</v>
      </c>
      <c r="H2" t="s">
        <v>3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</row>
    <row r="3" spans="1:17" x14ac:dyDescent="0.35">
      <c r="A3" s="1">
        <v>37986</v>
      </c>
      <c r="B3">
        <v>108.83536931105886</v>
      </c>
      <c r="D3" s="1">
        <v>39082</v>
      </c>
      <c r="E3">
        <v>106.17280166503552</v>
      </c>
      <c r="G3" s="1">
        <v>38717</v>
      </c>
      <c r="H3">
        <v>111.7124735861658</v>
      </c>
      <c r="J3" s="1">
        <v>37986</v>
      </c>
      <c r="K3">
        <v>67.079391014387141</v>
      </c>
      <c r="M3" s="1">
        <v>39082</v>
      </c>
      <c r="N3">
        <v>71.233623032886214</v>
      </c>
      <c r="P3" s="1">
        <v>38717</v>
      </c>
      <c r="Q3">
        <v>75.708856207477055</v>
      </c>
    </row>
    <row r="4" spans="1:17" x14ac:dyDescent="0.35">
      <c r="A4" s="1">
        <v>38352</v>
      </c>
      <c r="B4">
        <v>107.64811462166183</v>
      </c>
      <c r="D4" s="1">
        <v>39447</v>
      </c>
      <c r="E4">
        <v>136.42822755083154</v>
      </c>
      <c r="G4" s="1">
        <v>39082</v>
      </c>
      <c r="H4">
        <v>117.13474331500677</v>
      </c>
      <c r="J4" s="1">
        <v>38352</v>
      </c>
      <c r="K4">
        <v>74.649547159497615</v>
      </c>
      <c r="M4" s="1">
        <v>39447</v>
      </c>
      <c r="N4">
        <v>76.787981598152541</v>
      </c>
      <c r="P4" s="1">
        <v>39082</v>
      </c>
      <c r="Q4">
        <v>78.436012720359415</v>
      </c>
    </row>
    <row r="5" spans="1:17" x14ac:dyDescent="0.35">
      <c r="A5" s="1">
        <v>38717</v>
      </c>
      <c r="B5">
        <v>108.63222985196273</v>
      </c>
      <c r="D5" s="1">
        <v>39813</v>
      </c>
      <c r="E5">
        <v>126.64190773097192</v>
      </c>
      <c r="G5" s="1">
        <v>39447</v>
      </c>
      <c r="H5">
        <v>146.61273550328886</v>
      </c>
      <c r="J5" s="1">
        <v>38717</v>
      </c>
      <c r="K5">
        <v>79.224989015280258</v>
      </c>
      <c r="M5" s="1">
        <v>39813</v>
      </c>
      <c r="N5">
        <v>82.232330418212655</v>
      </c>
      <c r="P5" s="1">
        <v>39447</v>
      </c>
      <c r="Q5">
        <v>81.153397511037497</v>
      </c>
    </row>
    <row r="6" spans="1:17" x14ac:dyDescent="0.35">
      <c r="A6" s="1">
        <v>39082</v>
      </c>
      <c r="B6">
        <v>118.99402012600214</v>
      </c>
      <c r="D6" s="1">
        <v>40178</v>
      </c>
      <c r="E6">
        <v>83.711853328471534</v>
      </c>
      <c r="G6" s="1">
        <v>39813</v>
      </c>
      <c r="H6">
        <v>115.21453737120673</v>
      </c>
      <c r="J6" s="1">
        <v>39082</v>
      </c>
      <c r="K6">
        <v>78.297400150914342</v>
      </c>
      <c r="M6" s="1">
        <v>40178</v>
      </c>
      <c r="N6">
        <v>51.905198377286922</v>
      </c>
      <c r="P6" s="1">
        <v>39813</v>
      </c>
      <c r="Q6">
        <v>74.228677095666626</v>
      </c>
    </row>
    <row r="7" spans="1:17" x14ac:dyDescent="0.35">
      <c r="A7" s="1">
        <v>39447</v>
      </c>
      <c r="B7">
        <v>152.76186791145298</v>
      </c>
      <c r="D7" s="1">
        <v>40543</v>
      </c>
      <c r="E7">
        <v>84.45453516252033</v>
      </c>
      <c r="G7" s="1">
        <v>40178</v>
      </c>
      <c r="H7">
        <v>85.4555760246229</v>
      </c>
      <c r="J7" s="1">
        <v>39447</v>
      </c>
      <c r="K7">
        <v>77.272507213389787</v>
      </c>
      <c r="M7" s="1">
        <v>40543</v>
      </c>
      <c r="N7">
        <v>51.974734644720563</v>
      </c>
      <c r="P7" s="1">
        <v>40178</v>
      </c>
      <c r="Q7">
        <v>52.41923573209673</v>
      </c>
    </row>
    <row r="8" spans="1:17" x14ac:dyDescent="0.35">
      <c r="A8" s="1">
        <v>39813</v>
      </c>
      <c r="B8">
        <v>118.71304073918647</v>
      </c>
      <c r="D8" s="1">
        <v>40908</v>
      </c>
      <c r="E8">
        <v>96.288098674679077</v>
      </c>
      <c r="G8" s="1">
        <v>40543</v>
      </c>
      <c r="H8">
        <v>96.848133856871627</v>
      </c>
      <c r="J8" s="1">
        <v>39813</v>
      </c>
      <c r="K8">
        <v>73.00266343099733</v>
      </c>
      <c r="M8" s="1">
        <v>40908</v>
      </c>
      <c r="N8">
        <v>52.855691332560916</v>
      </c>
      <c r="P8" s="1">
        <v>40543</v>
      </c>
      <c r="Q8">
        <v>55.814569985089179</v>
      </c>
    </row>
    <row r="9" spans="1:17" x14ac:dyDescent="0.35">
      <c r="A9" s="1">
        <v>40178</v>
      </c>
      <c r="B9">
        <v>88.065254417949561</v>
      </c>
      <c r="D9" s="1">
        <v>41274</v>
      </c>
      <c r="E9">
        <v>106.67944229137036</v>
      </c>
      <c r="G9" s="1">
        <v>40908</v>
      </c>
      <c r="H9">
        <v>104.50429052028137</v>
      </c>
      <c r="J9" s="1">
        <v>40178</v>
      </c>
      <c r="K9">
        <v>46.107767183406423</v>
      </c>
      <c r="M9" s="1">
        <v>41274</v>
      </c>
      <c r="N9">
        <v>63.586104126426029</v>
      </c>
      <c r="P9" s="1">
        <v>40908</v>
      </c>
      <c r="Q9">
        <v>60.470471432008061</v>
      </c>
    </row>
    <row r="10" spans="1:17" x14ac:dyDescent="0.35">
      <c r="A10" s="1">
        <v>40543</v>
      </c>
      <c r="B10">
        <v>88.717773808099366</v>
      </c>
      <c r="D10" s="1">
        <v>41639</v>
      </c>
      <c r="E10">
        <v>115.78441475334968</v>
      </c>
      <c r="G10" s="1">
        <v>41274</v>
      </c>
      <c r="H10">
        <v>117.43580863141979</v>
      </c>
      <c r="J10" s="1">
        <v>40543</v>
      </c>
      <c r="K10">
        <v>44.929666962669636</v>
      </c>
      <c r="M10" s="1">
        <v>41639</v>
      </c>
      <c r="N10">
        <v>71.871209586394826</v>
      </c>
      <c r="P10" s="1">
        <v>41274</v>
      </c>
      <c r="Q10">
        <v>68.656904085424529</v>
      </c>
    </row>
    <row r="11" spans="1:17" x14ac:dyDescent="0.35">
      <c r="A11" s="1">
        <v>40908</v>
      </c>
      <c r="B11">
        <v>96.755179719593229</v>
      </c>
      <c r="D11" s="1">
        <v>42004</v>
      </c>
      <c r="E11">
        <v>128.37536040598087</v>
      </c>
      <c r="G11" s="1">
        <v>41639</v>
      </c>
      <c r="H11">
        <v>127.93679475552938</v>
      </c>
      <c r="J11" s="1">
        <v>40908</v>
      </c>
      <c r="K11">
        <v>55.220017546941463</v>
      </c>
      <c r="M11" s="1">
        <v>42004</v>
      </c>
      <c r="N11">
        <v>85.984105278961096</v>
      </c>
      <c r="P11" s="1">
        <v>41639</v>
      </c>
      <c r="Q11">
        <v>77.568613449023587</v>
      </c>
    </row>
    <row r="12" spans="1:17" x14ac:dyDescent="0.35">
      <c r="A12" s="1">
        <v>41274</v>
      </c>
      <c r="B12">
        <v>108.34162804902958</v>
      </c>
      <c r="D12" s="1">
        <v>42369</v>
      </c>
      <c r="E12">
        <v>137.64888257127339</v>
      </c>
      <c r="G12" s="1">
        <v>42004</v>
      </c>
      <c r="H12">
        <v>139.83321442322153</v>
      </c>
      <c r="J12" s="1">
        <v>41274</v>
      </c>
      <c r="K12">
        <v>61.135242014740534</v>
      </c>
      <c r="M12" s="1">
        <v>42369</v>
      </c>
      <c r="N12">
        <v>88.973538848990145</v>
      </c>
      <c r="P12" s="1">
        <v>42004</v>
      </c>
      <c r="Q12">
        <v>87.3375834790547</v>
      </c>
    </row>
    <row r="13" spans="1:17" x14ac:dyDescent="0.35">
      <c r="A13" s="1">
        <v>41639</v>
      </c>
      <c r="B13">
        <v>120.70542186685618</v>
      </c>
      <c r="D13" s="1">
        <v>42735</v>
      </c>
      <c r="E13">
        <v>136.0602944957291</v>
      </c>
      <c r="G13" s="1">
        <v>42369</v>
      </c>
      <c r="H13">
        <v>148.13119736558153</v>
      </c>
      <c r="J13" s="1">
        <v>41639</v>
      </c>
      <c r="K13">
        <v>71.108746029086362</v>
      </c>
      <c r="M13" s="1">
        <v>42735</v>
      </c>
      <c r="N13">
        <v>114.66814529489027</v>
      </c>
      <c r="P13" s="1">
        <v>42369</v>
      </c>
      <c r="Q13">
        <v>117.63687692323721</v>
      </c>
    </row>
    <row r="14" spans="1:17" x14ac:dyDescent="0.35">
      <c r="A14" s="1">
        <v>42004</v>
      </c>
      <c r="B14">
        <v>127.28896475087011</v>
      </c>
      <c r="D14" s="1">
        <v>43100</v>
      </c>
      <c r="E14">
        <v>140.37261648812151</v>
      </c>
      <c r="G14" s="1">
        <v>42735</v>
      </c>
      <c r="H14">
        <v>144.56295518885278</v>
      </c>
      <c r="J14" s="1">
        <v>42004</v>
      </c>
      <c r="K14">
        <v>82.146873926037671</v>
      </c>
      <c r="M14" s="1">
        <v>43100</v>
      </c>
      <c r="N14">
        <v>99.243559267600816</v>
      </c>
      <c r="P14" s="1">
        <v>42735</v>
      </c>
      <c r="Q14">
        <v>98.579722727315357</v>
      </c>
    </row>
    <row r="15" spans="1:17" x14ac:dyDescent="0.35">
      <c r="A15" s="1">
        <v>42369</v>
      </c>
      <c r="B15">
        <v>140.46965600959822</v>
      </c>
      <c r="D15" s="1">
        <v>43465</v>
      </c>
      <c r="E15">
        <v>140.40379592756435</v>
      </c>
      <c r="G15" s="1">
        <v>43100</v>
      </c>
      <c r="H15">
        <v>150.34419522237803</v>
      </c>
      <c r="J15" s="1">
        <v>42369</v>
      </c>
      <c r="K15">
        <v>89.074593565038725</v>
      </c>
      <c r="M15" s="1">
        <v>43465</v>
      </c>
      <c r="N15">
        <v>97.535829345188475</v>
      </c>
      <c r="P15" s="1">
        <v>43100</v>
      </c>
      <c r="Q15">
        <v>103.73060872144727</v>
      </c>
    </row>
    <row r="16" spans="1:17" x14ac:dyDescent="0.35">
      <c r="A16" s="1">
        <v>42735</v>
      </c>
      <c r="B16">
        <v>141.0193099479049</v>
      </c>
      <c r="D16" s="1">
        <v>43830</v>
      </c>
      <c r="E16">
        <v>144.44851486098182</v>
      </c>
      <c r="G16" s="1">
        <v>43465</v>
      </c>
      <c r="H16">
        <v>145.93821860727957</v>
      </c>
      <c r="J16" s="1">
        <v>42735</v>
      </c>
      <c r="K16">
        <v>110.97959261663935</v>
      </c>
      <c r="M16" s="1">
        <v>43830</v>
      </c>
      <c r="N16">
        <v>101.85666139666056</v>
      </c>
      <c r="P16" s="1">
        <v>43465</v>
      </c>
      <c r="Q16">
        <v>103.08472488110111</v>
      </c>
    </row>
    <row r="17" spans="1:17" x14ac:dyDescent="0.35">
      <c r="A17" s="1">
        <v>43100</v>
      </c>
      <c r="B17">
        <v>145.01311378225151</v>
      </c>
      <c r="D17" s="1">
        <v>44196</v>
      </c>
      <c r="E17">
        <v>134.04642706646871</v>
      </c>
      <c r="G17" s="1">
        <v>43830</v>
      </c>
      <c r="H17">
        <v>153.24664518685972</v>
      </c>
      <c r="J17" s="1">
        <v>43100</v>
      </c>
      <c r="K17">
        <v>96.096423230655191</v>
      </c>
      <c r="M17" s="1">
        <v>44196</v>
      </c>
      <c r="N17">
        <v>93.005094633227642</v>
      </c>
      <c r="P17" s="1">
        <v>43830</v>
      </c>
      <c r="Q17">
        <v>107.59267767844659</v>
      </c>
    </row>
    <row r="18" spans="1:17" x14ac:dyDescent="0.35">
      <c r="A18" s="1">
        <v>43465</v>
      </c>
      <c r="B18">
        <v>146.96866892989868</v>
      </c>
      <c r="D18" s="1">
        <v>44561</v>
      </c>
      <c r="E18">
        <v>157.87686752016708</v>
      </c>
      <c r="G18" s="1">
        <v>44196</v>
      </c>
      <c r="H18">
        <v>142.73959689767554</v>
      </c>
      <c r="J18" s="1">
        <v>43465</v>
      </c>
      <c r="K18">
        <v>94.822594514999835</v>
      </c>
      <c r="M18" s="1">
        <v>44561</v>
      </c>
      <c r="N18">
        <v>96.544814382100228</v>
      </c>
      <c r="P18" s="1">
        <v>44196</v>
      </c>
      <c r="Q18">
        <v>99.013064286527182</v>
      </c>
    </row>
    <row r="19" spans="1:17" x14ac:dyDescent="0.35">
      <c r="A19" s="1">
        <v>43830</v>
      </c>
      <c r="B19">
        <v>149.06222265568931</v>
      </c>
      <c r="D19" s="1">
        <v>44926</v>
      </c>
      <c r="E19">
        <v>179.90098697703925</v>
      </c>
      <c r="G19" s="1">
        <v>44561</v>
      </c>
      <c r="H19">
        <v>167.0174830314636</v>
      </c>
      <c r="J19" s="1">
        <v>43830</v>
      </c>
      <c r="K19">
        <v>101.96050662684473</v>
      </c>
      <c r="M19" s="1">
        <v>44926</v>
      </c>
      <c r="N19">
        <v>117.22689165302273</v>
      </c>
      <c r="P19" s="1">
        <v>44561</v>
      </c>
      <c r="Q19">
        <v>106.31530399857337</v>
      </c>
    </row>
    <row r="20" spans="1:17" x14ac:dyDescent="0.35">
      <c r="A20" s="1">
        <v>44196</v>
      </c>
      <c r="B20">
        <v>137.84213871522584</v>
      </c>
      <c r="D20" s="1">
        <v>45291</v>
      </c>
      <c r="E20">
        <v>173.12720986951555</v>
      </c>
      <c r="G20" s="1">
        <v>44926</v>
      </c>
      <c r="H20">
        <v>181.89688299468222</v>
      </c>
      <c r="J20" s="1">
        <v>44196</v>
      </c>
      <c r="K20">
        <v>90.622066037192312</v>
      </c>
      <c r="M20" s="1">
        <v>45291</v>
      </c>
      <c r="N20">
        <v>120.76737153237008</v>
      </c>
      <c r="P20" s="1">
        <v>44926</v>
      </c>
      <c r="Q20">
        <v>121.39528818566325</v>
      </c>
    </row>
    <row r="21" spans="1:17" x14ac:dyDescent="0.35">
      <c r="A21" s="1">
        <v>44561</v>
      </c>
      <c r="B21">
        <v>159.42191027709575</v>
      </c>
      <c r="D21" s="1">
        <v>45657</v>
      </c>
      <c r="E21">
        <v>170.10667108305776</v>
      </c>
      <c r="G21" s="1">
        <v>45291</v>
      </c>
      <c r="H21">
        <v>177.80156629524072</v>
      </c>
      <c r="J21" s="1">
        <v>44561</v>
      </c>
      <c r="K21">
        <v>94.524535027647332</v>
      </c>
      <c r="M21" s="1">
        <v>45657</v>
      </c>
      <c r="N21">
        <v>118.00897113125207</v>
      </c>
      <c r="P21" s="1">
        <v>45291</v>
      </c>
      <c r="Q21">
        <v>123.21731712938256</v>
      </c>
    </row>
    <row r="22" spans="1:17" x14ac:dyDescent="0.35">
      <c r="A22" s="1">
        <v>44926</v>
      </c>
      <c r="B22">
        <v>176.53573275707836</v>
      </c>
      <c r="D22" s="1">
        <v>45869</v>
      </c>
      <c r="E22">
        <v>168.91943043624644</v>
      </c>
      <c r="G22" s="1">
        <v>45657</v>
      </c>
      <c r="H22">
        <v>179.22853301795672</v>
      </c>
      <c r="J22" s="1">
        <v>44926</v>
      </c>
      <c r="K22">
        <v>110.87627982220968</v>
      </c>
      <c r="M22" s="1">
        <v>45869</v>
      </c>
      <c r="N22">
        <v>121.60802457255591</v>
      </c>
      <c r="P22" s="1">
        <v>45657</v>
      </c>
      <c r="Q22">
        <v>123.14288030081389</v>
      </c>
    </row>
    <row r="23" spans="1:17" x14ac:dyDescent="0.35">
      <c r="A23" s="1">
        <v>45291</v>
      </c>
      <c r="B23">
        <v>174.39153840859805</v>
      </c>
      <c r="D23" s="1"/>
      <c r="G23" s="1">
        <v>45869</v>
      </c>
      <c r="H23">
        <v>183.52985408421364</v>
      </c>
      <c r="J23" s="1">
        <v>45291</v>
      </c>
      <c r="K23">
        <v>118.23642420345155</v>
      </c>
      <c r="P23" s="1">
        <v>45869</v>
      </c>
      <c r="Q23">
        <v>124.03959785454647</v>
      </c>
    </row>
    <row r="24" spans="1:17" x14ac:dyDescent="0.35">
      <c r="A24" s="1">
        <v>45657</v>
      </c>
      <c r="B24">
        <v>172.82989656227556</v>
      </c>
      <c r="D24" s="1"/>
      <c r="J24" s="1">
        <v>45657</v>
      </c>
      <c r="K24">
        <v>116.8529970538689</v>
      </c>
    </row>
    <row r="25" spans="1:17" x14ac:dyDescent="0.35">
      <c r="A25" s="1">
        <v>46022</v>
      </c>
      <c r="B25">
        <v>168.91943043624644</v>
      </c>
      <c r="D25" s="1"/>
      <c r="J25" s="1">
        <v>46022</v>
      </c>
      <c r="K25">
        <v>121.60802457255591</v>
      </c>
    </row>
    <row r="26" spans="1:17" x14ac:dyDescent="0.35">
      <c r="A26" s="1">
        <v>46387</v>
      </c>
      <c r="B26">
        <v>183.52985408421364</v>
      </c>
      <c r="J26" s="1">
        <v>46387</v>
      </c>
      <c r="K26">
        <v>124.03959785454647</v>
      </c>
    </row>
    <row r="27" spans="1:17" x14ac:dyDescent="0.35">
      <c r="A27" s="1">
        <v>46752</v>
      </c>
      <c r="B27">
        <v>197.06761462548369</v>
      </c>
      <c r="J27" s="1">
        <v>46752</v>
      </c>
      <c r="K27">
        <v>130.64247893680522</v>
      </c>
    </row>
    <row r="31" spans="1:17" x14ac:dyDescent="0.35">
      <c r="A31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956F-5B87-40B2-8B4E-5AFDA6E6DA4E}">
  <sheetPr codeName="Sheet8"/>
  <dimension ref="A1:Q31"/>
  <sheetViews>
    <sheetView zoomScale="80" zoomScaleNormal="80" workbookViewId="0">
      <selection activeCell="F10" sqref="F10"/>
    </sheetView>
  </sheetViews>
  <sheetFormatPr defaultRowHeight="14.5" x14ac:dyDescent="0.35"/>
  <cols>
    <col min="1" max="2" width="14.26953125" customWidth="1"/>
    <col min="3" max="3" width="9.1796875" bestFit="1" customWidth="1"/>
    <col min="4" max="5" width="14.26953125" customWidth="1"/>
    <col min="6" max="6" width="9.1796875" bestFit="1" customWidth="1"/>
    <col min="7" max="8" width="14.26953125" customWidth="1"/>
    <col min="9" max="9" width="9.1796875" bestFit="1" customWidth="1"/>
    <col min="10" max="11" width="14.26953125" customWidth="1"/>
    <col min="12" max="12" width="9.1796875" bestFit="1" customWidth="1"/>
    <col min="13" max="14" width="14.26953125" customWidth="1"/>
    <col min="15" max="15" width="9.1796875" bestFit="1" customWidth="1"/>
    <col min="16" max="17" width="14.26953125" customWidth="1"/>
    <col min="18" max="18" width="9.1796875" bestFit="1" customWidth="1"/>
  </cols>
  <sheetData>
    <row r="1" spans="1:17" x14ac:dyDescent="0.35">
      <c r="A1" t="s">
        <v>14</v>
      </c>
      <c r="B1" t="s">
        <v>9</v>
      </c>
      <c r="D1" t="s">
        <v>14</v>
      </c>
      <c r="E1" t="s">
        <v>9</v>
      </c>
      <c r="G1" t="s">
        <v>14</v>
      </c>
      <c r="H1" t="s">
        <v>9</v>
      </c>
      <c r="J1" t="s">
        <v>14</v>
      </c>
      <c r="K1" t="s">
        <v>9</v>
      </c>
      <c r="M1" t="s">
        <v>14</v>
      </c>
      <c r="N1" t="s">
        <v>9</v>
      </c>
      <c r="P1" t="s">
        <v>14</v>
      </c>
      <c r="Q1" t="s">
        <v>9</v>
      </c>
    </row>
    <row r="2" spans="1:17" x14ac:dyDescent="0.35">
      <c r="A2" t="s">
        <v>1</v>
      </c>
      <c r="B2" t="s">
        <v>3</v>
      </c>
      <c r="D2" t="s">
        <v>1</v>
      </c>
      <c r="E2" t="s">
        <v>3</v>
      </c>
      <c r="G2" t="s">
        <v>1</v>
      </c>
      <c r="H2" t="s">
        <v>3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</row>
    <row r="3" spans="1:17" x14ac:dyDescent="0.35">
      <c r="A3" s="1">
        <v>37986</v>
      </c>
      <c r="B3">
        <v>50.295636845494357</v>
      </c>
      <c r="D3" s="1">
        <v>37986</v>
      </c>
      <c r="E3">
        <v>51.390213663479592</v>
      </c>
      <c r="G3" s="1">
        <v>37986</v>
      </c>
      <c r="H3">
        <v>58.406795908547466</v>
      </c>
      <c r="J3" s="1">
        <v>37986</v>
      </c>
      <c r="K3">
        <v>15.102275824267831</v>
      </c>
      <c r="M3" s="1">
        <v>39082</v>
      </c>
      <c r="N3">
        <v>19.934004306855304</v>
      </c>
      <c r="P3" s="1">
        <v>38717</v>
      </c>
      <c r="Q3">
        <v>17.325802716342231</v>
      </c>
    </row>
    <row r="4" spans="1:17" x14ac:dyDescent="0.35">
      <c r="A4" s="1">
        <v>38352</v>
      </c>
      <c r="B4">
        <v>56.993453548417051</v>
      </c>
      <c r="D4" s="1">
        <v>38352</v>
      </c>
      <c r="E4">
        <v>57.991001869409764</v>
      </c>
      <c r="G4" s="1">
        <v>38352</v>
      </c>
      <c r="H4">
        <v>65.380074078481016</v>
      </c>
      <c r="J4" s="1">
        <v>38352</v>
      </c>
      <c r="K4">
        <v>15.789072908466785</v>
      </c>
      <c r="M4" s="1">
        <v>39447</v>
      </c>
      <c r="N4">
        <v>22.610697824456928</v>
      </c>
      <c r="P4" s="1">
        <v>39082</v>
      </c>
      <c r="Q4">
        <v>21.573800062424795</v>
      </c>
    </row>
    <row r="5" spans="1:17" x14ac:dyDescent="0.35">
      <c r="A5" s="1">
        <v>38717</v>
      </c>
      <c r="B5">
        <v>62.77331847874251</v>
      </c>
      <c r="D5" s="1">
        <v>38717</v>
      </c>
      <c r="E5">
        <v>61.550598225944846</v>
      </c>
      <c r="G5" s="1">
        <v>38717</v>
      </c>
      <c r="H5">
        <v>66.163899945386063</v>
      </c>
      <c r="J5" s="1">
        <v>38717</v>
      </c>
      <c r="K5">
        <v>16.690655539008613</v>
      </c>
      <c r="M5" s="1">
        <v>39813</v>
      </c>
      <c r="N5">
        <v>23.696493156580978</v>
      </c>
      <c r="P5" s="1">
        <v>39447</v>
      </c>
      <c r="Q5">
        <v>24.742918265810587</v>
      </c>
    </row>
    <row r="6" spans="1:17" x14ac:dyDescent="0.35">
      <c r="A6" s="1">
        <v>39082</v>
      </c>
      <c r="B6">
        <v>70.987187023135732</v>
      </c>
      <c r="D6" s="1">
        <v>39082</v>
      </c>
      <c r="E6">
        <v>69.236599898758996</v>
      </c>
      <c r="G6" s="1">
        <v>39082</v>
      </c>
      <c r="H6">
        <v>77.41369769971196</v>
      </c>
      <c r="J6" s="1">
        <v>39082</v>
      </c>
      <c r="K6">
        <v>19.03673637626736</v>
      </c>
      <c r="M6" s="1">
        <v>40178</v>
      </c>
      <c r="N6">
        <v>24.123774650249448</v>
      </c>
      <c r="P6" s="1">
        <v>39813</v>
      </c>
      <c r="Q6">
        <v>24.697491864150823</v>
      </c>
    </row>
    <row r="7" spans="1:17" x14ac:dyDescent="0.35">
      <c r="A7" s="1">
        <v>39447</v>
      </c>
      <c r="B7">
        <v>83.549063207679325</v>
      </c>
      <c r="D7" s="1">
        <v>39447</v>
      </c>
      <c r="E7">
        <v>84.330825926126479</v>
      </c>
      <c r="G7" s="1">
        <v>39447</v>
      </c>
      <c r="H7">
        <v>89.877820234663616</v>
      </c>
      <c r="J7" s="1">
        <v>39447</v>
      </c>
      <c r="K7">
        <v>22.362368671980512</v>
      </c>
      <c r="M7" s="1">
        <v>40543</v>
      </c>
      <c r="N7">
        <v>24.93597152364422</v>
      </c>
      <c r="P7" s="1">
        <v>40178</v>
      </c>
      <c r="Q7">
        <v>24.176990844818516</v>
      </c>
    </row>
    <row r="8" spans="1:17" x14ac:dyDescent="0.35">
      <c r="A8" s="1">
        <v>39813</v>
      </c>
      <c r="B8">
        <v>88.706981077180302</v>
      </c>
      <c r="D8" s="1">
        <v>39813</v>
      </c>
      <c r="E8">
        <v>87.572104354316309</v>
      </c>
      <c r="G8" s="1">
        <v>39813</v>
      </c>
      <c r="H8">
        <v>91.691107495256304</v>
      </c>
      <c r="J8" s="1">
        <v>39813</v>
      </c>
      <c r="K8">
        <v>24.495086721698542</v>
      </c>
      <c r="M8" s="1">
        <v>40908</v>
      </c>
      <c r="N8">
        <v>28.479986457951377</v>
      </c>
      <c r="P8" s="1">
        <v>40543</v>
      </c>
      <c r="Q8">
        <v>26.000847867230576</v>
      </c>
    </row>
    <row r="9" spans="1:17" x14ac:dyDescent="0.35">
      <c r="A9" s="1">
        <v>40178</v>
      </c>
      <c r="B9">
        <v>88.660696831840141</v>
      </c>
      <c r="D9" s="1">
        <v>40178</v>
      </c>
      <c r="E9">
        <v>88.557711021766153</v>
      </c>
      <c r="G9" s="1">
        <v>40178</v>
      </c>
      <c r="H9">
        <v>99.405317518696464</v>
      </c>
      <c r="J9" s="1">
        <v>40178</v>
      </c>
      <c r="K9">
        <v>21.083881485943671</v>
      </c>
      <c r="M9" s="1">
        <v>41274</v>
      </c>
      <c r="N9">
        <v>32.647995677961049</v>
      </c>
      <c r="P9" s="1">
        <v>40908</v>
      </c>
      <c r="Q9">
        <v>31.303441690950283</v>
      </c>
    </row>
    <row r="10" spans="1:17" x14ac:dyDescent="0.35">
      <c r="A10" s="1">
        <v>40543</v>
      </c>
      <c r="B10">
        <v>102.90083507605783</v>
      </c>
      <c r="D10" s="1">
        <v>40543</v>
      </c>
      <c r="E10">
        <v>101.03136859245977</v>
      </c>
      <c r="G10" s="1">
        <v>40543</v>
      </c>
      <c r="H10">
        <v>106.80824252280766</v>
      </c>
      <c r="J10" s="1">
        <v>40543</v>
      </c>
      <c r="K10">
        <v>26.556820938420646</v>
      </c>
      <c r="M10" s="1">
        <v>41639</v>
      </c>
      <c r="N10">
        <v>34.933922838707765</v>
      </c>
      <c r="P10" s="1">
        <v>41274</v>
      </c>
      <c r="Q10">
        <v>33.779496577988247</v>
      </c>
    </row>
    <row r="11" spans="1:17" x14ac:dyDescent="0.35">
      <c r="A11" s="1">
        <v>40908</v>
      </c>
      <c r="B11">
        <v>113.24548842989374</v>
      </c>
      <c r="D11" s="1">
        <v>40908</v>
      </c>
      <c r="E11">
        <v>111.62758633617106</v>
      </c>
      <c r="G11" s="1">
        <v>40908</v>
      </c>
      <c r="H11">
        <v>115.62358919130834</v>
      </c>
      <c r="J11" s="1">
        <v>40908</v>
      </c>
      <c r="K11">
        <v>28.928584906246396</v>
      </c>
      <c r="M11" s="1">
        <v>42004</v>
      </c>
      <c r="N11">
        <v>38.210012384887975</v>
      </c>
      <c r="P11" s="1">
        <v>41639</v>
      </c>
      <c r="Q11">
        <v>37.566686689085415</v>
      </c>
    </row>
    <row r="12" spans="1:17" x14ac:dyDescent="0.35">
      <c r="A12" s="1">
        <v>41274</v>
      </c>
      <c r="B12">
        <v>115.7429973120834</v>
      </c>
      <c r="D12" s="1">
        <v>41274</v>
      </c>
      <c r="E12">
        <v>115.03718967353453</v>
      </c>
      <c r="G12" s="1">
        <v>41274</v>
      </c>
      <c r="H12">
        <v>120.18273628210805</v>
      </c>
      <c r="J12" s="1">
        <v>41274</v>
      </c>
      <c r="K12">
        <v>33.36398365138357</v>
      </c>
      <c r="M12" s="1">
        <v>42369</v>
      </c>
      <c r="N12">
        <v>42.930521152221012</v>
      </c>
      <c r="P12" s="1">
        <v>42004</v>
      </c>
      <c r="Q12">
        <v>41.177319606767135</v>
      </c>
    </row>
    <row r="13" spans="1:17" x14ac:dyDescent="0.35">
      <c r="A13" s="1">
        <v>41639</v>
      </c>
      <c r="B13">
        <v>123.13228346322535</v>
      </c>
      <c r="D13" s="1">
        <v>41639</v>
      </c>
      <c r="E13">
        <v>122.00051727298126</v>
      </c>
      <c r="G13" s="1">
        <v>41639</v>
      </c>
      <c r="H13">
        <v>129.96290755213693</v>
      </c>
      <c r="J13" s="1">
        <v>41639</v>
      </c>
      <c r="K13">
        <v>35.758645810105868</v>
      </c>
      <c r="M13" s="1">
        <v>42735</v>
      </c>
      <c r="N13">
        <v>47.687281131956489</v>
      </c>
      <c r="P13" s="1">
        <v>42369</v>
      </c>
      <c r="Q13">
        <v>46.279801218558539</v>
      </c>
    </row>
    <row r="14" spans="1:17" x14ac:dyDescent="0.35">
      <c r="A14" s="1">
        <v>42004</v>
      </c>
      <c r="B14">
        <v>143.13829598855415</v>
      </c>
      <c r="D14" s="1">
        <v>42004</v>
      </c>
      <c r="E14">
        <v>140.96311316532922</v>
      </c>
      <c r="G14" s="1">
        <v>42004</v>
      </c>
      <c r="H14">
        <v>156.89044029136571</v>
      </c>
      <c r="J14" s="1">
        <v>42004</v>
      </c>
      <c r="K14">
        <v>37.781763599608887</v>
      </c>
      <c r="M14" s="1">
        <v>43100</v>
      </c>
      <c r="N14">
        <v>52.162987254459857</v>
      </c>
      <c r="P14" s="1">
        <v>42735</v>
      </c>
      <c r="Q14">
        <v>52.114994839328496</v>
      </c>
    </row>
    <row r="15" spans="1:17" x14ac:dyDescent="0.35">
      <c r="A15" s="1">
        <v>42369</v>
      </c>
      <c r="B15">
        <v>161.22250329168818</v>
      </c>
      <c r="D15" s="1">
        <v>42369</v>
      </c>
      <c r="E15">
        <v>160.92460243369786</v>
      </c>
      <c r="G15" s="1">
        <v>42369</v>
      </c>
      <c r="H15">
        <v>174.89352378264147</v>
      </c>
      <c r="J15" s="1">
        <v>42369</v>
      </c>
      <c r="K15">
        <v>42.844431321135339</v>
      </c>
      <c r="M15" s="1">
        <v>43465</v>
      </c>
      <c r="N15">
        <v>59.403917679322426</v>
      </c>
      <c r="P15" s="1">
        <v>43100</v>
      </c>
      <c r="Q15">
        <v>57.491371416436614</v>
      </c>
    </row>
    <row r="16" spans="1:17" x14ac:dyDescent="0.35">
      <c r="A16" s="1">
        <v>42735</v>
      </c>
      <c r="B16">
        <v>175.27995960298523</v>
      </c>
      <c r="D16" s="1">
        <v>42735</v>
      </c>
      <c r="E16">
        <v>175.36766180755839</v>
      </c>
      <c r="G16" s="1">
        <v>42735</v>
      </c>
      <c r="H16">
        <v>186.51650367563536</v>
      </c>
      <c r="J16" s="1">
        <v>42735</v>
      </c>
      <c r="K16">
        <v>47.891564087392162</v>
      </c>
      <c r="M16" s="1">
        <v>43830</v>
      </c>
      <c r="N16">
        <v>66.294093012063755</v>
      </c>
      <c r="P16" s="1">
        <v>43465</v>
      </c>
      <c r="Q16">
        <v>64.827207172604972</v>
      </c>
    </row>
    <row r="17" spans="1:17" x14ac:dyDescent="0.35">
      <c r="A17" s="1">
        <v>43100</v>
      </c>
      <c r="B17">
        <v>188.26924436354187</v>
      </c>
      <c r="D17" s="1">
        <v>43100</v>
      </c>
      <c r="E17">
        <v>186.34899869602418</v>
      </c>
      <c r="G17" s="1">
        <v>43100</v>
      </c>
      <c r="H17">
        <v>196.37934559744724</v>
      </c>
      <c r="J17" s="1">
        <v>43100</v>
      </c>
      <c r="K17">
        <v>52.895199945700455</v>
      </c>
      <c r="M17" s="1">
        <v>44196</v>
      </c>
      <c r="N17">
        <v>70.885969952877275</v>
      </c>
      <c r="P17" s="1">
        <v>43830</v>
      </c>
      <c r="Q17">
        <v>72.070770038258644</v>
      </c>
    </row>
    <row r="18" spans="1:17" x14ac:dyDescent="0.35">
      <c r="A18" s="1">
        <v>43465</v>
      </c>
      <c r="B18">
        <v>208.44201456542078</v>
      </c>
      <c r="D18" s="1">
        <v>43465</v>
      </c>
      <c r="E18">
        <v>207.09392459426127</v>
      </c>
      <c r="G18" s="1">
        <v>43465</v>
      </c>
      <c r="H18">
        <v>222.93658476254387</v>
      </c>
      <c r="J18" s="1">
        <v>43465</v>
      </c>
      <c r="K18">
        <v>58.930830858113509</v>
      </c>
      <c r="M18" s="1">
        <v>44561</v>
      </c>
      <c r="N18">
        <v>79.491000959756178</v>
      </c>
      <c r="P18" s="1">
        <v>44196</v>
      </c>
      <c r="Q18">
        <v>78.409694977899434</v>
      </c>
    </row>
    <row r="19" spans="1:17" x14ac:dyDescent="0.35">
      <c r="A19" s="1">
        <v>43830</v>
      </c>
      <c r="B19">
        <v>223.7106790631565</v>
      </c>
      <c r="D19" s="1">
        <v>43830</v>
      </c>
      <c r="E19">
        <v>220.3231355253713</v>
      </c>
      <c r="G19" s="1">
        <v>43830</v>
      </c>
      <c r="H19">
        <v>238.366661559156</v>
      </c>
      <c r="J19" s="1">
        <v>43830</v>
      </c>
      <c r="K19">
        <v>64.455696356671851</v>
      </c>
      <c r="M19" s="1">
        <v>44926</v>
      </c>
      <c r="N19">
        <v>84.081492136640577</v>
      </c>
      <c r="P19" s="1">
        <v>44561</v>
      </c>
      <c r="Q19">
        <v>85.617751298624441</v>
      </c>
    </row>
    <row r="20" spans="1:17" x14ac:dyDescent="0.35">
      <c r="A20" s="1">
        <v>44196</v>
      </c>
      <c r="B20">
        <v>234.09996232005244</v>
      </c>
      <c r="D20" s="1">
        <v>44196</v>
      </c>
      <c r="E20">
        <v>233.38115008711961</v>
      </c>
      <c r="G20" s="1">
        <v>44196</v>
      </c>
      <c r="H20">
        <v>268.11910753079212</v>
      </c>
      <c r="J20" s="1">
        <v>44196</v>
      </c>
      <c r="K20">
        <v>69.231387995672307</v>
      </c>
      <c r="M20" s="1">
        <v>45291</v>
      </c>
      <c r="N20">
        <v>90.796152409362136</v>
      </c>
      <c r="P20" s="1">
        <v>44926</v>
      </c>
      <c r="Q20">
        <v>89.518658966129081</v>
      </c>
    </row>
    <row r="21" spans="1:17" x14ac:dyDescent="0.35">
      <c r="A21" s="1">
        <v>44561</v>
      </c>
      <c r="B21">
        <v>298.16180043641418</v>
      </c>
      <c r="D21" s="1">
        <v>44561</v>
      </c>
      <c r="E21">
        <v>290.20097240375804</v>
      </c>
      <c r="G21" s="1">
        <v>44561</v>
      </c>
      <c r="H21">
        <v>315.56026848102573</v>
      </c>
      <c r="J21" s="1">
        <v>44561</v>
      </c>
      <c r="K21">
        <v>78.432680033147648</v>
      </c>
      <c r="M21" s="1">
        <v>45657</v>
      </c>
      <c r="N21">
        <v>95.068767353476773</v>
      </c>
      <c r="P21" s="1">
        <v>45291</v>
      </c>
      <c r="Q21">
        <v>97.339425145368111</v>
      </c>
    </row>
    <row r="22" spans="1:17" x14ac:dyDescent="0.35">
      <c r="A22" s="1">
        <v>44926</v>
      </c>
      <c r="B22">
        <v>315.09880430174758</v>
      </c>
      <c r="D22" s="1">
        <v>44926</v>
      </c>
      <c r="E22">
        <v>313.36127581004274</v>
      </c>
      <c r="G22" s="1">
        <v>44926</v>
      </c>
      <c r="H22">
        <v>299.45296888375702</v>
      </c>
      <c r="J22" s="1">
        <v>44926</v>
      </c>
      <c r="K22">
        <v>83.877213985686637</v>
      </c>
      <c r="M22" s="1">
        <v>45869</v>
      </c>
      <c r="N22">
        <v>103.29100441728254</v>
      </c>
      <c r="P22" s="1">
        <v>45657</v>
      </c>
      <c r="Q22">
        <v>102.09708144881557</v>
      </c>
    </row>
    <row r="23" spans="1:17" x14ac:dyDescent="0.35">
      <c r="A23" s="1">
        <v>45291</v>
      </c>
      <c r="B23">
        <v>259.8572524678508</v>
      </c>
      <c r="D23" s="1">
        <v>45291</v>
      </c>
      <c r="E23">
        <v>257.361700007737</v>
      </c>
      <c r="G23" s="1">
        <v>45291</v>
      </c>
      <c r="H23">
        <v>296.82958228223811</v>
      </c>
      <c r="J23" s="1">
        <v>45291</v>
      </c>
      <c r="K23">
        <v>91.747971472017582</v>
      </c>
      <c r="P23" s="1">
        <v>45869</v>
      </c>
      <c r="Q23">
        <v>108.90702660184709</v>
      </c>
    </row>
    <row r="24" spans="1:17" x14ac:dyDescent="0.35">
      <c r="A24" s="1">
        <v>45657</v>
      </c>
      <c r="B24">
        <v>270.79021537640938</v>
      </c>
      <c r="D24" s="1">
        <v>45657</v>
      </c>
      <c r="E24">
        <v>269.71693983900781</v>
      </c>
      <c r="G24" s="1">
        <v>45657</v>
      </c>
      <c r="H24">
        <v>321.77904298408424</v>
      </c>
      <c r="J24" s="1">
        <v>45657</v>
      </c>
      <c r="K24">
        <v>95.154724649498277</v>
      </c>
    </row>
    <row r="25" spans="1:17" x14ac:dyDescent="0.35">
      <c r="A25" s="1">
        <v>46022</v>
      </c>
      <c r="B25">
        <v>299.9305447967775</v>
      </c>
      <c r="D25" s="1">
        <v>45869</v>
      </c>
      <c r="E25">
        <v>299.9305447967775</v>
      </c>
      <c r="G25" s="1">
        <v>45869</v>
      </c>
      <c r="H25">
        <v>328.93149262618562</v>
      </c>
      <c r="J25" s="1">
        <v>46022</v>
      </c>
      <c r="K25">
        <v>103.29100441728254</v>
      </c>
    </row>
    <row r="26" spans="1:17" x14ac:dyDescent="0.35">
      <c r="A26" s="1">
        <v>46387</v>
      </c>
      <c r="B26">
        <v>328.93149262618562</v>
      </c>
      <c r="J26" s="1">
        <v>46387</v>
      </c>
      <c r="K26">
        <v>108.90702660184709</v>
      </c>
    </row>
    <row r="27" spans="1:17" x14ac:dyDescent="0.35">
      <c r="A27" s="1">
        <v>46752</v>
      </c>
      <c r="B27">
        <v>365.41165731410405</v>
      </c>
      <c r="J27" s="1">
        <v>46752</v>
      </c>
      <c r="K27">
        <v>113.43759604302409</v>
      </c>
    </row>
    <row r="31" spans="1:17" x14ac:dyDescent="0.35">
      <c r="A31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9B61B-D884-438C-AB5A-65FD295F18EF}">
  <sheetPr codeName="Sheet9"/>
  <dimension ref="A1:Q31"/>
  <sheetViews>
    <sheetView zoomScale="80" zoomScaleNormal="80" workbookViewId="0">
      <selection activeCell="I10" sqref="I10"/>
    </sheetView>
  </sheetViews>
  <sheetFormatPr defaultRowHeight="14.5" x14ac:dyDescent="0.35"/>
  <cols>
    <col min="1" max="2" width="14.26953125" customWidth="1"/>
    <col min="3" max="3" width="9.1796875" bestFit="1" customWidth="1"/>
    <col min="4" max="5" width="14.26953125" customWidth="1"/>
    <col min="6" max="6" width="9.1796875" bestFit="1" customWidth="1"/>
    <col min="7" max="8" width="14.26953125" customWidth="1"/>
    <col min="9" max="9" width="9.1796875" bestFit="1" customWidth="1"/>
    <col min="10" max="11" width="14.26953125" customWidth="1"/>
    <col min="12" max="12" width="9.1796875" bestFit="1" customWidth="1"/>
    <col min="13" max="14" width="14.26953125" customWidth="1"/>
    <col min="15" max="15" width="9.1796875" bestFit="1" customWidth="1"/>
    <col min="16" max="17" width="14.26953125" customWidth="1"/>
    <col min="18" max="18" width="9.1796875" bestFit="1" customWidth="1"/>
  </cols>
  <sheetData>
    <row r="1" spans="1:17" x14ac:dyDescent="0.35">
      <c r="A1" t="s">
        <v>14</v>
      </c>
      <c r="B1" t="s">
        <v>10</v>
      </c>
      <c r="D1" t="s">
        <v>14</v>
      </c>
      <c r="E1" t="s">
        <v>10</v>
      </c>
      <c r="G1" t="s">
        <v>14</v>
      </c>
      <c r="H1" t="s">
        <v>10</v>
      </c>
      <c r="J1" t="s">
        <v>14</v>
      </c>
      <c r="K1" t="s">
        <v>10</v>
      </c>
      <c r="M1" t="s">
        <v>14</v>
      </c>
      <c r="N1" t="s">
        <v>10</v>
      </c>
      <c r="P1" t="s">
        <v>14</v>
      </c>
      <c r="Q1" t="s">
        <v>10</v>
      </c>
    </row>
    <row r="2" spans="1:17" x14ac:dyDescent="0.35">
      <c r="A2" t="s">
        <v>1</v>
      </c>
      <c r="B2" t="s">
        <v>3</v>
      </c>
      <c r="D2" t="s">
        <v>1</v>
      </c>
      <c r="E2" t="s">
        <v>3</v>
      </c>
      <c r="G2" t="s">
        <v>1</v>
      </c>
      <c r="H2" t="s">
        <v>3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</row>
    <row r="3" spans="1:17" x14ac:dyDescent="0.35">
      <c r="A3" s="1">
        <v>37986</v>
      </c>
      <c r="B3">
        <v>61.960724136846828</v>
      </c>
      <c r="D3" s="1">
        <v>37986</v>
      </c>
      <c r="E3">
        <v>61.565769450665172</v>
      </c>
      <c r="G3" s="1">
        <v>37986</v>
      </c>
      <c r="H3">
        <v>69.249722507862742</v>
      </c>
      <c r="J3" s="1">
        <v>37986</v>
      </c>
      <c r="K3">
        <v>23.001388289576816</v>
      </c>
      <c r="M3" s="1">
        <v>39082</v>
      </c>
      <c r="N3">
        <v>32.86286593168434</v>
      </c>
      <c r="P3" s="1">
        <v>38717</v>
      </c>
      <c r="Q3">
        <v>32.229253454725658</v>
      </c>
    </row>
    <row r="4" spans="1:17" x14ac:dyDescent="0.35">
      <c r="A4" s="1">
        <v>38352</v>
      </c>
      <c r="B4">
        <v>73.969794100596999</v>
      </c>
      <c r="D4" s="1">
        <v>38352</v>
      </c>
      <c r="E4">
        <v>73.850009343736474</v>
      </c>
      <c r="G4" s="1">
        <v>38352</v>
      </c>
      <c r="H4">
        <v>84.398944154504136</v>
      </c>
      <c r="J4" s="1">
        <v>38352</v>
      </c>
      <c r="K4">
        <v>25.81652983179259</v>
      </c>
      <c r="M4" s="1">
        <v>39447</v>
      </c>
      <c r="N4">
        <v>37.198502813425392</v>
      </c>
      <c r="P4" s="1">
        <v>39082</v>
      </c>
      <c r="Q4">
        <v>35.855969611985735</v>
      </c>
    </row>
    <row r="5" spans="1:17" x14ac:dyDescent="0.35">
      <c r="A5" s="1">
        <v>38717</v>
      </c>
      <c r="B5">
        <v>89.437075193032854</v>
      </c>
      <c r="D5" s="1">
        <v>38717</v>
      </c>
      <c r="E5">
        <v>87.838253314219443</v>
      </c>
      <c r="G5" s="1">
        <v>38717</v>
      </c>
      <c r="H5">
        <v>99.93130952475876</v>
      </c>
      <c r="J5" s="1">
        <v>38717</v>
      </c>
      <c r="K5">
        <v>30.209431170120162</v>
      </c>
      <c r="M5" s="1">
        <v>39813</v>
      </c>
      <c r="N5">
        <v>41.057895769798435</v>
      </c>
      <c r="P5" s="1">
        <v>39447</v>
      </c>
      <c r="Q5">
        <v>40.192837225941538</v>
      </c>
    </row>
    <row r="6" spans="1:17" x14ac:dyDescent="0.35">
      <c r="A6" s="1">
        <v>39082</v>
      </c>
      <c r="B6">
        <v>104.43692276315491</v>
      </c>
      <c r="D6" s="1">
        <v>39082</v>
      </c>
      <c r="E6">
        <v>104.12593350551846</v>
      </c>
      <c r="G6" s="1">
        <v>39082</v>
      </c>
      <c r="H6">
        <v>115.08181108378717</v>
      </c>
      <c r="J6" s="1">
        <v>39082</v>
      </c>
      <c r="K6">
        <v>33.895324747988397</v>
      </c>
      <c r="M6" s="1">
        <v>40178</v>
      </c>
      <c r="N6">
        <v>34.906940994476699</v>
      </c>
      <c r="P6" s="1">
        <v>39813</v>
      </c>
      <c r="Q6">
        <v>42.952486765985782</v>
      </c>
    </row>
    <row r="7" spans="1:17" x14ac:dyDescent="0.35">
      <c r="A7" s="1">
        <v>39447</v>
      </c>
      <c r="B7">
        <v>117.83669688365313</v>
      </c>
      <c r="D7" s="1">
        <v>39447</v>
      </c>
      <c r="E7">
        <v>118.06369698039445</v>
      </c>
      <c r="G7" s="1">
        <v>39447</v>
      </c>
      <c r="H7">
        <v>129.63121162103647</v>
      </c>
      <c r="J7" s="1">
        <v>39447</v>
      </c>
      <c r="K7">
        <v>37.538203951410125</v>
      </c>
      <c r="M7" s="1">
        <v>40543</v>
      </c>
      <c r="N7">
        <v>31.161349333793659</v>
      </c>
      <c r="P7" s="1">
        <v>40178</v>
      </c>
      <c r="Q7">
        <v>30.235242858753882</v>
      </c>
    </row>
    <row r="8" spans="1:17" x14ac:dyDescent="0.35">
      <c r="A8" s="1">
        <v>39813</v>
      </c>
      <c r="B8">
        <v>116.34649913514305</v>
      </c>
      <c r="D8" s="1">
        <v>39813</v>
      </c>
      <c r="E8">
        <v>120.86948013230703</v>
      </c>
      <c r="G8" s="1">
        <v>39813</v>
      </c>
      <c r="H8">
        <v>109.33424015786478</v>
      </c>
      <c r="J8" s="1">
        <v>39813</v>
      </c>
      <c r="K8">
        <v>40.860514091072758</v>
      </c>
      <c r="M8" s="1">
        <v>40908</v>
      </c>
      <c r="N8">
        <v>36.474947641791246</v>
      </c>
      <c r="P8" s="1">
        <v>40543</v>
      </c>
      <c r="Q8">
        <v>34.658161171035459</v>
      </c>
    </row>
    <row r="9" spans="1:17" x14ac:dyDescent="0.35">
      <c r="A9" s="1">
        <v>40178</v>
      </c>
      <c r="B9">
        <v>75.647899851007409</v>
      </c>
      <c r="D9" s="1">
        <v>40178</v>
      </c>
      <c r="E9">
        <v>74.096756836971409</v>
      </c>
      <c r="G9" s="1">
        <v>40178</v>
      </c>
      <c r="H9">
        <v>86.202309693719229</v>
      </c>
      <c r="J9" s="1">
        <v>40178</v>
      </c>
      <c r="K9">
        <v>32.922699656845182</v>
      </c>
      <c r="M9" s="1">
        <v>41274</v>
      </c>
      <c r="N9">
        <v>42.868274955111758</v>
      </c>
      <c r="P9" s="1">
        <v>40908</v>
      </c>
      <c r="Q9">
        <v>40.284209335647169</v>
      </c>
    </row>
    <row r="10" spans="1:17" x14ac:dyDescent="0.35">
      <c r="A10" s="1">
        <v>40543</v>
      </c>
      <c r="B10">
        <v>104.00970841770705</v>
      </c>
      <c r="D10" s="1">
        <v>40543</v>
      </c>
      <c r="E10">
        <v>100.5542420473792</v>
      </c>
      <c r="G10" s="1">
        <v>40543</v>
      </c>
      <c r="H10">
        <v>117.45965259380705</v>
      </c>
      <c r="J10" s="1">
        <v>40543</v>
      </c>
      <c r="K10">
        <v>32.095219014930542</v>
      </c>
      <c r="M10" s="1">
        <v>41639</v>
      </c>
      <c r="N10">
        <v>48.901566647561346</v>
      </c>
      <c r="P10" s="1">
        <v>41274</v>
      </c>
      <c r="Q10">
        <v>46.454403559260797</v>
      </c>
    </row>
    <row r="11" spans="1:17" x14ac:dyDescent="0.35">
      <c r="A11" s="1">
        <v>40908</v>
      </c>
      <c r="B11">
        <v>128.83729907735471</v>
      </c>
      <c r="D11" s="1">
        <v>40908</v>
      </c>
      <c r="E11">
        <v>124.3168177921647</v>
      </c>
      <c r="G11" s="1">
        <v>40908</v>
      </c>
      <c r="H11">
        <v>138.89899668617301</v>
      </c>
      <c r="J11" s="1">
        <v>40908</v>
      </c>
      <c r="K11">
        <v>37.409573840259753</v>
      </c>
      <c r="M11" s="1">
        <v>42004</v>
      </c>
      <c r="N11">
        <v>56.747639226941565</v>
      </c>
      <c r="P11" s="1">
        <v>41639</v>
      </c>
      <c r="Q11">
        <v>53.61490396065615</v>
      </c>
    </row>
    <row r="12" spans="1:17" x14ac:dyDescent="0.35">
      <c r="A12" s="1">
        <v>41274</v>
      </c>
      <c r="B12">
        <v>133.0412493691459</v>
      </c>
      <c r="D12" s="1">
        <v>41274</v>
      </c>
      <c r="E12">
        <v>133.01583662830629</v>
      </c>
      <c r="G12" s="1">
        <v>41274</v>
      </c>
      <c r="H12">
        <v>143.21476223897113</v>
      </c>
      <c r="J12" s="1">
        <v>41274</v>
      </c>
      <c r="K12">
        <v>44.094192962194285</v>
      </c>
      <c r="M12" s="1">
        <v>42369</v>
      </c>
      <c r="N12">
        <v>61.141210621909892</v>
      </c>
      <c r="P12" s="1">
        <v>42004</v>
      </c>
      <c r="Q12">
        <v>61.26615770862653</v>
      </c>
    </row>
    <row r="13" spans="1:17" x14ac:dyDescent="0.35">
      <c r="A13" s="1">
        <v>41639</v>
      </c>
      <c r="B13">
        <v>141.5652239231423</v>
      </c>
      <c r="D13" s="1">
        <v>41639</v>
      </c>
      <c r="E13">
        <v>140.74329645702457</v>
      </c>
      <c r="G13" s="1">
        <v>41639</v>
      </c>
      <c r="H13">
        <v>151.84872249981984</v>
      </c>
      <c r="J13" s="1">
        <v>41639</v>
      </c>
      <c r="K13">
        <v>49.297709466748067</v>
      </c>
      <c r="M13" s="1">
        <v>42735</v>
      </c>
      <c r="N13">
        <v>66.121578618865584</v>
      </c>
      <c r="P13" s="1">
        <v>42369</v>
      </c>
      <c r="Q13">
        <v>65.14173082757722</v>
      </c>
    </row>
    <row r="14" spans="1:17" x14ac:dyDescent="0.35">
      <c r="A14" s="1">
        <v>42004</v>
      </c>
      <c r="B14">
        <v>162.65017320810188</v>
      </c>
      <c r="D14" s="1">
        <v>42004</v>
      </c>
      <c r="E14">
        <v>161.71845916259576</v>
      </c>
      <c r="G14" s="1">
        <v>42004</v>
      </c>
      <c r="H14">
        <v>178.34671932535053</v>
      </c>
      <c r="J14" s="1">
        <v>42004</v>
      </c>
      <c r="K14">
        <v>57.479647051583505</v>
      </c>
      <c r="M14" s="1">
        <v>43100</v>
      </c>
      <c r="N14">
        <v>73.817812464885449</v>
      </c>
      <c r="P14" s="1">
        <v>42735</v>
      </c>
      <c r="Q14">
        <v>70.375103007321727</v>
      </c>
    </row>
    <row r="15" spans="1:17" x14ac:dyDescent="0.35">
      <c r="A15" s="1">
        <v>42369</v>
      </c>
      <c r="B15">
        <v>169.33424077099849</v>
      </c>
      <c r="D15" s="1">
        <v>42369</v>
      </c>
      <c r="E15">
        <v>166.03806488049062</v>
      </c>
      <c r="G15" s="1">
        <v>42369</v>
      </c>
      <c r="H15">
        <v>167.23768533974419</v>
      </c>
      <c r="J15" s="1">
        <v>42369</v>
      </c>
      <c r="K15">
        <v>63.14112617150316</v>
      </c>
      <c r="M15" s="1">
        <v>43465</v>
      </c>
      <c r="N15">
        <v>71.635437641587657</v>
      </c>
      <c r="P15" s="1">
        <v>43100</v>
      </c>
      <c r="Q15">
        <v>70.877756091931388</v>
      </c>
    </row>
    <row r="16" spans="1:17" x14ac:dyDescent="0.35">
      <c r="A16" s="1">
        <v>42735</v>
      </c>
      <c r="B16">
        <v>165.85233091103592</v>
      </c>
      <c r="D16" s="1">
        <v>42735</v>
      </c>
      <c r="E16">
        <v>162.36885293614321</v>
      </c>
      <c r="G16" s="1">
        <v>42735</v>
      </c>
      <c r="H16">
        <v>166.35806840828542</v>
      </c>
      <c r="J16" s="1">
        <v>42735</v>
      </c>
      <c r="K16">
        <v>69.743102113522738</v>
      </c>
      <c r="M16" s="1">
        <v>43830</v>
      </c>
      <c r="N16">
        <v>77.837840584123029</v>
      </c>
      <c r="P16" s="1">
        <v>43465</v>
      </c>
      <c r="Q16">
        <v>71.504714731876788</v>
      </c>
    </row>
    <row r="17" spans="1:17" x14ac:dyDescent="0.35">
      <c r="A17" s="1">
        <v>43100</v>
      </c>
      <c r="B17">
        <v>184.45015893878366</v>
      </c>
      <c r="D17" s="1">
        <v>43100</v>
      </c>
      <c r="E17">
        <v>170.81407096782533</v>
      </c>
      <c r="G17" s="1">
        <v>43100</v>
      </c>
      <c r="H17">
        <v>185.14446577746878</v>
      </c>
      <c r="J17" s="1">
        <v>43100</v>
      </c>
      <c r="K17">
        <v>72.92792213889966</v>
      </c>
      <c r="M17" s="1">
        <v>44196</v>
      </c>
      <c r="N17">
        <v>68.998059109303895</v>
      </c>
      <c r="P17" s="1">
        <v>43830</v>
      </c>
      <c r="Q17">
        <v>78.376838238194196</v>
      </c>
    </row>
    <row r="18" spans="1:17" x14ac:dyDescent="0.35">
      <c r="A18" s="1">
        <v>43465</v>
      </c>
      <c r="B18">
        <v>211.8468960368273</v>
      </c>
      <c r="D18" s="1">
        <v>43465</v>
      </c>
      <c r="E18">
        <v>209.06478082318111</v>
      </c>
      <c r="G18" s="1">
        <v>43465</v>
      </c>
      <c r="H18">
        <v>226.39750857970452</v>
      </c>
      <c r="J18" s="1">
        <v>43465</v>
      </c>
      <c r="K18">
        <v>72.768182303632514</v>
      </c>
      <c r="M18" s="1">
        <v>44561</v>
      </c>
      <c r="N18">
        <v>70.646962456775412</v>
      </c>
      <c r="P18" s="1">
        <v>44196</v>
      </c>
      <c r="Q18">
        <v>71.50152512863437</v>
      </c>
    </row>
    <row r="19" spans="1:17" x14ac:dyDescent="0.35">
      <c r="A19" s="1">
        <v>43830</v>
      </c>
      <c r="B19">
        <v>199.45119345578718</v>
      </c>
      <c r="D19" s="1">
        <v>43830</v>
      </c>
      <c r="E19">
        <v>202.10766419074614</v>
      </c>
      <c r="G19" s="1">
        <v>43830</v>
      </c>
      <c r="H19">
        <v>226.38679679104209</v>
      </c>
      <c r="J19" s="1">
        <v>43830</v>
      </c>
      <c r="K19">
        <v>80.699523224535398</v>
      </c>
      <c r="M19" s="1">
        <v>44926</v>
      </c>
      <c r="N19">
        <v>82.03734916759187</v>
      </c>
      <c r="P19" s="1">
        <v>44561</v>
      </c>
      <c r="Q19">
        <v>77.411820584801276</v>
      </c>
    </row>
    <row r="20" spans="1:17" x14ac:dyDescent="0.35">
      <c r="A20" s="1">
        <v>44196</v>
      </c>
      <c r="B20">
        <v>105.77145842934671</v>
      </c>
      <c r="D20" s="1">
        <v>44196</v>
      </c>
      <c r="E20">
        <v>116.59825094437711</v>
      </c>
      <c r="G20" s="1">
        <v>44196</v>
      </c>
      <c r="H20">
        <v>181.01633686613019</v>
      </c>
      <c r="J20" s="1">
        <v>44196</v>
      </c>
      <c r="K20">
        <v>68.061536917338884</v>
      </c>
      <c r="M20" s="1">
        <v>45291</v>
      </c>
      <c r="N20">
        <v>89.687028174405455</v>
      </c>
      <c r="P20" s="1">
        <v>44926</v>
      </c>
      <c r="Q20">
        <v>87.949909160896368</v>
      </c>
    </row>
    <row r="21" spans="1:17" x14ac:dyDescent="0.35">
      <c r="A21" s="1">
        <v>44561</v>
      </c>
      <c r="B21">
        <v>182.20180812782266</v>
      </c>
      <c r="D21" s="1">
        <v>44561</v>
      </c>
      <c r="E21">
        <v>186.63729890131356</v>
      </c>
      <c r="G21" s="1">
        <v>44561</v>
      </c>
      <c r="H21">
        <v>241.31708766769736</v>
      </c>
      <c r="J21" s="1">
        <v>44561</v>
      </c>
      <c r="K21">
        <v>71.539566012807597</v>
      </c>
      <c r="M21" s="1">
        <v>45657</v>
      </c>
      <c r="N21">
        <v>103.24057168059817</v>
      </c>
      <c r="P21" s="1">
        <v>45291</v>
      </c>
      <c r="Q21">
        <v>96.439491647755943</v>
      </c>
    </row>
    <row r="22" spans="1:17" x14ac:dyDescent="0.35">
      <c r="A22" s="1">
        <v>44926</v>
      </c>
      <c r="B22">
        <v>227.83867420164333</v>
      </c>
      <c r="D22" s="1">
        <v>44926</v>
      </c>
      <c r="E22">
        <v>225.84128072230942</v>
      </c>
      <c r="G22" s="1">
        <v>44926</v>
      </c>
      <c r="H22">
        <v>248.48578873281016</v>
      </c>
      <c r="J22" s="1">
        <v>44926</v>
      </c>
      <c r="K22">
        <v>84.987778305160546</v>
      </c>
      <c r="M22" s="1">
        <v>45869</v>
      </c>
      <c r="N22">
        <v>105.56052958220486</v>
      </c>
      <c r="P22" s="1">
        <v>45657</v>
      </c>
      <c r="Q22">
        <v>104.33447990882073</v>
      </c>
    </row>
    <row r="23" spans="1:17" x14ac:dyDescent="0.35">
      <c r="A23" s="1">
        <v>45291</v>
      </c>
      <c r="B23">
        <v>247.5360893259556</v>
      </c>
      <c r="D23" s="1">
        <v>45291</v>
      </c>
      <c r="E23">
        <v>246.31931909410866</v>
      </c>
      <c r="G23" s="1">
        <v>45291</v>
      </c>
      <c r="H23">
        <v>270.39390180326632</v>
      </c>
      <c r="J23" s="1">
        <v>45291</v>
      </c>
      <c r="K23">
        <v>92.653802320941622</v>
      </c>
      <c r="P23" s="1">
        <v>45869</v>
      </c>
      <c r="Q23">
        <v>107.48772897255901</v>
      </c>
    </row>
    <row r="24" spans="1:17" x14ac:dyDescent="0.35">
      <c r="A24" s="1">
        <v>45657</v>
      </c>
      <c r="B24">
        <v>244.74380573280956</v>
      </c>
      <c r="D24" s="1">
        <v>45657</v>
      </c>
      <c r="E24">
        <v>245.49621721168612</v>
      </c>
      <c r="G24" s="1">
        <v>45657</v>
      </c>
      <c r="H24">
        <v>282.26050244771409</v>
      </c>
      <c r="J24" s="1">
        <v>45657</v>
      </c>
      <c r="K24">
        <v>108.87916390245063</v>
      </c>
    </row>
    <row r="25" spans="1:17" x14ac:dyDescent="0.35">
      <c r="A25" s="1">
        <v>46022</v>
      </c>
      <c r="B25">
        <v>268.0804416821889</v>
      </c>
      <c r="D25" s="1">
        <v>45869</v>
      </c>
      <c r="E25">
        <v>268.0804416821889</v>
      </c>
      <c r="G25" s="1">
        <v>45869</v>
      </c>
      <c r="H25">
        <v>307.94379867011202</v>
      </c>
      <c r="J25" s="1">
        <v>46022</v>
      </c>
      <c r="K25">
        <v>105.56052958220486</v>
      </c>
    </row>
    <row r="26" spans="1:17" x14ac:dyDescent="0.35">
      <c r="A26" s="1">
        <v>46387</v>
      </c>
      <c r="B26">
        <v>307.94379867011202</v>
      </c>
      <c r="J26" s="1">
        <v>46387</v>
      </c>
      <c r="K26">
        <v>107.48772897255901</v>
      </c>
    </row>
    <row r="27" spans="1:17" x14ac:dyDescent="0.35">
      <c r="A27" s="1">
        <v>46752</v>
      </c>
      <c r="B27">
        <v>341.52576216517446</v>
      </c>
      <c r="J27" s="1">
        <v>46752</v>
      </c>
      <c r="K27">
        <v>117.13511624703048</v>
      </c>
    </row>
    <row r="31" spans="1:17" x14ac:dyDescent="0.35">
      <c r="A3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</vt:lpstr>
      <vt:lpstr>communication</vt:lpstr>
      <vt:lpstr>consumer_discretionary</vt:lpstr>
      <vt:lpstr>consumer_staples</vt:lpstr>
      <vt:lpstr>energy</vt:lpstr>
      <vt:lpstr>financials</vt:lpstr>
      <vt:lpstr>real_estate</vt:lpstr>
      <vt:lpstr>health_care</vt:lpstr>
      <vt:lpstr>industrials</vt:lpstr>
      <vt:lpstr>materials</vt:lpstr>
      <vt:lpstr>information_technology</vt:lpstr>
      <vt:lpstr>utilities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Giga Nozadze</cp:lastModifiedBy>
  <dcterms:created xsi:type="dcterms:W3CDTF">2013-04-03T15:49:21Z</dcterms:created>
  <dcterms:modified xsi:type="dcterms:W3CDTF">2025-08-01T19:57:24Z</dcterms:modified>
</cp:coreProperties>
</file>