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G25" i="1"/>
  <c r="G22"/>
  <c r="G23"/>
  <c r="G24"/>
  <c r="G21"/>
  <c r="I6"/>
  <c r="I7"/>
  <c r="I8"/>
  <c r="I9"/>
  <c r="I10"/>
  <c r="I11"/>
  <c r="I12"/>
  <c r="I13"/>
  <c r="I14"/>
  <c r="I5"/>
  <c r="G20"/>
  <c r="P6"/>
  <c r="P4"/>
</calcChain>
</file>

<file path=xl/sharedStrings.xml><?xml version="1.0" encoding="utf-8"?>
<sst xmlns="http://schemas.openxmlformats.org/spreadsheetml/2006/main" count="20" uniqueCount="20">
  <si>
    <t>hráč 1</t>
  </si>
  <si>
    <t>hráč 2</t>
  </si>
  <si>
    <t>hráč 3</t>
  </si>
  <si>
    <t>hráč 4</t>
  </si>
  <si>
    <t>hráč 5</t>
  </si>
  <si>
    <t>hráč 6</t>
  </si>
  <si>
    <t>hráč 7</t>
  </si>
  <si>
    <t>hráč 8</t>
  </si>
  <si>
    <t>hráč 9</t>
  </si>
  <si>
    <t>hráč 10</t>
  </si>
  <si>
    <t>průměrné skóre:</t>
  </si>
  <si>
    <t>Výsledky play-testu</t>
  </si>
  <si>
    <t>maximální skóre:</t>
  </si>
  <si>
    <t>pokus 1</t>
  </si>
  <si>
    <t>pokus 2</t>
  </si>
  <si>
    <t>pokus 3</t>
  </si>
  <si>
    <t>počet</t>
  </si>
  <si>
    <t>vlny</t>
  </si>
  <si>
    <t>nejlepší výkon</t>
  </si>
  <si>
    <t>nejvyšší vlna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</si>
</sst>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/>
    <xf numFmtId="0" fontId="0" fillId="3" borderId="2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title>
      <c:tx>
        <c:rich>
          <a:bodyPr/>
          <a:lstStyle/>
          <a:p>
            <a:pPr>
              <a:defRPr/>
            </a:pPr>
            <a:r>
              <a:rPr lang="cs-CZ"/>
              <a:t>Rozložení hráčů podle výkonu</a:t>
            </a:r>
          </a:p>
        </c:rich>
      </c:tx>
      <c:layout>
        <c:manualLayout>
          <c:xMode val="edge"/>
          <c:yMode val="edge"/>
          <c:x val="0.21027252717329642"/>
          <c:y val="7.6614796501360799E-2"/>
        </c:manualLayout>
      </c:layout>
      <c:spPr>
        <a:solidFill>
          <a:schemeClr val="accent1">
            <a:lumMod val="40000"/>
            <a:lumOff val="60000"/>
          </a:schemeClr>
        </a:solidFill>
      </c:spPr>
    </c:title>
    <c:plotArea>
      <c:layout>
        <c:manualLayout>
          <c:layoutTarget val="inner"/>
          <c:xMode val="edge"/>
          <c:yMode val="edge"/>
          <c:x val="0.23974732805373392"/>
          <c:y val="0.24427315978642511"/>
          <c:w val="0.71462346925654474"/>
          <c:h val="0.52156732387343407"/>
        </c:manualLayout>
      </c:layout>
      <c:lineChart>
        <c:grouping val="standard"/>
        <c:ser>
          <c:idx val="0"/>
          <c:order val="0"/>
          <c:tx>
            <c:strRef>
              <c:f>List1!$G$18:$G$19</c:f>
              <c:strCache>
                <c:ptCount val="1"/>
                <c:pt idx="0">
                  <c:v>vlny počet</c:v>
                </c:pt>
              </c:strCache>
            </c:strRef>
          </c:tx>
          <c:dLbls>
            <c:dLblPos val="t"/>
            <c:showVal val="1"/>
          </c:dLbls>
          <c:val>
            <c:numRef>
              <c:f>List1!$G$20:$G$25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dLblPos val="t"/>
          <c:showVal val="1"/>
        </c:dLbls>
        <c:marker val="1"/>
        <c:axId val="106470784"/>
        <c:axId val="124671872"/>
      </c:lineChart>
      <c:catAx>
        <c:axId val="1064707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nejvyšší vlna dosažena</a:t>
                </a:r>
              </a:p>
            </c:rich>
          </c:tx>
          <c:layout>
            <c:manualLayout>
              <c:xMode val="edge"/>
              <c:yMode val="edge"/>
              <c:x val="0.41589910484490411"/>
              <c:y val="0.8835522809006201"/>
            </c:manualLayout>
          </c:layout>
          <c:spPr>
            <a:solidFill>
              <a:schemeClr val="accent1">
                <a:lumMod val="40000"/>
                <a:lumOff val="60000"/>
              </a:schemeClr>
            </a:solidFill>
          </c:spPr>
        </c:title>
        <c:tickLblPos val="nextTo"/>
        <c:crossAx val="124671872"/>
        <c:crosses val="autoZero"/>
        <c:auto val="1"/>
        <c:lblAlgn val="ctr"/>
        <c:lblOffset val="100"/>
      </c:catAx>
      <c:valAx>
        <c:axId val="1246718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 dosažení</a:t>
                </a:r>
              </a:p>
            </c:rich>
          </c:tx>
          <c:layout>
            <c:manualLayout>
              <c:xMode val="edge"/>
              <c:yMode val="edge"/>
              <c:x val="2.6416906820365033E-2"/>
              <c:y val="0.44485914260717413"/>
            </c:manualLayout>
          </c:layout>
          <c:spPr>
            <a:solidFill>
              <a:schemeClr val="accent1">
                <a:lumMod val="40000"/>
                <a:lumOff val="60000"/>
              </a:schemeClr>
            </a:solidFill>
          </c:spPr>
        </c:title>
        <c:numFmt formatCode="General" sourceLinked="1"/>
        <c:tickLblPos val="nextTo"/>
        <c:crossAx val="106470784"/>
        <c:crosses val="autoZero"/>
        <c:crossBetween val="between"/>
      </c:valAx>
    </c:plotArea>
    <c:plotVisOnly val="1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cs-CZ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14</xdr:row>
      <xdr:rowOff>0</xdr:rowOff>
    </xdr:from>
    <xdr:to>
      <xdr:col>20</xdr:col>
      <xdr:colOff>15240</xdr:colOff>
      <xdr:row>30</xdr:row>
      <xdr:rowOff>7620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6"/>
  <sheetViews>
    <sheetView tabSelected="1" topLeftCell="A7" workbookViewId="0">
      <selection activeCell="J26" sqref="J26"/>
    </sheetView>
  </sheetViews>
  <sheetFormatPr defaultRowHeight="14.4"/>
  <sheetData>
    <row r="2" spans="5:16" ht="15" thickBot="1">
      <c r="E2" s="37"/>
      <c r="F2" s="37"/>
      <c r="G2" s="37"/>
      <c r="H2" s="37"/>
      <c r="I2" s="37"/>
      <c r="J2" s="37"/>
    </row>
    <row r="3" spans="5:16" ht="15" thickBot="1">
      <c r="E3" s="38" t="s">
        <v>11</v>
      </c>
      <c r="F3" s="39"/>
      <c r="G3" s="39"/>
      <c r="H3" s="39"/>
      <c r="I3" s="39"/>
      <c r="J3" s="40"/>
    </row>
    <row r="4" spans="5:16" ht="15" thickBot="1">
      <c r="E4" s="44"/>
      <c r="F4" s="41" t="s">
        <v>13</v>
      </c>
      <c r="G4" s="42" t="s">
        <v>14</v>
      </c>
      <c r="H4" s="43" t="s">
        <v>15</v>
      </c>
      <c r="I4" s="24" t="s">
        <v>18</v>
      </c>
      <c r="J4" s="25"/>
      <c r="N4" s="16" t="s">
        <v>10</v>
      </c>
      <c r="O4" s="17"/>
      <c r="P4" s="14">
        <f>AVERAGE(F5:H14,)</f>
        <v>2.4193548387096775</v>
      </c>
    </row>
    <row r="5" spans="5:16" ht="15" thickBot="1">
      <c r="E5" s="2" t="s">
        <v>0</v>
      </c>
      <c r="F5" s="3">
        <v>1</v>
      </c>
      <c r="G5" s="4">
        <v>2</v>
      </c>
      <c r="H5" s="5">
        <v>2</v>
      </c>
      <c r="I5" s="22">
        <f>MAX(F5:H5)</f>
        <v>2</v>
      </c>
      <c r="J5" s="23"/>
    </row>
    <row r="6" spans="5:16" ht="15" thickBot="1">
      <c r="E6" s="6" t="s">
        <v>1</v>
      </c>
      <c r="F6" s="7">
        <v>1</v>
      </c>
      <c r="G6" s="8">
        <v>2</v>
      </c>
      <c r="H6" s="9">
        <v>4</v>
      </c>
      <c r="I6" s="18">
        <f t="shared" ref="I6:I14" si="0">MAX(F6:H6)</f>
        <v>4</v>
      </c>
      <c r="J6" s="19"/>
      <c r="N6" s="16" t="s">
        <v>12</v>
      </c>
      <c r="O6" s="17"/>
      <c r="P6" s="14">
        <f>MAX(F5:H14,)</f>
        <v>6</v>
      </c>
    </row>
    <row r="7" spans="5:16">
      <c r="E7" s="6" t="s">
        <v>2</v>
      </c>
      <c r="F7" s="7">
        <v>2</v>
      </c>
      <c r="G7" s="8">
        <v>4</v>
      </c>
      <c r="H7" s="9">
        <v>5</v>
      </c>
      <c r="I7" s="18">
        <f t="shared" si="0"/>
        <v>5</v>
      </c>
      <c r="J7" s="19"/>
    </row>
    <row r="8" spans="5:16">
      <c r="E8" s="6" t="s">
        <v>3</v>
      </c>
      <c r="F8" s="7">
        <v>2</v>
      </c>
      <c r="G8" s="8">
        <v>3</v>
      </c>
      <c r="H8" s="9">
        <v>4</v>
      </c>
      <c r="I8" s="18">
        <f t="shared" si="0"/>
        <v>4</v>
      </c>
      <c r="J8" s="19"/>
    </row>
    <row r="9" spans="5:16">
      <c r="E9" s="6" t="s">
        <v>4</v>
      </c>
      <c r="F9" s="7">
        <v>1</v>
      </c>
      <c r="G9" s="8">
        <v>1</v>
      </c>
      <c r="H9" s="9">
        <v>2</v>
      </c>
      <c r="I9" s="18">
        <f t="shared" si="0"/>
        <v>2</v>
      </c>
      <c r="J9" s="19"/>
    </row>
    <row r="10" spans="5:16">
      <c r="E10" s="6" t="s">
        <v>5</v>
      </c>
      <c r="F10" s="7">
        <v>2</v>
      </c>
      <c r="G10" s="8">
        <v>2</v>
      </c>
      <c r="H10" s="9">
        <v>3</v>
      </c>
      <c r="I10" s="18">
        <f t="shared" si="0"/>
        <v>3</v>
      </c>
      <c r="J10" s="19"/>
      <c r="K10" s="1"/>
    </row>
    <row r="11" spans="5:16">
      <c r="E11" s="6" t="s">
        <v>6</v>
      </c>
      <c r="F11" s="7">
        <v>3</v>
      </c>
      <c r="G11" s="8">
        <v>3</v>
      </c>
      <c r="H11" s="9">
        <v>4</v>
      </c>
      <c r="I11" s="18">
        <f t="shared" si="0"/>
        <v>4</v>
      </c>
      <c r="J11" s="19"/>
    </row>
    <row r="12" spans="5:16">
      <c r="E12" s="6" t="s">
        <v>7</v>
      </c>
      <c r="F12" s="7">
        <v>2</v>
      </c>
      <c r="G12" s="8">
        <v>3</v>
      </c>
      <c r="H12" s="9">
        <v>6</v>
      </c>
      <c r="I12" s="18">
        <f t="shared" si="0"/>
        <v>6</v>
      </c>
      <c r="J12" s="19"/>
    </row>
    <row r="13" spans="5:16">
      <c r="E13" s="6" t="s">
        <v>8</v>
      </c>
      <c r="F13" s="7">
        <v>1</v>
      </c>
      <c r="G13" s="8">
        <v>1</v>
      </c>
      <c r="H13" s="9">
        <v>1</v>
      </c>
      <c r="I13" s="18">
        <f t="shared" si="0"/>
        <v>1</v>
      </c>
      <c r="J13" s="19"/>
    </row>
    <row r="14" spans="5:16" ht="15" thickBot="1">
      <c r="E14" s="10" t="s">
        <v>9</v>
      </c>
      <c r="F14" s="11">
        <v>2</v>
      </c>
      <c r="G14" s="12">
        <v>3</v>
      </c>
      <c r="H14" s="13">
        <v>3</v>
      </c>
      <c r="I14" s="20">
        <f t="shared" si="0"/>
        <v>3</v>
      </c>
      <c r="J14" s="21"/>
      <c r="L14" s="1"/>
    </row>
    <row r="17" spans="2:14" ht="15" thickBot="1"/>
    <row r="18" spans="2:14" ht="15" thickBot="1">
      <c r="B18" s="15"/>
      <c r="C18" s="15"/>
      <c r="E18" s="27" t="s">
        <v>17</v>
      </c>
      <c r="F18" s="28"/>
      <c r="G18" s="29"/>
      <c r="H18" s="15"/>
      <c r="I18" s="15"/>
      <c r="J18" s="15"/>
      <c r="K18" s="15"/>
      <c r="L18" s="15"/>
      <c r="M18" s="15"/>
      <c r="N18" s="15"/>
    </row>
    <row r="19" spans="2:14" ht="15" thickBot="1">
      <c r="B19" s="15"/>
      <c r="C19" s="15"/>
      <c r="E19" s="24" t="s">
        <v>19</v>
      </c>
      <c r="F19" s="25"/>
      <c r="G19" s="30" t="s">
        <v>16</v>
      </c>
      <c r="H19" s="15"/>
      <c r="I19" s="15"/>
      <c r="J19" s="15"/>
      <c r="K19" s="15"/>
      <c r="L19" s="15"/>
      <c r="M19" s="15"/>
      <c r="N19" s="15"/>
    </row>
    <row r="20" spans="2:14">
      <c r="B20" s="15"/>
      <c r="C20" s="15"/>
      <c r="E20" s="45">
        <v>1</v>
      </c>
      <c r="F20" s="46"/>
      <c r="G20" s="26">
        <f>COUNTIF($F$5:$H$14, E20)</f>
        <v>7</v>
      </c>
      <c r="H20" s="15"/>
      <c r="I20" s="15"/>
      <c r="J20" s="15"/>
      <c r="K20" s="15"/>
      <c r="L20" s="15"/>
      <c r="M20" s="15"/>
      <c r="N20" s="15"/>
    </row>
    <row r="21" spans="2:14">
      <c r="B21" s="15"/>
      <c r="C21" s="15"/>
      <c r="E21" s="32">
        <v>2</v>
      </c>
      <c r="F21" s="33"/>
      <c r="G21" s="35">
        <f>COUNTIF($F$5:$H$14, E21)</f>
        <v>10</v>
      </c>
      <c r="H21" s="15"/>
      <c r="I21" s="15"/>
      <c r="J21" s="15"/>
      <c r="K21" s="15"/>
      <c r="L21" s="15"/>
      <c r="M21" s="15"/>
      <c r="N21" s="15"/>
    </row>
    <row r="22" spans="2:14">
      <c r="B22" s="15"/>
      <c r="C22" s="15"/>
      <c r="E22" s="32">
        <v>3</v>
      </c>
      <c r="F22" s="33"/>
      <c r="G22" s="34">
        <f t="shared" ref="G22:G25" si="1">COUNTIF($F$5:$H$14, E22)</f>
        <v>7</v>
      </c>
      <c r="H22" s="15"/>
      <c r="I22" s="15"/>
      <c r="J22" s="15"/>
      <c r="K22" s="15"/>
      <c r="L22" s="15"/>
      <c r="M22" s="15"/>
      <c r="N22" s="15"/>
    </row>
    <row r="23" spans="2:14">
      <c r="B23" s="15"/>
      <c r="C23" s="15"/>
      <c r="E23" s="32">
        <v>4</v>
      </c>
      <c r="F23" s="33"/>
      <c r="G23" s="34">
        <f t="shared" si="1"/>
        <v>4</v>
      </c>
      <c r="H23" s="15"/>
      <c r="I23" s="15"/>
      <c r="J23" s="15"/>
      <c r="K23" s="15"/>
      <c r="L23" s="15"/>
      <c r="M23" s="15"/>
      <c r="N23" s="15"/>
    </row>
    <row r="24" spans="2:14">
      <c r="B24" s="15"/>
      <c r="C24" s="15"/>
      <c r="E24" s="32">
        <v>5</v>
      </c>
      <c r="F24" s="33"/>
      <c r="G24" s="34">
        <f t="shared" si="1"/>
        <v>1</v>
      </c>
      <c r="H24" s="15"/>
      <c r="I24" s="15"/>
      <c r="J24" s="15"/>
      <c r="K24" s="15"/>
      <c r="L24" s="15"/>
      <c r="M24" s="15"/>
      <c r="N24" s="15"/>
    </row>
    <row r="25" spans="2:14" ht="15" thickBot="1">
      <c r="B25" s="15"/>
      <c r="C25" s="15"/>
      <c r="E25" s="47">
        <v>6</v>
      </c>
      <c r="F25" s="48"/>
      <c r="G25" s="36">
        <f>COUNTIF($F$5:$H$14, E25)</f>
        <v>1</v>
      </c>
      <c r="H25" s="15"/>
      <c r="I25" s="15"/>
      <c r="J25" s="15"/>
      <c r="K25" s="15"/>
      <c r="L25" s="15"/>
      <c r="M25" s="15"/>
      <c r="N25" s="15"/>
    </row>
    <row r="26" spans="2:14">
      <c r="B26" s="15"/>
      <c r="C26" s="15"/>
      <c r="D26" s="15"/>
      <c r="E26" s="15"/>
      <c r="F26" s="31"/>
      <c r="G26" s="15"/>
      <c r="H26" s="15"/>
      <c r="I26" s="15"/>
      <c r="J26" s="15"/>
      <c r="K26" s="15"/>
      <c r="L26" s="15"/>
      <c r="M26" s="15"/>
      <c r="N26" s="15"/>
    </row>
  </sheetData>
  <mergeCells count="22">
    <mergeCell ref="E18:G18"/>
    <mergeCell ref="E19:F19"/>
    <mergeCell ref="E20:F20"/>
    <mergeCell ref="E21:F21"/>
    <mergeCell ref="E22:F22"/>
    <mergeCell ref="E23:F23"/>
    <mergeCell ref="E24:F24"/>
    <mergeCell ref="E25:F25"/>
    <mergeCell ref="I4:J4"/>
    <mergeCell ref="E3:J3"/>
    <mergeCell ref="N4:O4"/>
    <mergeCell ref="N6:O6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conditionalFormatting sqref="F5:H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:E25 F22:F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eichert</dc:creator>
  <cp:lastModifiedBy>marek eichert</cp:lastModifiedBy>
  <dcterms:created xsi:type="dcterms:W3CDTF">2024-06-08T16:43:35Z</dcterms:created>
  <dcterms:modified xsi:type="dcterms:W3CDTF">2024-06-09T14:44:00Z</dcterms:modified>
</cp:coreProperties>
</file>