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75" windowWidth="19635" windowHeight="7935" activeTab="2"/>
  </bookViews>
  <sheets>
    <sheet name="GRP_gsoliveira" sheetId="1" r:id="rId1"/>
    <sheet name="GRP_tabsilva" sheetId="3" r:id="rId2"/>
    <sheet name="GRP_con-wgigliozzi" sheetId="5" r:id="rId3"/>
    <sheet name="Grp_DoMarques" sheetId="6" r:id="rId4"/>
  </sheets>
  <definedNames>
    <definedName name="_xlnm._FilterDatabase" localSheetId="2" hidden="1">'GRP_con-wgigliozzi'!$A$1:$B$43</definedName>
    <definedName name="_xlnm._FilterDatabase" localSheetId="0" hidden="1">GRP_gsoliveira!$A$1:$D$104</definedName>
    <definedName name="_xlnm._FilterDatabase" localSheetId="1" hidden="1">GRP_tabsilva!$A$1:$B$84</definedName>
  </definedNam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2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2" i="1"/>
</calcChain>
</file>

<file path=xl/sharedStrings.xml><?xml version="1.0" encoding="utf-8"?>
<sst xmlns="http://schemas.openxmlformats.org/spreadsheetml/2006/main" count="260" uniqueCount="196">
  <si>
    <t xml:space="preserve">USN-MEMBERS                                                                                                                                                                                            </t>
  </si>
  <si>
    <t>check</t>
  </si>
  <si>
    <t>grupos william</t>
  </si>
  <si>
    <t>BR_SG_S_NOW_AllUsers</t>
  </si>
  <si>
    <t>BR_SG_S_NOW_ATENDIMENTO</t>
  </si>
  <si>
    <t>BR_SG_S_NOW_BACKOFFICE_SERVICEDESK</t>
  </si>
  <si>
    <t>Clipping Diario</t>
  </si>
  <si>
    <t>DL-COLABORADORES_FINCANCEIROS</t>
  </si>
  <si>
    <t>DL-INFRA-SD</t>
  </si>
  <si>
    <t>DL-Usuarios_Datasul</t>
  </si>
  <si>
    <t>DL-USUARIOS_SFE</t>
  </si>
  <si>
    <t>GL-ACESSO_EXTRANET</t>
  </si>
  <si>
    <t>GL-ACESSO_META-CORE_PRODUCAO</t>
  </si>
  <si>
    <t>GL-ACESSO_META-DTS_EMS2_PRODUCAO-RO</t>
  </si>
  <si>
    <t>GL-ACESSO_META-DTS_EMS5_PRODUCAO-RO</t>
  </si>
  <si>
    <t>GL-ACESSO_META-DTS_HR_PRODUCAO</t>
  </si>
  <si>
    <t>GL-ACESSO_META-ECAPEX_PRODUCAO</t>
  </si>
  <si>
    <t>GL-ACESSO_META-PRIME_PRODUCAO</t>
  </si>
  <si>
    <t>GL-ACESSO_META-TOTVS11-DESENV</t>
  </si>
  <si>
    <t>GL-ACESSO_META-WISEIT_PRODUCAO</t>
  </si>
  <si>
    <t>GL-ATENDIMENTO_PPP-RO</t>
  </si>
  <si>
    <t>GL-ATENDIMENTO-USN</t>
  </si>
  <si>
    <t>GL-CentralVenda_Administrador</t>
  </si>
  <si>
    <t>GL-CentralVenda_Operador</t>
  </si>
  <si>
    <t>GL-Consultor_Prime</t>
  </si>
  <si>
    <t>GL-DATASUL_HR_ACESSO</t>
  </si>
  <si>
    <t>GL-HR-FOTOS</t>
  </si>
  <si>
    <t>GL-HR-FOTOS-READ</t>
  </si>
  <si>
    <t>GL-INCIDENTE_FORNECEDOR</t>
  </si>
  <si>
    <t>GL-Informativo_Infra</t>
  </si>
  <si>
    <t>GL-MAIL-BACKOFFICESD</t>
  </si>
  <si>
    <t>GL-MAIL-DESCARTE_TI</t>
  </si>
  <si>
    <t>GL-MAIL-RESERVA_DE_SALA</t>
  </si>
  <si>
    <t>GL-Metaframe_NFe</t>
  </si>
  <si>
    <t>GL-POL_CRED_PROD</t>
  </si>
  <si>
    <t>GL-PORTAL_NFE</t>
  </si>
  <si>
    <t>GL-PROXY_DIRETO</t>
  </si>
  <si>
    <t>GL-SAN</t>
  </si>
  <si>
    <t>GL-SERVICE_DESK</t>
  </si>
  <si>
    <t>GL-SERVICE_DESK-SAP</t>
  </si>
  <si>
    <t>GL-SPOOL_IMP_COLOR-SEDE</t>
  </si>
  <si>
    <t>GL-USN_Atendimento_SD</t>
  </si>
  <si>
    <t>GL-USN_Receb_Fiscal_Captacao</t>
  </si>
  <si>
    <t>GL-USN_Receb_Fiscal_Captacao_FULL</t>
  </si>
  <si>
    <t>GL-USN_Receb_Fiscal_Captacao_READ</t>
  </si>
  <si>
    <t>GL-USN_Service_Desk</t>
  </si>
  <si>
    <t>GL-USN_Service_Desk_Atendimento</t>
  </si>
  <si>
    <t>GL-USN_Service_Desk_Backoffice</t>
  </si>
  <si>
    <t>GL-USN-ATENDIMENTO_FORNECEDORES</t>
  </si>
  <si>
    <t>GL-USN-ATENDIMENTO_SAP</t>
  </si>
  <si>
    <t>GL-USN-Atendimento_TI</t>
  </si>
  <si>
    <t>GL-USN-GERTI-INFRA-ATENDIMENTO_USN-FULL</t>
  </si>
  <si>
    <t>GL-USN-PREGED-GESTAO_DE_FROTA-READ</t>
  </si>
  <si>
    <t>GL-WISEIT-SAP-EQUIPE-N1</t>
  </si>
  <si>
    <t>GL-WISEIT-SOLICITANTE</t>
  </si>
  <si>
    <t>GL-WISEIT-SOLICITANTE-ESPECIAL</t>
  </si>
  <si>
    <t>GL-WISEIT-TI-USN-ATENDIMENTO</t>
  </si>
  <si>
    <t>GL-WISEIT-TI-USN-BACKOFFICE</t>
  </si>
  <si>
    <t>GL-WISEIT-TI-USN-BACKOFFICE_VMC</t>
  </si>
  <si>
    <t>GL-WISEIT-USN-ATENDIMENTO</t>
  </si>
  <si>
    <t>GL-WISEIT-USN-ATENDIMENTO-SUPERVISOR</t>
  </si>
  <si>
    <t>GL-WISEIT-USN-BACKOFFICE</t>
  </si>
  <si>
    <t>GL-WISEIT-USN-BACKOFFICE_SERVICEDESK</t>
  </si>
  <si>
    <t>GL-WISEIT-USN-BACKOFFICE_SERVICEDESK_SUPERVISOR</t>
  </si>
  <si>
    <t>GL-WISEIT-USN-BACKOFFICE-SUPERVISOR</t>
  </si>
  <si>
    <t>GL-WISEIT-USN-MASTER</t>
  </si>
  <si>
    <t>GL-WISEIT-USN-OFFICE_AUTOMATION</t>
  </si>
  <si>
    <t>Informativo Emissao de Ordem de Venda</t>
  </si>
  <si>
    <t>Informativo_Emissao de Nota Fiscal</t>
  </si>
  <si>
    <t>Informativo_Interface SRCC e SAP ECC</t>
  </si>
  <si>
    <t>Informativos TI Brasil</t>
  </si>
  <si>
    <t>ISA-LEVEL-1</t>
  </si>
  <si>
    <t>MTZ-AMZ</t>
  </si>
  <si>
    <t>MTZ-GERTI_READ</t>
  </si>
  <si>
    <t>MTZ-GERTI-NOVO_DIRETORIO_DE_SISTEMA-READ</t>
  </si>
  <si>
    <t>Portal_Lumis_Help_Desk_N1</t>
  </si>
  <si>
    <t>SERVICE DESK TI</t>
  </si>
  <si>
    <t>Supergasbras Brasil</t>
  </si>
  <si>
    <t>Supergasbras Brasil SQ</t>
  </si>
  <si>
    <t>Supergasbras USN - Unidade de Suporte ao Negocio</t>
  </si>
  <si>
    <t>UCI_SHVE_Security_E-Learning</t>
  </si>
  <si>
    <t>USN-FIN-CP-CP-READ</t>
  </si>
  <si>
    <t>USN-FULL</t>
  </si>
  <si>
    <t>USN-MEMBERS</t>
  </si>
  <si>
    <t>USN-SERV-SDK-FULL</t>
  </si>
  <si>
    <t>USN-SERV-SDK-OPE-WRITE</t>
  </si>
  <si>
    <t>BR_SG_S_NOW_ATENDIMENTO_SAP</t>
  </si>
  <si>
    <t>BR_SG_S_NOW_GESTAO_DE_IDENTIDADE</t>
  </si>
  <si>
    <t>BR_SG_S_NOW_GESTAO_OFFICE_AUTOMATION</t>
  </si>
  <si>
    <t>BR_SG_S_NOW_OA_ARAUCÁRIA</t>
  </si>
  <si>
    <t>BR_SG_S_NOW_OA_CAXIAS</t>
  </si>
  <si>
    <t>BR_SG_S_NOW_OA_COESTE</t>
  </si>
  <si>
    <t>BR_SG_S_NOW_OA_MATRIZ</t>
  </si>
  <si>
    <t>BR_SG_S_NOW_OA_MAUA</t>
  </si>
  <si>
    <t>BR_SG_S_NOW_OA_MINAS</t>
  </si>
  <si>
    <t>BR_SG_S_NOW_OA_NORTE</t>
  </si>
  <si>
    <t>BR_SG_S_NOW_OA_PAULINIA</t>
  </si>
  <si>
    <t>BR_SG_S_NOW_OA_SERRA</t>
  </si>
  <si>
    <t>BR_SG_S_NOW_OWNER_OFFICE_AUTOMATION</t>
  </si>
  <si>
    <t>BR_SG_S_NOW_OWNER_TI</t>
  </si>
  <si>
    <t>BR_SG_S_NOW_OWNER_TI_GI</t>
  </si>
  <si>
    <t>DL-INFRA-GI</t>
  </si>
  <si>
    <t>GL-ACESSO_META-DTS_HR210_INCORP-HML</t>
  </si>
  <si>
    <t>GL-AMZ-MAIL-GESTAO_IDENTIDADE</t>
  </si>
  <si>
    <t>GL-MAIL-PROPOSTASD</t>
  </si>
  <si>
    <t>GL-RFP_TI</t>
  </si>
  <si>
    <t>GL-USN-GESTAO_CONTRATO_CSC-FULL</t>
  </si>
  <si>
    <t>GL-USN-OFFICE_AUTOMATION-FULL</t>
  </si>
  <si>
    <t>GL-USN-OFFICE_AUTOMATION-GESTAO-FULL</t>
  </si>
  <si>
    <t>GL-USN-SERVICE_DESK-SUPERV-FULL</t>
  </si>
  <si>
    <t>GL-WISEIT-SAP-EQUIPE-N1-SUPERVISOR</t>
  </si>
  <si>
    <t>GL-WISEIT-TI-USN-ATENDIMENTO-SUPERVISOR</t>
  </si>
  <si>
    <t>GL-WISEIT-TI-USN-BACKOFFICE_VMC-SUPERVISOR</t>
  </si>
  <si>
    <t>GL-WISEIT-TI-USN-BACKOFFICE-SUPERVISOR</t>
  </si>
  <si>
    <t>GL-WISEIT-USN-GESTAO_DE_IDENTIDADE</t>
  </si>
  <si>
    <t>GL-WISEIT-USN-GESTAO_DE_IDENTIDADE-SUPERVISOR</t>
  </si>
  <si>
    <t>GL-WISEIT-USN-OFFICE_AUTOMATION-SUPERVISOR</t>
  </si>
  <si>
    <t>GL-WISEIT-USN-RELOGIO_PONTO</t>
  </si>
  <si>
    <t>GL-WISEIT-USN-RELOGIO_PONTO-SUPERVISOR</t>
  </si>
  <si>
    <t>GL-WISEIT-USN-UN-AMZ</t>
  </si>
  <si>
    <t>GL-WISEIT-USN-UN-AMZ-SUPERVISOR</t>
  </si>
  <si>
    <t>GL-WISEIT-USN-UN-ARAUCARIA</t>
  </si>
  <si>
    <t>GL-WISEIT-USN-UN-ARAUCARIA-SUPERVISOR</t>
  </si>
  <si>
    <t>GL-WISEIT-USN-UN-CANOAS</t>
  </si>
  <si>
    <t>GL-WISEIT-USN-UN-CANOAS-SUPERVISOR</t>
  </si>
  <si>
    <t>GL-WISEIT-USN-UN-CAXIAS</t>
  </si>
  <si>
    <t>GL-WISEIT-USN-UN-CAXIAS-SUPERVISOR</t>
  </si>
  <si>
    <t>GL-WISEIT-USN-UN-COESTE</t>
  </si>
  <si>
    <t>GL-WISEIT-USN-UN-COESTE-SUPERVISOR</t>
  </si>
  <si>
    <t>GL-WISEIT-USN-UN-MAUA</t>
  </si>
  <si>
    <t>GL-WISEIT-USN-UN-MAUA-SUPERVISOR</t>
  </si>
  <si>
    <t>GL-WISEIT-USN-UN-MINAS</t>
  </si>
  <si>
    <t>GL-WISEIT-USN-UN-MINAS-SUPERVISOR</t>
  </si>
  <si>
    <t>GL-WISEIT-USN-UN-NORTE</t>
  </si>
  <si>
    <t>GL-WISEIT-USN-UN-NORTE-SUPERVISOR</t>
  </si>
  <si>
    <t>GL-WISEIT-USN-UN-PAULINIA</t>
  </si>
  <si>
    <t>GL-WISEIT-USN-UN-PAULINIA-SUPERVISOR</t>
  </si>
  <si>
    <t>GL-WISEIT-USN-UN-SERRA</t>
  </si>
  <si>
    <t>GL-WISEIT-USN-UN-SERRA-SUPERVISOR</t>
  </si>
  <si>
    <t>GL-WISEIT-USN-UN-USN</t>
  </si>
  <si>
    <t>GL-WISEIT-USN-UN-USN-SUPERVISOR</t>
  </si>
  <si>
    <t>MTZ-GERTI_FULL</t>
  </si>
  <si>
    <t>MTZ-GERTI-GER_SISTEMAS-FULL</t>
  </si>
  <si>
    <t>PREGED-USN-ATENDIMENTO_SAP-FULL</t>
  </si>
  <si>
    <t>Supergasbras Supervisores</t>
  </si>
  <si>
    <t>Ultimus-ALL</t>
  </si>
  <si>
    <t>USN-DOCS-READ</t>
  </si>
  <si>
    <t>USN-FIN-CP-CP-FULL</t>
  </si>
  <si>
    <t>USN-GESTORES</t>
  </si>
  <si>
    <t>USN-PLANTAO_SABADO-FULL</t>
  </si>
  <si>
    <t>USN-SERV-SDK-SPV-FULL</t>
  </si>
  <si>
    <t>CsUserAdministratorBRDTCSHVGAS</t>
  </si>
  <si>
    <t>DL-Identity Manager</t>
  </si>
  <si>
    <t>Exchange Enterprise Servers</t>
  </si>
  <si>
    <t>Exchange Event Sources</t>
  </si>
  <si>
    <t>Exchange Install Domain Servers</t>
  </si>
  <si>
    <t>Exchange Services</t>
  </si>
  <si>
    <t>GESTAO DE IDENTIDADE</t>
  </si>
  <si>
    <t>GL-ACESSO_META-ADMINISTRADOR_USN_GI</t>
  </si>
  <si>
    <t>GL-ACESSO_META-DTS_EMS2_PRODUCAO</t>
  </si>
  <si>
    <t>GL-ACESSO_META-DTS_EMS5_PRODUCAO</t>
  </si>
  <si>
    <t>GL-ACESSO_META-TRANSPORTATION_SUITE</t>
  </si>
  <si>
    <t>GL-MAIL-CADASTROTPDD</t>
  </si>
  <si>
    <t>GL-MAIL-PEDIDOS-BETIM</t>
  </si>
  <si>
    <t>GL-MAIL-REMUNERACAO</t>
  </si>
  <si>
    <t>GL-SI-Gestao_Identidade</t>
  </si>
  <si>
    <t>GL-Suporte_Remoto</t>
  </si>
  <si>
    <t>GL-WISEIT-SAP-WORKFLOW_MANUTENCAO</t>
  </si>
  <si>
    <t>MTZ-Envio_E-MAIL</t>
  </si>
  <si>
    <t>MTZ-GERTI-INFRA-GI-FULL</t>
  </si>
  <si>
    <t>PREGED</t>
  </si>
  <si>
    <t>Serviço Exchange</t>
  </si>
  <si>
    <t>Supergasbras Brasil - Terceiros</t>
  </si>
  <si>
    <t>USN-GESTAO_DE_IDENTIDADE</t>
  </si>
  <si>
    <t>grupos</t>
  </si>
  <si>
    <t>Check</t>
  </si>
  <si>
    <t>x</t>
  </si>
  <si>
    <t>Grupos</t>
  </si>
  <si>
    <t>BR_SG_S_NOW_SAP-EQUIPE-N2_CCS</t>
  </si>
  <si>
    <t>BR_SG_S_NOW_CORP-SISTEMAS_JURIDICO</t>
  </si>
  <si>
    <t>GL-AMZ-MAIL-ESOCIALSOC</t>
  </si>
  <si>
    <t>GRP_ADM_BRALMS56APP</t>
  </si>
  <si>
    <t>GRP_ADM_BRALMS51APP</t>
  </si>
  <si>
    <t>BR_SG_S_NOW_CORP-SISTEMAS_RH</t>
  </si>
  <si>
    <t>BR_SG_S_NOW_CORP-SISTEMAS_LOGISTICA</t>
  </si>
  <si>
    <t>GL-WISEIT-CORP-SISTEMAS_RH</t>
  </si>
  <si>
    <t>DL-SISTEMAS-CORPORATIVOS</t>
  </si>
  <si>
    <t>MTZ-GERTI_SISTEMAS</t>
  </si>
  <si>
    <t>GL-ACESSO_META-REMOTE_DESKTOP-EXTERNO</t>
  </si>
  <si>
    <t>GL-ACESSO-FTP</t>
  </si>
  <si>
    <t>Supergasbras MTZ</t>
  </si>
  <si>
    <t>GL-ACESSO-VPN-ISA</t>
  </si>
  <si>
    <t>check william</t>
  </si>
  <si>
    <t>check domarques</t>
  </si>
  <si>
    <t>gupo Gisele</t>
  </si>
  <si>
    <t>check taianne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</si>
</sst>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opLeftCell="A90" workbookViewId="0">
      <selection activeCell="D96" sqref="D96"/>
    </sheetView>
  </sheetViews>
  <sheetFormatPr defaultRowHeight="15" x14ac:dyDescent="0.25"/>
  <cols>
    <col min="1" max="1" width="51.85546875" bestFit="1" customWidth="1"/>
    <col min="2" max="2" width="50" bestFit="1" customWidth="1"/>
    <col min="3" max="3" width="50" customWidth="1"/>
    <col min="4" max="4" width="28.140625" customWidth="1"/>
  </cols>
  <sheetData>
    <row r="1" spans="1:4" x14ac:dyDescent="0.25">
      <c r="A1" s="1" t="s">
        <v>194</v>
      </c>
      <c r="B1" s="1" t="s">
        <v>192</v>
      </c>
      <c r="C1" s="1" t="s">
        <v>195</v>
      </c>
      <c r="D1" s="1" t="s">
        <v>193</v>
      </c>
    </row>
    <row r="2" spans="1:4" x14ac:dyDescent="0.25">
      <c r="A2" t="s">
        <v>3</v>
      </c>
      <c r="B2" t="str">
        <f>+VLOOKUP(A2,'GRP_con-wgigliozzi'!$A$2:$A$43,1,0)</f>
        <v>BR_SG_S_NOW_AllUsers</v>
      </c>
      <c r="C2" t="str">
        <f>+VLOOKUP(A2,GRP_tabsilva!$A$2:$A$84,1,0)</f>
        <v>BR_SG_S_NOW_AllUsers</v>
      </c>
      <c r="D2" t="str">
        <f>+VLOOKUP(A2,Grp_DoMarques!$A$2:$A$23,1,0)</f>
        <v>BR_SG_S_NOW_AllUsers</v>
      </c>
    </row>
    <row r="3" spans="1:4" x14ac:dyDescent="0.25">
      <c r="A3" t="s">
        <v>4</v>
      </c>
      <c r="B3" t="e">
        <f>+VLOOKUP(A3,'GRP_con-wgigliozzi'!$A$2:$A$43,1,0)</f>
        <v>#N/A</v>
      </c>
      <c r="C3" t="str">
        <f>+VLOOKUP(A3,GRP_tabsilva!$A$2:$A$84,1,0)</f>
        <v>BR_SG_S_NOW_ATENDIMENTO</v>
      </c>
      <c r="D3" t="e">
        <f>+VLOOKUP(A3,Grp_DoMarques!$A$2:$A$23,1,0)</f>
        <v>#N/A</v>
      </c>
    </row>
    <row r="4" spans="1:4" x14ac:dyDescent="0.25">
      <c r="A4" t="s">
        <v>86</v>
      </c>
      <c r="B4" t="e">
        <f>+VLOOKUP(A4,'GRP_con-wgigliozzi'!$A$2:$A$43,1,0)</f>
        <v>#N/A</v>
      </c>
      <c r="C4" t="e">
        <f>+VLOOKUP(A4,GRP_tabsilva!$A$2:$A$84,1,0)</f>
        <v>#N/A</v>
      </c>
      <c r="D4" t="e">
        <f>+VLOOKUP(A4,Grp_DoMarques!$A$2:$A$23,1,0)</f>
        <v>#N/A</v>
      </c>
    </row>
    <row r="5" spans="1:4" x14ac:dyDescent="0.25">
      <c r="A5" t="s">
        <v>5</v>
      </c>
      <c r="B5" t="e">
        <f>+VLOOKUP(A5,'GRP_con-wgigliozzi'!$A$2:$A$43,1,0)</f>
        <v>#N/A</v>
      </c>
      <c r="C5" t="str">
        <f>+VLOOKUP(A5,GRP_tabsilva!$A$2:$A$84,1,0)</f>
        <v>BR_SG_S_NOW_BACKOFFICE_SERVICEDESK</v>
      </c>
      <c r="D5" t="e">
        <f>+VLOOKUP(A5,Grp_DoMarques!$A$2:$A$23,1,0)</f>
        <v>#N/A</v>
      </c>
    </row>
    <row r="6" spans="1:4" x14ac:dyDescent="0.25">
      <c r="A6" t="s">
        <v>87</v>
      </c>
      <c r="B6" t="str">
        <f>+VLOOKUP(A6,'GRP_con-wgigliozzi'!$A$2:$A$43,1,0)</f>
        <v>BR_SG_S_NOW_GESTAO_DE_IDENTIDADE</v>
      </c>
      <c r="C6" t="e">
        <f>+VLOOKUP(A6,GRP_tabsilva!$A$2:$A$84,1,0)</f>
        <v>#N/A</v>
      </c>
      <c r="D6" t="e">
        <f>+VLOOKUP(A6,Grp_DoMarques!$A$2:$A$23,1,0)</f>
        <v>#N/A</v>
      </c>
    </row>
    <row r="7" spans="1:4" x14ac:dyDescent="0.25">
      <c r="A7" t="s">
        <v>88</v>
      </c>
      <c r="B7" t="e">
        <f>+VLOOKUP(A7,'GRP_con-wgigliozzi'!$A$2:$A$43,1,0)</f>
        <v>#N/A</v>
      </c>
      <c r="C7" t="e">
        <f>+VLOOKUP(A7,GRP_tabsilva!$A$2:$A$84,1,0)</f>
        <v>#N/A</v>
      </c>
      <c r="D7" t="e">
        <f>+VLOOKUP(A7,Grp_DoMarques!$A$2:$A$23,1,0)</f>
        <v>#N/A</v>
      </c>
    </row>
    <row r="8" spans="1:4" x14ac:dyDescent="0.25">
      <c r="A8" t="s">
        <v>89</v>
      </c>
      <c r="B8" t="e">
        <f>+VLOOKUP(A8,'GRP_con-wgigliozzi'!$A$2:$A$43,1,0)</f>
        <v>#N/A</v>
      </c>
      <c r="C8" t="e">
        <f>+VLOOKUP(A8,GRP_tabsilva!$A$2:$A$84,1,0)</f>
        <v>#N/A</v>
      </c>
      <c r="D8" t="e">
        <f>+VLOOKUP(A8,Grp_DoMarques!$A$2:$A$23,1,0)</f>
        <v>#N/A</v>
      </c>
    </row>
    <row r="9" spans="1:4" x14ac:dyDescent="0.25">
      <c r="A9" t="s">
        <v>90</v>
      </c>
      <c r="B9" t="e">
        <f>+VLOOKUP(A9,'GRP_con-wgigliozzi'!$A$2:$A$43,1,0)</f>
        <v>#N/A</v>
      </c>
      <c r="C9" t="e">
        <f>+VLOOKUP(A9,GRP_tabsilva!$A$2:$A$84,1,0)</f>
        <v>#N/A</v>
      </c>
      <c r="D9" t="e">
        <f>+VLOOKUP(A9,Grp_DoMarques!$A$2:$A$23,1,0)</f>
        <v>#N/A</v>
      </c>
    </row>
    <row r="10" spans="1:4" x14ac:dyDescent="0.25">
      <c r="A10" t="s">
        <v>91</v>
      </c>
      <c r="B10" t="e">
        <f>+VLOOKUP(A10,'GRP_con-wgigliozzi'!$A$2:$A$43,1,0)</f>
        <v>#N/A</v>
      </c>
      <c r="C10" t="e">
        <f>+VLOOKUP(A10,GRP_tabsilva!$A$2:$A$84,1,0)</f>
        <v>#N/A</v>
      </c>
      <c r="D10" t="e">
        <f>+VLOOKUP(A10,Grp_DoMarques!$A$2:$A$23,1,0)</f>
        <v>#N/A</v>
      </c>
    </row>
    <row r="11" spans="1:4" x14ac:dyDescent="0.25">
      <c r="A11" t="s">
        <v>92</v>
      </c>
      <c r="B11" t="e">
        <f>+VLOOKUP(A11,'GRP_con-wgigliozzi'!$A$2:$A$43,1,0)</f>
        <v>#N/A</v>
      </c>
      <c r="C11" t="e">
        <f>+VLOOKUP(A11,GRP_tabsilva!$A$2:$A$84,1,0)</f>
        <v>#N/A</v>
      </c>
      <c r="D11" t="e">
        <f>+VLOOKUP(A11,Grp_DoMarques!$A$2:$A$23,1,0)</f>
        <v>#N/A</v>
      </c>
    </row>
    <row r="12" spans="1:4" x14ac:dyDescent="0.25">
      <c r="A12" t="s">
        <v>93</v>
      </c>
      <c r="B12" t="e">
        <f>+VLOOKUP(A12,'GRP_con-wgigliozzi'!$A$2:$A$43,1,0)</f>
        <v>#N/A</v>
      </c>
      <c r="C12" t="e">
        <f>+VLOOKUP(A12,GRP_tabsilva!$A$2:$A$84,1,0)</f>
        <v>#N/A</v>
      </c>
      <c r="D12" t="e">
        <f>+VLOOKUP(A12,Grp_DoMarques!$A$2:$A$23,1,0)</f>
        <v>#N/A</v>
      </c>
    </row>
    <row r="13" spans="1:4" x14ac:dyDescent="0.25">
      <c r="A13" t="s">
        <v>94</v>
      </c>
      <c r="B13" t="e">
        <f>+VLOOKUP(A13,'GRP_con-wgigliozzi'!$A$2:$A$43,1,0)</f>
        <v>#N/A</v>
      </c>
      <c r="C13" t="e">
        <f>+VLOOKUP(A13,GRP_tabsilva!$A$2:$A$84,1,0)</f>
        <v>#N/A</v>
      </c>
      <c r="D13" t="e">
        <f>+VLOOKUP(A13,Grp_DoMarques!$A$2:$A$23,1,0)</f>
        <v>#N/A</v>
      </c>
    </row>
    <row r="14" spans="1:4" x14ac:dyDescent="0.25">
      <c r="A14" t="s">
        <v>95</v>
      </c>
      <c r="B14" t="e">
        <f>+VLOOKUP(A14,'GRP_con-wgigliozzi'!$A$2:$A$43,1,0)</f>
        <v>#N/A</v>
      </c>
      <c r="C14" t="e">
        <f>+VLOOKUP(A14,GRP_tabsilva!$A$2:$A$84,1,0)</f>
        <v>#N/A</v>
      </c>
      <c r="D14" t="e">
        <f>+VLOOKUP(A14,Grp_DoMarques!$A$2:$A$23,1,0)</f>
        <v>#N/A</v>
      </c>
    </row>
    <row r="15" spans="1:4" x14ac:dyDescent="0.25">
      <c r="A15" t="s">
        <v>96</v>
      </c>
      <c r="B15" t="e">
        <f>+VLOOKUP(A15,'GRP_con-wgigliozzi'!$A$2:$A$43,1,0)</f>
        <v>#N/A</v>
      </c>
      <c r="C15" t="e">
        <f>+VLOOKUP(A15,GRP_tabsilva!$A$2:$A$84,1,0)</f>
        <v>#N/A</v>
      </c>
      <c r="D15" t="e">
        <f>+VLOOKUP(A15,Grp_DoMarques!$A$2:$A$23,1,0)</f>
        <v>#N/A</v>
      </c>
    </row>
    <row r="16" spans="1:4" x14ac:dyDescent="0.25">
      <c r="A16" t="s">
        <v>97</v>
      </c>
      <c r="B16" t="e">
        <f>+VLOOKUP(A16,'GRP_con-wgigliozzi'!$A$2:$A$43,1,0)</f>
        <v>#N/A</v>
      </c>
      <c r="C16" t="e">
        <f>+VLOOKUP(A16,GRP_tabsilva!$A$2:$A$84,1,0)</f>
        <v>#N/A</v>
      </c>
      <c r="D16" t="e">
        <f>+VLOOKUP(A16,Grp_DoMarques!$A$2:$A$23,1,0)</f>
        <v>#N/A</v>
      </c>
    </row>
    <row r="17" spans="1:4" x14ac:dyDescent="0.25">
      <c r="A17" t="s">
        <v>98</v>
      </c>
      <c r="B17" t="e">
        <f>+VLOOKUP(A17,'GRP_con-wgigliozzi'!$A$2:$A$43,1,0)</f>
        <v>#N/A</v>
      </c>
      <c r="C17" t="e">
        <f>+VLOOKUP(A17,GRP_tabsilva!$A$2:$A$84,1,0)</f>
        <v>#N/A</v>
      </c>
      <c r="D17" t="e">
        <f>+VLOOKUP(A17,Grp_DoMarques!$A$2:$A$23,1,0)</f>
        <v>#N/A</v>
      </c>
    </row>
    <row r="18" spans="1:4" x14ac:dyDescent="0.25">
      <c r="A18" t="s">
        <v>99</v>
      </c>
      <c r="B18" t="e">
        <f>+VLOOKUP(A18,'GRP_con-wgigliozzi'!$A$2:$A$43,1,0)</f>
        <v>#N/A</v>
      </c>
      <c r="C18" t="e">
        <f>+VLOOKUP(A18,GRP_tabsilva!$A$2:$A$84,1,0)</f>
        <v>#N/A</v>
      </c>
      <c r="D18" t="e">
        <f>+VLOOKUP(A18,Grp_DoMarques!$A$2:$A$23,1,0)</f>
        <v>#N/A</v>
      </c>
    </row>
    <row r="19" spans="1:4" x14ac:dyDescent="0.25">
      <c r="A19" t="s">
        <v>100</v>
      </c>
      <c r="B19" t="e">
        <f>+VLOOKUP(A19,'GRP_con-wgigliozzi'!$A$2:$A$43,1,0)</f>
        <v>#N/A</v>
      </c>
      <c r="C19" t="e">
        <f>+VLOOKUP(A19,GRP_tabsilva!$A$2:$A$84,1,0)</f>
        <v>#N/A</v>
      </c>
      <c r="D19" t="e">
        <f>+VLOOKUP(A19,Grp_DoMarques!$A$2:$A$23,1,0)</f>
        <v>#N/A</v>
      </c>
    </row>
    <row r="20" spans="1:4" x14ac:dyDescent="0.25">
      <c r="A20" t="s">
        <v>6</v>
      </c>
      <c r="B20" t="str">
        <f>+VLOOKUP(A20,'GRP_con-wgigliozzi'!$A$2:$A$43,1,0)</f>
        <v>Clipping Diario</v>
      </c>
      <c r="C20" t="str">
        <f>+VLOOKUP(A20,GRP_tabsilva!$A$2:$A$84,1,0)</f>
        <v>Clipping Diario</v>
      </c>
      <c r="D20" t="str">
        <f>+VLOOKUP(A20,Grp_DoMarques!$A$2:$A$23,1,0)</f>
        <v>Clipping Diario</v>
      </c>
    </row>
    <row r="21" spans="1:4" x14ac:dyDescent="0.25">
      <c r="A21" t="s">
        <v>101</v>
      </c>
      <c r="B21" t="str">
        <f>+VLOOKUP(A21,'GRP_con-wgigliozzi'!$A$2:$A$43,1,0)</f>
        <v>DL-INFRA-GI</v>
      </c>
      <c r="C21" t="e">
        <f>+VLOOKUP(A21,GRP_tabsilva!$A$2:$A$84,1,0)</f>
        <v>#N/A</v>
      </c>
      <c r="D21" t="e">
        <f>+VLOOKUP(A21,Grp_DoMarques!$A$2:$A$23,1,0)</f>
        <v>#N/A</v>
      </c>
    </row>
    <row r="22" spans="1:4" x14ac:dyDescent="0.25">
      <c r="A22" t="s">
        <v>8</v>
      </c>
      <c r="B22" t="e">
        <f>+VLOOKUP(A22,'GRP_con-wgigliozzi'!$A$2:$A$43,1,0)</f>
        <v>#N/A</v>
      </c>
      <c r="C22" t="str">
        <f>+VLOOKUP(A22,GRP_tabsilva!$A$2:$A$84,1,0)</f>
        <v>DL-INFRA-SD</v>
      </c>
      <c r="D22" t="e">
        <f>+VLOOKUP(A22,Grp_DoMarques!$A$2:$A$23,1,0)</f>
        <v>#N/A</v>
      </c>
    </row>
    <row r="23" spans="1:4" x14ac:dyDescent="0.25">
      <c r="A23" t="s">
        <v>11</v>
      </c>
      <c r="B23" t="e">
        <f>+VLOOKUP(A23,'GRP_con-wgigliozzi'!$A$2:$A$43,1,0)</f>
        <v>#N/A</v>
      </c>
      <c r="C23" t="str">
        <f>+VLOOKUP(A23,GRP_tabsilva!$A$2:$A$84,1,0)</f>
        <v>GL-ACESSO_EXTRANET</v>
      </c>
      <c r="D23" t="str">
        <f>+VLOOKUP(A23,Grp_DoMarques!$A$2:$A$23,1,0)</f>
        <v>GL-ACESSO_EXTRANET</v>
      </c>
    </row>
    <row r="24" spans="1:4" x14ac:dyDescent="0.25">
      <c r="A24" t="s">
        <v>102</v>
      </c>
      <c r="B24" t="e">
        <f>+VLOOKUP(A24,'GRP_con-wgigliozzi'!$A$2:$A$43,1,0)</f>
        <v>#N/A</v>
      </c>
      <c r="C24" t="e">
        <f>+VLOOKUP(A24,GRP_tabsilva!$A$2:$A$84,1,0)</f>
        <v>#N/A</v>
      </c>
      <c r="D24" t="e">
        <f>+VLOOKUP(A24,Grp_DoMarques!$A$2:$A$23,1,0)</f>
        <v>#N/A</v>
      </c>
    </row>
    <row r="25" spans="1:4" x14ac:dyDescent="0.25">
      <c r="A25" t="s">
        <v>18</v>
      </c>
      <c r="B25" t="e">
        <f>+VLOOKUP(A25,'GRP_con-wgigliozzi'!$A$2:$A$43,1,0)</f>
        <v>#N/A</v>
      </c>
      <c r="C25" t="str">
        <f>+VLOOKUP(A25,GRP_tabsilva!$A$2:$A$84,1,0)</f>
        <v>GL-ACESSO_META-TOTVS11-DESENV</v>
      </c>
      <c r="D25" t="e">
        <f>+VLOOKUP(A25,Grp_DoMarques!$A$2:$A$23,1,0)</f>
        <v>#N/A</v>
      </c>
    </row>
    <row r="26" spans="1:4" x14ac:dyDescent="0.25">
      <c r="A26" t="s">
        <v>103</v>
      </c>
      <c r="B26" t="str">
        <f>+VLOOKUP(A26,'GRP_con-wgigliozzi'!$A$2:$A$43,1,0)</f>
        <v>GL-AMZ-MAIL-GESTAO_IDENTIDADE</v>
      </c>
      <c r="C26" t="e">
        <f>+VLOOKUP(A26,GRP_tabsilva!$A$2:$A$84,1,0)</f>
        <v>#N/A</v>
      </c>
      <c r="D26" t="e">
        <f>+VLOOKUP(A26,Grp_DoMarques!$A$2:$A$23,1,0)</f>
        <v>#N/A</v>
      </c>
    </row>
    <row r="27" spans="1:4" x14ac:dyDescent="0.25">
      <c r="A27" t="s">
        <v>21</v>
      </c>
      <c r="B27" t="e">
        <f>+VLOOKUP(A27,'GRP_con-wgigliozzi'!$A$2:$A$43,1,0)</f>
        <v>#N/A</v>
      </c>
      <c r="C27" t="str">
        <f>+VLOOKUP(A27,GRP_tabsilva!$A$2:$A$84,1,0)</f>
        <v>GL-ATENDIMENTO-USN</v>
      </c>
      <c r="D27" t="e">
        <f>+VLOOKUP(A27,Grp_DoMarques!$A$2:$A$23,1,0)</f>
        <v>#N/A</v>
      </c>
    </row>
    <row r="28" spans="1:4" x14ac:dyDescent="0.25">
      <c r="A28" t="s">
        <v>26</v>
      </c>
      <c r="B28" t="e">
        <f>+VLOOKUP(A28,'GRP_con-wgigliozzi'!$A$2:$A$43,1,0)</f>
        <v>#N/A</v>
      </c>
      <c r="C28" t="str">
        <f>+VLOOKUP(A28,GRP_tabsilva!$A$2:$A$84,1,0)</f>
        <v>GL-HR-FOTOS</v>
      </c>
      <c r="D28" t="e">
        <f>+VLOOKUP(A28,Grp_DoMarques!$A$2:$A$23,1,0)</f>
        <v>#N/A</v>
      </c>
    </row>
    <row r="29" spans="1:4" x14ac:dyDescent="0.25">
      <c r="A29" t="s">
        <v>30</v>
      </c>
      <c r="B29" t="e">
        <f>+VLOOKUP(A29,'GRP_con-wgigliozzi'!$A$2:$A$43,1,0)</f>
        <v>#N/A</v>
      </c>
      <c r="C29" t="str">
        <f>+VLOOKUP(A29,GRP_tabsilva!$A$2:$A$84,1,0)</f>
        <v>GL-MAIL-BACKOFFICESD</v>
      </c>
      <c r="D29" t="e">
        <f>+VLOOKUP(A29,Grp_DoMarques!$A$2:$A$23,1,0)</f>
        <v>#N/A</v>
      </c>
    </row>
    <row r="30" spans="1:4" x14ac:dyDescent="0.25">
      <c r="A30" t="s">
        <v>31</v>
      </c>
      <c r="B30" t="e">
        <f>+VLOOKUP(A30,'GRP_con-wgigliozzi'!$A$2:$A$43,1,0)</f>
        <v>#N/A</v>
      </c>
      <c r="C30" t="str">
        <f>+VLOOKUP(A30,GRP_tabsilva!$A$2:$A$84,1,0)</f>
        <v>GL-MAIL-DESCARTE_TI</v>
      </c>
      <c r="D30" t="e">
        <f>+VLOOKUP(A30,Grp_DoMarques!$A$2:$A$23,1,0)</f>
        <v>#N/A</v>
      </c>
    </row>
    <row r="31" spans="1:4" x14ac:dyDescent="0.25">
      <c r="A31" t="s">
        <v>104</v>
      </c>
      <c r="B31" t="e">
        <f>+VLOOKUP(A31,'GRP_con-wgigliozzi'!$A$2:$A$43,1,0)</f>
        <v>#N/A</v>
      </c>
      <c r="C31" t="e">
        <f>+VLOOKUP(A31,GRP_tabsilva!$A$2:$A$84,1,0)</f>
        <v>#N/A</v>
      </c>
      <c r="D31" t="e">
        <f>+VLOOKUP(A31,Grp_DoMarques!$A$2:$A$23,1,0)</f>
        <v>#N/A</v>
      </c>
    </row>
    <row r="32" spans="1:4" x14ac:dyDescent="0.25">
      <c r="A32" t="s">
        <v>32</v>
      </c>
      <c r="B32" t="e">
        <f>+VLOOKUP(A32,'GRP_con-wgigliozzi'!$A$2:$A$43,1,0)</f>
        <v>#N/A</v>
      </c>
      <c r="C32" t="str">
        <f>+VLOOKUP(A32,GRP_tabsilva!$A$2:$A$84,1,0)</f>
        <v>GL-MAIL-RESERVA_DE_SALA</v>
      </c>
      <c r="D32" t="e">
        <f>+VLOOKUP(A32,Grp_DoMarques!$A$2:$A$23,1,0)</f>
        <v>#N/A</v>
      </c>
    </row>
    <row r="33" spans="1:4" x14ac:dyDescent="0.25">
      <c r="A33" t="s">
        <v>105</v>
      </c>
      <c r="B33" t="e">
        <f>+VLOOKUP(A33,'GRP_con-wgigliozzi'!$A$2:$A$43,1,0)</f>
        <v>#N/A</v>
      </c>
      <c r="C33" t="e">
        <f>+VLOOKUP(A33,GRP_tabsilva!$A$2:$A$84,1,0)</f>
        <v>#N/A</v>
      </c>
      <c r="D33" t="e">
        <f>+VLOOKUP(A33,Grp_DoMarques!$A$2:$A$23,1,0)</f>
        <v>#N/A</v>
      </c>
    </row>
    <row r="34" spans="1:4" x14ac:dyDescent="0.25">
      <c r="A34" t="s">
        <v>38</v>
      </c>
      <c r="B34" t="e">
        <f>+VLOOKUP(A34,'GRP_con-wgigliozzi'!$A$2:$A$43,1,0)</f>
        <v>#N/A</v>
      </c>
      <c r="C34" t="str">
        <f>+VLOOKUP(A34,GRP_tabsilva!$A$2:$A$84,1,0)</f>
        <v>GL-SERVICE_DESK</v>
      </c>
      <c r="D34" t="e">
        <f>+VLOOKUP(A34,Grp_DoMarques!$A$2:$A$23,1,0)</f>
        <v>#N/A</v>
      </c>
    </row>
    <row r="35" spans="1:4" x14ac:dyDescent="0.25">
      <c r="A35" t="s">
        <v>40</v>
      </c>
      <c r="B35" t="e">
        <f>+VLOOKUP(A35,'GRP_con-wgigliozzi'!$A$2:$A$43,1,0)</f>
        <v>#N/A</v>
      </c>
      <c r="C35" t="str">
        <f>+VLOOKUP(A35,GRP_tabsilva!$A$2:$A$84,1,0)</f>
        <v>GL-SPOOL_IMP_COLOR-SEDE</v>
      </c>
      <c r="D35" t="e">
        <f>+VLOOKUP(A35,Grp_DoMarques!$A$2:$A$23,1,0)</f>
        <v>#N/A</v>
      </c>
    </row>
    <row r="36" spans="1:4" x14ac:dyDescent="0.25">
      <c r="A36" t="s">
        <v>41</v>
      </c>
      <c r="B36" t="e">
        <f>+VLOOKUP(A36,'GRP_con-wgigliozzi'!$A$2:$A$43,1,0)</f>
        <v>#N/A</v>
      </c>
      <c r="C36" t="str">
        <f>+VLOOKUP(A36,GRP_tabsilva!$A$2:$A$84,1,0)</f>
        <v>GL-USN_Atendimento_SD</v>
      </c>
      <c r="D36" t="e">
        <f>+VLOOKUP(A36,Grp_DoMarques!$A$2:$A$23,1,0)</f>
        <v>#N/A</v>
      </c>
    </row>
    <row r="37" spans="1:4" x14ac:dyDescent="0.25">
      <c r="A37" t="s">
        <v>48</v>
      </c>
      <c r="B37" t="e">
        <f>+VLOOKUP(A37,'GRP_con-wgigliozzi'!$A$2:$A$43,1,0)</f>
        <v>#N/A</v>
      </c>
      <c r="C37" t="str">
        <f>+VLOOKUP(A37,GRP_tabsilva!$A$2:$A$84,1,0)</f>
        <v>GL-USN-ATENDIMENTO_FORNECEDORES</v>
      </c>
      <c r="D37" t="e">
        <f>+VLOOKUP(A37,Grp_DoMarques!$A$2:$A$23,1,0)</f>
        <v>#N/A</v>
      </c>
    </row>
    <row r="38" spans="1:4" x14ac:dyDescent="0.25">
      <c r="A38" t="s">
        <v>49</v>
      </c>
      <c r="B38" t="str">
        <f>+VLOOKUP(A38,'GRP_con-wgigliozzi'!$A$2:$A$43,1,0)</f>
        <v>GL-USN-ATENDIMENTO_SAP</v>
      </c>
      <c r="C38" t="str">
        <f>+VLOOKUP(A38,GRP_tabsilva!$A$2:$A$84,1,0)</f>
        <v>GL-USN-ATENDIMENTO_SAP</v>
      </c>
      <c r="D38" t="e">
        <f>+VLOOKUP(A38,Grp_DoMarques!$A$2:$A$23,1,0)</f>
        <v>#N/A</v>
      </c>
    </row>
    <row r="39" spans="1:4" x14ac:dyDescent="0.25">
      <c r="A39" t="s">
        <v>51</v>
      </c>
      <c r="B39" t="e">
        <f>+VLOOKUP(A39,'GRP_con-wgigliozzi'!$A$2:$A$43,1,0)</f>
        <v>#N/A</v>
      </c>
      <c r="C39" t="str">
        <f>+VLOOKUP(A39,GRP_tabsilva!$A$2:$A$84,1,0)</f>
        <v>GL-USN-GERTI-INFRA-ATENDIMENTO_USN-FULL</v>
      </c>
      <c r="D39" t="e">
        <f>+VLOOKUP(A39,Grp_DoMarques!$A$2:$A$23,1,0)</f>
        <v>#N/A</v>
      </c>
    </row>
    <row r="40" spans="1:4" x14ac:dyDescent="0.25">
      <c r="A40" t="s">
        <v>106</v>
      </c>
      <c r="B40" t="e">
        <f>+VLOOKUP(A40,'GRP_con-wgigliozzi'!$A$2:$A$43,1,0)</f>
        <v>#N/A</v>
      </c>
      <c r="C40" t="e">
        <f>+VLOOKUP(A40,GRP_tabsilva!$A$2:$A$84,1,0)</f>
        <v>#N/A</v>
      </c>
      <c r="D40" t="e">
        <f>+VLOOKUP(A40,Grp_DoMarques!$A$2:$A$23,1,0)</f>
        <v>#N/A</v>
      </c>
    </row>
    <row r="41" spans="1:4" x14ac:dyDescent="0.25">
      <c r="A41" t="s">
        <v>107</v>
      </c>
      <c r="B41" t="e">
        <f>+VLOOKUP(A41,'GRP_con-wgigliozzi'!$A$2:$A$43,1,0)</f>
        <v>#N/A</v>
      </c>
      <c r="C41" t="e">
        <f>+VLOOKUP(A41,GRP_tabsilva!$A$2:$A$84,1,0)</f>
        <v>#N/A</v>
      </c>
      <c r="D41" t="e">
        <f>+VLOOKUP(A41,Grp_DoMarques!$A$2:$A$23,1,0)</f>
        <v>#N/A</v>
      </c>
    </row>
    <row r="42" spans="1:4" x14ac:dyDescent="0.25">
      <c r="A42" t="s">
        <v>108</v>
      </c>
      <c r="B42" t="e">
        <f>+VLOOKUP(A42,'GRP_con-wgigliozzi'!$A$2:$A$43,1,0)</f>
        <v>#N/A</v>
      </c>
      <c r="C42" t="e">
        <f>+VLOOKUP(A42,GRP_tabsilva!$A$2:$A$84,1,0)</f>
        <v>#N/A</v>
      </c>
      <c r="D42" t="e">
        <f>+VLOOKUP(A42,Grp_DoMarques!$A$2:$A$23,1,0)</f>
        <v>#N/A</v>
      </c>
    </row>
    <row r="43" spans="1:4" x14ac:dyDescent="0.25">
      <c r="A43" t="s">
        <v>109</v>
      </c>
      <c r="B43" t="e">
        <f>+VLOOKUP(A43,'GRP_con-wgigliozzi'!$A$2:$A$43,1,0)</f>
        <v>#N/A</v>
      </c>
      <c r="C43" t="e">
        <f>+VLOOKUP(A43,GRP_tabsilva!$A$2:$A$84,1,0)</f>
        <v>#N/A</v>
      </c>
      <c r="D43" t="e">
        <f>+VLOOKUP(A43,Grp_DoMarques!$A$2:$A$23,1,0)</f>
        <v>#N/A</v>
      </c>
    </row>
    <row r="44" spans="1:4" x14ac:dyDescent="0.25">
      <c r="A44" t="s">
        <v>53</v>
      </c>
      <c r="B44" t="e">
        <f>+VLOOKUP(A44,'GRP_con-wgigliozzi'!$A$2:$A$43,1,0)</f>
        <v>#N/A</v>
      </c>
      <c r="C44" t="str">
        <f>+VLOOKUP(A44,GRP_tabsilva!$A$2:$A$84,1,0)</f>
        <v>GL-WISEIT-SAP-EQUIPE-N1</v>
      </c>
      <c r="D44" t="e">
        <f>+VLOOKUP(A44,Grp_DoMarques!$A$2:$A$23,1,0)</f>
        <v>#N/A</v>
      </c>
    </row>
    <row r="45" spans="1:4" x14ac:dyDescent="0.25">
      <c r="A45" t="s">
        <v>110</v>
      </c>
      <c r="B45" t="e">
        <f>+VLOOKUP(A45,'GRP_con-wgigliozzi'!$A$2:$A$43,1,0)</f>
        <v>#N/A</v>
      </c>
      <c r="C45" t="e">
        <f>+VLOOKUP(A45,GRP_tabsilva!$A$2:$A$84,1,0)</f>
        <v>#N/A</v>
      </c>
      <c r="D45" t="e">
        <f>+VLOOKUP(A45,Grp_DoMarques!$A$2:$A$23,1,0)</f>
        <v>#N/A</v>
      </c>
    </row>
    <row r="46" spans="1:4" x14ac:dyDescent="0.25">
      <c r="A46" t="s">
        <v>54</v>
      </c>
      <c r="B46" t="str">
        <f>+VLOOKUP(A46,'GRP_con-wgigliozzi'!$A$2:$A$43,1,0)</f>
        <v>GL-WISEIT-SOLICITANTE</v>
      </c>
      <c r="C46" t="str">
        <f>+VLOOKUP(A46,GRP_tabsilva!$A$2:$A$84,1,0)</f>
        <v>GL-WISEIT-SOLICITANTE</v>
      </c>
      <c r="D46" t="str">
        <f>+VLOOKUP(A46,Grp_DoMarques!$A$2:$A$23,1,0)</f>
        <v>GL-WISEIT-SOLICITANTE</v>
      </c>
    </row>
    <row r="47" spans="1:4" x14ac:dyDescent="0.25">
      <c r="A47" t="s">
        <v>55</v>
      </c>
      <c r="B47" t="str">
        <f>+VLOOKUP(A47,'GRP_con-wgigliozzi'!$A$2:$A$43,1,0)</f>
        <v>GL-WISEIT-SOLICITANTE-ESPECIAL</v>
      </c>
      <c r="C47" t="str">
        <f>+VLOOKUP(A47,GRP_tabsilva!$A$2:$A$84,1,0)</f>
        <v>GL-WISEIT-SOLICITANTE-ESPECIAL</v>
      </c>
      <c r="D47" t="e">
        <f>+VLOOKUP(A47,Grp_DoMarques!$A$2:$A$23,1,0)</f>
        <v>#N/A</v>
      </c>
    </row>
    <row r="48" spans="1:4" x14ac:dyDescent="0.25">
      <c r="A48" t="s">
        <v>56</v>
      </c>
      <c r="B48" t="e">
        <f>+VLOOKUP(A48,'GRP_con-wgigliozzi'!$A$2:$A$43,1,0)</f>
        <v>#N/A</v>
      </c>
      <c r="C48" t="str">
        <f>+VLOOKUP(A48,GRP_tabsilva!$A$2:$A$84,1,0)</f>
        <v>GL-WISEIT-TI-USN-ATENDIMENTO</v>
      </c>
      <c r="D48" t="e">
        <f>+VLOOKUP(A48,Grp_DoMarques!$A$2:$A$23,1,0)</f>
        <v>#N/A</v>
      </c>
    </row>
    <row r="49" spans="1:4" x14ac:dyDescent="0.25">
      <c r="A49" t="s">
        <v>111</v>
      </c>
      <c r="B49" t="e">
        <f>+VLOOKUP(A49,'GRP_con-wgigliozzi'!$A$2:$A$43,1,0)</f>
        <v>#N/A</v>
      </c>
      <c r="C49" t="e">
        <f>+VLOOKUP(A49,GRP_tabsilva!$A$2:$A$84,1,0)</f>
        <v>#N/A</v>
      </c>
      <c r="D49" t="e">
        <f>+VLOOKUP(A49,Grp_DoMarques!$A$2:$A$23,1,0)</f>
        <v>#N/A</v>
      </c>
    </row>
    <row r="50" spans="1:4" x14ac:dyDescent="0.25">
      <c r="A50" t="s">
        <v>57</v>
      </c>
      <c r="B50" t="e">
        <f>+VLOOKUP(A50,'GRP_con-wgigliozzi'!$A$2:$A$43,1,0)</f>
        <v>#N/A</v>
      </c>
      <c r="C50" t="str">
        <f>+VLOOKUP(A50,GRP_tabsilva!$A$2:$A$84,1,0)</f>
        <v>GL-WISEIT-TI-USN-BACKOFFICE</v>
      </c>
      <c r="D50" t="e">
        <f>+VLOOKUP(A50,Grp_DoMarques!$A$2:$A$23,1,0)</f>
        <v>#N/A</v>
      </c>
    </row>
    <row r="51" spans="1:4" x14ac:dyDescent="0.25">
      <c r="A51" t="s">
        <v>58</v>
      </c>
      <c r="B51" t="e">
        <f>+VLOOKUP(A51,'GRP_con-wgigliozzi'!$A$2:$A$43,1,0)</f>
        <v>#N/A</v>
      </c>
      <c r="C51" t="str">
        <f>+VLOOKUP(A51,GRP_tabsilva!$A$2:$A$84,1,0)</f>
        <v>GL-WISEIT-TI-USN-BACKOFFICE_VMC</v>
      </c>
      <c r="D51" t="e">
        <f>+VLOOKUP(A51,Grp_DoMarques!$A$2:$A$23,1,0)</f>
        <v>#N/A</v>
      </c>
    </row>
    <row r="52" spans="1:4" x14ac:dyDescent="0.25">
      <c r="A52" t="s">
        <v>112</v>
      </c>
      <c r="B52" t="e">
        <f>+VLOOKUP(A52,'GRP_con-wgigliozzi'!$A$2:$A$43,1,0)</f>
        <v>#N/A</v>
      </c>
      <c r="C52" t="e">
        <f>+VLOOKUP(A52,GRP_tabsilva!$A$2:$A$84,1,0)</f>
        <v>#N/A</v>
      </c>
      <c r="D52" t="e">
        <f>+VLOOKUP(A52,Grp_DoMarques!$A$2:$A$23,1,0)</f>
        <v>#N/A</v>
      </c>
    </row>
    <row r="53" spans="1:4" x14ac:dyDescent="0.25">
      <c r="A53" t="s">
        <v>113</v>
      </c>
      <c r="B53" t="e">
        <f>+VLOOKUP(A53,'GRP_con-wgigliozzi'!$A$2:$A$43,1,0)</f>
        <v>#N/A</v>
      </c>
      <c r="C53" t="e">
        <f>+VLOOKUP(A53,GRP_tabsilva!$A$2:$A$84,1,0)</f>
        <v>#N/A</v>
      </c>
      <c r="D53" t="e">
        <f>+VLOOKUP(A53,Grp_DoMarques!$A$2:$A$23,1,0)</f>
        <v>#N/A</v>
      </c>
    </row>
    <row r="54" spans="1:4" x14ac:dyDescent="0.25">
      <c r="A54" t="s">
        <v>59</v>
      </c>
      <c r="B54" t="e">
        <f>+VLOOKUP(A54,'GRP_con-wgigliozzi'!$A$2:$A$43,1,0)</f>
        <v>#N/A</v>
      </c>
      <c r="C54" t="str">
        <f>+VLOOKUP(A54,GRP_tabsilva!$A$2:$A$84,1,0)</f>
        <v>GL-WISEIT-USN-ATENDIMENTO</v>
      </c>
      <c r="D54" t="e">
        <f>+VLOOKUP(A54,Grp_DoMarques!$A$2:$A$23,1,0)</f>
        <v>#N/A</v>
      </c>
    </row>
    <row r="55" spans="1:4" x14ac:dyDescent="0.25">
      <c r="A55" t="s">
        <v>60</v>
      </c>
      <c r="B55" t="e">
        <f>+VLOOKUP(A55,'GRP_con-wgigliozzi'!$A$2:$A$43,1,0)</f>
        <v>#N/A</v>
      </c>
      <c r="C55" t="str">
        <f>+VLOOKUP(A55,GRP_tabsilva!$A$2:$A$84,1,0)</f>
        <v>GL-WISEIT-USN-ATENDIMENTO-SUPERVISOR</v>
      </c>
      <c r="D55" t="e">
        <f>+VLOOKUP(A55,Grp_DoMarques!$A$2:$A$23,1,0)</f>
        <v>#N/A</v>
      </c>
    </row>
    <row r="56" spans="1:4" x14ac:dyDescent="0.25">
      <c r="A56" t="s">
        <v>61</v>
      </c>
      <c r="B56" t="e">
        <f>+VLOOKUP(A56,'GRP_con-wgigliozzi'!$A$2:$A$43,1,0)</f>
        <v>#N/A</v>
      </c>
      <c r="C56" t="str">
        <f>+VLOOKUP(A56,GRP_tabsilva!$A$2:$A$84,1,0)</f>
        <v>GL-WISEIT-USN-BACKOFFICE</v>
      </c>
      <c r="D56" t="e">
        <f>+VLOOKUP(A56,Grp_DoMarques!$A$2:$A$23,1,0)</f>
        <v>#N/A</v>
      </c>
    </row>
    <row r="57" spans="1:4" x14ac:dyDescent="0.25">
      <c r="A57" t="s">
        <v>62</v>
      </c>
      <c r="B57" t="e">
        <f>+VLOOKUP(A57,'GRP_con-wgigliozzi'!$A$2:$A$43,1,0)</f>
        <v>#N/A</v>
      </c>
      <c r="C57" t="str">
        <f>+VLOOKUP(A57,GRP_tabsilva!$A$2:$A$84,1,0)</f>
        <v>GL-WISEIT-USN-BACKOFFICE_SERVICEDESK</v>
      </c>
      <c r="D57" t="e">
        <f>+VLOOKUP(A57,Grp_DoMarques!$A$2:$A$23,1,0)</f>
        <v>#N/A</v>
      </c>
    </row>
    <row r="58" spans="1:4" x14ac:dyDescent="0.25">
      <c r="A58" t="s">
        <v>63</v>
      </c>
      <c r="B58" t="e">
        <f>+VLOOKUP(A58,'GRP_con-wgigliozzi'!$A$2:$A$43,1,0)</f>
        <v>#N/A</v>
      </c>
      <c r="C58" t="str">
        <f>+VLOOKUP(A58,GRP_tabsilva!$A$2:$A$84,1,0)</f>
        <v>GL-WISEIT-USN-BACKOFFICE_SERVICEDESK_SUPERVISOR</v>
      </c>
      <c r="D58" t="e">
        <f>+VLOOKUP(A58,Grp_DoMarques!$A$2:$A$23,1,0)</f>
        <v>#N/A</v>
      </c>
    </row>
    <row r="59" spans="1:4" x14ac:dyDescent="0.25">
      <c r="A59" t="s">
        <v>64</v>
      </c>
      <c r="B59" t="e">
        <f>+VLOOKUP(A59,'GRP_con-wgigliozzi'!$A$2:$A$43,1,0)</f>
        <v>#N/A</v>
      </c>
      <c r="C59" t="str">
        <f>+VLOOKUP(A59,GRP_tabsilva!$A$2:$A$84,1,0)</f>
        <v>GL-WISEIT-USN-BACKOFFICE-SUPERVISOR</v>
      </c>
      <c r="D59" t="e">
        <f>+VLOOKUP(A59,Grp_DoMarques!$A$2:$A$23,1,0)</f>
        <v>#N/A</v>
      </c>
    </row>
    <row r="60" spans="1:4" x14ac:dyDescent="0.25">
      <c r="A60" t="s">
        <v>114</v>
      </c>
      <c r="B60" t="str">
        <f>+VLOOKUP(A60,'GRP_con-wgigliozzi'!$A$2:$A$43,1,0)</f>
        <v>GL-WISEIT-USN-GESTAO_DE_IDENTIDADE</v>
      </c>
      <c r="C60" t="e">
        <f>+VLOOKUP(A60,GRP_tabsilva!$A$2:$A$84,1,0)</f>
        <v>#N/A</v>
      </c>
      <c r="D60" t="e">
        <f>+VLOOKUP(A60,Grp_DoMarques!$A$2:$A$23,1,0)</f>
        <v>#N/A</v>
      </c>
    </row>
    <row r="61" spans="1:4" x14ac:dyDescent="0.25">
      <c r="A61" t="s">
        <v>115</v>
      </c>
      <c r="B61" t="str">
        <f>+VLOOKUP(A61,'GRP_con-wgigliozzi'!$A$2:$A$43,1,0)</f>
        <v>GL-WISEIT-USN-GESTAO_DE_IDENTIDADE-SUPERVISOR</v>
      </c>
      <c r="C61" t="e">
        <f>+VLOOKUP(A61,GRP_tabsilva!$A$2:$A$84,1,0)</f>
        <v>#N/A</v>
      </c>
      <c r="D61" t="e">
        <f>+VLOOKUP(A61,Grp_DoMarques!$A$2:$A$23,1,0)</f>
        <v>#N/A</v>
      </c>
    </row>
    <row r="62" spans="1:4" x14ac:dyDescent="0.25">
      <c r="A62" t="s">
        <v>65</v>
      </c>
      <c r="B62" t="str">
        <f>+VLOOKUP(A62,'GRP_con-wgigliozzi'!$A$2:$A$43,1,0)</f>
        <v>GL-WISEIT-USN-MASTER</v>
      </c>
      <c r="C62" t="str">
        <f>+VLOOKUP(A62,GRP_tabsilva!$A$2:$A$84,1,0)</f>
        <v>GL-WISEIT-USN-MASTER</v>
      </c>
      <c r="D62" t="str">
        <f>+VLOOKUP(A62,Grp_DoMarques!$A$2:$A$23,1,0)</f>
        <v>GL-WISEIT-USN-MASTER</v>
      </c>
    </row>
    <row r="63" spans="1:4" x14ac:dyDescent="0.25">
      <c r="A63" t="s">
        <v>66</v>
      </c>
      <c r="B63" t="e">
        <f>+VLOOKUP(A63,'GRP_con-wgigliozzi'!$A$2:$A$43,1,0)</f>
        <v>#N/A</v>
      </c>
      <c r="C63" t="str">
        <f>+VLOOKUP(A63,GRP_tabsilva!$A$2:$A$84,1,0)</f>
        <v>GL-WISEIT-USN-OFFICE_AUTOMATION</v>
      </c>
      <c r="D63" t="e">
        <f>+VLOOKUP(A63,Grp_DoMarques!$A$2:$A$23,1,0)</f>
        <v>#N/A</v>
      </c>
    </row>
    <row r="64" spans="1:4" x14ac:dyDescent="0.25">
      <c r="A64" t="s">
        <v>116</v>
      </c>
      <c r="B64" t="e">
        <f>+VLOOKUP(A64,'GRP_con-wgigliozzi'!$A$2:$A$43,1,0)</f>
        <v>#N/A</v>
      </c>
      <c r="C64" t="e">
        <f>+VLOOKUP(A64,GRP_tabsilva!$A$2:$A$84,1,0)</f>
        <v>#N/A</v>
      </c>
      <c r="D64" t="e">
        <f>+VLOOKUP(A64,Grp_DoMarques!$A$2:$A$23,1,0)</f>
        <v>#N/A</v>
      </c>
    </row>
    <row r="65" spans="1:4" x14ac:dyDescent="0.25">
      <c r="A65" t="s">
        <v>117</v>
      </c>
      <c r="B65" t="e">
        <f>+VLOOKUP(A65,'GRP_con-wgigliozzi'!$A$2:$A$43,1,0)</f>
        <v>#N/A</v>
      </c>
      <c r="C65" t="e">
        <f>+VLOOKUP(A65,GRP_tabsilva!$A$2:$A$84,1,0)</f>
        <v>#N/A</v>
      </c>
      <c r="D65" t="e">
        <f>+VLOOKUP(A65,Grp_DoMarques!$A$2:$A$23,1,0)</f>
        <v>#N/A</v>
      </c>
    </row>
    <row r="66" spans="1:4" x14ac:dyDescent="0.25">
      <c r="A66" t="s">
        <v>118</v>
      </c>
      <c r="B66" t="e">
        <f>+VLOOKUP(A66,'GRP_con-wgigliozzi'!$A$2:$A$43,1,0)</f>
        <v>#N/A</v>
      </c>
      <c r="C66" t="e">
        <f>+VLOOKUP(A66,GRP_tabsilva!$A$2:$A$84,1,0)</f>
        <v>#N/A</v>
      </c>
      <c r="D66" t="e">
        <f>+VLOOKUP(A66,Grp_DoMarques!$A$2:$A$23,1,0)</f>
        <v>#N/A</v>
      </c>
    </row>
    <row r="67" spans="1:4" x14ac:dyDescent="0.25">
      <c r="A67" t="s">
        <v>119</v>
      </c>
      <c r="B67" t="e">
        <f>+VLOOKUP(A67,'GRP_con-wgigliozzi'!$A$2:$A$43,1,0)</f>
        <v>#N/A</v>
      </c>
      <c r="C67" t="e">
        <f>+VLOOKUP(A67,GRP_tabsilva!$A$2:$A$84,1,0)</f>
        <v>#N/A</v>
      </c>
      <c r="D67" t="e">
        <f>+VLOOKUP(A67,Grp_DoMarques!$A$2:$A$23,1,0)</f>
        <v>#N/A</v>
      </c>
    </row>
    <row r="68" spans="1:4" x14ac:dyDescent="0.25">
      <c r="A68" t="s">
        <v>120</v>
      </c>
      <c r="B68" t="e">
        <f>+VLOOKUP(A68,'GRP_con-wgigliozzi'!$A$2:$A$43,1,0)</f>
        <v>#N/A</v>
      </c>
      <c r="C68" t="e">
        <f>+VLOOKUP(A68,GRP_tabsilva!$A$2:$A$84,1,0)</f>
        <v>#N/A</v>
      </c>
      <c r="D68" t="e">
        <f>+VLOOKUP(A68,Grp_DoMarques!$A$2:$A$23,1,0)</f>
        <v>#N/A</v>
      </c>
    </row>
    <row r="69" spans="1:4" x14ac:dyDescent="0.25">
      <c r="A69" t="s">
        <v>121</v>
      </c>
      <c r="B69" t="e">
        <f>+VLOOKUP(A69,'GRP_con-wgigliozzi'!$A$2:$A$43,1,0)</f>
        <v>#N/A</v>
      </c>
      <c r="C69" t="e">
        <f>+VLOOKUP(A69,GRP_tabsilva!$A$2:$A$84,1,0)</f>
        <v>#N/A</v>
      </c>
      <c r="D69" t="e">
        <f>+VLOOKUP(A69,Grp_DoMarques!$A$2:$A$23,1,0)</f>
        <v>#N/A</v>
      </c>
    </row>
    <row r="70" spans="1:4" x14ac:dyDescent="0.25">
      <c r="A70" t="s">
        <v>122</v>
      </c>
      <c r="B70" t="e">
        <f>+VLOOKUP(A70,'GRP_con-wgigliozzi'!$A$2:$A$43,1,0)</f>
        <v>#N/A</v>
      </c>
      <c r="C70" t="e">
        <f>+VLOOKUP(A70,GRP_tabsilva!$A$2:$A$84,1,0)</f>
        <v>#N/A</v>
      </c>
      <c r="D70" t="e">
        <f>+VLOOKUP(A70,Grp_DoMarques!$A$2:$A$23,1,0)</f>
        <v>#N/A</v>
      </c>
    </row>
    <row r="71" spans="1:4" x14ac:dyDescent="0.25">
      <c r="A71" t="s">
        <v>123</v>
      </c>
      <c r="B71" t="e">
        <f>+VLOOKUP(A71,'GRP_con-wgigliozzi'!$A$2:$A$43,1,0)</f>
        <v>#N/A</v>
      </c>
      <c r="C71" t="e">
        <f>+VLOOKUP(A71,GRP_tabsilva!$A$2:$A$84,1,0)</f>
        <v>#N/A</v>
      </c>
      <c r="D71" t="e">
        <f>+VLOOKUP(A71,Grp_DoMarques!$A$2:$A$23,1,0)</f>
        <v>#N/A</v>
      </c>
    </row>
    <row r="72" spans="1:4" x14ac:dyDescent="0.25">
      <c r="A72" t="s">
        <v>124</v>
      </c>
      <c r="B72" t="e">
        <f>+VLOOKUP(A72,'GRP_con-wgigliozzi'!$A$2:$A$43,1,0)</f>
        <v>#N/A</v>
      </c>
      <c r="C72" t="e">
        <f>+VLOOKUP(A72,GRP_tabsilva!$A$2:$A$84,1,0)</f>
        <v>#N/A</v>
      </c>
      <c r="D72" t="e">
        <f>+VLOOKUP(A72,Grp_DoMarques!$A$2:$A$23,1,0)</f>
        <v>#N/A</v>
      </c>
    </row>
    <row r="73" spans="1:4" x14ac:dyDescent="0.25">
      <c r="A73" t="s">
        <v>125</v>
      </c>
      <c r="B73" t="e">
        <f>+VLOOKUP(A73,'GRP_con-wgigliozzi'!$A$2:$A$43,1,0)</f>
        <v>#N/A</v>
      </c>
      <c r="C73" t="e">
        <f>+VLOOKUP(A73,GRP_tabsilva!$A$2:$A$84,1,0)</f>
        <v>#N/A</v>
      </c>
      <c r="D73" t="e">
        <f>+VLOOKUP(A73,Grp_DoMarques!$A$2:$A$23,1,0)</f>
        <v>#N/A</v>
      </c>
    </row>
    <row r="74" spans="1:4" x14ac:dyDescent="0.25">
      <c r="A74" t="s">
        <v>126</v>
      </c>
      <c r="B74" t="e">
        <f>+VLOOKUP(A74,'GRP_con-wgigliozzi'!$A$2:$A$43,1,0)</f>
        <v>#N/A</v>
      </c>
      <c r="C74" t="e">
        <f>+VLOOKUP(A74,GRP_tabsilva!$A$2:$A$84,1,0)</f>
        <v>#N/A</v>
      </c>
      <c r="D74" t="e">
        <f>+VLOOKUP(A74,Grp_DoMarques!$A$2:$A$23,1,0)</f>
        <v>#N/A</v>
      </c>
    </row>
    <row r="75" spans="1:4" x14ac:dyDescent="0.25">
      <c r="A75" t="s">
        <v>127</v>
      </c>
      <c r="B75" t="e">
        <f>+VLOOKUP(A75,'GRP_con-wgigliozzi'!$A$2:$A$43,1,0)</f>
        <v>#N/A</v>
      </c>
      <c r="C75" t="e">
        <f>+VLOOKUP(A75,GRP_tabsilva!$A$2:$A$84,1,0)</f>
        <v>#N/A</v>
      </c>
      <c r="D75" t="e">
        <f>+VLOOKUP(A75,Grp_DoMarques!$A$2:$A$23,1,0)</f>
        <v>#N/A</v>
      </c>
    </row>
    <row r="76" spans="1:4" x14ac:dyDescent="0.25">
      <c r="A76" t="s">
        <v>128</v>
      </c>
      <c r="B76" t="e">
        <f>+VLOOKUP(A76,'GRP_con-wgigliozzi'!$A$2:$A$43,1,0)</f>
        <v>#N/A</v>
      </c>
      <c r="C76" t="e">
        <f>+VLOOKUP(A76,GRP_tabsilva!$A$2:$A$84,1,0)</f>
        <v>#N/A</v>
      </c>
      <c r="D76" t="e">
        <f>+VLOOKUP(A76,Grp_DoMarques!$A$2:$A$23,1,0)</f>
        <v>#N/A</v>
      </c>
    </row>
    <row r="77" spans="1:4" x14ac:dyDescent="0.25">
      <c r="A77" t="s">
        <v>129</v>
      </c>
      <c r="B77" t="e">
        <f>+VLOOKUP(A77,'GRP_con-wgigliozzi'!$A$2:$A$43,1,0)</f>
        <v>#N/A</v>
      </c>
      <c r="C77" t="e">
        <f>+VLOOKUP(A77,GRP_tabsilva!$A$2:$A$84,1,0)</f>
        <v>#N/A</v>
      </c>
      <c r="D77" t="e">
        <f>+VLOOKUP(A77,Grp_DoMarques!$A$2:$A$23,1,0)</f>
        <v>#N/A</v>
      </c>
    </row>
    <row r="78" spans="1:4" x14ac:dyDescent="0.25">
      <c r="A78" t="s">
        <v>130</v>
      </c>
      <c r="B78" t="e">
        <f>+VLOOKUP(A78,'GRP_con-wgigliozzi'!$A$2:$A$43,1,0)</f>
        <v>#N/A</v>
      </c>
      <c r="C78" t="e">
        <f>+VLOOKUP(A78,GRP_tabsilva!$A$2:$A$84,1,0)</f>
        <v>#N/A</v>
      </c>
      <c r="D78" t="e">
        <f>+VLOOKUP(A78,Grp_DoMarques!$A$2:$A$23,1,0)</f>
        <v>#N/A</v>
      </c>
    </row>
    <row r="79" spans="1:4" x14ac:dyDescent="0.25">
      <c r="A79" t="s">
        <v>131</v>
      </c>
      <c r="B79" t="e">
        <f>+VLOOKUP(A79,'GRP_con-wgigliozzi'!$A$2:$A$43,1,0)</f>
        <v>#N/A</v>
      </c>
      <c r="C79" t="e">
        <f>+VLOOKUP(A79,GRP_tabsilva!$A$2:$A$84,1,0)</f>
        <v>#N/A</v>
      </c>
      <c r="D79" t="e">
        <f>+VLOOKUP(A79,Grp_DoMarques!$A$2:$A$23,1,0)</f>
        <v>#N/A</v>
      </c>
    </row>
    <row r="80" spans="1:4" x14ac:dyDescent="0.25">
      <c r="A80" t="s">
        <v>132</v>
      </c>
      <c r="B80" t="e">
        <f>+VLOOKUP(A80,'GRP_con-wgigliozzi'!$A$2:$A$43,1,0)</f>
        <v>#N/A</v>
      </c>
      <c r="C80" t="e">
        <f>+VLOOKUP(A80,GRP_tabsilva!$A$2:$A$84,1,0)</f>
        <v>#N/A</v>
      </c>
      <c r="D80" t="e">
        <f>+VLOOKUP(A80,Grp_DoMarques!$A$2:$A$23,1,0)</f>
        <v>#N/A</v>
      </c>
    </row>
    <row r="81" spans="1:4" x14ac:dyDescent="0.25">
      <c r="A81" t="s">
        <v>133</v>
      </c>
      <c r="B81" t="e">
        <f>+VLOOKUP(A81,'GRP_con-wgigliozzi'!$A$2:$A$43,1,0)</f>
        <v>#N/A</v>
      </c>
      <c r="C81" t="e">
        <f>+VLOOKUP(A81,GRP_tabsilva!$A$2:$A$84,1,0)</f>
        <v>#N/A</v>
      </c>
      <c r="D81" t="e">
        <f>+VLOOKUP(A81,Grp_DoMarques!$A$2:$A$23,1,0)</f>
        <v>#N/A</v>
      </c>
    </row>
    <row r="82" spans="1:4" x14ac:dyDescent="0.25">
      <c r="A82" t="s">
        <v>134</v>
      </c>
      <c r="B82" t="e">
        <f>+VLOOKUP(A82,'GRP_con-wgigliozzi'!$A$2:$A$43,1,0)</f>
        <v>#N/A</v>
      </c>
      <c r="C82" t="e">
        <f>+VLOOKUP(A82,GRP_tabsilva!$A$2:$A$84,1,0)</f>
        <v>#N/A</v>
      </c>
      <c r="D82" t="e">
        <f>+VLOOKUP(A82,Grp_DoMarques!$A$2:$A$23,1,0)</f>
        <v>#N/A</v>
      </c>
    </row>
    <row r="83" spans="1:4" x14ac:dyDescent="0.25">
      <c r="A83" t="s">
        <v>135</v>
      </c>
      <c r="B83" t="e">
        <f>+VLOOKUP(A83,'GRP_con-wgigliozzi'!$A$2:$A$43,1,0)</f>
        <v>#N/A</v>
      </c>
      <c r="C83" t="e">
        <f>+VLOOKUP(A83,GRP_tabsilva!$A$2:$A$84,1,0)</f>
        <v>#N/A</v>
      </c>
      <c r="D83" t="e">
        <f>+VLOOKUP(A83,Grp_DoMarques!$A$2:$A$23,1,0)</f>
        <v>#N/A</v>
      </c>
    </row>
    <row r="84" spans="1:4" x14ac:dyDescent="0.25">
      <c r="A84" t="s">
        <v>136</v>
      </c>
      <c r="B84" t="e">
        <f>+VLOOKUP(A84,'GRP_con-wgigliozzi'!$A$2:$A$43,1,0)</f>
        <v>#N/A</v>
      </c>
      <c r="C84" t="e">
        <f>+VLOOKUP(A84,GRP_tabsilva!$A$2:$A$84,1,0)</f>
        <v>#N/A</v>
      </c>
      <c r="D84" t="e">
        <f>+VLOOKUP(A84,Grp_DoMarques!$A$2:$A$23,1,0)</f>
        <v>#N/A</v>
      </c>
    </row>
    <row r="85" spans="1:4" x14ac:dyDescent="0.25">
      <c r="A85" t="s">
        <v>137</v>
      </c>
      <c r="B85" t="e">
        <f>+VLOOKUP(A85,'GRP_con-wgigliozzi'!$A$2:$A$43,1,0)</f>
        <v>#N/A</v>
      </c>
      <c r="C85" t="e">
        <f>+VLOOKUP(A85,GRP_tabsilva!$A$2:$A$84,1,0)</f>
        <v>#N/A</v>
      </c>
      <c r="D85" t="e">
        <f>+VLOOKUP(A85,Grp_DoMarques!$A$2:$A$23,1,0)</f>
        <v>#N/A</v>
      </c>
    </row>
    <row r="86" spans="1:4" x14ac:dyDescent="0.25">
      <c r="A86" t="s">
        <v>138</v>
      </c>
      <c r="B86" t="e">
        <f>+VLOOKUP(A86,'GRP_con-wgigliozzi'!$A$2:$A$43,1,0)</f>
        <v>#N/A</v>
      </c>
      <c r="C86" t="e">
        <f>+VLOOKUP(A86,GRP_tabsilva!$A$2:$A$84,1,0)</f>
        <v>#N/A</v>
      </c>
      <c r="D86" t="e">
        <f>+VLOOKUP(A86,Grp_DoMarques!$A$2:$A$23,1,0)</f>
        <v>#N/A</v>
      </c>
    </row>
    <row r="87" spans="1:4" x14ac:dyDescent="0.25">
      <c r="A87" t="s">
        <v>139</v>
      </c>
      <c r="B87" t="e">
        <f>+VLOOKUP(A87,'GRP_con-wgigliozzi'!$A$2:$A$43,1,0)</f>
        <v>#N/A</v>
      </c>
      <c r="C87" t="e">
        <f>+VLOOKUP(A87,GRP_tabsilva!$A$2:$A$84,1,0)</f>
        <v>#N/A</v>
      </c>
      <c r="D87" t="e">
        <f>+VLOOKUP(A87,Grp_DoMarques!$A$2:$A$23,1,0)</f>
        <v>#N/A</v>
      </c>
    </row>
    <row r="88" spans="1:4" x14ac:dyDescent="0.25">
      <c r="A88" t="s">
        <v>140</v>
      </c>
      <c r="B88" t="e">
        <f>+VLOOKUP(A88,'GRP_con-wgigliozzi'!$A$2:$A$43,1,0)</f>
        <v>#N/A</v>
      </c>
      <c r="C88" t="e">
        <f>+VLOOKUP(A88,GRP_tabsilva!$A$2:$A$84,1,0)</f>
        <v>#N/A</v>
      </c>
      <c r="D88" t="e">
        <f>+VLOOKUP(A88,Grp_DoMarques!$A$2:$A$23,1,0)</f>
        <v>#N/A</v>
      </c>
    </row>
    <row r="89" spans="1:4" x14ac:dyDescent="0.25">
      <c r="A89" t="s">
        <v>70</v>
      </c>
      <c r="B89" t="str">
        <f>+VLOOKUP(A89,'GRP_con-wgigliozzi'!$A$2:$A$43,1,0)</f>
        <v>Informativos TI Brasil</v>
      </c>
      <c r="C89" t="str">
        <f>+VLOOKUP(A89,GRP_tabsilva!$A$2:$A$84,1,0)</f>
        <v>Informativos TI Brasil</v>
      </c>
      <c r="D89" t="str">
        <f>+VLOOKUP(A89,Grp_DoMarques!$A$2:$A$23,1,0)</f>
        <v>Informativos TI Brasil</v>
      </c>
    </row>
    <row r="90" spans="1:4" x14ac:dyDescent="0.25">
      <c r="A90" t="s">
        <v>71</v>
      </c>
      <c r="B90" t="str">
        <f>+VLOOKUP(A90,'GRP_con-wgigliozzi'!$A$2:$A$43,1,0)</f>
        <v>ISA-LEVEL-1</v>
      </c>
      <c r="C90" t="str">
        <f>+VLOOKUP(A90,GRP_tabsilva!$A$2:$A$84,1,0)</f>
        <v>ISA-LEVEL-1</v>
      </c>
      <c r="D90" t="str">
        <f>+VLOOKUP(A90,Grp_DoMarques!$A$2:$A$23,1,0)</f>
        <v>ISA-LEVEL-1</v>
      </c>
    </row>
    <row r="91" spans="1:4" x14ac:dyDescent="0.25">
      <c r="A91" t="s">
        <v>141</v>
      </c>
      <c r="B91" t="e">
        <f>+VLOOKUP(A91,'GRP_con-wgigliozzi'!$A$2:$A$43,1,0)</f>
        <v>#N/A</v>
      </c>
      <c r="C91" t="e">
        <f>+VLOOKUP(A91,GRP_tabsilva!$A$2:$A$84,1,0)</f>
        <v>#N/A</v>
      </c>
      <c r="D91" t="e">
        <f>+VLOOKUP(A91,Grp_DoMarques!$A$2:$A$23,1,0)</f>
        <v>#N/A</v>
      </c>
    </row>
    <row r="92" spans="1:4" x14ac:dyDescent="0.25">
      <c r="A92" t="s">
        <v>142</v>
      </c>
      <c r="B92" t="e">
        <f>+VLOOKUP(A92,'GRP_con-wgigliozzi'!$A$2:$A$43,1,0)</f>
        <v>#N/A</v>
      </c>
      <c r="C92" t="e">
        <f>+VLOOKUP(A92,GRP_tabsilva!$A$2:$A$84,1,0)</f>
        <v>#N/A</v>
      </c>
      <c r="D92" t="e">
        <f>+VLOOKUP(A92,Grp_DoMarques!$A$2:$A$23,1,0)</f>
        <v>#N/A</v>
      </c>
    </row>
    <row r="93" spans="1:4" x14ac:dyDescent="0.25">
      <c r="A93" t="s">
        <v>143</v>
      </c>
      <c r="B93" t="e">
        <f>+VLOOKUP(A93,'GRP_con-wgigliozzi'!$A$2:$A$43,1,0)</f>
        <v>#N/A</v>
      </c>
      <c r="C93" t="e">
        <f>+VLOOKUP(A93,GRP_tabsilva!$A$2:$A$84,1,0)</f>
        <v>#N/A</v>
      </c>
      <c r="D93" t="e">
        <f>+VLOOKUP(A93,Grp_DoMarques!$A$2:$A$23,1,0)</f>
        <v>#N/A</v>
      </c>
    </row>
    <row r="94" spans="1:4" x14ac:dyDescent="0.25">
      <c r="A94" t="s">
        <v>76</v>
      </c>
      <c r="B94" t="e">
        <f>+VLOOKUP(A94,'GRP_con-wgigliozzi'!$A$2:$A$43,1,0)</f>
        <v>#N/A</v>
      </c>
      <c r="C94" t="str">
        <f>+VLOOKUP(A94,GRP_tabsilva!$A$2:$A$84,1,0)</f>
        <v>SERVICE DESK TI</v>
      </c>
      <c r="D94" t="e">
        <f>+VLOOKUP(A94,Grp_DoMarques!$A$2:$A$23,1,0)</f>
        <v>#N/A</v>
      </c>
    </row>
    <row r="95" spans="1:4" x14ac:dyDescent="0.25">
      <c r="A95" t="s">
        <v>77</v>
      </c>
      <c r="B95" t="e">
        <f>+VLOOKUP(A95,'GRP_con-wgigliozzi'!$A$2:$A$43,1,0)</f>
        <v>#N/A</v>
      </c>
      <c r="C95" t="str">
        <f>+VLOOKUP(A95,GRP_tabsilva!$A$2:$A$84,1,0)</f>
        <v>Supergasbras Brasil</v>
      </c>
      <c r="D95" t="str">
        <f>+VLOOKUP(A95,Grp_DoMarques!$A$2:$A$23,1,0)</f>
        <v>Supergasbras Brasil</v>
      </c>
    </row>
    <row r="96" spans="1:4" x14ac:dyDescent="0.25">
      <c r="A96" t="s">
        <v>144</v>
      </c>
      <c r="B96" t="e">
        <f>+VLOOKUP(A96,'GRP_con-wgigliozzi'!$A$2:$A$43,1,0)</f>
        <v>#N/A</v>
      </c>
      <c r="C96" t="e">
        <f>+VLOOKUP(A96,GRP_tabsilva!$A$2:$A$84,1,0)</f>
        <v>#N/A</v>
      </c>
      <c r="D96" t="e">
        <f>+VLOOKUP(A96,Grp_DoMarques!$A$2:$A$23,1,0)</f>
        <v>#N/A</v>
      </c>
    </row>
    <row r="97" spans="1:4" x14ac:dyDescent="0.25">
      <c r="A97" t="s">
        <v>79</v>
      </c>
      <c r="B97" t="e">
        <f>+VLOOKUP(A97,'GRP_con-wgigliozzi'!$A$2:$A$43,1,0)</f>
        <v>#N/A</v>
      </c>
      <c r="C97" t="str">
        <f>+VLOOKUP(A97,GRP_tabsilva!$A$2:$A$84,1,0)</f>
        <v>Supergasbras USN - Unidade de Suporte ao Negocio</v>
      </c>
      <c r="D97" t="e">
        <f>+VLOOKUP(A97,Grp_DoMarques!$A$2:$A$23,1,0)</f>
        <v>#N/A</v>
      </c>
    </row>
    <row r="98" spans="1:4" x14ac:dyDescent="0.25">
      <c r="A98" t="s">
        <v>145</v>
      </c>
      <c r="B98" t="e">
        <f>+VLOOKUP(A98,'GRP_con-wgigliozzi'!$A$2:$A$43,1,0)</f>
        <v>#N/A</v>
      </c>
      <c r="C98" t="e">
        <f>+VLOOKUP(A98,GRP_tabsilva!$A$2:$A$84,1,0)</f>
        <v>#N/A</v>
      </c>
      <c r="D98" t="e">
        <f>+VLOOKUP(A98,Grp_DoMarques!$A$2:$A$23,1,0)</f>
        <v>#N/A</v>
      </c>
    </row>
    <row r="99" spans="1:4" x14ac:dyDescent="0.25">
      <c r="A99" t="s">
        <v>146</v>
      </c>
      <c r="B99" t="e">
        <f>+VLOOKUP(A99,'GRP_con-wgigliozzi'!$A$2:$A$43,1,0)</f>
        <v>#N/A</v>
      </c>
      <c r="C99" t="e">
        <f>+VLOOKUP(A99,GRP_tabsilva!$A$2:$A$84,1,0)</f>
        <v>#N/A</v>
      </c>
      <c r="D99" t="e">
        <f>+VLOOKUP(A99,Grp_DoMarques!$A$2:$A$23,1,0)</f>
        <v>#N/A</v>
      </c>
    </row>
    <row r="100" spans="1:4" x14ac:dyDescent="0.25">
      <c r="A100" t="s">
        <v>147</v>
      </c>
      <c r="B100" t="e">
        <f>+VLOOKUP(A100,'GRP_con-wgigliozzi'!$A$2:$A$43,1,0)</f>
        <v>#N/A</v>
      </c>
      <c r="C100" t="e">
        <f>+VLOOKUP(A100,GRP_tabsilva!$A$2:$A$84,1,0)</f>
        <v>#N/A</v>
      </c>
      <c r="D100" t="e">
        <f>+VLOOKUP(A100,Grp_DoMarques!$A$2:$A$23,1,0)</f>
        <v>#N/A</v>
      </c>
    </row>
    <row r="101" spans="1:4" x14ac:dyDescent="0.25">
      <c r="A101" t="s">
        <v>148</v>
      </c>
      <c r="B101" t="e">
        <f>+VLOOKUP(A101,'GRP_con-wgigliozzi'!$A$2:$A$43,1,0)</f>
        <v>#N/A</v>
      </c>
      <c r="C101" t="e">
        <f>+VLOOKUP(A101,GRP_tabsilva!$A$2:$A$84,1,0)</f>
        <v>#N/A</v>
      </c>
      <c r="D101" t="e">
        <f>+VLOOKUP(A101,Grp_DoMarques!$A$2:$A$23,1,0)</f>
        <v>#N/A</v>
      </c>
    </row>
    <row r="102" spans="1:4" x14ac:dyDescent="0.25">
      <c r="A102" t="s">
        <v>149</v>
      </c>
      <c r="B102" t="e">
        <f>+VLOOKUP(A102,'GRP_con-wgigliozzi'!$A$2:$A$43,1,0)</f>
        <v>#N/A</v>
      </c>
      <c r="C102" t="e">
        <f>+VLOOKUP(A102,GRP_tabsilva!$A$2:$A$84,1,0)</f>
        <v>#N/A</v>
      </c>
      <c r="D102" t="e">
        <f>+VLOOKUP(A102,Grp_DoMarques!$A$2:$A$23,1,0)</f>
        <v>#N/A</v>
      </c>
    </row>
    <row r="103" spans="1:4" x14ac:dyDescent="0.25">
      <c r="A103" t="s">
        <v>84</v>
      </c>
      <c r="B103" t="e">
        <f>+VLOOKUP(A103,'GRP_con-wgigliozzi'!$A$2:$A$43,1,0)</f>
        <v>#N/A</v>
      </c>
      <c r="C103" t="str">
        <f>+VLOOKUP(A103,GRP_tabsilva!$A$2:$A$84,1,0)</f>
        <v>USN-SERV-SDK-FULL</v>
      </c>
      <c r="D103" t="e">
        <f>+VLOOKUP(A103,Grp_DoMarques!$A$2:$A$23,1,0)</f>
        <v>#N/A</v>
      </c>
    </row>
    <row r="104" spans="1:4" x14ac:dyDescent="0.25">
      <c r="A104" t="s">
        <v>150</v>
      </c>
      <c r="B104" t="e">
        <f>+VLOOKUP(A104,'GRP_con-wgigliozzi'!$A$2:$A$43,1,0)</f>
        <v>#N/A</v>
      </c>
      <c r="C104" t="e">
        <f>+VLOOKUP(A104,GRP_tabsilva!$A$2:$A$84,1,0)</f>
        <v>#N/A</v>
      </c>
      <c r="D104" t="e">
        <f>+VLOOKUP(A104,Grp_DoMarques!$A$2:$A$23,1,0)</f>
        <v>#N/A</v>
      </c>
    </row>
  </sheetData>
  <autoFilter ref="A1:D104"/>
  <sortState ref="A1:A103">
    <sortCondition ref="A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84"/>
  <sheetViews>
    <sheetView workbookViewId="0"/>
  </sheetViews>
  <sheetFormatPr defaultRowHeight="15" x14ac:dyDescent="0.25"/>
  <cols>
    <col min="1" max="1" width="51.85546875" bestFit="1" customWidth="1"/>
    <col min="2" max="2" width="23" bestFit="1" customWidth="1"/>
    <col min="3" max="3" width="9.140625" style="1"/>
  </cols>
  <sheetData>
    <row r="1" spans="1:3" x14ac:dyDescent="0.25">
      <c r="A1" t="s">
        <v>174</v>
      </c>
      <c r="B1" t="s">
        <v>175</v>
      </c>
    </row>
    <row r="2" spans="1:3" hidden="1" x14ac:dyDescent="0.25">
      <c r="A2" t="s">
        <v>3</v>
      </c>
      <c r="B2" t="str">
        <f>+VLOOKUP(A2,'GRP_con-wgigliozzi'!$A$2:$A$43,1,0)</f>
        <v>BR_SG_S_NOW_AllUsers</v>
      </c>
      <c r="C2"/>
    </row>
    <row r="3" spans="1:3" x14ac:dyDescent="0.25">
      <c r="A3" t="s">
        <v>4</v>
      </c>
      <c r="B3" t="e">
        <f>+VLOOKUP(A3,'GRP_con-wgigliozzi'!$A$2:$A$43,1,0)</f>
        <v>#N/A</v>
      </c>
    </row>
    <row r="4" spans="1:3" x14ac:dyDescent="0.25">
      <c r="A4" t="s">
        <v>5</v>
      </c>
      <c r="B4" t="e">
        <f>+VLOOKUP(A4,'GRP_con-wgigliozzi'!$A$2:$A$43,1,0)</f>
        <v>#N/A</v>
      </c>
    </row>
    <row r="5" spans="1:3" hidden="1" x14ac:dyDescent="0.25">
      <c r="A5" t="s">
        <v>6</v>
      </c>
      <c r="B5" t="str">
        <f>+VLOOKUP(A5,'GRP_con-wgigliozzi'!$A$2:$A$43,1,0)</f>
        <v>Clipping Diario</v>
      </c>
      <c r="C5"/>
    </row>
    <row r="6" spans="1:3" x14ac:dyDescent="0.25">
      <c r="A6" t="s">
        <v>7</v>
      </c>
      <c r="B6" t="e">
        <f>+VLOOKUP(A6,'GRP_con-wgigliozzi'!$A$2:$A$43,1,0)</f>
        <v>#N/A</v>
      </c>
    </row>
    <row r="7" spans="1:3" x14ac:dyDescent="0.25">
      <c r="A7" t="s">
        <v>8</v>
      </c>
      <c r="B7" t="e">
        <f>+VLOOKUP(A7,'GRP_con-wgigliozzi'!$A$2:$A$43,1,0)</f>
        <v>#N/A</v>
      </c>
    </row>
    <row r="8" spans="1:3" x14ac:dyDescent="0.25">
      <c r="A8" t="s">
        <v>9</v>
      </c>
      <c r="B8" t="e">
        <f>+VLOOKUP(A8,'GRP_con-wgigliozzi'!$A$2:$A$43,1,0)</f>
        <v>#N/A</v>
      </c>
    </row>
    <row r="9" spans="1:3" x14ac:dyDescent="0.25">
      <c r="A9" t="s">
        <v>10</v>
      </c>
      <c r="B9" t="e">
        <f>+VLOOKUP(A9,'GRP_con-wgigliozzi'!$A$2:$A$43,1,0)</f>
        <v>#N/A</v>
      </c>
    </row>
    <row r="10" spans="1:3" x14ac:dyDescent="0.25">
      <c r="A10" t="s">
        <v>11</v>
      </c>
      <c r="B10" t="e">
        <f>+VLOOKUP(A10,'GRP_con-wgigliozzi'!$A$2:$A$43,1,0)</f>
        <v>#N/A</v>
      </c>
    </row>
    <row r="11" spans="1:3" x14ac:dyDescent="0.25">
      <c r="A11" t="s">
        <v>12</v>
      </c>
      <c r="B11" t="e">
        <f>+VLOOKUP(A11,'GRP_con-wgigliozzi'!$A$2:$A$43,1,0)</f>
        <v>#N/A</v>
      </c>
      <c r="C11" s="1" t="s">
        <v>176</v>
      </c>
    </row>
    <row r="12" spans="1:3" x14ac:dyDescent="0.25">
      <c r="A12" t="s">
        <v>13</v>
      </c>
      <c r="B12" t="e">
        <f>+VLOOKUP(A12,'GRP_con-wgigliozzi'!$A$2:$A$43,1,0)</f>
        <v>#N/A</v>
      </c>
    </row>
    <row r="13" spans="1:3" x14ac:dyDescent="0.25">
      <c r="A13" t="s">
        <v>14</v>
      </c>
      <c r="B13" t="e">
        <f>+VLOOKUP(A13,'GRP_con-wgigliozzi'!$A$2:$A$43,1,0)</f>
        <v>#N/A</v>
      </c>
    </row>
    <row r="14" spans="1:3" hidden="1" x14ac:dyDescent="0.25">
      <c r="A14" t="s">
        <v>15</v>
      </c>
      <c r="B14" t="str">
        <f>+VLOOKUP(A14,'GRP_con-wgigliozzi'!$A$2:$A$43,1,0)</f>
        <v>GL-ACESSO_META-DTS_HR_PRODUCAO</v>
      </c>
      <c r="C14"/>
    </row>
    <row r="15" spans="1:3" x14ac:dyDescent="0.25">
      <c r="A15" t="s">
        <v>16</v>
      </c>
      <c r="B15" t="e">
        <f>+VLOOKUP(A15,'GRP_con-wgigliozzi'!$A$2:$A$43,1,0)</f>
        <v>#N/A</v>
      </c>
    </row>
    <row r="16" spans="1:3" x14ac:dyDescent="0.25">
      <c r="A16" t="s">
        <v>17</v>
      </c>
      <c r="B16" t="e">
        <f>+VLOOKUP(A16,'GRP_con-wgigliozzi'!$A$2:$A$43,1,0)</f>
        <v>#N/A</v>
      </c>
    </row>
    <row r="17" spans="1:3" x14ac:dyDescent="0.25">
      <c r="A17" t="s">
        <v>18</v>
      </c>
      <c r="B17" t="e">
        <f>+VLOOKUP(A17,'GRP_con-wgigliozzi'!$A$2:$A$43,1,0)</f>
        <v>#N/A</v>
      </c>
    </row>
    <row r="18" spans="1:3" x14ac:dyDescent="0.25">
      <c r="A18" t="s">
        <v>19</v>
      </c>
      <c r="B18" t="e">
        <f>+VLOOKUP(A18,'GRP_con-wgigliozzi'!$A$2:$A$43,1,0)</f>
        <v>#N/A</v>
      </c>
    </row>
    <row r="19" spans="1:3" x14ac:dyDescent="0.25">
      <c r="A19" t="s">
        <v>20</v>
      </c>
      <c r="B19" t="e">
        <f>+VLOOKUP(A19,'GRP_con-wgigliozzi'!$A$2:$A$43,1,0)</f>
        <v>#N/A</v>
      </c>
    </row>
    <row r="20" spans="1:3" x14ac:dyDescent="0.25">
      <c r="A20" t="s">
        <v>21</v>
      </c>
      <c r="B20" t="e">
        <f>+VLOOKUP(A20,'GRP_con-wgigliozzi'!$A$2:$A$43,1,0)</f>
        <v>#N/A</v>
      </c>
    </row>
    <row r="21" spans="1:3" hidden="1" x14ac:dyDescent="0.25">
      <c r="A21" t="s">
        <v>22</v>
      </c>
      <c r="B21" t="str">
        <f>+VLOOKUP(A21,'GRP_con-wgigliozzi'!$A$2:$A$43,1,0)</f>
        <v>GL-CentralVenda_Administrador</v>
      </c>
      <c r="C21"/>
    </row>
    <row r="22" spans="1:3" x14ac:dyDescent="0.25">
      <c r="A22" t="s">
        <v>23</v>
      </c>
      <c r="B22" t="e">
        <f>+VLOOKUP(A22,'GRP_con-wgigliozzi'!$A$2:$A$43,1,0)</f>
        <v>#N/A</v>
      </c>
    </row>
    <row r="23" spans="1:3" x14ac:dyDescent="0.25">
      <c r="A23" t="s">
        <v>24</v>
      </c>
      <c r="B23" t="e">
        <f>+VLOOKUP(A23,'GRP_con-wgigliozzi'!$A$2:$A$43,1,0)</f>
        <v>#N/A</v>
      </c>
    </row>
    <row r="24" spans="1:3" x14ac:dyDescent="0.25">
      <c r="A24" t="s">
        <v>25</v>
      </c>
      <c r="B24" t="e">
        <f>+VLOOKUP(A24,'GRP_con-wgigliozzi'!$A$2:$A$43,1,0)</f>
        <v>#N/A</v>
      </c>
    </row>
    <row r="25" spans="1:3" x14ac:dyDescent="0.25">
      <c r="A25" t="s">
        <v>26</v>
      </c>
      <c r="B25" t="e">
        <f>+VLOOKUP(A25,'GRP_con-wgigliozzi'!$A$2:$A$43,1,0)</f>
        <v>#N/A</v>
      </c>
    </row>
    <row r="26" spans="1:3" x14ac:dyDescent="0.25">
      <c r="A26" t="s">
        <v>27</v>
      </c>
      <c r="B26" t="e">
        <f>+VLOOKUP(A26,'GRP_con-wgigliozzi'!$A$2:$A$43,1,0)</f>
        <v>#N/A</v>
      </c>
    </row>
    <row r="27" spans="1:3" x14ac:dyDescent="0.25">
      <c r="A27" t="s">
        <v>28</v>
      </c>
      <c r="B27" t="e">
        <f>+VLOOKUP(A27,'GRP_con-wgigliozzi'!$A$2:$A$43,1,0)</f>
        <v>#N/A</v>
      </c>
    </row>
    <row r="28" spans="1:3" x14ac:dyDescent="0.25">
      <c r="A28" t="s">
        <v>29</v>
      </c>
      <c r="B28" t="e">
        <f>+VLOOKUP(A28,'GRP_con-wgigliozzi'!$A$2:$A$43,1,0)</f>
        <v>#N/A</v>
      </c>
    </row>
    <row r="29" spans="1:3" x14ac:dyDescent="0.25">
      <c r="A29" t="s">
        <v>30</v>
      </c>
      <c r="B29" t="e">
        <f>+VLOOKUP(A29,'GRP_con-wgigliozzi'!$A$2:$A$43,1,0)</f>
        <v>#N/A</v>
      </c>
    </row>
    <row r="30" spans="1:3" x14ac:dyDescent="0.25">
      <c r="A30" t="s">
        <v>31</v>
      </c>
      <c r="B30" t="e">
        <f>+VLOOKUP(A30,'GRP_con-wgigliozzi'!$A$2:$A$43,1,0)</f>
        <v>#N/A</v>
      </c>
    </row>
    <row r="31" spans="1:3" x14ac:dyDescent="0.25">
      <c r="A31" t="s">
        <v>32</v>
      </c>
      <c r="B31" t="e">
        <f>+VLOOKUP(A31,'GRP_con-wgigliozzi'!$A$2:$A$43,1,0)</f>
        <v>#N/A</v>
      </c>
    </row>
    <row r="32" spans="1:3" x14ac:dyDescent="0.25">
      <c r="A32" t="s">
        <v>33</v>
      </c>
      <c r="B32" t="e">
        <f>+VLOOKUP(A32,'GRP_con-wgigliozzi'!$A$2:$A$43,1,0)</f>
        <v>#N/A</v>
      </c>
    </row>
    <row r="33" spans="1:3" x14ac:dyDescent="0.25">
      <c r="A33" t="s">
        <v>34</v>
      </c>
      <c r="B33" t="e">
        <f>+VLOOKUP(A33,'GRP_con-wgigliozzi'!$A$2:$A$43,1,0)</f>
        <v>#N/A</v>
      </c>
    </row>
    <row r="34" spans="1:3" x14ac:dyDescent="0.25">
      <c r="A34" t="s">
        <v>35</v>
      </c>
      <c r="B34" t="e">
        <f>+VLOOKUP(A34,'GRP_con-wgigliozzi'!$A$2:$A$43,1,0)</f>
        <v>#N/A</v>
      </c>
    </row>
    <row r="35" spans="1:3" x14ac:dyDescent="0.25">
      <c r="A35" t="s">
        <v>36</v>
      </c>
      <c r="B35" t="e">
        <f>+VLOOKUP(A35,'GRP_con-wgigliozzi'!$A$2:$A$43,1,0)</f>
        <v>#N/A</v>
      </c>
    </row>
    <row r="36" spans="1:3" x14ac:dyDescent="0.25">
      <c r="A36" t="s">
        <v>37</v>
      </c>
      <c r="B36" t="e">
        <f>+VLOOKUP(A36,'GRP_con-wgigliozzi'!$A$2:$A$43,1,0)</f>
        <v>#N/A</v>
      </c>
    </row>
    <row r="37" spans="1:3" x14ac:dyDescent="0.25">
      <c r="A37" t="s">
        <v>38</v>
      </c>
      <c r="B37" t="e">
        <f>+VLOOKUP(A37,'GRP_con-wgigliozzi'!$A$2:$A$43,1,0)</f>
        <v>#N/A</v>
      </c>
    </row>
    <row r="38" spans="1:3" x14ac:dyDescent="0.25">
      <c r="A38" t="s">
        <v>39</v>
      </c>
      <c r="B38" t="e">
        <f>+VLOOKUP(A38,'GRP_con-wgigliozzi'!$A$2:$A$43,1,0)</f>
        <v>#N/A</v>
      </c>
    </row>
    <row r="39" spans="1:3" x14ac:dyDescent="0.25">
      <c r="A39" t="s">
        <v>40</v>
      </c>
      <c r="B39" t="e">
        <f>+VLOOKUP(A39,'GRP_con-wgigliozzi'!$A$2:$A$43,1,0)</f>
        <v>#N/A</v>
      </c>
    </row>
    <row r="40" spans="1:3" x14ac:dyDescent="0.25">
      <c r="A40" t="s">
        <v>41</v>
      </c>
      <c r="B40" t="e">
        <f>+VLOOKUP(A40,'GRP_con-wgigliozzi'!$A$2:$A$43,1,0)</f>
        <v>#N/A</v>
      </c>
    </row>
    <row r="41" spans="1:3" hidden="1" x14ac:dyDescent="0.25">
      <c r="A41" t="s">
        <v>42</v>
      </c>
      <c r="B41" t="str">
        <f>+VLOOKUP(A41,'GRP_con-wgigliozzi'!$A$2:$A$43,1,0)</f>
        <v>GL-USN_Receb_Fiscal_Captacao</v>
      </c>
      <c r="C41"/>
    </row>
    <row r="42" spans="1:3" x14ac:dyDescent="0.25">
      <c r="A42" t="s">
        <v>43</v>
      </c>
      <c r="B42" t="e">
        <f>+VLOOKUP(A42,'GRP_con-wgigliozzi'!$A$2:$A$43,1,0)</f>
        <v>#N/A</v>
      </c>
    </row>
    <row r="43" spans="1:3" x14ac:dyDescent="0.25">
      <c r="A43" t="s">
        <v>44</v>
      </c>
      <c r="B43" t="e">
        <f>+VLOOKUP(A43,'GRP_con-wgigliozzi'!$A$2:$A$43,1,0)</f>
        <v>#N/A</v>
      </c>
    </row>
    <row r="44" spans="1:3" x14ac:dyDescent="0.25">
      <c r="A44" t="s">
        <v>45</v>
      </c>
      <c r="B44" t="e">
        <f>+VLOOKUP(A44,'GRP_con-wgigliozzi'!$A$2:$A$43,1,0)</f>
        <v>#N/A</v>
      </c>
    </row>
    <row r="45" spans="1:3" x14ac:dyDescent="0.25">
      <c r="A45" t="s">
        <v>46</v>
      </c>
      <c r="B45" t="e">
        <f>+VLOOKUP(A45,'GRP_con-wgigliozzi'!$A$2:$A$43,1,0)</f>
        <v>#N/A</v>
      </c>
    </row>
    <row r="46" spans="1:3" x14ac:dyDescent="0.25">
      <c r="A46" t="s">
        <v>47</v>
      </c>
      <c r="B46" t="e">
        <f>+VLOOKUP(A46,'GRP_con-wgigliozzi'!$A$2:$A$43,1,0)</f>
        <v>#N/A</v>
      </c>
    </row>
    <row r="47" spans="1:3" x14ac:dyDescent="0.25">
      <c r="A47" t="s">
        <v>48</v>
      </c>
      <c r="B47" t="e">
        <f>+VLOOKUP(A47,'GRP_con-wgigliozzi'!$A$2:$A$43,1,0)</f>
        <v>#N/A</v>
      </c>
    </row>
    <row r="48" spans="1:3" hidden="1" x14ac:dyDescent="0.25">
      <c r="A48" t="s">
        <v>49</v>
      </c>
      <c r="B48" t="str">
        <f>+VLOOKUP(A48,'GRP_con-wgigliozzi'!$A$2:$A$43,1,0)</f>
        <v>GL-USN-ATENDIMENTO_SAP</v>
      </c>
      <c r="C48"/>
    </row>
    <row r="49" spans="1:3" x14ac:dyDescent="0.25">
      <c r="A49" t="s">
        <v>50</v>
      </c>
      <c r="B49" t="e">
        <f>+VLOOKUP(A49,'GRP_con-wgigliozzi'!$A$2:$A$43,1,0)</f>
        <v>#N/A</v>
      </c>
    </row>
    <row r="50" spans="1:3" x14ac:dyDescent="0.25">
      <c r="A50" t="s">
        <v>51</v>
      </c>
      <c r="B50" t="e">
        <f>+VLOOKUP(A50,'GRP_con-wgigliozzi'!$A$2:$A$43,1,0)</f>
        <v>#N/A</v>
      </c>
    </row>
    <row r="51" spans="1:3" x14ac:dyDescent="0.25">
      <c r="A51" t="s">
        <v>52</v>
      </c>
      <c r="B51" t="e">
        <f>+VLOOKUP(A51,'GRP_con-wgigliozzi'!$A$2:$A$43,1,0)</f>
        <v>#N/A</v>
      </c>
    </row>
    <row r="52" spans="1:3" x14ac:dyDescent="0.25">
      <c r="A52" t="s">
        <v>53</v>
      </c>
      <c r="B52" t="e">
        <f>+VLOOKUP(A52,'GRP_con-wgigliozzi'!$A$2:$A$43,1,0)</f>
        <v>#N/A</v>
      </c>
    </row>
    <row r="53" spans="1:3" hidden="1" x14ac:dyDescent="0.25">
      <c r="A53" t="s">
        <v>54</v>
      </c>
      <c r="B53" t="str">
        <f>+VLOOKUP(A53,'GRP_con-wgigliozzi'!$A$2:$A$43,1,0)</f>
        <v>GL-WISEIT-SOLICITANTE</v>
      </c>
      <c r="C53"/>
    </row>
    <row r="54" spans="1:3" hidden="1" x14ac:dyDescent="0.25">
      <c r="A54" t="s">
        <v>55</v>
      </c>
      <c r="B54" t="str">
        <f>+VLOOKUP(A54,'GRP_con-wgigliozzi'!$A$2:$A$43,1,0)</f>
        <v>GL-WISEIT-SOLICITANTE-ESPECIAL</v>
      </c>
      <c r="C54"/>
    </row>
    <row r="55" spans="1:3" x14ac:dyDescent="0.25">
      <c r="A55" t="s">
        <v>56</v>
      </c>
      <c r="B55" t="e">
        <f>+VLOOKUP(A55,'GRP_con-wgigliozzi'!$A$2:$A$43,1,0)</f>
        <v>#N/A</v>
      </c>
    </row>
    <row r="56" spans="1:3" x14ac:dyDescent="0.25">
      <c r="A56" t="s">
        <v>57</v>
      </c>
      <c r="B56" t="e">
        <f>+VLOOKUP(A56,'GRP_con-wgigliozzi'!$A$2:$A$43,1,0)</f>
        <v>#N/A</v>
      </c>
    </row>
    <row r="57" spans="1:3" x14ac:dyDescent="0.25">
      <c r="A57" t="s">
        <v>58</v>
      </c>
      <c r="B57" t="e">
        <f>+VLOOKUP(A57,'GRP_con-wgigliozzi'!$A$2:$A$43,1,0)</f>
        <v>#N/A</v>
      </c>
    </row>
    <row r="58" spans="1:3" x14ac:dyDescent="0.25">
      <c r="A58" t="s">
        <v>59</v>
      </c>
      <c r="B58" t="e">
        <f>+VLOOKUP(A58,'GRP_con-wgigliozzi'!$A$2:$A$43,1,0)</f>
        <v>#N/A</v>
      </c>
    </row>
    <row r="59" spans="1:3" x14ac:dyDescent="0.25">
      <c r="A59" t="s">
        <v>60</v>
      </c>
      <c r="B59" t="e">
        <f>+VLOOKUP(A59,'GRP_con-wgigliozzi'!$A$2:$A$43,1,0)</f>
        <v>#N/A</v>
      </c>
    </row>
    <row r="60" spans="1:3" x14ac:dyDescent="0.25">
      <c r="A60" t="s">
        <v>61</v>
      </c>
      <c r="B60" t="e">
        <f>+VLOOKUP(A60,'GRP_con-wgigliozzi'!$A$2:$A$43,1,0)</f>
        <v>#N/A</v>
      </c>
    </row>
    <row r="61" spans="1:3" x14ac:dyDescent="0.25">
      <c r="A61" t="s">
        <v>62</v>
      </c>
      <c r="B61" t="e">
        <f>+VLOOKUP(A61,'GRP_con-wgigliozzi'!$A$2:$A$43,1,0)</f>
        <v>#N/A</v>
      </c>
    </row>
    <row r="62" spans="1:3" x14ac:dyDescent="0.25">
      <c r="A62" t="s">
        <v>63</v>
      </c>
      <c r="B62" t="e">
        <f>+VLOOKUP(A62,'GRP_con-wgigliozzi'!$A$2:$A$43,1,0)</f>
        <v>#N/A</v>
      </c>
    </row>
    <row r="63" spans="1:3" x14ac:dyDescent="0.25">
      <c r="A63" t="s">
        <v>64</v>
      </c>
      <c r="B63" t="e">
        <f>+VLOOKUP(A63,'GRP_con-wgigliozzi'!$A$2:$A$43,1,0)</f>
        <v>#N/A</v>
      </c>
    </row>
    <row r="64" spans="1:3" hidden="1" x14ac:dyDescent="0.25">
      <c r="A64" t="s">
        <v>65</v>
      </c>
      <c r="B64" t="str">
        <f>+VLOOKUP(A64,'GRP_con-wgigliozzi'!$A$2:$A$43,1,0)</f>
        <v>GL-WISEIT-USN-MASTER</v>
      </c>
      <c r="C64"/>
    </row>
    <row r="65" spans="1:3" x14ac:dyDescent="0.25">
      <c r="A65" t="s">
        <v>66</v>
      </c>
      <c r="B65" t="e">
        <f>+VLOOKUP(A65,'GRP_con-wgigliozzi'!$A$2:$A$43,1,0)</f>
        <v>#N/A</v>
      </c>
    </row>
    <row r="66" spans="1:3" x14ac:dyDescent="0.25">
      <c r="A66" t="s">
        <v>67</v>
      </c>
      <c r="B66" t="e">
        <f>+VLOOKUP(A66,'GRP_con-wgigliozzi'!$A$2:$A$43,1,0)</f>
        <v>#N/A</v>
      </c>
    </row>
    <row r="67" spans="1:3" x14ac:dyDescent="0.25">
      <c r="A67" t="s">
        <v>68</v>
      </c>
      <c r="B67" t="e">
        <f>+VLOOKUP(A67,'GRP_con-wgigliozzi'!$A$2:$A$43,1,0)</f>
        <v>#N/A</v>
      </c>
    </row>
    <row r="68" spans="1:3" x14ac:dyDescent="0.25">
      <c r="A68" t="s">
        <v>69</v>
      </c>
      <c r="B68" t="e">
        <f>+VLOOKUP(A68,'GRP_con-wgigliozzi'!$A$2:$A$43,1,0)</f>
        <v>#N/A</v>
      </c>
    </row>
    <row r="69" spans="1:3" hidden="1" x14ac:dyDescent="0.25">
      <c r="A69" t="s">
        <v>70</v>
      </c>
      <c r="B69" t="str">
        <f>+VLOOKUP(A69,'GRP_con-wgigliozzi'!$A$2:$A$43,1,0)</f>
        <v>Informativos TI Brasil</v>
      </c>
      <c r="C69"/>
    </row>
    <row r="70" spans="1:3" hidden="1" x14ac:dyDescent="0.25">
      <c r="A70" t="s">
        <v>71</v>
      </c>
      <c r="B70" t="str">
        <f>+VLOOKUP(A70,'GRP_con-wgigliozzi'!$A$2:$A$43,1,0)</f>
        <v>ISA-LEVEL-1</v>
      </c>
      <c r="C70"/>
    </row>
    <row r="71" spans="1:3" x14ac:dyDescent="0.25">
      <c r="A71" t="s">
        <v>72</v>
      </c>
      <c r="B71" t="e">
        <f>+VLOOKUP(A71,'GRP_con-wgigliozzi'!$A$2:$A$43,1,0)</f>
        <v>#N/A</v>
      </c>
    </row>
    <row r="72" spans="1:3" x14ac:dyDescent="0.25">
      <c r="A72" t="s">
        <v>73</v>
      </c>
      <c r="B72" t="e">
        <f>+VLOOKUP(A72,'GRP_con-wgigliozzi'!$A$2:$A$43,1,0)</f>
        <v>#N/A</v>
      </c>
    </row>
    <row r="73" spans="1:3" x14ac:dyDescent="0.25">
      <c r="A73" t="s">
        <v>74</v>
      </c>
      <c r="B73" t="e">
        <f>+VLOOKUP(A73,'GRP_con-wgigliozzi'!$A$2:$A$43,1,0)</f>
        <v>#N/A</v>
      </c>
    </row>
    <row r="74" spans="1:3" x14ac:dyDescent="0.25">
      <c r="A74" t="s">
        <v>75</v>
      </c>
      <c r="B74" t="e">
        <f>+VLOOKUP(A74,'GRP_con-wgigliozzi'!$A$2:$A$43,1,0)</f>
        <v>#N/A</v>
      </c>
    </row>
    <row r="75" spans="1:3" x14ac:dyDescent="0.25">
      <c r="A75" t="s">
        <v>76</v>
      </c>
      <c r="B75" t="e">
        <f>+VLOOKUP(A75,'GRP_con-wgigliozzi'!$A$2:$A$43,1,0)</f>
        <v>#N/A</v>
      </c>
    </row>
    <row r="76" spans="1:3" x14ac:dyDescent="0.25">
      <c r="A76" t="s">
        <v>77</v>
      </c>
      <c r="B76" t="e">
        <f>+VLOOKUP(A76,'GRP_con-wgigliozzi'!$A$2:$A$43,1,0)</f>
        <v>#N/A</v>
      </c>
    </row>
    <row r="77" spans="1:3" x14ac:dyDescent="0.25">
      <c r="A77" t="s">
        <v>78</v>
      </c>
      <c r="B77" t="e">
        <f>+VLOOKUP(A77,'GRP_con-wgigliozzi'!$A$2:$A$43,1,0)</f>
        <v>#N/A</v>
      </c>
    </row>
    <row r="78" spans="1:3" x14ac:dyDescent="0.25">
      <c r="A78" t="s">
        <v>79</v>
      </c>
      <c r="B78" t="e">
        <f>+VLOOKUP(A78,'GRP_con-wgigliozzi'!$A$2:$A$43,1,0)</f>
        <v>#N/A</v>
      </c>
    </row>
    <row r="79" spans="1:3" x14ac:dyDescent="0.25">
      <c r="A79" t="s">
        <v>80</v>
      </c>
      <c r="B79" t="e">
        <f>+VLOOKUP(A79,'GRP_con-wgigliozzi'!$A$2:$A$43,1,0)</f>
        <v>#N/A</v>
      </c>
    </row>
    <row r="80" spans="1:3" x14ac:dyDescent="0.25">
      <c r="A80" t="s">
        <v>81</v>
      </c>
      <c r="B80" t="e">
        <f>+VLOOKUP(A80,'GRP_con-wgigliozzi'!$A$2:$A$43,1,0)</f>
        <v>#N/A</v>
      </c>
    </row>
    <row r="81" spans="1:3" hidden="1" x14ac:dyDescent="0.25">
      <c r="A81" t="s">
        <v>82</v>
      </c>
      <c r="B81" t="str">
        <f>+VLOOKUP(A81,'GRP_con-wgigliozzi'!$A$2:$A$43,1,0)</f>
        <v>USN-FULL</v>
      </c>
      <c r="C81"/>
    </row>
    <row r="82" spans="1:3" hidden="1" x14ac:dyDescent="0.25">
      <c r="A82" t="s">
        <v>83</v>
      </c>
      <c r="B82" t="str">
        <f>+VLOOKUP(A82,'GRP_con-wgigliozzi'!$A$2:$A$43,1,0)</f>
        <v>USN-MEMBERS</v>
      </c>
      <c r="C82"/>
    </row>
    <row r="83" spans="1:3" x14ac:dyDescent="0.25">
      <c r="A83" t="s">
        <v>84</v>
      </c>
      <c r="B83" t="e">
        <f>+VLOOKUP(A83,'GRP_con-wgigliozzi'!$A$2:$A$43,1,0)</f>
        <v>#N/A</v>
      </c>
    </row>
    <row r="84" spans="1:3" x14ac:dyDescent="0.25">
      <c r="A84" t="s">
        <v>85</v>
      </c>
      <c r="B84" t="e">
        <f>+VLOOKUP(A84,'GRP_con-wgigliozzi'!$A$2:$A$43,1,0)</f>
        <v>#N/A</v>
      </c>
    </row>
  </sheetData>
  <autoFilter ref="A1:B84">
    <filterColumn colId="1">
      <filters>
        <filter val="#N/D"/>
      </filters>
    </filterColumn>
  </autoFilter>
  <sortState ref="A1:A83">
    <sortCondition ref="A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activeCell="C13" sqref="C13"/>
    </sheetView>
  </sheetViews>
  <sheetFormatPr defaultRowHeight="15" x14ac:dyDescent="0.25"/>
  <cols>
    <col min="1" max="1" width="43" customWidth="1"/>
    <col min="2" max="2" width="46.5703125" customWidth="1"/>
  </cols>
  <sheetData>
    <row r="1" spans="1:2" x14ac:dyDescent="0.25">
      <c r="A1" t="s">
        <v>2</v>
      </c>
      <c r="B1" t="s">
        <v>1</v>
      </c>
    </row>
    <row r="2" spans="1:2" x14ac:dyDescent="0.25">
      <c r="A2" t="s">
        <v>3</v>
      </c>
    </row>
    <row r="3" spans="1:2" x14ac:dyDescent="0.25">
      <c r="A3" t="s">
        <v>87</v>
      </c>
    </row>
    <row r="4" spans="1:2" x14ac:dyDescent="0.25">
      <c r="A4" t="s">
        <v>6</v>
      </c>
    </row>
    <row r="5" spans="1:2" x14ac:dyDescent="0.25">
      <c r="A5" t="s">
        <v>151</v>
      </c>
    </row>
    <row r="6" spans="1:2" x14ac:dyDescent="0.25">
      <c r="A6" t="s">
        <v>152</v>
      </c>
    </row>
    <row r="7" spans="1:2" x14ac:dyDescent="0.25">
      <c r="A7" t="s">
        <v>101</v>
      </c>
    </row>
    <row r="8" spans="1:2" x14ac:dyDescent="0.25">
      <c r="A8" t="s">
        <v>153</v>
      </c>
    </row>
    <row r="9" spans="1:2" x14ac:dyDescent="0.25">
      <c r="A9" t="s">
        <v>154</v>
      </c>
    </row>
    <row r="10" spans="1:2" x14ac:dyDescent="0.25">
      <c r="A10" t="s">
        <v>155</v>
      </c>
    </row>
    <row r="11" spans="1:2" x14ac:dyDescent="0.25">
      <c r="A11" t="s">
        <v>156</v>
      </c>
    </row>
    <row r="12" spans="1:2" x14ac:dyDescent="0.25">
      <c r="A12" t="s">
        <v>157</v>
      </c>
    </row>
    <row r="13" spans="1:2" x14ac:dyDescent="0.25">
      <c r="A13" t="s">
        <v>158</v>
      </c>
    </row>
    <row r="14" spans="1:2" x14ac:dyDescent="0.25">
      <c r="A14" t="s">
        <v>159</v>
      </c>
    </row>
    <row r="15" spans="1:2" x14ac:dyDescent="0.25">
      <c r="A15" t="s">
        <v>160</v>
      </c>
    </row>
    <row r="16" spans="1:2" x14ac:dyDescent="0.25">
      <c r="A16" t="s">
        <v>15</v>
      </c>
    </row>
    <row r="17" spans="1:1" x14ac:dyDescent="0.25">
      <c r="A17" t="s">
        <v>161</v>
      </c>
    </row>
    <row r="18" spans="1:1" x14ac:dyDescent="0.25">
      <c r="A18" t="s">
        <v>103</v>
      </c>
    </row>
    <row r="19" spans="1:1" x14ac:dyDescent="0.25">
      <c r="A19" t="s">
        <v>22</v>
      </c>
    </row>
    <row r="20" spans="1:1" x14ac:dyDescent="0.25">
      <c r="A20" t="s">
        <v>162</v>
      </c>
    </row>
    <row r="21" spans="1:1" x14ac:dyDescent="0.25">
      <c r="A21" t="s">
        <v>163</v>
      </c>
    </row>
    <row r="22" spans="1:1" x14ac:dyDescent="0.25">
      <c r="A22" t="s">
        <v>164</v>
      </c>
    </row>
    <row r="23" spans="1:1" x14ac:dyDescent="0.25">
      <c r="A23" t="s">
        <v>165</v>
      </c>
    </row>
    <row r="24" spans="1:1" x14ac:dyDescent="0.25">
      <c r="A24" t="s">
        <v>166</v>
      </c>
    </row>
    <row r="25" spans="1:1" x14ac:dyDescent="0.25">
      <c r="A25" t="s">
        <v>42</v>
      </c>
    </row>
    <row r="26" spans="1:1" x14ac:dyDescent="0.25">
      <c r="A26" t="s">
        <v>49</v>
      </c>
    </row>
    <row r="27" spans="1:1" x14ac:dyDescent="0.25">
      <c r="A27" t="s">
        <v>167</v>
      </c>
    </row>
    <row r="28" spans="1:1" x14ac:dyDescent="0.25">
      <c r="A28" t="s">
        <v>54</v>
      </c>
    </row>
    <row r="29" spans="1:1" x14ac:dyDescent="0.25">
      <c r="A29" t="s">
        <v>55</v>
      </c>
    </row>
    <row r="30" spans="1:1" x14ac:dyDescent="0.25">
      <c r="A30" t="s">
        <v>114</v>
      </c>
    </row>
    <row r="31" spans="1:1" x14ac:dyDescent="0.25">
      <c r="A31" t="s">
        <v>115</v>
      </c>
    </row>
    <row r="32" spans="1:1" x14ac:dyDescent="0.25">
      <c r="A32" t="s">
        <v>65</v>
      </c>
    </row>
    <row r="33" spans="1:1" x14ac:dyDescent="0.25">
      <c r="A33" t="s">
        <v>70</v>
      </c>
    </row>
    <row r="34" spans="1:1" x14ac:dyDescent="0.25">
      <c r="A34" t="s">
        <v>71</v>
      </c>
    </row>
    <row r="35" spans="1:1" x14ac:dyDescent="0.25">
      <c r="A35" t="s">
        <v>168</v>
      </c>
    </row>
    <row r="36" spans="1:1" x14ac:dyDescent="0.25">
      <c r="A36" t="s">
        <v>169</v>
      </c>
    </row>
    <row r="37" spans="1:1" x14ac:dyDescent="0.25">
      <c r="A37" t="s">
        <v>170</v>
      </c>
    </row>
    <row r="38" spans="1:1" x14ac:dyDescent="0.25">
      <c r="A38" t="s">
        <v>171</v>
      </c>
    </row>
    <row r="39" spans="1:1" x14ac:dyDescent="0.25">
      <c r="A39" t="s">
        <v>172</v>
      </c>
    </row>
    <row r="40" spans="1:1" x14ac:dyDescent="0.25">
      <c r="A40" t="s">
        <v>82</v>
      </c>
    </row>
    <row r="41" spans="1:1" x14ac:dyDescent="0.25">
      <c r="A41" t="s">
        <v>173</v>
      </c>
    </row>
    <row r="42" spans="1:1" x14ac:dyDescent="0.25">
      <c r="A42" t="s">
        <v>83</v>
      </c>
    </row>
    <row r="43" spans="1:1" x14ac:dyDescent="0.25">
      <c r="A43" t="s">
        <v>0</v>
      </c>
    </row>
  </sheetData>
  <autoFilter ref="A1:B43"/>
  <sortState ref="A1:A42">
    <sortCondition ref="A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23" sqref="A2:A23"/>
    </sheetView>
  </sheetViews>
  <sheetFormatPr defaultRowHeight="15" x14ac:dyDescent="0.25"/>
  <cols>
    <col min="1" max="1" width="43.7109375" bestFit="1" customWidth="1"/>
  </cols>
  <sheetData>
    <row r="1" spans="1:1" x14ac:dyDescent="0.25">
      <c r="A1" t="s">
        <v>177</v>
      </c>
    </row>
    <row r="2" spans="1:1" x14ac:dyDescent="0.25">
      <c r="A2" t="s">
        <v>178</v>
      </c>
    </row>
    <row r="3" spans="1:1" x14ac:dyDescent="0.25">
      <c r="A3" t="s">
        <v>179</v>
      </c>
    </row>
    <row r="4" spans="1:1" x14ac:dyDescent="0.25">
      <c r="A4" t="s">
        <v>180</v>
      </c>
    </row>
    <row r="5" spans="1:1" x14ac:dyDescent="0.25">
      <c r="A5" t="s">
        <v>181</v>
      </c>
    </row>
    <row r="6" spans="1:1" x14ac:dyDescent="0.25">
      <c r="A6" t="s">
        <v>182</v>
      </c>
    </row>
    <row r="7" spans="1:1" x14ac:dyDescent="0.25">
      <c r="A7" t="s">
        <v>183</v>
      </c>
    </row>
    <row r="8" spans="1:1" x14ac:dyDescent="0.25">
      <c r="A8" t="s">
        <v>184</v>
      </c>
    </row>
    <row r="9" spans="1:1" x14ac:dyDescent="0.25">
      <c r="A9" t="s">
        <v>3</v>
      </c>
    </row>
    <row r="10" spans="1:1" x14ac:dyDescent="0.25">
      <c r="A10" t="s">
        <v>185</v>
      </c>
    </row>
    <row r="11" spans="1:1" x14ac:dyDescent="0.25">
      <c r="A11" t="s">
        <v>70</v>
      </c>
    </row>
    <row r="12" spans="1:1" x14ac:dyDescent="0.25">
      <c r="A12" t="s">
        <v>186</v>
      </c>
    </row>
    <row r="13" spans="1:1" x14ac:dyDescent="0.25">
      <c r="A13" t="s">
        <v>6</v>
      </c>
    </row>
    <row r="14" spans="1:1" x14ac:dyDescent="0.25">
      <c r="A14" t="s">
        <v>187</v>
      </c>
    </row>
    <row r="15" spans="1:1" x14ac:dyDescent="0.25">
      <c r="A15" t="s">
        <v>54</v>
      </c>
    </row>
    <row r="16" spans="1:1" x14ac:dyDescent="0.25">
      <c r="A16" t="s">
        <v>65</v>
      </c>
    </row>
    <row r="17" spans="1:1" x14ac:dyDescent="0.25">
      <c r="A17" t="s">
        <v>188</v>
      </c>
    </row>
    <row r="18" spans="1:1" x14ac:dyDescent="0.25">
      <c r="A18" t="s">
        <v>189</v>
      </c>
    </row>
    <row r="19" spans="1:1" x14ac:dyDescent="0.25">
      <c r="A19" t="s">
        <v>77</v>
      </c>
    </row>
    <row r="20" spans="1:1" x14ac:dyDescent="0.25">
      <c r="A20" t="s">
        <v>190</v>
      </c>
    </row>
    <row r="21" spans="1:1" x14ac:dyDescent="0.25">
      <c r="A21" t="s">
        <v>191</v>
      </c>
    </row>
    <row r="22" spans="1:1" x14ac:dyDescent="0.25">
      <c r="A22" t="s">
        <v>71</v>
      </c>
    </row>
    <row r="23" spans="1:1" x14ac:dyDescent="0.25">
      <c r="A23" t="s">
        <v>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GRP_gsoliveira</vt:lpstr>
      <vt:lpstr>GRP_tabsilva</vt:lpstr>
      <vt:lpstr>GRP_con-wgigliozzi</vt:lpstr>
      <vt:lpstr>Grp_DoMarques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Gigliozzi, W. (William)</dc:creator>
  <cp:lastModifiedBy>Gigliozzi, W. (William)</cp:lastModifiedBy>
  <dcterms:created xsi:type="dcterms:W3CDTF">2019-07-18T15:06:00Z</dcterms:created>
  <dcterms:modified xsi:type="dcterms:W3CDTF">2019-07-19T21:25:09Z</dcterms:modified>
</cp:coreProperties>
</file>