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20.04\home\gig\local_repos\base_tax-matrix\2021-2022 Tax Rates\"/>
    </mc:Choice>
  </mc:AlternateContent>
  <bookViews>
    <workbookView xWindow="1860" yWindow="0" windowWidth="17295" windowHeight="17760"/>
  </bookViews>
  <sheets>
    <sheet name="2022-2023" sheetId="22" r:id="rId1"/>
    <sheet name="2021-2022" sheetId="21" r:id="rId2"/>
    <sheet name="2020-2021" sheetId="20" r:id="rId3"/>
    <sheet name="2019-2020" sheetId="19" r:id="rId4"/>
    <sheet name="2018-2019" sheetId="17" r:id="rId5"/>
    <sheet name="2017-2018" sheetId="15" r:id="rId6"/>
    <sheet name="2016-2017" sheetId="14" r:id="rId7"/>
    <sheet name="2015-2016" sheetId="12" r:id="rId8"/>
    <sheet name="2014-2015" sheetId="13" r:id="rId9"/>
    <sheet name="2013 - 2014" sheetId="10" r:id="rId10"/>
    <sheet name="2012 - 2013" sheetId="7" r:id="rId11"/>
    <sheet name="2011-2012" sheetId="8" r:id="rId12"/>
    <sheet name="2010 - 2011" sheetId="6" r:id="rId13"/>
    <sheet name="2009-2010" sheetId="5" r:id="rId14"/>
    <sheet name="2008-2009" sheetId="9" r:id="rId15"/>
    <sheet name="2007-2008" sheetId="4" r:id="rId16"/>
    <sheet name="2006-2007" sheetId="3" r:id="rId17"/>
    <sheet name="2005-2006" sheetId="1" r:id="rId18"/>
    <sheet name="Prior Year Tax Rates" sheetId="11" r:id="rId19"/>
  </sheets>
  <calcPr calcId="152511"/>
</workbook>
</file>

<file path=xl/calcChain.xml><?xml version="1.0" encoding="utf-8"?>
<calcChain xmlns="http://schemas.openxmlformats.org/spreadsheetml/2006/main">
  <c r="K25" i="22" l="1"/>
  <c r="K25" i="21" l="1"/>
</calcChain>
</file>

<file path=xl/sharedStrings.xml><?xml version="1.0" encoding="utf-8"?>
<sst xmlns="http://schemas.openxmlformats.org/spreadsheetml/2006/main" count="803" uniqueCount="146">
  <si>
    <t xml:space="preserve"> </t>
  </si>
  <si>
    <t>UNION COUNTY TAX RATES</t>
  </si>
  <si>
    <t>TAX DISTRICT</t>
  </si>
  <si>
    <t>UNION COUNTY</t>
  </si>
  <si>
    <t>SPECIAL SCHOOL</t>
  </si>
  <si>
    <t>100 &amp; 999</t>
  </si>
  <si>
    <t>VILLAGE OF MARVIN</t>
  </si>
  <si>
    <t>CITY OF MONROE</t>
  </si>
  <si>
    <t>TOWN OF WINGATE</t>
  </si>
  <si>
    <t>TOWN OF MARSHVILLE</t>
  </si>
  <si>
    <t>TOWN OF WAXHAW</t>
  </si>
  <si>
    <t>TOWN OF INDIAN TRAIL</t>
  </si>
  <si>
    <t>TOWN OF STALLINGS</t>
  </si>
  <si>
    <t>TOWN OF WEDDINGTON</t>
  </si>
  <si>
    <t>VILLAGE OF LAKE PARK</t>
  </si>
  <si>
    <t>TOWN OF HEMBY BRIDGE</t>
  </si>
  <si>
    <t>VILLAGE OF WESLEY CHAPEL</t>
  </si>
  <si>
    <t>TOWN OF UNIONVILLE</t>
  </si>
  <si>
    <t>TOWN OF MINERAL SPRINGS</t>
  </si>
  <si>
    <t>STALLINGS FIRE DISTRICT</t>
  </si>
  <si>
    <t>HEMBY BRIDGE FIRE DIST.</t>
  </si>
  <si>
    <t>TOWN OF FAIRVIEW</t>
  </si>
  <si>
    <r>
      <t xml:space="preserve">        </t>
    </r>
    <r>
      <rPr>
        <b/>
        <u/>
        <sz val="10"/>
        <rFont val="Arial"/>
        <family val="2"/>
      </rPr>
      <t>TAX RATE PER $100</t>
    </r>
  </si>
  <si>
    <t xml:space="preserve">TAX DISTRICT </t>
  </si>
  <si>
    <t>CODE</t>
  </si>
  <si>
    <t>DOWNTOWN SPEC. DISTRICT</t>
  </si>
  <si>
    <t>#23</t>
  </si>
  <si>
    <t>#20</t>
  </si>
  <si>
    <t>YEAR</t>
  </si>
  <si>
    <t xml:space="preserve"> County</t>
  </si>
  <si>
    <t>Hemby</t>
  </si>
  <si>
    <t>Monroe</t>
  </si>
  <si>
    <t>County</t>
  </si>
  <si>
    <t>Tax Code</t>
  </si>
  <si>
    <t>Bridge</t>
  </si>
  <si>
    <t>Fire Dist.</t>
  </si>
  <si>
    <t>Stallings</t>
  </si>
  <si>
    <t>Fire</t>
  </si>
  <si>
    <t>District</t>
  </si>
  <si>
    <t>Marvin</t>
  </si>
  <si>
    <t>Downtown</t>
  </si>
  <si>
    <t>Village</t>
  </si>
  <si>
    <t>City</t>
  </si>
  <si>
    <t>Town</t>
  </si>
  <si>
    <t>Wingate</t>
  </si>
  <si>
    <t>Marshville</t>
  </si>
  <si>
    <t>Waxhaw</t>
  </si>
  <si>
    <t>Indian</t>
  </si>
  <si>
    <t>Trail</t>
  </si>
  <si>
    <t>Weddington</t>
  </si>
  <si>
    <t>Lake</t>
  </si>
  <si>
    <t>Wesley</t>
  </si>
  <si>
    <t>Chapel</t>
  </si>
  <si>
    <t>Unionville</t>
  </si>
  <si>
    <t>Mineral</t>
  </si>
  <si>
    <t>Springs</t>
  </si>
  <si>
    <t>Fairview</t>
  </si>
  <si>
    <t>Sch.</t>
  </si>
  <si>
    <t>Dist.</t>
  </si>
  <si>
    <t>Sch</t>
  </si>
  <si>
    <t>Park</t>
  </si>
  <si>
    <t>Tax Dist.</t>
  </si>
  <si>
    <t>WESLEY CHAPEL FIRE DIST.</t>
  </si>
  <si>
    <t>#26</t>
  </si>
  <si>
    <t>Mint</t>
  </si>
  <si>
    <t>Hill</t>
  </si>
  <si>
    <t>TOWN OF MINT HILL</t>
  </si>
  <si>
    <t>2005-2006</t>
  </si>
  <si>
    <t>2006-2007</t>
  </si>
  <si>
    <t>STALLINGS FIRE TAX</t>
  </si>
  <si>
    <t>HEMBY BRIDGE FIRE TAX</t>
  </si>
  <si>
    <t>WESLEY CHAPEL FIRE TAX</t>
  </si>
  <si>
    <t>WAXHAW FIRE TAX</t>
  </si>
  <si>
    <t>SPRINGS FIRE TAX</t>
  </si>
  <si>
    <t>2007-2008</t>
  </si>
  <si>
    <t>2009-2010</t>
  </si>
  <si>
    <t>#28</t>
  </si>
  <si>
    <t>#15</t>
  </si>
  <si>
    <t xml:space="preserve">Fire </t>
  </si>
  <si>
    <t>2010-2011</t>
  </si>
  <si>
    <t>2011-2012</t>
  </si>
  <si>
    <t>2008-2009</t>
  </si>
  <si>
    <t>2013-2014</t>
  </si>
  <si>
    <t>2012-2013</t>
  </si>
  <si>
    <t>2015-2016</t>
  </si>
  <si>
    <t>2014-2015</t>
  </si>
  <si>
    <t>001</t>
  </si>
  <si>
    <t>011</t>
  </si>
  <si>
    <t>COUNTYWIDE FIRE</t>
  </si>
  <si>
    <t>COUNTYWIDE EMS</t>
  </si>
  <si>
    <t>012</t>
  </si>
  <si>
    <t>2016-2017</t>
  </si>
  <si>
    <t>2017-2018</t>
  </si>
  <si>
    <t>VOTER APPROVED DEBT TAX</t>
  </si>
  <si>
    <t>003</t>
  </si>
  <si>
    <t>2018-2019</t>
  </si>
  <si>
    <t>2019-2020</t>
  </si>
  <si>
    <t>MONROE MV TAG FEE</t>
  </si>
  <si>
    <t>WINGATE MV TAG FEE</t>
  </si>
  <si>
    <t>WAXHAW MV TAG FEE</t>
  </si>
  <si>
    <t>2020-2021</t>
  </si>
  <si>
    <t>GRIFFITH ROAD</t>
  </si>
  <si>
    <t>013</t>
  </si>
  <si>
    <t>STACK ROAD</t>
  </si>
  <si>
    <t>014</t>
  </si>
  <si>
    <t>SPRINGS</t>
  </si>
  <si>
    <t>015</t>
  </si>
  <si>
    <t>FAIRVIEW</t>
  </si>
  <si>
    <t>016</t>
  </si>
  <si>
    <t>NEW SALEM</t>
  </si>
  <si>
    <t>017</t>
  </si>
  <si>
    <t>018</t>
  </si>
  <si>
    <t>BAKERS</t>
  </si>
  <si>
    <t>019</t>
  </si>
  <si>
    <t>STALLINGS</t>
  </si>
  <si>
    <t>020</t>
  </si>
  <si>
    <t>UNIONVILLE</t>
  </si>
  <si>
    <t>021</t>
  </si>
  <si>
    <t xml:space="preserve">WINGATE   </t>
  </si>
  <si>
    <t>022</t>
  </si>
  <si>
    <t>HEMBY BRIDGE</t>
  </si>
  <si>
    <t>023</t>
  </si>
  <si>
    <t>ALLENS CROSSROADS</t>
  </si>
  <si>
    <t>024</t>
  </si>
  <si>
    <t>JACKSON</t>
  </si>
  <si>
    <t>025</t>
  </si>
  <si>
    <t>WESLEY CHAPEL</t>
  </si>
  <si>
    <t>026</t>
  </si>
  <si>
    <t>LANES CREEK</t>
  </si>
  <si>
    <t>027</t>
  </si>
  <si>
    <t>WAXHAW</t>
  </si>
  <si>
    <t>028</t>
  </si>
  <si>
    <t>SANDY RIDGE</t>
  </si>
  <si>
    <t>029</t>
  </si>
  <si>
    <t>PROVIDENCE</t>
  </si>
  <si>
    <t>030</t>
  </si>
  <si>
    <t>BEAVER LANE</t>
  </si>
  <si>
    <t>UNION COUNTY  FIRE PROTECTION DISTRICT TAX RATES</t>
  </si>
  <si>
    <t xml:space="preserve">         DWTN SPEC. DISTRICT</t>
  </si>
  <si>
    <t xml:space="preserve">         MV TAG FEE</t>
  </si>
  <si>
    <t xml:space="preserve">         STORM WATER FEE</t>
  </si>
  <si>
    <t>DEBT BUDGETARY FUND</t>
  </si>
  <si>
    <t>GENERAL GOVERNMENT FUND</t>
  </si>
  <si>
    <t xml:space="preserve">         SOLID WASTE FEE </t>
  </si>
  <si>
    <t xml:space="preserve">      (PRORATED FROM $244)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</si>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</sst>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.0000"/>
    <numFmt numFmtId="165" formatCode=".00"/>
    <numFmt numFmtId="166" formatCode=".000"/>
    <numFmt numFmtId="167" formatCode="0.0000"/>
    <numFmt numFmtId="168" formatCode="&quot;$&quot;#,##0.00"/>
  </numFmts>
  <fonts count="16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Fill="1"/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165" fontId="9" fillId="0" borderId="0" xfId="0" applyNumberFormat="1" applyFont="1"/>
    <xf numFmtId="0" fontId="1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7" fontId="0" fillId="0" borderId="0" xfId="0" applyNumberFormat="1"/>
    <xf numFmtId="165" fontId="12" fillId="0" borderId="0" xfId="0" applyNumberFormat="1" applyFont="1"/>
    <xf numFmtId="166" fontId="12" fillId="0" borderId="0" xfId="0" applyNumberFormat="1" applyFont="1"/>
    <xf numFmtId="166" fontId="12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right"/>
    </xf>
    <xf numFmtId="0" fontId="1" fillId="0" borderId="0" xfId="0" applyFont="1" applyFill="1"/>
    <xf numFmtId="167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167" fontId="9" fillId="0" borderId="0" xfId="0" applyNumberFormat="1" applyFont="1" applyFill="1"/>
    <xf numFmtId="167" fontId="9" fillId="0" borderId="0" xfId="0" applyNumberFormat="1" applyFont="1" applyFill="1" applyAlignment="1">
      <alignment horizontal="right"/>
    </xf>
    <xf numFmtId="0" fontId="10" fillId="0" borderId="0" xfId="0" applyFont="1" applyFill="1"/>
    <xf numFmtId="0" fontId="1" fillId="0" borderId="5" xfId="0" applyFont="1" applyBorder="1"/>
    <xf numFmtId="0" fontId="1" fillId="0" borderId="6" xfId="0" applyFont="1" applyBorder="1"/>
    <xf numFmtId="167" fontId="0" fillId="0" borderId="7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1" fillId="0" borderId="0" xfId="0" applyNumberFormat="1" applyFon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9" fillId="0" borderId="15" xfId="0" applyNumberFormat="1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 applyFill="1"/>
    <xf numFmtId="49" fontId="9" fillId="0" borderId="0" xfId="0" quotePrefix="1" applyNumberFormat="1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0" fontId="0" fillId="0" borderId="0" xfId="0" quotePrefix="1" applyFill="1" applyAlignment="1">
      <alignment horizontal="right"/>
    </xf>
    <xf numFmtId="1" fontId="1" fillId="0" borderId="9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0" xfId="0" applyFont="1" applyFill="1" applyAlignment="1">
      <alignment vertical="center"/>
    </xf>
    <xf numFmtId="16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9" fillId="0" borderId="0" xfId="0" quotePrefix="1" applyNumberFormat="1" applyFont="1" applyFill="1" applyAlignment="1">
      <alignment horizontal="right" vertical="center"/>
    </xf>
    <xf numFmtId="0" fontId="9" fillId="0" borderId="0" xfId="0" quotePrefix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167" fontId="9" fillId="0" borderId="0" xfId="0" applyNumberFormat="1" applyFont="1" applyFill="1" applyAlignment="1">
      <alignment vertical="center"/>
    </xf>
    <xf numFmtId="167" fontId="9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49" fontId="9" fillId="0" borderId="0" xfId="0" quotePrefix="1" applyNumberFormat="1" applyFont="1" applyFill="1" applyAlignment="1">
      <alignment horizontal="center" vertical="center"/>
    </xf>
    <xf numFmtId="0" fontId="9" fillId="0" borderId="0" xfId="0" quotePrefix="1" applyFont="1" applyFill="1" applyAlignment="1">
      <alignment horizontal="center" vertical="center"/>
    </xf>
    <xf numFmtId="167" fontId="9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/>
    <xf numFmtId="0" fontId="9" fillId="0" borderId="0" xfId="0" quotePrefix="1" applyNumberFormat="1" applyFont="1" applyFill="1" applyAlignment="1">
      <alignment horizontal="right" vertical="center"/>
    </xf>
    <xf numFmtId="167" fontId="9" fillId="0" borderId="0" xfId="0" applyNumberFormat="1" applyFont="1"/>
    <xf numFmtId="0" fontId="9" fillId="0" borderId="0" xfId="0" applyFont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9" fontId="9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9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167" fontId="9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  <xf numFmtId="167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37</xdr:row>
      <xdr:rowOff>47625</xdr:rowOff>
    </xdr:from>
    <xdr:to>
      <xdr:col>0</xdr:col>
      <xdr:colOff>1618235</xdr:colOff>
      <xdr:row>46</xdr:row>
      <xdr:rowOff>230266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791575"/>
          <a:ext cx="1475360" cy="1678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92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6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0</xdr:rowOff>
    </xdr:from>
    <xdr:to>
      <xdr:col>0</xdr:col>
      <xdr:colOff>1314450</xdr:colOff>
      <xdr:row>6</xdr:row>
      <xdr:rowOff>19050</xdr:rowOff>
    </xdr:to>
    <xdr:pic>
      <xdr:nvPicPr>
        <xdr:cNvPr id="72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61925"/>
          <a:ext cx="101917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51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41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1228725</xdr:colOff>
      <xdr:row>5</xdr:row>
      <xdr:rowOff>114300</xdr:rowOff>
    </xdr:to>
    <xdr:pic>
      <xdr:nvPicPr>
        <xdr:cNvPr id="8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5250"/>
          <a:ext cx="88582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31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21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10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37</xdr:row>
      <xdr:rowOff>47625</xdr:rowOff>
    </xdr:from>
    <xdr:to>
      <xdr:col>0</xdr:col>
      <xdr:colOff>1618235</xdr:colOff>
      <xdr:row>46</xdr:row>
      <xdr:rowOff>230266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791575"/>
          <a:ext cx="1475360" cy="1678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37</xdr:row>
      <xdr:rowOff>19050</xdr:rowOff>
    </xdr:from>
    <xdr:to>
      <xdr:col>0</xdr:col>
      <xdr:colOff>1694435</xdr:colOff>
      <xdr:row>47</xdr:row>
      <xdr:rowOff>1666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620125"/>
          <a:ext cx="1475360" cy="16399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63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53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1419225</xdr:colOff>
      <xdr:row>7</xdr:row>
      <xdr:rowOff>104775</xdr:rowOff>
    </xdr:to>
    <xdr:pic>
      <xdr:nvPicPr>
        <xdr:cNvPr id="143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00175" cy="150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114300</xdr:rowOff>
    </xdr:from>
    <xdr:to>
      <xdr:col>0</xdr:col>
      <xdr:colOff>1409700</xdr:colOff>
      <xdr:row>6</xdr:row>
      <xdr:rowOff>142875</xdr:rowOff>
    </xdr:to>
    <xdr:pic>
      <xdr:nvPicPr>
        <xdr:cNvPr id="133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90650" cy="1266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1333500</xdr:colOff>
      <xdr:row>5</xdr:row>
      <xdr:rowOff>142875</xdr:rowOff>
    </xdr:to>
    <xdr:pic>
      <xdr:nvPicPr>
        <xdr:cNvPr id="11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98107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1228725</xdr:colOff>
      <xdr:row>5</xdr:row>
      <xdr:rowOff>142875</xdr:rowOff>
    </xdr:to>
    <xdr:pic>
      <xdr:nvPicPr>
        <xdr:cNvPr id="12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8763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N8" sqref="N8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11" x14ac:dyDescent="0.2">
      <c r="A1" s="1" t="s">
        <v>0</v>
      </c>
      <c r="B1" s="107"/>
    </row>
    <row r="2" spans="1:11" ht="27" customHeight="1" x14ac:dyDescent="0.2">
      <c r="A2" s="1"/>
      <c r="B2" s="107"/>
    </row>
    <row r="3" spans="1:11" ht="13.5" customHeight="1" x14ac:dyDescent="0.2">
      <c r="A3" s="1"/>
      <c r="B3" s="107"/>
    </row>
    <row r="4" spans="1:11" x14ac:dyDescent="0.2">
      <c r="B4" s="123" t="s">
        <v>1</v>
      </c>
      <c r="C4" s="123"/>
      <c r="D4" s="123"/>
    </row>
    <row r="5" spans="1:11" x14ac:dyDescent="0.2">
      <c r="A5" s="1"/>
      <c r="B5" s="124" t="s">
        <v>145</v>
      </c>
      <c r="C5" s="124"/>
      <c r="D5" s="124"/>
    </row>
    <row r="6" spans="1:11" x14ac:dyDescent="0.2">
      <c r="A6" s="1"/>
      <c r="B6" s="107"/>
    </row>
    <row r="7" spans="1:11" ht="18.75" customHeight="1" x14ac:dyDescent="0.2">
      <c r="A7" s="1"/>
      <c r="B7" s="107"/>
    </row>
    <row r="8" spans="1:11" ht="20.100000000000001" customHeight="1" x14ac:dyDescent="0.2">
      <c r="A8" s="6" t="s">
        <v>2</v>
      </c>
      <c r="B8" s="105" t="s">
        <v>22</v>
      </c>
      <c r="D8" s="6" t="s">
        <v>23</v>
      </c>
    </row>
    <row r="9" spans="1:11" ht="20.100000000000001" customHeight="1" x14ac:dyDescent="0.2">
      <c r="A9" s="1"/>
      <c r="B9" s="107"/>
      <c r="D9" s="6" t="s">
        <v>24</v>
      </c>
    </row>
    <row r="10" spans="1:11" s="109" customFormat="1" ht="20.100000000000001" customHeight="1" x14ac:dyDescent="0.2">
      <c r="A10" s="88" t="s">
        <v>142</v>
      </c>
      <c r="B10" s="104">
        <v>0.48549999999999999</v>
      </c>
      <c r="D10" s="102" t="s">
        <v>86</v>
      </c>
      <c r="F10" s="99"/>
      <c r="H10" s="109">
        <v>0.48549999999999999</v>
      </c>
      <c r="K10" s="109">
        <v>0.21629999999999999</v>
      </c>
    </row>
    <row r="11" spans="1:11" s="109" customFormat="1" ht="20.100000000000001" customHeight="1" x14ac:dyDescent="0.2">
      <c r="A11" s="88" t="s">
        <v>141</v>
      </c>
      <c r="B11" s="104">
        <v>0.10249999999999999</v>
      </c>
      <c r="D11" s="103" t="s">
        <v>94</v>
      </c>
      <c r="H11" s="109">
        <v>0.19</v>
      </c>
      <c r="K11" s="109">
        <v>1.3299999999999999E-2</v>
      </c>
    </row>
    <row r="12" spans="1:11" s="109" customFormat="1" ht="20.100000000000001" customHeight="1" x14ac:dyDescent="0.2">
      <c r="A12" s="88" t="s">
        <v>6</v>
      </c>
      <c r="B12" s="104">
        <v>0.06</v>
      </c>
      <c r="D12" s="110">
        <v>100</v>
      </c>
      <c r="F12" s="111"/>
      <c r="H12" s="109">
        <v>4.41E-2</v>
      </c>
      <c r="K12" s="109">
        <v>2.3300000000000001E-2</v>
      </c>
    </row>
    <row r="13" spans="1:11" s="109" customFormat="1" ht="20.100000000000001" customHeight="1" x14ac:dyDescent="0.2">
      <c r="A13" s="117" t="s">
        <v>143</v>
      </c>
      <c r="B13" s="116">
        <v>61</v>
      </c>
      <c r="D13" s="110"/>
      <c r="F13" s="111"/>
      <c r="H13" s="119">
        <v>0.06</v>
      </c>
      <c r="K13" s="109">
        <v>0.44500000000000001</v>
      </c>
    </row>
    <row r="14" spans="1:11" s="109" customFormat="1" ht="20.100000000000001" customHeight="1" x14ac:dyDescent="0.2">
      <c r="A14" s="117" t="s">
        <v>144</v>
      </c>
      <c r="B14" s="116"/>
      <c r="D14" s="110"/>
      <c r="F14" s="111"/>
      <c r="K14" s="109">
        <v>3.3000000000000002E-2</v>
      </c>
    </row>
    <row r="15" spans="1:11" s="109" customFormat="1" ht="20.100000000000001" customHeight="1" x14ac:dyDescent="0.2">
      <c r="A15" s="88" t="s">
        <v>7</v>
      </c>
      <c r="B15" s="104">
        <v>0.50249999999999995</v>
      </c>
      <c r="D15" s="110">
        <v>200</v>
      </c>
    </row>
    <row r="16" spans="1:11" s="109" customFormat="1" ht="20.100000000000001" customHeight="1" x14ac:dyDescent="0.2">
      <c r="A16" s="117" t="s">
        <v>138</v>
      </c>
      <c r="B16" s="104">
        <v>0.19500000000000001</v>
      </c>
      <c r="C16" s="118"/>
      <c r="D16" s="110"/>
    </row>
    <row r="17" spans="1:11" s="109" customFormat="1" ht="20.100000000000001" customHeight="1" x14ac:dyDescent="0.2">
      <c r="A17" s="117" t="s">
        <v>139</v>
      </c>
      <c r="B17" s="116">
        <v>30</v>
      </c>
      <c r="D17" s="110">
        <v>222</v>
      </c>
    </row>
    <row r="18" spans="1:11" s="109" customFormat="1" ht="20.100000000000001" customHeight="1" x14ac:dyDescent="0.2">
      <c r="A18" s="88" t="s">
        <v>8</v>
      </c>
      <c r="B18" s="104">
        <v>0.34</v>
      </c>
      <c r="D18" s="110">
        <v>300</v>
      </c>
    </row>
    <row r="19" spans="1:11" s="109" customFormat="1" ht="20.100000000000001" customHeight="1" x14ac:dyDescent="0.2">
      <c r="A19" s="117" t="s">
        <v>139</v>
      </c>
      <c r="B19" s="116">
        <v>25</v>
      </c>
      <c r="D19" s="110"/>
      <c r="K19" s="109">
        <v>0.21629999999999999</v>
      </c>
    </row>
    <row r="20" spans="1:11" s="109" customFormat="1" ht="20.100000000000001" customHeight="1" x14ac:dyDescent="0.2">
      <c r="A20" s="88" t="s">
        <v>9</v>
      </c>
      <c r="B20" s="104">
        <v>0.49</v>
      </c>
      <c r="C20" s="97"/>
      <c r="D20" s="110">
        <v>400</v>
      </c>
      <c r="K20" s="109">
        <v>1.56E-3</v>
      </c>
    </row>
    <row r="21" spans="1:11" s="109" customFormat="1" ht="20.100000000000001" customHeight="1" x14ac:dyDescent="0.2">
      <c r="A21" s="88" t="s">
        <v>10</v>
      </c>
      <c r="B21" s="104">
        <v>0.38500000000000001</v>
      </c>
      <c r="C21" s="112"/>
      <c r="D21" s="110">
        <v>500</v>
      </c>
      <c r="K21" s="109">
        <v>2.0999999999999999E-3</v>
      </c>
    </row>
    <row r="22" spans="1:11" s="109" customFormat="1" ht="20.100000000000001" customHeight="1" x14ac:dyDescent="0.2">
      <c r="A22" s="117" t="s">
        <v>139</v>
      </c>
      <c r="B22" s="116">
        <v>25</v>
      </c>
      <c r="D22" s="110"/>
      <c r="K22" s="109">
        <v>5.2599999999999999E-3</v>
      </c>
    </row>
    <row r="23" spans="1:11" s="109" customFormat="1" ht="20.100000000000001" customHeight="1" x14ac:dyDescent="0.2">
      <c r="A23" s="88" t="s">
        <v>11</v>
      </c>
      <c r="B23" s="104">
        <v>0.185</v>
      </c>
      <c r="C23" s="98"/>
      <c r="D23" s="110">
        <v>600</v>
      </c>
      <c r="K23" s="109">
        <v>3.3E-3</v>
      </c>
    </row>
    <row r="24" spans="1:11" s="109" customFormat="1" ht="20.100000000000001" customHeight="1" x14ac:dyDescent="0.2">
      <c r="A24" s="117" t="s">
        <v>140</v>
      </c>
      <c r="B24" s="104"/>
      <c r="C24" s="98"/>
      <c r="D24" s="110"/>
    </row>
    <row r="25" spans="1:11" s="109" customFormat="1" ht="20.100000000000001" customHeight="1" x14ac:dyDescent="0.2">
      <c r="A25" s="88" t="s">
        <v>12</v>
      </c>
      <c r="B25" s="104">
        <v>0.186</v>
      </c>
      <c r="D25" s="110">
        <v>700</v>
      </c>
      <c r="K25" s="109">
        <f>SUM(K19:K24)</f>
        <v>0.22851999999999997</v>
      </c>
    </row>
    <row r="26" spans="1:11" s="109" customFormat="1" ht="20.100000000000001" customHeight="1" x14ac:dyDescent="0.2">
      <c r="A26" s="117" t="s">
        <v>140</v>
      </c>
      <c r="B26" s="104"/>
      <c r="D26" s="110"/>
    </row>
    <row r="27" spans="1:11" s="109" customFormat="1" ht="20.100000000000001" customHeight="1" x14ac:dyDescent="0.2">
      <c r="A27" s="88" t="s">
        <v>13</v>
      </c>
      <c r="B27" s="104">
        <v>4.8000000000000001E-2</v>
      </c>
      <c r="D27" s="110">
        <v>800</v>
      </c>
    </row>
    <row r="28" spans="1:11" s="109" customFormat="1" ht="20.100000000000001" customHeight="1" x14ac:dyDescent="0.2">
      <c r="A28" s="88" t="s">
        <v>14</v>
      </c>
      <c r="B28" s="104">
        <v>0.19</v>
      </c>
      <c r="D28" s="110">
        <v>900</v>
      </c>
    </row>
    <row r="29" spans="1:11" s="109" customFormat="1" ht="20.100000000000001" customHeight="1" x14ac:dyDescent="0.2">
      <c r="A29" s="117" t="s">
        <v>140</v>
      </c>
      <c r="B29" s="104"/>
      <c r="D29" s="110"/>
    </row>
    <row r="30" spans="1:11" s="109" customFormat="1" ht="20.100000000000001" customHeight="1" x14ac:dyDescent="0.2">
      <c r="A30" s="88" t="s">
        <v>21</v>
      </c>
      <c r="B30" s="104">
        <v>0.02</v>
      </c>
      <c r="D30" s="110">
        <v>930</v>
      </c>
    </row>
    <row r="31" spans="1:11" s="109" customFormat="1" ht="20.100000000000001" customHeight="1" x14ac:dyDescent="0.2">
      <c r="A31" s="88" t="s">
        <v>15</v>
      </c>
      <c r="B31" s="104">
        <v>0</v>
      </c>
      <c r="C31" s="98"/>
      <c r="D31" s="110">
        <v>950</v>
      </c>
    </row>
    <row r="32" spans="1:11" s="109" customFormat="1" ht="20.100000000000001" customHeight="1" x14ac:dyDescent="0.2">
      <c r="A32" s="88" t="s">
        <v>16</v>
      </c>
      <c r="B32" s="104">
        <v>1.29E-2</v>
      </c>
      <c r="D32" s="110">
        <v>970</v>
      </c>
    </row>
    <row r="33" spans="1:5" s="109" customFormat="1" ht="20.100000000000001" customHeight="1" x14ac:dyDescent="0.2">
      <c r="A33" s="88" t="s">
        <v>17</v>
      </c>
      <c r="B33" s="104">
        <v>0.02</v>
      </c>
      <c r="D33" s="110">
        <v>980</v>
      </c>
    </row>
    <row r="34" spans="1:5" s="109" customFormat="1" ht="20.100000000000001" customHeight="1" x14ac:dyDescent="0.2">
      <c r="A34" s="88" t="s">
        <v>18</v>
      </c>
      <c r="B34" s="104">
        <v>2.5000000000000001E-2</v>
      </c>
      <c r="D34" s="110">
        <v>990</v>
      </c>
    </row>
    <row r="35" spans="1:5" ht="20.100000000000001" customHeight="1" x14ac:dyDescent="0.2">
      <c r="A35" s="115" t="s">
        <v>66</v>
      </c>
      <c r="B35" s="114">
        <v>0</v>
      </c>
      <c r="D35" s="110">
        <v>193</v>
      </c>
    </row>
    <row r="36" spans="1:5" ht="20.100000000000001" customHeight="1" x14ac:dyDescent="0.2">
      <c r="A36" s="115"/>
      <c r="B36" s="114"/>
      <c r="D36" s="110"/>
    </row>
    <row r="39" spans="1:5" ht="18.75" customHeight="1" x14ac:dyDescent="0.2">
      <c r="A39" s="1" t="s">
        <v>0</v>
      </c>
      <c r="B39" s="107"/>
    </row>
    <row r="40" spans="1:5" ht="10.5" customHeight="1" x14ac:dyDescent="0.2">
      <c r="A40" s="1"/>
      <c r="B40" s="107"/>
    </row>
    <row r="41" spans="1:5" x14ac:dyDescent="0.2">
      <c r="A41" s="1"/>
      <c r="B41" s="125" t="s">
        <v>137</v>
      </c>
      <c r="C41" s="125"/>
      <c r="D41" s="125"/>
    </row>
    <row r="42" spans="1:5" x14ac:dyDescent="0.2">
      <c r="B42" s="124" t="s">
        <v>145</v>
      </c>
      <c r="C42" s="124"/>
      <c r="D42" s="124"/>
    </row>
    <row r="43" spans="1:5" x14ac:dyDescent="0.2">
      <c r="A43" s="1"/>
      <c r="B43" s="124"/>
      <c r="C43" s="124"/>
      <c r="D43" s="124"/>
    </row>
    <row r="44" spans="1:5" x14ac:dyDescent="0.2">
      <c r="A44" s="1"/>
      <c r="B44" s="107"/>
    </row>
    <row r="45" spans="1:5" ht="5.25" customHeight="1" x14ac:dyDescent="0.2">
      <c r="A45" s="1"/>
      <c r="B45" s="107"/>
    </row>
    <row r="46" spans="1:5" ht="20.100000000000001" customHeight="1" x14ac:dyDescent="0.2">
      <c r="A46" s="6" t="s">
        <v>2</v>
      </c>
      <c r="B46" s="36" t="s">
        <v>22</v>
      </c>
      <c r="D46" s="6" t="s">
        <v>23</v>
      </c>
    </row>
    <row r="47" spans="1:5" ht="20.100000000000001" customHeight="1" x14ac:dyDescent="0.2">
      <c r="A47" s="1"/>
      <c r="B47" s="107"/>
      <c r="D47" s="6" t="s">
        <v>24</v>
      </c>
    </row>
    <row r="48" spans="1:5" s="109" customFormat="1" x14ac:dyDescent="0.2">
      <c r="A48" s="88" t="s">
        <v>101</v>
      </c>
      <c r="B48" s="104">
        <v>2.1499999999999998E-2</v>
      </c>
      <c r="D48" s="113" t="s">
        <v>102</v>
      </c>
      <c r="E48" s="106"/>
    </row>
    <row r="49" spans="1:5" s="109" customFormat="1" ht="11.25" customHeight="1" x14ac:dyDescent="0.2">
      <c r="A49" s="88"/>
      <c r="B49" s="104"/>
      <c r="D49" s="113"/>
      <c r="E49" s="106"/>
    </row>
    <row r="50" spans="1:5" s="109" customFormat="1" x14ac:dyDescent="0.2">
      <c r="A50" s="88" t="s">
        <v>103</v>
      </c>
      <c r="B50" s="104">
        <v>4.5499999999999999E-2</v>
      </c>
      <c r="D50" s="113" t="s">
        <v>104</v>
      </c>
      <c r="E50" s="91"/>
    </row>
    <row r="51" spans="1:5" s="109" customFormat="1" ht="11.25" customHeight="1" x14ac:dyDescent="0.2">
      <c r="A51" s="88"/>
      <c r="B51" s="104"/>
      <c r="D51" s="113"/>
      <c r="E51" s="91"/>
    </row>
    <row r="52" spans="1:5" s="109" customFormat="1" x14ac:dyDescent="0.2">
      <c r="A52" s="88" t="s">
        <v>105</v>
      </c>
      <c r="B52" s="104">
        <v>4.2200000000000001E-2</v>
      </c>
      <c r="D52" s="113" t="s">
        <v>106</v>
      </c>
      <c r="E52" s="91"/>
    </row>
    <row r="53" spans="1:5" s="109" customFormat="1" ht="11.25" customHeight="1" x14ac:dyDescent="0.2">
      <c r="A53" s="88"/>
      <c r="B53" s="104"/>
      <c r="D53" s="113"/>
      <c r="E53" s="91"/>
    </row>
    <row r="54" spans="1:5" s="109" customFormat="1" x14ac:dyDescent="0.2">
      <c r="A54" s="88" t="s">
        <v>107</v>
      </c>
      <c r="B54" s="104">
        <v>5.0999999999999997E-2</v>
      </c>
      <c r="D54" s="113" t="s">
        <v>108</v>
      </c>
      <c r="E54" s="91"/>
    </row>
    <row r="55" spans="1:5" s="109" customFormat="1" ht="11.25" customHeight="1" x14ac:dyDescent="0.2">
      <c r="A55" s="88"/>
      <c r="B55" s="104"/>
      <c r="D55" s="113"/>
      <c r="E55" s="91"/>
    </row>
    <row r="56" spans="1:5" s="109" customFormat="1" x14ac:dyDescent="0.2">
      <c r="A56" s="88" t="s">
        <v>109</v>
      </c>
      <c r="B56" s="104">
        <v>3.9600000000000003E-2</v>
      </c>
      <c r="D56" s="113" t="s">
        <v>110</v>
      </c>
      <c r="E56" s="91"/>
    </row>
    <row r="57" spans="1:5" s="109" customFormat="1" ht="11.25" customHeight="1" x14ac:dyDescent="0.2">
      <c r="A57" s="88"/>
      <c r="B57" s="104"/>
      <c r="D57" s="113"/>
      <c r="E57" s="91"/>
    </row>
    <row r="58" spans="1:5" s="109" customFormat="1" x14ac:dyDescent="0.2">
      <c r="A58" s="88" t="s">
        <v>136</v>
      </c>
      <c r="B58" s="104">
        <v>6.4399999999999999E-2</v>
      </c>
      <c r="D58" s="113" t="s">
        <v>111</v>
      </c>
      <c r="E58" s="91"/>
    </row>
    <row r="59" spans="1:5" s="109" customFormat="1" ht="11.25" customHeight="1" x14ac:dyDescent="0.2">
      <c r="A59" s="88"/>
      <c r="B59" s="104"/>
      <c r="D59" s="113"/>
      <c r="E59" s="91"/>
    </row>
    <row r="60" spans="1:5" s="109" customFormat="1" x14ac:dyDescent="0.2">
      <c r="A60" s="88" t="s">
        <v>112</v>
      </c>
      <c r="B60" s="104">
        <v>3.3500000000000002E-2</v>
      </c>
      <c r="D60" s="113" t="s">
        <v>113</v>
      </c>
      <c r="E60" s="91"/>
    </row>
    <row r="61" spans="1:5" s="109" customFormat="1" ht="11.25" customHeight="1" x14ac:dyDescent="0.2">
      <c r="A61" s="88"/>
      <c r="B61" s="104"/>
      <c r="D61" s="113"/>
      <c r="E61" s="91"/>
    </row>
    <row r="62" spans="1:5" s="109" customFormat="1" x14ac:dyDescent="0.2">
      <c r="A62" s="88" t="s">
        <v>114</v>
      </c>
      <c r="B62" s="104">
        <v>4.7199999999999999E-2</v>
      </c>
      <c r="D62" s="113" t="s">
        <v>115</v>
      </c>
      <c r="E62" s="91"/>
    </row>
    <row r="63" spans="1:5" s="109" customFormat="1" ht="11.25" customHeight="1" x14ac:dyDescent="0.2">
      <c r="A63" s="88"/>
      <c r="B63" s="104"/>
      <c r="D63" s="113"/>
      <c r="E63" s="91"/>
    </row>
    <row r="64" spans="1:5" s="109" customFormat="1" x14ac:dyDescent="0.2">
      <c r="A64" s="88" t="s">
        <v>116</v>
      </c>
      <c r="B64" s="104">
        <v>6.1600000000000002E-2</v>
      </c>
      <c r="D64" s="113" t="s">
        <v>117</v>
      </c>
      <c r="E64" s="91"/>
    </row>
    <row r="65" spans="1:5" s="109" customFormat="1" ht="11.25" customHeight="1" x14ac:dyDescent="0.2">
      <c r="A65" s="88"/>
      <c r="B65" s="104"/>
      <c r="D65" s="113"/>
      <c r="E65" s="91"/>
    </row>
    <row r="66" spans="1:5" s="109" customFormat="1" x14ac:dyDescent="0.2">
      <c r="A66" s="88" t="s">
        <v>118</v>
      </c>
      <c r="B66" s="104">
        <v>6.6299999999999998E-2</v>
      </c>
      <c r="D66" s="113" t="s">
        <v>119</v>
      </c>
      <c r="E66" s="91"/>
    </row>
    <row r="67" spans="1:5" s="109" customFormat="1" ht="11.25" customHeight="1" x14ac:dyDescent="0.2">
      <c r="A67" s="88"/>
      <c r="B67" s="104"/>
      <c r="D67" s="113"/>
      <c r="E67" s="91"/>
    </row>
    <row r="68" spans="1:5" s="109" customFormat="1" x14ac:dyDescent="0.2">
      <c r="A68" s="88" t="s">
        <v>120</v>
      </c>
      <c r="B68" s="104">
        <v>4.41E-2</v>
      </c>
      <c r="D68" s="113" t="s">
        <v>121</v>
      </c>
      <c r="E68" s="91"/>
    </row>
    <row r="69" spans="1:5" s="109" customFormat="1" ht="11.25" customHeight="1" x14ac:dyDescent="0.2">
      <c r="A69" s="88"/>
      <c r="B69" s="104"/>
      <c r="D69" s="113"/>
      <c r="E69" s="91"/>
    </row>
    <row r="70" spans="1:5" s="109" customFormat="1" x14ac:dyDescent="0.2">
      <c r="A70" s="88" t="s">
        <v>122</v>
      </c>
      <c r="B70" s="104">
        <v>7.0000000000000007E-2</v>
      </c>
      <c r="C70" s="97"/>
      <c r="D70" s="113" t="s">
        <v>123</v>
      </c>
      <c r="E70" s="91"/>
    </row>
    <row r="71" spans="1:5" s="109" customFormat="1" ht="11.25" customHeight="1" x14ac:dyDescent="0.2">
      <c r="A71" s="88"/>
      <c r="B71" s="104"/>
      <c r="C71" s="97"/>
      <c r="D71" s="113"/>
      <c r="E71" s="91"/>
    </row>
    <row r="72" spans="1:5" s="109" customFormat="1" x14ac:dyDescent="0.2">
      <c r="A72" s="88" t="s">
        <v>124</v>
      </c>
      <c r="B72" s="104">
        <v>2.8799999999999999E-2</v>
      </c>
      <c r="C72" s="112"/>
      <c r="D72" s="113" t="s">
        <v>125</v>
      </c>
      <c r="E72" s="91"/>
    </row>
    <row r="73" spans="1:5" s="109" customFormat="1" ht="11.25" customHeight="1" x14ac:dyDescent="0.2">
      <c r="A73" s="88"/>
      <c r="B73" s="104"/>
      <c r="C73" s="112"/>
      <c r="D73" s="113"/>
      <c r="E73" s="91"/>
    </row>
    <row r="74" spans="1:5" s="109" customFormat="1" x14ac:dyDescent="0.2">
      <c r="A74" s="88" t="s">
        <v>126</v>
      </c>
      <c r="B74" s="104">
        <v>3.61E-2</v>
      </c>
      <c r="D74" s="113" t="s">
        <v>127</v>
      </c>
      <c r="E74" s="91"/>
    </row>
    <row r="75" spans="1:5" s="109" customFormat="1" ht="11.25" customHeight="1" x14ac:dyDescent="0.2">
      <c r="A75" s="88"/>
      <c r="B75" s="104"/>
      <c r="D75" s="113"/>
      <c r="E75" s="91"/>
    </row>
    <row r="76" spans="1:5" s="109" customFormat="1" x14ac:dyDescent="0.2">
      <c r="A76" s="88" t="s">
        <v>128</v>
      </c>
      <c r="B76" s="104">
        <v>5.6800000000000003E-2</v>
      </c>
      <c r="C76" s="98"/>
      <c r="D76" s="113" t="s">
        <v>129</v>
      </c>
      <c r="E76" s="91"/>
    </row>
    <row r="77" spans="1:5" s="109" customFormat="1" ht="11.25" customHeight="1" x14ac:dyDescent="0.2">
      <c r="A77" s="88"/>
      <c r="B77" s="104"/>
      <c r="C77" s="98"/>
      <c r="D77" s="113"/>
      <c r="E77" s="91"/>
    </row>
    <row r="78" spans="1:5" s="109" customFormat="1" x14ac:dyDescent="0.2">
      <c r="A78" s="88" t="s">
        <v>130</v>
      </c>
      <c r="B78" s="120">
        <v>4.0300000000000002E-2</v>
      </c>
      <c r="D78" s="113" t="s">
        <v>131</v>
      </c>
      <c r="E78" s="91"/>
    </row>
    <row r="79" spans="1:5" s="109" customFormat="1" ht="11.25" customHeight="1" x14ac:dyDescent="0.2">
      <c r="A79" s="88"/>
      <c r="B79" s="104"/>
      <c r="D79" s="113"/>
      <c r="E79" s="91"/>
    </row>
    <row r="80" spans="1:5" s="109" customFormat="1" x14ac:dyDescent="0.2">
      <c r="A80" s="88" t="s">
        <v>132</v>
      </c>
      <c r="B80" s="104">
        <v>3.85E-2</v>
      </c>
      <c r="D80" s="113" t="s">
        <v>133</v>
      </c>
      <c r="E80" s="91"/>
    </row>
    <row r="81" spans="1:5" s="109" customFormat="1" ht="11.25" customHeight="1" x14ac:dyDescent="0.2">
      <c r="A81" s="88"/>
      <c r="B81" s="104"/>
      <c r="D81" s="113"/>
      <c r="E81" s="91"/>
    </row>
    <row r="82" spans="1:5" s="109" customFormat="1" x14ac:dyDescent="0.2">
      <c r="A82" s="88" t="s">
        <v>134</v>
      </c>
      <c r="B82" s="104">
        <v>3.61E-2</v>
      </c>
      <c r="D82" s="113" t="s">
        <v>135</v>
      </c>
      <c r="E82" s="91"/>
    </row>
  </sheetData>
  <mergeCells count="5">
    <mergeCell ref="B4:D4"/>
    <mergeCell ref="B5:D5"/>
    <mergeCell ref="B41:D41"/>
    <mergeCell ref="B42:D42"/>
    <mergeCell ref="B43:D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82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0" workbookViewId="0">
      <selection activeCell="C23" sqref="C23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83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29" sqref="B2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80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3.7199999999999997E-2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3.15E-2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79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4.7600000000000003E-2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3.6999999999999998E-2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0.03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7" sqref="B57"/>
    </sheetView>
  </sheetViews>
  <sheetFormatPr defaultRowHeight="12.75" x14ac:dyDescent="0.2"/>
  <cols>
    <col min="1" max="1" width="28.85546875" customWidth="1"/>
    <col min="2" max="2" width="19.7109375" customWidth="1"/>
  </cols>
  <sheetData>
    <row r="1" spans="1:5" x14ac:dyDescent="0.2">
      <c r="A1" s="1" t="s">
        <v>0</v>
      </c>
      <c r="B1" s="31"/>
    </row>
    <row r="2" spans="1:5" x14ac:dyDescent="0.2">
      <c r="A2" s="1"/>
      <c r="B2" s="31"/>
    </row>
    <row r="3" spans="1:5" x14ac:dyDescent="0.2">
      <c r="A3" s="1"/>
      <c r="B3" s="3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B5" s="31"/>
      <c r="C5" s="11" t="s">
        <v>75</v>
      </c>
      <c r="D5" s="3"/>
      <c r="E5" s="3"/>
    </row>
    <row r="6" spans="1:5" x14ac:dyDescent="0.2">
      <c r="A6" s="1"/>
      <c r="B6" s="31"/>
    </row>
    <row r="7" spans="1:5" x14ac:dyDescent="0.2">
      <c r="A7" s="1"/>
      <c r="B7" s="31"/>
    </row>
    <row r="8" spans="1:5" x14ac:dyDescent="0.2">
      <c r="A8" s="1"/>
      <c r="B8" s="3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B10" s="31"/>
      <c r="D10" s="6" t="s">
        <v>24</v>
      </c>
    </row>
    <row r="11" spans="1:5" x14ac:dyDescent="0.2">
      <c r="A11" s="37" t="s">
        <v>3</v>
      </c>
      <c r="B11" s="38">
        <v>0.66500000000000004</v>
      </c>
      <c r="C11" s="39"/>
      <c r="D11" s="39"/>
      <c r="E11" s="39"/>
    </row>
    <row r="12" spans="1:5" x14ac:dyDescent="0.2">
      <c r="A12" s="37"/>
      <c r="B12" s="38"/>
      <c r="C12" s="39"/>
      <c r="D12" s="39"/>
      <c r="E12" s="39"/>
    </row>
    <row r="13" spans="1:5" x14ac:dyDescent="0.2">
      <c r="A13" s="37" t="s">
        <v>4</v>
      </c>
      <c r="B13" s="38">
        <v>0</v>
      </c>
      <c r="C13" s="39"/>
      <c r="D13" s="40" t="s">
        <v>5</v>
      </c>
      <c r="E13" s="39"/>
    </row>
    <row r="14" spans="1:5" x14ac:dyDescent="0.2">
      <c r="A14" s="37"/>
      <c r="B14" s="38"/>
      <c r="C14" s="39"/>
      <c r="D14" s="39"/>
      <c r="E14" s="39"/>
    </row>
    <row r="15" spans="1:5" x14ac:dyDescent="0.2">
      <c r="A15" s="37" t="s">
        <v>6</v>
      </c>
      <c r="B15" s="38">
        <v>0.05</v>
      </c>
      <c r="C15" s="39"/>
      <c r="D15" s="39">
        <v>100</v>
      </c>
      <c r="E15" s="39"/>
    </row>
    <row r="16" spans="1:5" x14ac:dyDescent="0.2">
      <c r="A16" s="37"/>
      <c r="B16" s="38"/>
      <c r="C16" s="39"/>
      <c r="D16" s="39"/>
      <c r="E16" s="39"/>
    </row>
    <row r="17" spans="1:5" x14ac:dyDescent="0.2">
      <c r="A17" s="37" t="s">
        <v>7</v>
      </c>
      <c r="B17" s="38">
        <v>0.495</v>
      </c>
      <c r="C17" s="39"/>
      <c r="D17" s="39">
        <v>200</v>
      </c>
      <c r="E17" s="39"/>
    </row>
    <row r="18" spans="1:5" x14ac:dyDescent="0.2">
      <c r="A18" s="37"/>
      <c r="B18" s="38"/>
      <c r="C18" s="39"/>
      <c r="D18" s="39"/>
      <c r="E18" s="39"/>
    </row>
    <row r="19" spans="1:5" x14ac:dyDescent="0.2">
      <c r="A19" s="37" t="s">
        <v>25</v>
      </c>
      <c r="B19" s="38">
        <v>0.2</v>
      </c>
      <c r="C19" s="39"/>
      <c r="D19" s="39">
        <v>222</v>
      </c>
      <c r="E19" s="39"/>
    </row>
    <row r="20" spans="1:5" x14ac:dyDescent="0.2">
      <c r="A20" s="37"/>
      <c r="B20" s="38"/>
      <c r="C20" s="39"/>
      <c r="D20" s="39"/>
      <c r="E20" s="39"/>
    </row>
    <row r="21" spans="1:5" x14ac:dyDescent="0.2">
      <c r="A21" s="37" t="s">
        <v>8</v>
      </c>
      <c r="B21" s="38">
        <v>0.39</v>
      </c>
      <c r="C21" s="39"/>
      <c r="D21" s="39">
        <v>300</v>
      </c>
      <c r="E21" s="39"/>
    </row>
    <row r="22" spans="1:5" x14ac:dyDescent="0.2">
      <c r="A22" s="37"/>
      <c r="B22" s="38"/>
      <c r="C22" s="39"/>
      <c r="D22" s="39"/>
      <c r="E22" s="39"/>
    </row>
    <row r="23" spans="1:5" x14ac:dyDescent="0.2">
      <c r="A23" s="37" t="s">
        <v>9</v>
      </c>
      <c r="B23" s="38">
        <v>0.38</v>
      </c>
      <c r="C23" s="41"/>
      <c r="D23" s="39">
        <v>400</v>
      </c>
      <c r="E23" s="39"/>
    </row>
    <row r="24" spans="1:5" x14ac:dyDescent="0.2">
      <c r="A24" s="37"/>
      <c r="B24" s="38"/>
      <c r="C24" s="39"/>
      <c r="D24" s="39"/>
      <c r="E24" s="39"/>
    </row>
    <row r="25" spans="1:5" x14ac:dyDescent="0.2">
      <c r="A25" s="37" t="s">
        <v>10</v>
      </c>
      <c r="B25" s="38">
        <v>0.34</v>
      </c>
      <c r="C25" s="40"/>
      <c r="D25" s="39">
        <v>500</v>
      </c>
      <c r="E25" s="39"/>
    </row>
    <row r="26" spans="1:5" x14ac:dyDescent="0.2">
      <c r="A26" s="37"/>
      <c r="B26" s="38"/>
      <c r="C26" s="39"/>
      <c r="D26" s="39"/>
      <c r="E26" s="39"/>
    </row>
    <row r="27" spans="1:5" x14ac:dyDescent="0.2">
      <c r="A27" s="37" t="s">
        <v>11</v>
      </c>
      <c r="B27" s="38">
        <v>0.14499999999999999</v>
      </c>
      <c r="C27" s="10"/>
      <c r="D27" s="39">
        <v>600</v>
      </c>
      <c r="E27" s="39"/>
    </row>
    <row r="28" spans="1:5" x14ac:dyDescent="0.2">
      <c r="A28" s="37"/>
      <c r="B28" s="38"/>
      <c r="C28" s="39"/>
      <c r="D28" s="39"/>
      <c r="E28" s="39"/>
    </row>
    <row r="29" spans="1:5" x14ac:dyDescent="0.2">
      <c r="A29" s="37" t="s">
        <v>12</v>
      </c>
      <c r="B29" s="42">
        <v>0.215</v>
      </c>
      <c r="C29" s="39"/>
      <c r="D29" s="39">
        <v>700</v>
      </c>
      <c r="E29" s="39"/>
    </row>
    <row r="30" spans="1:5" x14ac:dyDescent="0.2">
      <c r="A30" s="37"/>
      <c r="B30" s="38"/>
      <c r="C30" s="39"/>
      <c r="D30" s="39"/>
      <c r="E30" s="39"/>
    </row>
    <row r="31" spans="1:5" x14ac:dyDescent="0.2">
      <c r="A31" s="37" t="s">
        <v>13</v>
      </c>
      <c r="B31" s="43">
        <v>0.03</v>
      </c>
      <c r="C31" s="39"/>
      <c r="D31" s="39">
        <v>800</v>
      </c>
      <c r="E31" s="39"/>
    </row>
    <row r="32" spans="1:5" x14ac:dyDescent="0.2">
      <c r="A32" s="37"/>
      <c r="B32" s="38"/>
      <c r="C32" s="39"/>
      <c r="D32" s="39"/>
      <c r="E32" s="39"/>
    </row>
    <row r="33" spans="1:5" x14ac:dyDescent="0.2">
      <c r="A33" s="37" t="s">
        <v>14</v>
      </c>
      <c r="B33" s="38">
        <v>0.23</v>
      </c>
      <c r="C33" s="39"/>
      <c r="D33" s="39">
        <v>900</v>
      </c>
      <c r="E33" s="39"/>
    </row>
    <row r="34" spans="1:5" x14ac:dyDescent="0.2">
      <c r="A34" s="39"/>
      <c r="B34" s="38"/>
      <c r="C34" s="39"/>
      <c r="D34" s="39"/>
      <c r="E34" s="39"/>
    </row>
    <row r="35" spans="1:5" x14ac:dyDescent="0.2">
      <c r="A35" s="37" t="s">
        <v>21</v>
      </c>
      <c r="B35" s="38">
        <v>1.5100000000000001E-2</v>
      </c>
      <c r="C35" s="39"/>
      <c r="D35" s="39">
        <v>930</v>
      </c>
      <c r="E35" s="39"/>
    </row>
    <row r="36" spans="1:5" x14ac:dyDescent="0.2">
      <c r="A36" s="37"/>
      <c r="B36" s="38"/>
      <c r="C36" s="39"/>
      <c r="D36" s="39"/>
      <c r="E36" s="39"/>
    </row>
    <row r="37" spans="1:5" x14ac:dyDescent="0.2">
      <c r="A37" s="37" t="s">
        <v>15</v>
      </c>
      <c r="B37" s="43">
        <v>2.5000000000000001E-2</v>
      </c>
      <c r="C37" s="10"/>
      <c r="D37" s="39">
        <v>950</v>
      </c>
      <c r="E37" s="39"/>
    </row>
    <row r="38" spans="1:5" x14ac:dyDescent="0.2">
      <c r="A38" s="37"/>
      <c r="B38" s="38"/>
      <c r="C38" s="39"/>
      <c r="D38" s="39"/>
      <c r="E38" s="39"/>
    </row>
    <row r="39" spans="1:5" x14ac:dyDescent="0.2">
      <c r="A39" s="37" t="s">
        <v>16</v>
      </c>
      <c r="B39" s="38">
        <v>1.6500000000000001E-2</v>
      </c>
      <c r="C39" s="39"/>
      <c r="D39" s="39">
        <v>970</v>
      </c>
      <c r="E39" s="39"/>
    </row>
    <row r="40" spans="1:5" x14ac:dyDescent="0.2">
      <c r="A40" s="37"/>
      <c r="B40" s="38"/>
      <c r="C40" s="39"/>
      <c r="D40" s="39"/>
      <c r="E40" s="39"/>
    </row>
    <row r="41" spans="1:5" x14ac:dyDescent="0.2">
      <c r="A41" s="37" t="s">
        <v>17</v>
      </c>
      <c r="B41" s="38">
        <v>0.02</v>
      </c>
      <c r="C41" s="39"/>
      <c r="D41" s="39">
        <v>980</v>
      </c>
      <c r="E41" s="39"/>
    </row>
    <row r="42" spans="1:5" x14ac:dyDescent="0.2">
      <c r="A42" s="37"/>
      <c r="B42" s="38"/>
      <c r="C42" s="39"/>
      <c r="D42" s="39"/>
      <c r="E42" s="39"/>
    </row>
    <row r="43" spans="1:5" x14ac:dyDescent="0.2">
      <c r="A43" s="37" t="s">
        <v>18</v>
      </c>
      <c r="B43" s="38">
        <v>2.5000000000000001E-2</v>
      </c>
      <c r="C43" s="39"/>
      <c r="D43" s="39">
        <v>990</v>
      </c>
      <c r="E43" s="39"/>
    </row>
    <row r="44" spans="1:5" x14ac:dyDescent="0.2">
      <c r="A44" s="37"/>
      <c r="B44" s="38"/>
      <c r="C44" s="39"/>
      <c r="D44" s="39"/>
      <c r="E44" s="39"/>
    </row>
    <row r="45" spans="1:5" x14ac:dyDescent="0.2">
      <c r="A45" s="37" t="s">
        <v>66</v>
      </c>
      <c r="B45" s="43">
        <v>0.27500000000000002</v>
      </c>
      <c r="C45" s="44"/>
      <c r="D45" s="39">
        <v>193</v>
      </c>
      <c r="E45" s="39"/>
    </row>
    <row r="46" spans="1:5" x14ac:dyDescent="0.2">
      <c r="A46" s="37"/>
      <c r="B46" s="38"/>
      <c r="C46" s="39"/>
      <c r="D46" s="39"/>
      <c r="E46" s="39"/>
    </row>
    <row r="47" spans="1:5" x14ac:dyDescent="0.2">
      <c r="A47" s="37" t="s">
        <v>19</v>
      </c>
      <c r="B47" s="38">
        <v>4.0599999999999997E-2</v>
      </c>
      <c r="C47" s="39"/>
      <c r="D47" s="39">
        <v>20</v>
      </c>
      <c r="E47" s="39"/>
    </row>
    <row r="48" spans="1:5" x14ac:dyDescent="0.2">
      <c r="A48" s="37"/>
      <c r="B48" s="38"/>
      <c r="C48" s="39"/>
      <c r="D48" s="39"/>
      <c r="E48" s="39"/>
    </row>
    <row r="49" spans="1:5" x14ac:dyDescent="0.2">
      <c r="A49" s="37" t="s">
        <v>20</v>
      </c>
      <c r="B49" s="38">
        <v>4.9299999999999997E-2</v>
      </c>
      <c r="C49" s="39"/>
      <c r="D49" s="39">
        <v>23</v>
      </c>
      <c r="E49" s="39"/>
    </row>
    <row r="50" spans="1:5" x14ac:dyDescent="0.2">
      <c r="A50" s="37"/>
      <c r="B50" s="38"/>
      <c r="C50" s="39"/>
      <c r="D50" s="39"/>
      <c r="E50" s="39"/>
    </row>
    <row r="51" spans="1:5" x14ac:dyDescent="0.2">
      <c r="A51" s="37" t="s">
        <v>62</v>
      </c>
      <c r="B51" s="38">
        <v>1.9099999999999999E-2</v>
      </c>
      <c r="C51" s="39"/>
      <c r="D51" s="39">
        <v>26</v>
      </c>
      <c r="E51" s="39"/>
    </row>
    <row r="52" spans="1:5" x14ac:dyDescent="0.2">
      <c r="A52" s="37"/>
      <c r="B52" s="38"/>
      <c r="C52" s="39"/>
      <c r="D52" s="39"/>
      <c r="E52" s="39"/>
    </row>
    <row r="53" spans="1:5" x14ac:dyDescent="0.2">
      <c r="A53" s="37" t="s">
        <v>72</v>
      </c>
      <c r="B53" s="38">
        <v>2.4799999999999999E-2</v>
      </c>
      <c r="C53" s="41"/>
      <c r="D53" s="39">
        <v>28</v>
      </c>
      <c r="E53" s="39"/>
    </row>
    <row r="54" spans="1:5" x14ac:dyDescent="0.2">
      <c r="A54" s="37"/>
      <c r="B54" s="38"/>
      <c r="C54" s="39"/>
      <c r="D54" s="39"/>
      <c r="E54" s="39"/>
    </row>
    <row r="55" spans="1:5" x14ac:dyDescent="0.2">
      <c r="A55" s="37" t="s">
        <v>73</v>
      </c>
      <c r="B55" s="38">
        <v>3.0599999999999999E-2</v>
      </c>
      <c r="C55" s="39"/>
      <c r="D55" s="39">
        <v>15</v>
      </c>
      <c r="E55" s="39"/>
    </row>
  </sheetData>
  <phoneticPr fontId="11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F26" sqref="F2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81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0.495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0.38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0.219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0.21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2.52E-2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4.0599999999999997E-2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1.9099999999999999E-2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2.4799999999999999E-2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3.0599999999999999E-2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4" sqref="G4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74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0.71109999999999995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0.55000000000000004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0.39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0.15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2.6200000000000001E-2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3.7699999999999997E-2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1.67E-2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1.5299999999999999E-2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3.1199999999999999E-2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53" sqref="D53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68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0.63670000000000004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0.53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0.38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4.4400000000000002E-2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4.6399999999999997E-2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1.52E-2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4.1300000000000003E-2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3.1300000000000001E-2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0" workbookViewId="0">
      <selection activeCell="D52" sqref="D52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67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22">
        <v>0.56000000000000005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7.0000000000000007E-2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2">
        <v>5.1700000000000003E-2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0.49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7">
        <v>0.36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0.08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0.22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7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22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27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19</v>
      </c>
      <c r="B47" s="2">
        <v>3.9E-2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20</v>
      </c>
      <c r="B49" s="2">
        <v>4.0399999999999998E-2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62</v>
      </c>
      <c r="B51" s="2">
        <v>1.4999999999999999E-2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/>
      <c r="B53" s="7"/>
      <c r="C53" s="20"/>
    </row>
    <row r="54" spans="1:4" x14ac:dyDescent="0.2">
      <c r="A54" s="1"/>
      <c r="B54" s="2"/>
    </row>
    <row r="55" spans="1:4" x14ac:dyDescent="0.2">
      <c r="A55" s="1"/>
      <c r="B55" s="2"/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R35" sqref="R35"/>
    </sheetView>
  </sheetViews>
  <sheetFormatPr defaultRowHeight="12.75" x14ac:dyDescent="0.2"/>
  <cols>
    <col min="1" max="1" width="7.7109375" style="1" bestFit="1" customWidth="1"/>
    <col min="2" max="2" width="10.140625" style="76" bestFit="1" customWidth="1"/>
    <col min="3" max="4" width="9.5703125" style="76" bestFit="1" customWidth="1"/>
    <col min="5" max="5" width="12.28515625" style="76" bestFit="1" customWidth="1"/>
    <col min="6" max="6" width="9.5703125" style="76" bestFit="1" customWidth="1"/>
    <col min="7" max="7" width="8.85546875" style="76" customWidth="1"/>
    <col min="8" max="9" width="9.5703125" style="76" bestFit="1" customWidth="1"/>
    <col min="10" max="10" width="10.85546875" style="76" bestFit="1" customWidth="1"/>
    <col min="11" max="11" width="10.5703125" style="76" bestFit="1" customWidth="1"/>
    <col min="12" max="12" width="10.7109375" style="76" bestFit="1" customWidth="1"/>
    <col min="13" max="13" width="9.5703125" style="76" bestFit="1" customWidth="1"/>
    <col min="14" max="14" width="6.42578125" style="15" customWidth="1"/>
    <col min="15" max="15" width="8.28515625" style="15" customWidth="1"/>
    <col min="16" max="16" width="11.140625" style="15" customWidth="1"/>
    <col min="17" max="17" width="7.140625" style="15" customWidth="1"/>
    <col min="18" max="18" width="8.7109375" style="15" customWidth="1"/>
    <col min="19" max="22" width="9.140625" style="15" customWidth="1"/>
  </cols>
  <sheetData>
    <row r="1" spans="1:24" s="13" customFormat="1" x14ac:dyDescent="0.2">
      <c r="A1" s="16"/>
      <c r="B1" s="48" t="s">
        <v>33</v>
      </c>
      <c r="C1" s="81">
        <v>100</v>
      </c>
      <c r="D1" s="82">
        <v>999</v>
      </c>
      <c r="E1" s="49" t="s">
        <v>26</v>
      </c>
      <c r="F1" s="50" t="s">
        <v>27</v>
      </c>
      <c r="G1" s="49" t="s">
        <v>63</v>
      </c>
      <c r="H1" s="49" t="s">
        <v>76</v>
      </c>
      <c r="I1" s="49" t="s">
        <v>77</v>
      </c>
      <c r="J1" s="82">
        <v>101</v>
      </c>
      <c r="K1" s="81">
        <v>2000</v>
      </c>
      <c r="L1" s="82">
        <v>222</v>
      </c>
      <c r="M1" s="83">
        <v>300</v>
      </c>
    </row>
    <row r="2" spans="1:24" s="13" customFormat="1" x14ac:dyDescent="0.2">
      <c r="A2" s="17"/>
      <c r="B2" s="51"/>
      <c r="C2" s="52" t="s">
        <v>31</v>
      </c>
      <c r="D2" s="52" t="s">
        <v>32</v>
      </c>
      <c r="E2" s="53" t="s">
        <v>30</v>
      </c>
      <c r="F2" s="52" t="s">
        <v>36</v>
      </c>
      <c r="G2" s="53" t="s">
        <v>51</v>
      </c>
      <c r="H2" s="53" t="s">
        <v>46</v>
      </c>
      <c r="I2" s="53" t="s">
        <v>55</v>
      </c>
      <c r="J2" s="52" t="s">
        <v>41</v>
      </c>
      <c r="K2" s="53" t="s">
        <v>42</v>
      </c>
      <c r="L2" s="52" t="s">
        <v>31</v>
      </c>
      <c r="M2" s="54" t="s">
        <v>43</v>
      </c>
    </row>
    <row r="3" spans="1:24" s="13" customFormat="1" x14ac:dyDescent="0.2">
      <c r="A3" s="17" t="s">
        <v>28</v>
      </c>
      <c r="B3" s="52" t="s">
        <v>29</v>
      </c>
      <c r="C3" s="53" t="s">
        <v>57</v>
      </c>
      <c r="D3" s="52" t="s">
        <v>59</v>
      </c>
      <c r="E3" s="53" t="s">
        <v>34</v>
      </c>
      <c r="F3" s="52" t="s">
        <v>37</v>
      </c>
      <c r="G3" s="53" t="s">
        <v>52</v>
      </c>
      <c r="H3" s="53" t="s">
        <v>78</v>
      </c>
      <c r="I3" s="53" t="s">
        <v>78</v>
      </c>
      <c r="J3" s="52" t="s">
        <v>39</v>
      </c>
      <c r="K3" s="53" t="s">
        <v>31</v>
      </c>
      <c r="L3" s="52" t="s">
        <v>40</v>
      </c>
      <c r="M3" s="54" t="s">
        <v>44</v>
      </c>
    </row>
    <row r="4" spans="1:24" s="13" customFormat="1" x14ac:dyDescent="0.2">
      <c r="A4" s="17"/>
      <c r="B4" s="52"/>
      <c r="C4" s="53" t="s">
        <v>58</v>
      </c>
      <c r="D4" s="52" t="s">
        <v>58</v>
      </c>
      <c r="E4" s="53" t="s">
        <v>35</v>
      </c>
      <c r="F4" s="52" t="s">
        <v>38</v>
      </c>
      <c r="G4" s="53" t="s">
        <v>35</v>
      </c>
      <c r="H4" s="53" t="s">
        <v>38</v>
      </c>
      <c r="I4" s="53" t="s">
        <v>38</v>
      </c>
      <c r="J4" s="52"/>
      <c r="K4" s="53"/>
      <c r="L4" s="52" t="s">
        <v>61</v>
      </c>
      <c r="M4" s="55"/>
    </row>
    <row r="5" spans="1:24" hidden="1" x14ac:dyDescent="0.2">
      <c r="A5" s="18">
        <v>1983</v>
      </c>
      <c r="B5" s="56">
        <v>0.74</v>
      </c>
      <c r="C5" s="57">
        <v>9.5000000000000001E-2</v>
      </c>
      <c r="D5" s="56">
        <v>0</v>
      </c>
      <c r="E5" s="57">
        <v>0</v>
      </c>
      <c r="F5" s="56">
        <v>0</v>
      </c>
      <c r="G5" s="58">
        <v>0</v>
      </c>
      <c r="H5" s="58">
        <v>0</v>
      </c>
      <c r="I5" s="59">
        <v>0</v>
      </c>
      <c r="J5" s="56">
        <v>0</v>
      </c>
      <c r="K5" s="58">
        <v>0.45</v>
      </c>
      <c r="L5" s="56">
        <v>0</v>
      </c>
      <c r="M5" s="60">
        <v>0.5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idden="1" x14ac:dyDescent="0.2">
      <c r="A6" s="23">
        <v>1984</v>
      </c>
      <c r="B6" s="61">
        <v>0.57999999999999996</v>
      </c>
      <c r="C6" s="62">
        <v>0.09</v>
      </c>
      <c r="D6" s="61">
        <v>0</v>
      </c>
      <c r="E6" s="62">
        <v>0.02</v>
      </c>
      <c r="F6" s="61">
        <v>0</v>
      </c>
      <c r="G6" s="61">
        <v>0</v>
      </c>
      <c r="H6" s="61">
        <v>0</v>
      </c>
      <c r="I6" s="59">
        <v>0</v>
      </c>
      <c r="J6" s="61">
        <v>0</v>
      </c>
      <c r="K6" s="62">
        <v>0.33679999999999999</v>
      </c>
      <c r="L6" s="61">
        <v>0</v>
      </c>
      <c r="M6" s="63">
        <v>0.36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idden="1" x14ac:dyDescent="0.2">
      <c r="A7" s="18">
        <v>1985</v>
      </c>
      <c r="B7" s="56">
        <v>0.57999999999999996</v>
      </c>
      <c r="C7" s="57">
        <v>0.1</v>
      </c>
      <c r="D7" s="56">
        <v>0</v>
      </c>
      <c r="E7" s="57">
        <v>1.6E-2</v>
      </c>
      <c r="F7" s="56">
        <v>0</v>
      </c>
      <c r="G7" s="61">
        <v>0</v>
      </c>
      <c r="H7" s="61">
        <v>0</v>
      </c>
      <c r="I7" s="59">
        <v>0</v>
      </c>
      <c r="J7" s="56">
        <v>0</v>
      </c>
      <c r="K7" s="57">
        <v>0.33</v>
      </c>
      <c r="L7" s="56">
        <v>0</v>
      </c>
      <c r="M7" s="63">
        <v>0.36</v>
      </c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idden="1" x14ac:dyDescent="0.2">
      <c r="A8" s="23">
        <v>1986</v>
      </c>
      <c r="B8" s="61">
        <v>0.57999999999999996</v>
      </c>
      <c r="C8" s="61">
        <v>0.1</v>
      </c>
      <c r="D8" s="61">
        <v>0</v>
      </c>
      <c r="E8" s="61">
        <v>2.5000000000000001E-2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0.33</v>
      </c>
      <c r="L8" s="61">
        <v>0</v>
      </c>
      <c r="M8" s="63">
        <v>0.36</v>
      </c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idden="1" x14ac:dyDescent="0.2">
      <c r="A9" s="18">
        <v>1987</v>
      </c>
      <c r="B9" s="56">
        <v>0.6</v>
      </c>
      <c r="C9" s="57">
        <v>0.1</v>
      </c>
      <c r="D9" s="56">
        <v>0</v>
      </c>
      <c r="E9" s="57">
        <v>2.3E-2</v>
      </c>
      <c r="F9" s="56">
        <v>0</v>
      </c>
      <c r="G9" s="61">
        <v>0</v>
      </c>
      <c r="H9" s="61">
        <v>0</v>
      </c>
      <c r="I9" s="59">
        <v>0</v>
      </c>
      <c r="J9" s="56">
        <v>0</v>
      </c>
      <c r="K9" s="57">
        <v>0.33</v>
      </c>
      <c r="L9" s="56">
        <v>0</v>
      </c>
      <c r="M9" s="63">
        <v>0.36</v>
      </c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idden="1" x14ac:dyDescent="0.2">
      <c r="A10" s="23">
        <v>1988</v>
      </c>
      <c r="B10" s="61">
        <v>0.6</v>
      </c>
      <c r="C10" s="62">
        <v>0.1</v>
      </c>
      <c r="D10" s="61">
        <v>0</v>
      </c>
      <c r="E10" s="62">
        <v>0.03</v>
      </c>
      <c r="F10" s="61">
        <v>0</v>
      </c>
      <c r="G10" s="61">
        <v>0</v>
      </c>
      <c r="H10" s="61">
        <v>0</v>
      </c>
      <c r="I10" s="59">
        <v>0</v>
      </c>
      <c r="J10" s="61">
        <v>0</v>
      </c>
      <c r="K10" s="62">
        <v>0.38</v>
      </c>
      <c r="L10" s="61">
        <v>0</v>
      </c>
      <c r="M10" s="63">
        <v>0.36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idden="1" x14ac:dyDescent="0.2">
      <c r="A11" s="18">
        <v>1989</v>
      </c>
      <c r="B11" s="56">
        <v>0.64</v>
      </c>
      <c r="C11" s="57">
        <v>0.11</v>
      </c>
      <c r="D11" s="56">
        <v>0</v>
      </c>
      <c r="E11" s="57">
        <v>3.5000000000000003E-2</v>
      </c>
      <c r="F11" s="56">
        <v>0</v>
      </c>
      <c r="G11" s="61">
        <v>0</v>
      </c>
      <c r="H11" s="61">
        <v>0</v>
      </c>
      <c r="I11" s="59">
        <v>0</v>
      </c>
      <c r="J11" s="56">
        <v>0</v>
      </c>
      <c r="K11" s="57">
        <v>0.38</v>
      </c>
      <c r="L11" s="56">
        <v>0</v>
      </c>
      <c r="M11" s="63">
        <v>0.36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23">
        <v>1990</v>
      </c>
      <c r="B12" s="61">
        <v>0.68</v>
      </c>
      <c r="C12" s="61">
        <v>0.15</v>
      </c>
      <c r="D12" s="61">
        <v>0.05</v>
      </c>
      <c r="E12" s="61">
        <v>0.04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0.44</v>
      </c>
      <c r="L12" s="61">
        <v>0</v>
      </c>
      <c r="M12" s="63">
        <v>0.36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A13" s="18">
        <v>1991</v>
      </c>
      <c r="B13" s="56">
        <v>0.77</v>
      </c>
      <c r="C13" s="57">
        <v>0.15</v>
      </c>
      <c r="D13" s="56">
        <v>0.05</v>
      </c>
      <c r="E13" s="57">
        <v>0.04</v>
      </c>
      <c r="F13" s="56">
        <v>0</v>
      </c>
      <c r="G13" s="61">
        <v>0</v>
      </c>
      <c r="H13" s="61">
        <v>0</v>
      </c>
      <c r="I13" s="59">
        <v>0</v>
      </c>
      <c r="J13" s="56">
        <v>0</v>
      </c>
      <c r="K13" s="57">
        <v>0.44</v>
      </c>
      <c r="L13" s="56">
        <v>0</v>
      </c>
      <c r="M13" s="63">
        <v>0.36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A14" s="23">
        <v>1992</v>
      </c>
      <c r="B14" s="61">
        <v>0.59</v>
      </c>
      <c r="C14" s="62">
        <v>0.15</v>
      </c>
      <c r="D14" s="61">
        <v>0.05</v>
      </c>
      <c r="E14" s="62">
        <v>2.5000000000000001E-2</v>
      </c>
      <c r="F14" s="61">
        <v>0.03</v>
      </c>
      <c r="G14" s="61">
        <v>0</v>
      </c>
      <c r="H14" s="61">
        <v>0</v>
      </c>
      <c r="I14" s="59">
        <v>0</v>
      </c>
      <c r="J14" s="61">
        <v>0</v>
      </c>
      <c r="K14" s="62">
        <v>0.39</v>
      </c>
      <c r="L14" s="61">
        <v>0</v>
      </c>
      <c r="M14" s="63">
        <v>0.32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">
      <c r="A15" s="18">
        <v>1993</v>
      </c>
      <c r="B15" s="56">
        <v>0.66</v>
      </c>
      <c r="C15" s="57">
        <v>7.0000000000000007E-2</v>
      </c>
      <c r="D15" s="56">
        <v>7.0000000000000007E-2</v>
      </c>
      <c r="E15" s="57">
        <v>2.6700000000000002E-2</v>
      </c>
      <c r="F15" s="56">
        <v>1.8800000000000001E-2</v>
      </c>
      <c r="G15" s="61">
        <v>0</v>
      </c>
      <c r="H15" s="61">
        <v>0</v>
      </c>
      <c r="I15" s="59">
        <v>0</v>
      </c>
      <c r="J15" s="56">
        <v>0</v>
      </c>
      <c r="K15" s="57">
        <v>0.39</v>
      </c>
      <c r="L15" s="56">
        <v>0</v>
      </c>
      <c r="M15" s="63">
        <v>0.32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A16" s="23">
        <v>1994</v>
      </c>
      <c r="B16" s="61">
        <v>0.66</v>
      </c>
      <c r="C16" s="61">
        <v>7.0000000000000007E-2</v>
      </c>
      <c r="D16" s="61">
        <v>7.0000000000000007E-2</v>
      </c>
      <c r="E16" s="61">
        <v>2.6800000000000001E-2</v>
      </c>
      <c r="F16" s="61">
        <v>1.89E-2</v>
      </c>
      <c r="G16" s="61">
        <v>0</v>
      </c>
      <c r="H16" s="61">
        <v>0</v>
      </c>
      <c r="I16" s="61">
        <v>0</v>
      </c>
      <c r="J16" s="61">
        <v>2.5000000000000001E-2</v>
      </c>
      <c r="K16" s="61">
        <v>0.45</v>
      </c>
      <c r="L16" s="61">
        <v>0</v>
      </c>
      <c r="M16" s="63">
        <v>0.32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">
      <c r="A17" s="18">
        <v>1995</v>
      </c>
      <c r="B17" s="56">
        <v>0.66</v>
      </c>
      <c r="C17" s="57">
        <v>7.0000000000000007E-2</v>
      </c>
      <c r="D17" s="56">
        <v>7.0000000000000007E-2</v>
      </c>
      <c r="E17" s="57">
        <v>2.9000000000000001E-2</v>
      </c>
      <c r="F17" s="56">
        <v>2.0799999999999999E-2</v>
      </c>
      <c r="G17" s="61">
        <v>0</v>
      </c>
      <c r="H17" s="61">
        <v>0</v>
      </c>
      <c r="I17" s="59">
        <v>0</v>
      </c>
      <c r="J17" s="56">
        <v>2.5000000000000001E-2</v>
      </c>
      <c r="K17" s="57">
        <v>0.45</v>
      </c>
      <c r="L17" s="56">
        <v>0</v>
      </c>
      <c r="M17" s="63">
        <v>0.32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23">
        <v>1996</v>
      </c>
      <c r="B18" s="61">
        <v>0.66</v>
      </c>
      <c r="C18" s="62">
        <v>7.0000000000000007E-2</v>
      </c>
      <c r="D18" s="61">
        <v>7.0000000000000007E-2</v>
      </c>
      <c r="E18" s="62">
        <v>2.1100000000000001E-2</v>
      </c>
      <c r="F18" s="61">
        <v>2.0799999999999999E-2</v>
      </c>
      <c r="G18" s="61">
        <v>0</v>
      </c>
      <c r="H18" s="61">
        <v>0</v>
      </c>
      <c r="I18" s="59">
        <v>0</v>
      </c>
      <c r="J18" s="61">
        <v>2.5000000000000001E-2</v>
      </c>
      <c r="K18" s="62">
        <v>0.5</v>
      </c>
      <c r="L18" s="61">
        <v>0.2</v>
      </c>
      <c r="M18" s="63">
        <v>0.38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">
      <c r="A19" s="18">
        <v>1997</v>
      </c>
      <c r="B19" s="56">
        <v>0.66</v>
      </c>
      <c r="C19" s="57">
        <v>7.0000000000000007E-2</v>
      </c>
      <c r="D19" s="56">
        <v>7.0000000000000007E-2</v>
      </c>
      <c r="E19" s="57">
        <v>2.1100000000000001E-2</v>
      </c>
      <c r="F19" s="56">
        <v>2.0799999999999999E-2</v>
      </c>
      <c r="G19" s="61">
        <v>0</v>
      </c>
      <c r="H19" s="61">
        <v>0</v>
      </c>
      <c r="I19" s="59">
        <v>0</v>
      </c>
      <c r="J19" s="56">
        <v>2.5000000000000001E-2</v>
      </c>
      <c r="K19" s="57">
        <v>0.5</v>
      </c>
      <c r="L19" s="56">
        <v>0.2</v>
      </c>
      <c r="M19" s="63">
        <v>0.38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">
      <c r="A20" s="23">
        <v>1998</v>
      </c>
      <c r="B20" s="61">
        <v>0.66</v>
      </c>
      <c r="C20" s="62">
        <v>7.0000000000000007E-2</v>
      </c>
      <c r="D20" s="61">
        <v>7.0000000000000007E-2</v>
      </c>
      <c r="E20" s="62">
        <v>3.6299999999999999E-2</v>
      </c>
      <c r="F20" s="61">
        <v>3.32E-2</v>
      </c>
      <c r="G20" s="61">
        <v>0</v>
      </c>
      <c r="H20" s="61">
        <v>0</v>
      </c>
      <c r="I20" s="59">
        <v>0</v>
      </c>
      <c r="J20" s="61">
        <v>2.5000000000000001E-2</v>
      </c>
      <c r="K20" s="62">
        <v>0.55000000000000004</v>
      </c>
      <c r="L20" s="61">
        <v>0.2</v>
      </c>
      <c r="M20" s="63">
        <v>0.38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">
      <c r="A21" s="18">
        <v>1999</v>
      </c>
      <c r="B21" s="56">
        <v>0.66</v>
      </c>
      <c r="C21" s="57">
        <v>7.0000000000000007E-2</v>
      </c>
      <c r="D21" s="56">
        <v>7.0000000000000007E-2</v>
      </c>
      <c r="E21" s="57">
        <v>3.4599999999999999E-2</v>
      </c>
      <c r="F21" s="56">
        <v>2.4E-2</v>
      </c>
      <c r="G21" s="61">
        <v>0</v>
      </c>
      <c r="H21" s="61">
        <v>0</v>
      </c>
      <c r="I21" s="59">
        <v>0</v>
      </c>
      <c r="J21" s="56">
        <v>2.5000000000000001E-2</v>
      </c>
      <c r="K21" s="57">
        <v>0.55000000000000004</v>
      </c>
      <c r="L21" s="56">
        <v>0.2</v>
      </c>
      <c r="M21" s="63">
        <v>0.38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">
      <c r="A22" s="23">
        <v>2000</v>
      </c>
      <c r="B22" s="61">
        <v>0.47049999999999997</v>
      </c>
      <c r="C22" s="62">
        <v>5.8999999999999997E-2</v>
      </c>
      <c r="D22" s="61">
        <v>5.8999999999999997E-2</v>
      </c>
      <c r="E22" s="62">
        <v>2.1100000000000001E-2</v>
      </c>
      <c r="F22" s="61">
        <v>6.3E-3</v>
      </c>
      <c r="G22" s="61">
        <v>0</v>
      </c>
      <c r="H22" s="61">
        <v>0</v>
      </c>
      <c r="I22" s="59">
        <v>0</v>
      </c>
      <c r="J22" s="61">
        <v>2.5000000000000001E-2</v>
      </c>
      <c r="K22" s="62">
        <v>0.5</v>
      </c>
      <c r="L22" s="61">
        <v>0.2</v>
      </c>
      <c r="M22" s="63">
        <v>0.32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">
      <c r="A23" s="18">
        <v>2001</v>
      </c>
      <c r="B23" s="56">
        <v>0.47049999999999997</v>
      </c>
      <c r="C23" s="57">
        <v>7.0000000000000007E-2</v>
      </c>
      <c r="D23" s="56">
        <v>7.0000000000000007E-2</v>
      </c>
      <c r="E23" s="57">
        <v>2.76E-2</v>
      </c>
      <c r="F23" s="56">
        <v>2.7699999999999999E-2</v>
      </c>
      <c r="G23" s="61">
        <v>0</v>
      </c>
      <c r="H23" s="61">
        <v>0</v>
      </c>
      <c r="I23" s="59">
        <v>0</v>
      </c>
      <c r="J23" s="56">
        <v>2.5000000000000001E-2</v>
      </c>
      <c r="K23" s="57">
        <v>0.5</v>
      </c>
      <c r="L23" s="56">
        <v>0.2</v>
      </c>
      <c r="M23" s="63">
        <v>0.32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">
      <c r="A24" s="23">
        <v>2002</v>
      </c>
      <c r="B24" s="61">
        <v>0.47049999999999997</v>
      </c>
      <c r="C24" s="62">
        <v>7.0000000000000007E-2</v>
      </c>
      <c r="D24" s="61">
        <v>7.0000000000000007E-2</v>
      </c>
      <c r="E24" s="62">
        <v>3.7600000000000001E-2</v>
      </c>
      <c r="F24" s="61">
        <v>3.4200000000000001E-2</v>
      </c>
      <c r="G24" s="61">
        <v>0</v>
      </c>
      <c r="H24" s="61">
        <v>0</v>
      </c>
      <c r="I24" s="59">
        <v>0</v>
      </c>
      <c r="J24" s="61">
        <v>5.1700000000000003E-2</v>
      </c>
      <c r="K24" s="62">
        <v>0.5</v>
      </c>
      <c r="L24" s="61">
        <v>0.2</v>
      </c>
      <c r="M24" s="63">
        <v>0.4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">
      <c r="A25" s="24">
        <v>2003</v>
      </c>
      <c r="B25" s="61">
        <v>0.53</v>
      </c>
      <c r="C25" s="61">
        <v>7.0000000000000007E-2</v>
      </c>
      <c r="D25" s="61">
        <v>7.0000000000000007E-2</v>
      </c>
      <c r="E25" s="61">
        <v>3.5999999999999997E-2</v>
      </c>
      <c r="F25" s="61">
        <v>3.9199999999999999E-2</v>
      </c>
      <c r="G25" s="61">
        <v>1.7000000000000001E-2</v>
      </c>
      <c r="H25" s="61">
        <v>0</v>
      </c>
      <c r="I25" s="59">
        <v>0</v>
      </c>
      <c r="J25" s="61">
        <v>5.1700000000000003E-2</v>
      </c>
      <c r="K25" s="61">
        <v>0.5</v>
      </c>
      <c r="L25" s="61">
        <v>0.2</v>
      </c>
      <c r="M25" s="63">
        <v>0.36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">
      <c r="A26" s="24">
        <v>2004</v>
      </c>
      <c r="B26" s="61">
        <v>0.52500000000000002</v>
      </c>
      <c r="C26" s="61">
        <v>7.0000000000000007E-2</v>
      </c>
      <c r="D26" s="61">
        <v>7.0000000000000007E-2</v>
      </c>
      <c r="E26" s="61">
        <v>4.2700000000000002E-2</v>
      </c>
      <c r="F26" s="61">
        <v>4.9200000000000001E-2</v>
      </c>
      <c r="G26" s="61">
        <v>1.4E-2</v>
      </c>
      <c r="H26" s="61">
        <v>0</v>
      </c>
      <c r="I26" s="59">
        <v>0</v>
      </c>
      <c r="J26" s="61">
        <v>5.1700000000000003E-2</v>
      </c>
      <c r="K26" s="61">
        <v>0.48</v>
      </c>
      <c r="L26" s="61">
        <v>0.2</v>
      </c>
      <c r="M26" s="63">
        <v>0.36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23">
        <v>2005</v>
      </c>
      <c r="B27" s="61">
        <v>0.56000000000000005</v>
      </c>
      <c r="C27" s="62">
        <v>7.0000000000000007E-2</v>
      </c>
      <c r="D27" s="61">
        <v>7.0000000000000007E-2</v>
      </c>
      <c r="E27" s="62">
        <v>4.0399999999999998E-2</v>
      </c>
      <c r="F27" s="61">
        <v>3.9E-2</v>
      </c>
      <c r="G27" s="61">
        <v>1.4999999999999999E-2</v>
      </c>
      <c r="H27" s="61">
        <v>0</v>
      </c>
      <c r="I27" s="59">
        <v>0</v>
      </c>
      <c r="J27" s="61">
        <v>5.1700000000000003E-2</v>
      </c>
      <c r="K27" s="62">
        <v>0.49</v>
      </c>
      <c r="L27" s="61">
        <v>0.2</v>
      </c>
      <c r="M27" s="63">
        <v>0.36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">
      <c r="A28" s="24">
        <v>2006</v>
      </c>
      <c r="B28" s="61">
        <v>0.63670000000000004</v>
      </c>
      <c r="C28" s="61">
        <v>0</v>
      </c>
      <c r="D28" s="61">
        <v>0</v>
      </c>
      <c r="E28" s="61">
        <v>0.46400000000000002</v>
      </c>
      <c r="F28" s="61">
        <v>0.44400000000000001</v>
      </c>
      <c r="G28" s="61">
        <v>0.152</v>
      </c>
      <c r="H28" s="61">
        <v>4.1300000000000003E-2</v>
      </c>
      <c r="I28" s="61">
        <v>3.1300000000000001E-2</v>
      </c>
      <c r="J28" s="61">
        <v>0.05</v>
      </c>
      <c r="K28" s="61">
        <v>0.53</v>
      </c>
      <c r="L28" s="61">
        <v>0.2</v>
      </c>
      <c r="M28" s="63">
        <v>0.38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24">
        <v>2007</v>
      </c>
      <c r="B29" s="61">
        <v>0.71109999999999995</v>
      </c>
      <c r="C29" s="61">
        <v>0</v>
      </c>
      <c r="D29" s="61">
        <v>0</v>
      </c>
      <c r="E29" s="61">
        <v>3.7699999999999997E-2</v>
      </c>
      <c r="F29" s="61">
        <v>2.6200000000000001E-2</v>
      </c>
      <c r="G29" s="61">
        <v>1.67E-2</v>
      </c>
      <c r="H29" s="61">
        <v>5.1299999999999998E-2</v>
      </c>
      <c r="I29" s="61">
        <v>3.1199999999999999E-2</v>
      </c>
      <c r="J29" s="61">
        <v>0.05</v>
      </c>
      <c r="K29" s="61">
        <v>0.55000000000000004</v>
      </c>
      <c r="L29" s="61">
        <v>0.2</v>
      </c>
      <c r="M29" s="63">
        <v>0.39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">
      <c r="A30" s="23">
        <v>2008</v>
      </c>
      <c r="B30" s="64">
        <v>0.66500000000000004</v>
      </c>
      <c r="C30" s="62">
        <v>0</v>
      </c>
      <c r="D30" s="61">
        <v>0</v>
      </c>
      <c r="E30" s="62">
        <v>4.9299999999999997E-2</v>
      </c>
      <c r="F30" s="61">
        <v>4.0599999999999997E-2</v>
      </c>
      <c r="G30" s="61">
        <v>1.9099999999999999E-2</v>
      </c>
      <c r="H30" s="61">
        <v>2.4799999999999999E-2</v>
      </c>
      <c r="I30" s="62">
        <v>3.0599999999999999E-2</v>
      </c>
      <c r="J30" s="61">
        <v>0.05</v>
      </c>
      <c r="K30" s="62">
        <v>0.495</v>
      </c>
      <c r="L30" s="61">
        <v>0.2</v>
      </c>
      <c r="M30" s="63">
        <v>0.39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">
      <c r="A31" s="23">
        <v>2009</v>
      </c>
      <c r="B31" s="64">
        <v>0.66500000000000004</v>
      </c>
      <c r="C31" s="62">
        <v>0</v>
      </c>
      <c r="D31" s="61">
        <v>0</v>
      </c>
      <c r="E31" s="62">
        <v>4.9299999999999997E-2</v>
      </c>
      <c r="F31" s="61">
        <v>4.0599999999999997E-2</v>
      </c>
      <c r="G31" s="61">
        <v>1.9099999999999999E-2</v>
      </c>
      <c r="H31" s="61">
        <v>2.4799999999999999E-2</v>
      </c>
      <c r="I31" s="62">
        <v>3.0599999999999999E-2</v>
      </c>
      <c r="J31" s="61">
        <v>0.05</v>
      </c>
      <c r="K31" s="62">
        <v>0.495</v>
      </c>
      <c r="L31" s="61">
        <v>0.2</v>
      </c>
      <c r="M31" s="63">
        <v>0.39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">
      <c r="A32" s="23">
        <v>2010</v>
      </c>
      <c r="B32" s="64">
        <v>0.66500000000000004</v>
      </c>
      <c r="C32" s="62">
        <v>0</v>
      </c>
      <c r="D32" s="61">
        <v>0</v>
      </c>
      <c r="E32" s="62">
        <v>4.7600000000000003E-2</v>
      </c>
      <c r="F32" s="61">
        <v>4.2799999999999998E-2</v>
      </c>
      <c r="G32" s="61">
        <v>2.1999999999999999E-2</v>
      </c>
      <c r="H32" s="61">
        <v>3.6999999999999998E-2</v>
      </c>
      <c r="I32" s="62">
        <v>0.03</v>
      </c>
      <c r="J32" s="61">
        <v>0.05</v>
      </c>
      <c r="K32" s="62">
        <v>0.55500000000000005</v>
      </c>
      <c r="L32" s="61">
        <v>0.2</v>
      </c>
      <c r="M32" s="63">
        <v>0.39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">
      <c r="A33" s="23">
        <v>2011</v>
      </c>
      <c r="B33" s="64">
        <v>0.66500000000000004</v>
      </c>
      <c r="C33" s="62">
        <v>0</v>
      </c>
      <c r="D33" s="61">
        <v>0</v>
      </c>
      <c r="E33" s="62">
        <v>4.9299999999999997E-2</v>
      </c>
      <c r="F33" s="61">
        <v>4.2799999999999998E-2</v>
      </c>
      <c r="G33" s="61">
        <v>2.1999999999999999E-2</v>
      </c>
      <c r="H33" s="61">
        <v>3.7199999999999997E-2</v>
      </c>
      <c r="I33" s="62">
        <v>3.15E-2</v>
      </c>
      <c r="J33" s="61">
        <v>0.05</v>
      </c>
      <c r="K33" s="62">
        <v>0.495</v>
      </c>
      <c r="L33" s="61">
        <v>0.2</v>
      </c>
      <c r="M33" s="63">
        <v>0.39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">
      <c r="A34" s="23">
        <v>2012</v>
      </c>
      <c r="B34" s="64">
        <v>0.66</v>
      </c>
      <c r="C34" s="62">
        <v>0</v>
      </c>
      <c r="D34" s="61">
        <v>0</v>
      </c>
      <c r="E34" s="62">
        <v>5.2600000000000001E-2</v>
      </c>
      <c r="F34" s="61">
        <v>4.2799999999999998E-2</v>
      </c>
      <c r="G34" s="61">
        <v>2.41E-2</v>
      </c>
      <c r="H34" s="61">
        <v>3.8600000000000002E-2</v>
      </c>
      <c r="I34" s="62">
        <v>3.5499999999999997E-2</v>
      </c>
      <c r="J34" s="61">
        <v>0.05</v>
      </c>
      <c r="K34" s="62">
        <v>0.55500000000000005</v>
      </c>
      <c r="L34" s="61">
        <v>0.2</v>
      </c>
      <c r="M34" s="63">
        <v>0.39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">
      <c r="A35" s="23">
        <v>2013</v>
      </c>
      <c r="B35" s="64">
        <v>0.66</v>
      </c>
      <c r="C35" s="62">
        <v>0</v>
      </c>
      <c r="D35" s="61">
        <v>0</v>
      </c>
      <c r="E35" s="62">
        <v>5.2600000000000001E-2</v>
      </c>
      <c r="F35" s="61">
        <v>4.2799999999999998E-2</v>
      </c>
      <c r="G35" s="61">
        <v>2.41E-2</v>
      </c>
      <c r="H35" s="61">
        <v>3.8600000000000002E-2</v>
      </c>
      <c r="I35" s="62">
        <v>3.5499999999999997E-2</v>
      </c>
      <c r="J35" s="61">
        <v>0.05</v>
      </c>
      <c r="K35" s="62">
        <v>0.55500000000000005</v>
      </c>
      <c r="L35" s="61">
        <v>0.2</v>
      </c>
      <c r="M35" s="63">
        <v>0.39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23">
        <v>2014</v>
      </c>
      <c r="B36" s="64"/>
      <c r="C36" s="62"/>
      <c r="D36" s="61"/>
      <c r="E36" s="62"/>
      <c r="F36" s="61"/>
      <c r="G36" s="61"/>
      <c r="H36" s="61"/>
      <c r="I36" s="62"/>
      <c r="J36" s="61"/>
      <c r="K36" s="62"/>
      <c r="L36" s="61"/>
      <c r="M36" s="63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">
      <c r="A37" s="17"/>
      <c r="B37" s="65" t="s">
        <v>33</v>
      </c>
      <c r="C37" s="57"/>
      <c r="D37" s="56"/>
      <c r="E37" s="57"/>
      <c r="F37" s="56"/>
      <c r="G37" s="57"/>
      <c r="H37" s="64"/>
      <c r="I37" s="57"/>
      <c r="J37" s="56"/>
      <c r="K37" s="57"/>
      <c r="L37" s="66"/>
      <c r="M37" s="67"/>
      <c r="N37" s="14"/>
      <c r="O37" s="14"/>
      <c r="P37" s="14"/>
      <c r="Q37" s="14"/>
      <c r="R37" s="14"/>
      <c r="S37" s="14"/>
      <c r="T37" s="14"/>
      <c r="U37" s="14"/>
      <c r="V37" s="14"/>
    </row>
    <row r="38" spans="1:24" x14ac:dyDescent="0.2">
      <c r="A38" s="18"/>
      <c r="B38" s="84">
        <v>400</v>
      </c>
      <c r="C38" s="85">
        <v>500</v>
      </c>
      <c r="D38" s="86">
        <v>600</v>
      </c>
      <c r="E38" s="84">
        <v>700</v>
      </c>
      <c r="F38" s="86">
        <v>800</v>
      </c>
      <c r="G38" s="84">
        <v>900</v>
      </c>
      <c r="H38" s="86">
        <v>930</v>
      </c>
      <c r="I38" s="84">
        <v>950</v>
      </c>
      <c r="J38" s="86">
        <v>970</v>
      </c>
      <c r="K38" s="84">
        <v>980</v>
      </c>
      <c r="L38" s="86">
        <v>990</v>
      </c>
      <c r="M38" s="87">
        <v>193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4" x14ac:dyDescent="0.2">
      <c r="A39" s="17" t="s">
        <v>28</v>
      </c>
      <c r="B39" s="52" t="s">
        <v>43</v>
      </c>
      <c r="C39" s="68" t="s">
        <v>43</v>
      </c>
      <c r="D39" s="53" t="s">
        <v>43</v>
      </c>
      <c r="E39" s="52" t="s">
        <v>43</v>
      </c>
      <c r="F39" s="53" t="s">
        <v>43</v>
      </c>
      <c r="G39" s="52" t="s">
        <v>41</v>
      </c>
      <c r="H39" s="53" t="s">
        <v>43</v>
      </c>
      <c r="I39" s="52" t="s">
        <v>43</v>
      </c>
      <c r="J39" s="53" t="s">
        <v>43</v>
      </c>
      <c r="K39" s="52" t="s">
        <v>43</v>
      </c>
      <c r="L39" s="53" t="s">
        <v>43</v>
      </c>
      <c r="M39" s="55" t="s">
        <v>43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4" x14ac:dyDescent="0.2">
      <c r="A40" s="17"/>
      <c r="B40" s="52" t="s">
        <v>45</v>
      </c>
      <c r="C40" s="68" t="s">
        <v>46</v>
      </c>
      <c r="D40" s="53" t="s">
        <v>47</v>
      </c>
      <c r="E40" s="52" t="s">
        <v>36</v>
      </c>
      <c r="F40" s="53" t="s">
        <v>49</v>
      </c>
      <c r="G40" s="52" t="s">
        <v>50</v>
      </c>
      <c r="H40" s="53" t="s">
        <v>56</v>
      </c>
      <c r="I40" s="52" t="s">
        <v>30</v>
      </c>
      <c r="J40" s="53" t="s">
        <v>51</v>
      </c>
      <c r="K40" s="52" t="s">
        <v>53</v>
      </c>
      <c r="L40" s="53" t="s">
        <v>54</v>
      </c>
      <c r="M40" s="55" t="s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4" x14ac:dyDescent="0.2">
      <c r="A41" s="18"/>
      <c r="B41" s="52"/>
      <c r="C41" s="68"/>
      <c r="D41" s="53" t="s">
        <v>48</v>
      </c>
      <c r="E41" s="52"/>
      <c r="F41" s="53"/>
      <c r="G41" s="52" t="s">
        <v>60</v>
      </c>
      <c r="H41" s="53"/>
      <c r="I41" s="52" t="s">
        <v>34</v>
      </c>
      <c r="J41" s="53" t="s">
        <v>52</v>
      </c>
      <c r="K41" s="52"/>
      <c r="L41" s="53" t="s">
        <v>55</v>
      </c>
      <c r="M41" s="55" t="s">
        <v>65</v>
      </c>
      <c r="W41" s="15"/>
    </row>
    <row r="42" spans="1:24" hidden="1" x14ac:dyDescent="0.2">
      <c r="A42" s="18">
        <v>1983</v>
      </c>
      <c r="B42" s="56">
        <v>0.55000000000000004</v>
      </c>
      <c r="C42" s="69">
        <v>0.64</v>
      </c>
      <c r="D42" s="57">
        <v>0.1</v>
      </c>
      <c r="E42" s="56">
        <v>0.1</v>
      </c>
      <c r="F42" s="57">
        <v>0.05</v>
      </c>
      <c r="G42" s="56">
        <v>0</v>
      </c>
      <c r="H42" s="57">
        <v>0</v>
      </c>
      <c r="I42" s="56">
        <v>0</v>
      </c>
      <c r="J42" s="57">
        <v>0</v>
      </c>
      <c r="K42" s="56">
        <v>0</v>
      </c>
      <c r="L42" s="57">
        <v>0</v>
      </c>
      <c r="M42" s="66">
        <v>0</v>
      </c>
      <c r="W42" s="15"/>
    </row>
    <row r="43" spans="1:24" hidden="1" x14ac:dyDescent="0.2">
      <c r="A43" s="23">
        <v>1984</v>
      </c>
      <c r="B43" s="61">
        <v>0.52</v>
      </c>
      <c r="C43" s="70">
        <v>0.45</v>
      </c>
      <c r="D43" s="62">
        <v>0.1</v>
      </c>
      <c r="E43" s="61">
        <v>0.1</v>
      </c>
      <c r="F43" s="62">
        <v>0.03</v>
      </c>
      <c r="G43" s="61">
        <v>0</v>
      </c>
      <c r="H43" s="62">
        <v>0</v>
      </c>
      <c r="I43" s="61">
        <v>0</v>
      </c>
      <c r="J43" s="62">
        <v>0</v>
      </c>
      <c r="K43" s="61">
        <v>0</v>
      </c>
      <c r="L43" s="62">
        <v>0</v>
      </c>
      <c r="M43" s="63">
        <v>0</v>
      </c>
      <c r="W43" s="15"/>
    </row>
    <row r="44" spans="1:24" hidden="1" x14ac:dyDescent="0.2">
      <c r="A44" s="18">
        <v>1985</v>
      </c>
      <c r="B44" s="56">
        <v>0.52</v>
      </c>
      <c r="C44" s="69">
        <v>0.45</v>
      </c>
      <c r="D44" s="57">
        <v>0.1</v>
      </c>
      <c r="E44" s="56">
        <v>0.08</v>
      </c>
      <c r="F44" s="57">
        <v>0.02</v>
      </c>
      <c r="G44" s="56">
        <v>0</v>
      </c>
      <c r="H44" s="57">
        <v>0</v>
      </c>
      <c r="I44" s="56">
        <v>0</v>
      </c>
      <c r="J44" s="57">
        <v>0</v>
      </c>
      <c r="K44" s="56">
        <v>0</v>
      </c>
      <c r="L44" s="57">
        <v>0</v>
      </c>
      <c r="M44" s="66">
        <v>0</v>
      </c>
      <c r="W44" s="15"/>
    </row>
    <row r="45" spans="1:24" hidden="1" x14ac:dyDescent="0.2">
      <c r="A45" s="23">
        <v>1986</v>
      </c>
      <c r="B45" s="61">
        <v>0.52</v>
      </c>
      <c r="C45" s="70">
        <v>0.45</v>
      </c>
      <c r="D45" s="62">
        <v>0.1</v>
      </c>
      <c r="E45" s="61">
        <v>0.08</v>
      </c>
      <c r="F45" s="62">
        <v>0.02</v>
      </c>
      <c r="G45" s="61">
        <v>0</v>
      </c>
      <c r="H45" s="62">
        <v>0</v>
      </c>
      <c r="I45" s="61">
        <v>0</v>
      </c>
      <c r="J45" s="62">
        <v>0</v>
      </c>
      <c r="K45" s="61">
        <v>0</v>
      </c>
      <c r="L45" s="62">
        <v>0</v>
      </c>
      <c r="M45" s="63">
        <v>0</v>
      </c>
      <c r="W45" s="15"/>
    </row>
    <row r="46" spans="1:24" hidden="1" x14ac:dyDescent="0.2">
      <c r="A46" s="18">
        <v>1987</v>
      </c>
      <c r="B46" s="56">
        <v>0.52</v>
      </c>
      <c r="C46" s="69">
        <v>0.45</v>
      </c>
      <c r="D46" s="57">
        <v>0.1</v>
      </c>
      <c r="E46" s="56">
        <v>0.08</v>
      </c>
      <c r="F46" s="57">
        <v>0.02</v>
      </c>
      <c r="G46" s="56">
        <v>0</v>
      </c>
      <c r="H46" s="57">
        <v>0</v>
      </c>
      <c r="I46" s="56">
        <v>0</v>
      </c>
      <c r="J46" s="57">
        <v>0</v>
      </c>
      <c r="K46" s="56">
        <v>0</v>
      </c>
      <c r="L46" s="57">
        <v>0</v>
      </c>
      <c r="M46" s="66">
        <v>0</v>
      </c>
      <c r="W46" s="15"/>
    </row>
    <row r="47" spans="1:24" hidden="1" x14ac:dyDescent="0.2">
      <c r="A47" s="23">
        <v>1988</v>
      </c>
      <c r="B47" s="61">
        <v>0.52</v>
      </c>
      <c r="C47" s="70">
        <v>0.47</v>
      </c>
      <c r="D47" s="62">
        <v>0.1</v>
      </c>
      <c r="E47" s="61">
        <v>0.08</v>
      </c>
      <c r="F47" s="62">
        <v>0.02</v>
      </c>
      <c r="G47" s="61">
        <v>0</v>
      </c>
      <c r="H47" s="62">
        <v>0</v>
      </c>
      <c r="I47" s="61">
        <v>0</v>
      </c>
      <c r="J47" s="62">
        <v>0</v>
      </c>
      <c r="K47" s="61">
        <v>0</v>
      </c>
      <c r="L47" s="62">
        <v>0</v>
      </c>
      <c r="M47" s="63">
        <v>0</v>
      </c>
      <c r="W47" s="15"/>
    </row>
    <row r="48" spans="1:24" hidden="1" x14ac:dyDescent="0.2">
      <c r="A48" s="18">
        <v>1989</v>
      </c>
      <c r="B48" s="56">
        <v>0.52</v>
      </c>
      <c r="C48" s="69">
        <v>0.47</v>
      </c>
      <c r="D48" s="57">
        <v>0.1</v>
      </c>
      <c r="E48" s="56">
        <v>0.08</v>
      </c>
      <c r="F48" s="57">
        <v>0.02</v>
      </c>
      <c r="G48" s="56">
        <v>0</v>
      </c>
      <c r="H48" s="57">
        <v>0</v>
      </c>
      <c r="I48" s="56">
        <v>0</v>
      </c>
      <c r="J48" s="57">
        <v>0</v>
      </c>
      <c r="K48" s="56">
        <v>0</v>
      </c>
      <c r="L48" s="57">
        <v>0</v>
      </c>
      <c r="M48" s="66">
        <v>0</v>
      </c>
      <c r="W48" s="15"/>
    </row>
    <row r="49" spans="1:23" x14ac:dyDescent="0.2">
      <c r="A49" s="23">
        <v>1990</v>
      </c>
      <c r="B49" s="61">
        <v>0.52</v>
      </c>
      <c r="C49" s="70">
        <v>0.47</v>
      </c>
      <c r="D49" s="62">
        <v>0.1</v>
      </c>
      <c r="E49" s="61">
        <v>0.1</v>
      </c>
      <c r="F49" s="62">
        <v>0.02</v>
      </c>
      <c r="G49" s="61">
        <v>0</v>
      </c>
      <c r="H49" s="62">
        <v>0</v>
      </c>
      <c r="I49" s="61">
        <v>0</v>
      </c>
      <c r="J49" s="62">
        <v>0</v>
      </c>
      <c r="K49" s="61">
        <v>0</v>
      </c>
      <c r="L49" s="62">
        <v>0</v>
      </c>
      <c r="M49" s="63">
        <v>0</v>
      </c>
      <c r="W49" s="15"/>
    </row>
    <row r="50" spans="1:23" x14ac:dyDescent="0.2">
      <c r="A50" s="18">
        <v>1991</v>
      </c>
      <c r="B50" s="56">
        <v>0.52</v>
      </c>
      <c r="C50" s="69">
        <v>0.47</v>
      </c>
      <c r="D50" s="57">
        <v>0.1</v>
      </c>
      <c r="E50" s="56">
        <v>0.1</v>
      </c>
      <c r="F50" s="57">
        <v>0.02</v>
      </c>
      <c r="G50" s="56">
        <v>0</v>
      </c>
      <c r="H50" s="57">
        <v>0</v>
      </c>
      <c r="I50" s="56">
        <v>0</v>
      </c>
      <c r="J50" s="57">
        <v>0</v>
      </c>
      <c r="K50" s="56">
        <v>0</v>
      </c>
      <c r="L50" s="57">
        <v>0</v>
      </c>
      <c r="M50" s="66">
        <v>0</v>
      </c>
      <c r="W50" s="15"/>
    </row>
    <row r="51" spans="1:23" x14ac:dyDescent="0.2">
      <c r="A51" s="23">
        <v>1992</v>
      </c>
      <c r="B51" s="61">
        <v>0.49</v>
      </c>
      <c r="C51" s="70">
        <v>0.47</v>
      </c>
      <c r="D51" s="62">
        <v>0.1</v>
      </c>
      <c r="E51" s="61">
        <v>0.09</v>
      </c>
      <c r="F51" s="62">
        <v>0.02</v>
      </c>
      <c r="G51" s="61">
        <v>0</v>
      </c>
      <c r="H51" s="62">
        <v>0</v>
      </c>
      <c r="I51" s="61">
        <v>0</v>
      </c>
      <c r="J51" s="62">
        <v>0</v>
      </c>
      <c r="K51" s="61">
        <v>0</v>
      </c>
      <c r="L51" s="62">
        <v>0</v>
      </c>
      <c r="M51" s="63">
        <v>0</v>
      </c>
      <c r="W51" s="15"/>
    </row>
    <row r="52" spans="1:23" x14ac:dyDescent="0.2">
      <c r="A52" s="18">
        <v>1993</v>
      </c>
      <c r="B52" s="56">
        <v>0.49</v>
      </c>
      <c r="C52" s="69">
        <v>0.47</v>
      </c>
      <c r="D52" s="57">
        <v>0.1</v>
      </c>
      <c r="E52" s="56">
        <v>0.09</v>
      </c>
      <c r="F52" s="57">
        <v>0.02</v>
      </c>
      <c r="G52" s="56">
        <v>0</v>
      </c>
      <c r="H52" s="57">
        <v>0</v>
      </c>
      <c r="I52" s="56">
        <v>0</v>
      </c>
      <c r="J52" s="57">
        <v>0</v>
      </c>
      <c r="K52" s="56">
        <v>0</v>
      </c>
      <c r="L52" s="57">
        <v>0</v>
      </c>
      <c r="M52" s="66">
        <v>0</v>
      </c>
      <c r="W52" s="15"/>
    </row>
    <row r="53" spans="1:23" x14ac:dyDescent="0.2">
      <c r="A53" s="23">
        <v>1994</v>
      </c>
      <c r="B53" s="61">
        <v>0.49</v>
      </c>
      <c r="C53" s="70">
        <v>0.47</v>
      </c>
      <c r="D53" s="62">
        <v>0.1</v>
      </c>
      <c r="E53" s="61">
        <v>0.09</v>
      </c>
      <c r="F53" s="62">
        <v>0.02</v>
      </c>
      <c r="G53" s="61">
        <v>0.1</v>
      </c>
      <c r="H53" s="62">
        <v>0</v>
      </c>
      <c r="I53" s="61">
        <v>0</v>
      </c>
      <c r="J53" s="62">
        <v>0</v>
      </c>
      <c r="K53" s="61">
        <v>0</v>
      </c>
      <c r="L53" s="62">
        <v>0</v>
      </c>
      <c r="M53" s="63">
        <v>0</v>
      </c>
      <c r="W53" s="15"/>
    </row>
    <row r="54" spans="1:23" x14ac:dyDescent="0.2">
      <c r="A54" s="18">
        <v>1995</v>
      </c>
      <c r="B54" s="56">
        <v>0.49</v>
      </c>
      <c r="C54" s="69">
        <v>0.47</v>
      </c>
      <c r="D54" s="57">
        <v>0.1</v>
      </c>
      <c r="E54" s="56">
        <v>0.09</v>
      </c>
      <c r="F54" s="57">
        <v>0.02</v>
      </c>
      <c r="G54" s="56">
        <v>0.15</v>
      </c>
      <c r="H54" s="57">
        <v>0</v>
      </c>
      <c r="I54" s="56">
        <v>0</v>
      </c>
      <c r="J54" s="57">
        <v>0</v>
      </c>
      <c r="K54" s="56">
        <v>0</v>
      </c>
      <c r="L54" s="57">
        <v>0</v>
      </c>
      <c r="M54" s="66">
        <v>0</v>
      </c>
      <c r="W54" s="15"/>
    </row>
    <row r="55" spans="1:23" x14ac:dyDescent="0.2">
      <c r="A55" s="23">
        <v>1996</v>
      </c>
      <c r="B55" s="61">
        <v>0.43</v>
      </c>
      <c r="C55" s="70">
        <v>0.47</v>
      </c>
      <c r="D55" s="62">
        <v>0.1</v>
      </c>
      <c r="E55" s="61">
        <v>0.09</v>
      </c>
      <c r="F55" s="62">
        <v>0.02</v>
      </c>
      <c r="G55" s="61">
        <v>0.15</v>
      </c>
      <c r="H55" s="62">
        <v>0</v>
      </c>
      <c r="I55" s="61">
        <v>0</v>
      </c>
      <c r="J55" s="62">
        <v>0</v>
      </c>
      <c r="K55" s="61">
        <v>0</v>
      </c>
      <c r="L55" s="62">
        <v>0</v>
      </c>
      <c r="M55" s="63">
        <v>0</v>
      </c>
      <c r="W55" s="15"/>
    </row>
    <row r="56" spans="1:23" x14ac:dyDescent="0.2">
      <c r="A56" s="18">
        <v>1997</v>
      </c>
      <c r="B56" s="56">
        <v>0.43</v>
      </c>
      <c r="C56" s="69">
        <v>0.47</v>
      </c>
      <c r="D56" s="57">
        <v>0.1</v>
      </c>
      <c r="E56" s="56">
        <v>0.09</v>
      </c>
      <c r="F56" s="57">
        <v>0.02</v>
      </c>
      <c r="G56" s="56">
        <v>0.12</v>
      </c>
      <c r="H56" s="57">
        <v>0</v>
      </c>
      <c r="I56" s="56">
        <v>0</v>
      </c>
      <c r="J56" s="57">
        <v>0</v>
      </c>
      <c r="K56" s="56">
        <v>0</v>
      </c>
      <c r="L56" s="57">
        <v>0</v>
      </c>
      <c r="M56" s="66">
        <v>0</v>
      </c>
      <c r="W56" s="15"/>
    </row>
    <row r="57" spans="1:23" x14ac:dyDescent="0.2">
      <c r="A57" s="23">
        <v>1998</v>
      </c>
      <c r="B57" s="61">
        <v>0.43</v>
      </c>
      <c r="C57" s="70">
        <v>0.47</v>
      </c>
      <c r="D57" s="62">
        <v>0.1</v>
      </c>
      <c r="E57" s="61">
        <v>0.11</v>
      </c>
      <c r="F57" s="62">
        <v>0.02</v>
      </c>
      <c r="G57" s="61">
        <v>0.12</v>
      </c>
      <c r="H57" s="62">
        <v>0</v>
      </c>
      <c r="I57" s="61">
        <v>0</v>
      </c>
      <c r="J57" s="62">
        <v>0.02</v>
      </c>
      <c r="K57" s="61">
        <v>0</v>
      </c>
      <c r="L57" s="62">
        <v>0</v>
      </c>
      <c r="M57" s="63">
        <v>0</v>
      </c>
      <c r="W57" s="15"/>
    </row>
    <row r="58" spans="1:23" x14ac:dyDescent="0.2">
      <c r="A58" s="18">
        <v>1999</v>
      </c>
      <c r="B58" s="56">
        <v>0.43</v>
      </c>
      <c r="C58" s="69">
        <v>0.47</v>
      </c>
      <c r="D58" s="57">
        <v>0.1</v>
      </c>
      <c r="E58" s="56">
        <v>0.12</v>
      </c>
      <c r="F58" s="57">
        <v>0.02</v>
      </c>
      <c r="G58" s="56">
        <v>0.12</v>
      </c>
      <c r="H58" s="57">
        <v>0</v>
      </c>
      <c r="I58" s="56">
        <v>0.02</v>
      </c>
      <c r="J58" s="57">
        <v>0.02</v>
      </c>
      <c r="K58" s="56">
        <v>0.02</v>
      </c>
      <c r="L58" s="57">
        <v>0.04</v>
      </c>
      <c r="M58" s="66">
        <v>0</v>
      </c>
      <c r="W58" s="15"/>
    </row>
    <row r="59" spans="1:23" x14ac:dyDescent="0.2">
      <c r="A59" s="23">
        <v>2000</v>
      </c>
      <c r="B59" s="61">
        <v>0.38</v>
      </c>
      <c r="C59" s="70">
        <v>0.37</v>
      </c>
      <c r="D59" s="62">
        <v>0.08</v>
      </c>
      <c r="E59" s="61">
        <v>0.1</v>
      </c>
      <c r="F59" s="62">
        <v>0.02</v>
      </c>
      <c r="G59" s="61">
        <v>0.09</v>
      </c>
      <c r="H59" s="62">
        <v>0</v>
      </c>
      <c r="I59" s="61">
        <v>0.02</v>
      </c>
      <c r="J59" s="62">
        <v>0.02</v>
      </c>
      <c r="K59" s="61">
        <v>0.02</v>
      </c>
      <c r="L59" s="62">
        <v>0.03</v>
      </c>
      <c r="M59" s="63">
        <v>0</v>
      </c>
      <c r="W59" s="15"/>
    </row>
    <row r="60" spans="1:23" x14ac:dyDescent="0.2">
      <c r="A60" s="18">
        <v>2001</v>
      </c>
      <c r="B60" s="56">
        <v>0.38</v>
      </c>
      <c r="C60" s="69">
        <v>0.37</v>
      </c>
      <c r="D60" s="57">
        <v>0.08</v>
      </c>
      <c r="E60" s="56">
        <v>0.1</v>
      </c>
      <c r="F60" s="57">
        <v>0.02</v>
      </c>
      <c r="G60" s="56">
        <v>0.18</v>
      </c>
      <c r="H60" s="57">
        <v>0</v>
      </c>
      <c r="I60" s="56">
        <v>0.02</v>
      </c>
      <c r="J60" s="57">
        <v>0.02</v>
      </c>
      <c r="K60" s="56">
        <v>0.02</v>
      </c>
      <c r="L60" s="57">
        <v>0.03</v>
      </c>
      <c r="M60" s="66">
        <v>0</v>
      </c>
      <c r="W60" s="15"/>
    </row>
    <row r="61" spans="1:23" x14ac:dyDescent="0.2">
      <c r="A61" s="24">
        <v>2002</v>
      </c>
      <c r="B61" s="61">
        <v>0.38</v>
      </c>
      <c r="C61" s="70">
        <v>0.37</v>
      </c>
      <c r="D61" s="62">
        <v>0.08</v>
      </c>
      <c r="E61" s="61">
        <v>0.14000000000000001</v>
      </c>
      <c r="F61" s="62">
        <v>0.05</v>
      </c>
      <c r="G61" s="61">
        <v>0.18</v>
      </c>
      <c r="H61" s="62">
        <v>0.02</v>
      </c>
      <c r="I61" s="61">
        <v>0.05</v>
      </c>
      <c r="J61" s="62">
        <v>0.02</v>
      </c>
      <c r="K61" s="61">
        <v>0.02</v>
      </c>
      <c r="L61" s="62">
        <v>0.03</v>
      </c>
      <c r="M61" s="63">
        <v>0.28999999999999998</v>
      </c>
      <c r="W61" s="15"/>
    </row>
    <row r="62" spans="1:23" x14ac:dyDescent="0.2">
      <c r="A62" s="45">
        <v>2003</v>
      </c>
      <c r="B62" s="61">
        <v>0.38</v>
      </c>
      <c r="C62" s="71">
        <v>0.37</v>
      </c>
      <c r="D62" s="72">
        <v>0.08</v>
      </c>
      <c r="E62" s="72">
        <v>0.16</v>
      </c>
      <c r="F62" s="72">
        <v>0.04</v>
      </c>
      <c r="G62" s="72">
        <v>0.22</v>
      </c>
      <c r="H62" s="72">
        <v>0.02</v>
      </c>
      <c r="I62" s="72">
        <v>0.05</v>
      </c>
      <c r="J62" s="72">
        <v>0.02</v>
      </c>
      <c r="K62" s="72">
        <v>0.02</v>
      </c>
      <c r="L62" s="72">
        <v>0.03</v>
      </c>
      <c r="M62" s="73">
        <v>0.27500000000000002</v>
      </c>
      <c r="W62" s="15"/>
    </row>
    <row r="63" spans="1:23" x14ac:dyDescent="0.2">
      <c r="A63" s="24">
        <v>2004</v>
      </c>
      <c r="B63" s="61">
        <v>0.38</v>
      </c>
      <c r="C63" s="70">
        <v>0.34</v>
      </c>
      <c r="D63" s="61">
        <v>0.08</v>
      </c>
      <c r="E63" s="61">
        <v>0.25</v>
      </c>
      <c r="F63" s="61">
        <v>0.04</v>
      </c>
      <c r="G63" s="61">
        <v>0.22</v>
      </c>
      <c r="H63" s="61">
        <v>0.02</v>
      </c>
      <c r="I63" s="61">
        <v>0.03</v>
      </c>
      <c r="J63" s="61">
        <v>0.02</v>
      </c>
      <c r="K63" s="61">
        <v>0.02</v>
      </c>
      <c r="L63" s="61">
        <v>2.7E-2</v>
      </c>
      <c r="M63" s="63">
        <v>0.27500000000000002</v>
      </c>
      <c r="W63" s="15"/>
    </row>
    <row r="64" spans="1:23" x14ac:dyDescent="0.2">
      <c r="A64" s="24">
        <v>2005</v>
      </c>
      <c r="B64" s="61">
        <v>0.38</v>
      </c>
      <c r="C64" s="70">
        <v>0.34</v>
      </c>
      <c r="D64" s="61">
        <v>0.08</v>
      </c>
      <c r="E64" s="61">
        <v>0.25</v>
      </c>
      <c r="F64" s="61">
        <v>0.03</v>
      </c>
      <c r="G64" s="61">
        <v>0.22</v>
      </c>
      <c r="H64" s="61">
        <v>0.02</v>
      </c>
      <c r="I64" s="61">
        <v>0.03</v>
      </c>
      <c r="J64" s="61">
        <v>0.02</v>
      </c>
      <c r="K64" s="61">
        <v>0.02</v>
      </c>
      <c r="L64" s="61">
        <v>2.7E-2</v>
      </c>
      <c r="M64" s="63">
        <v>0.27500000000000002</v>
      </c>
      <c r="W64" s="15"/>
    </row>
    <row r="65" spans="1:24" s="30" customFormat="1" x14ac:dyDescent="0.2">
      <c r="A65" s="45">
        <v>2006</v>
      </c>
      <c r="B65" s="61">
        <v>0.38</v>
      </c>
      <c r="C65" s="71">
        <v>0.34</v>
      </c>
      <c r="D65" s="72">
        <v>0.1</v>
      </c>
      <c r="E65" s="72">
        <v>0.25</v>
      </c>
      <c r="F65" s="72">
        <v>0.03</v>
      </c>
      <c r="G65" s="72">
        <v>0.23</v>
      </c>
      <c r="H65" s="72">
        <v>0.02</v>
      </c>
      <c r="I65" s="72">
        <v>0.03</v>
      </c>
      <c r="J65" s="72">
        <v>0.02</v>
      </c>
      <c r="K65" s="72">
        <v>0.02</v>
      </c>
      <c r="L65" s="61">
        <v>2.7E-2</v>
      </c>
      <c r="M65" s="73">
        <v>0.27500000000000002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4" s="28" customFormat="1" x14ac:dyDescent="0.2">
      <c r="A66" s="24">
        <v>2007</v>
      </c>
      <c r="B66" s="61">
        <v>0.38</v>
      </c>
      <c r="C66" s="70">
        <v>0.34</v>
      </c>
      <c r="D66" s="61">
        <v>0.15</v>
      </c>
      <c r="E66" s="61">
        <v>0.25</v>
      </c>
      <c r="F66" s="61">
        <v>0.03</v>
      </c>
      <c r="G66" s="61">
        <v>0.23</v>
      </c>
      <c r="H66" s="61">
        <v>0.02</v>
      </c>
      <c r="I66" s="61">
        <v>0.03</v>
      </c>
      <c r="J66" s="61">
        <v>0.02</v>
      </c>
      <c r="K66" s="61">
        <v>0.02</v>
      </c>
      <c r="L66" s="61">
        <v>2.7E-2</v>
      </c>
      <c r="M66" s="63">
        <v>0.27500000000000002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4" ht="13.5" thickBot="1" x14ac:dyDescent="0.25">
      <c r="A67" s="46">
        <v>2008</v>
      </c>
      <c r="B67" s="47">
        <v>0.38</v>
      </c>
      <c r="C67" s="74">
        <v>0.34</v>
      </c>
      <c r="D67" s="47">
        <v>0.14499999999999999</v>
      </c>
      <c r="E67" s="47">
        <v>0.219</v>
      </c>
      <c r="F67" s="47">
        <v>0.03</v>
      </c>
      <c r="G67" s="47">
        <v>0.21</v>
      </c>
      <c r="H67" s="47">
        <v>0.02</v>
      </c>
      <c r="I67" s="47">
        <v>2.52E-2</v>
      </c>
      <c r="J67" s="47">
        <v>1.6500000000000001E-2</v>
      </c>
      <c r="K67" s="47">
        <v>0.02</v>
      </c>
      <c r="L67" s="47">
        <v>2.5000000000000001E-2</v>
      </c>
      <c r="M67" s="75">
        <v>0.27500000000000002</v>
      </c>
      <c r="W67" s="15"/>
    </row>
    <row r="68" spans="1:24" x14ac:dyDescent="0.2">
      <c r="A68" s="23">
        <v>2009</v>
      </c>
      <c r="B68" s="64">
        <v>0.38</v>
      </c>
      <c r="C68" s="62">
        <v>0.34</v>
      </c>
      <c r="D68" s="61">
        <v>0.14499999999999999</v>
      </c>
      <c r="E68" s="62">
        <v>0.215</v>
      </c>
      <c r="F68" s="61">
        <v>0.03</v>
      </c>
      <c r="G68" s="61">
        <v>0.23</v>
      </c>
      <c r="H68" s="61">
        <v>1.5100000000000001E-2</v>
      </c>
      <c r="I68" s="62">
        <v>2.5000000000000001E-2</v>
      </c>
      <c r="J68" s="61">
        <v>1.6500000000000001E-2</v>
      </c>
      <c r="K68" s="62">
        <v>0.02</v>
      </c>
      <c r="L68" s="61">
        <v>2.5000000000000001E-2</v>
      </c>
      <c r="M68" s="63">
        <v>0.27500000000000002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23">
        <v>2010</v>
      </c>
      <c r="B69" s="64">
        <v>0.41</v>
      </c>
      <c r="C69" s="62">
        <v>0.34</v>
      </c>
      <c r="D69" s="72">
        <v>0.14499999999999999</v>
      </c>
      <c r="E69" s="62">
        <v>0.215</v>
      </c>
      <c r="F69" s="61">
        <v>0.03</v>
      </c>
      <c r="G69" s="61">
        <v>0.23</v>
      </c>
      <c r="H69" s="61">
        <v>0.02</v>
      </c>
      <c r="I69" s="62">
        <v>0</v>
      </c>
      <c r="J69" s="61">
        <v>1.6500000000000001E-2</v>
      </c>
      <c r="K69" s="62">
        <v>0.02</v>
      </c>
      <c r="L69" s="61">
        <v>2.5000000000000001E-2</v>
      </c>
      <c r="M69" s="63">
        <v>0.27500000000000002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23">
        <v>2011</v>
      </c>
      <c r="B70" s="64">
        <v>0.41</v>
      </c>
      <c r="C70" s="62">
        <v>0.34</v>
      </c>
      <c r="D70" s="61">
        <v>0.14499999999999999</v>
      </c>
      <c r="E70" s="62">
        <v>0.215</v>
      </c>
      <c r="F70" s="61">
        <v>0.03</v>
      </c>
      <c r="G70" s="61">
        <v>0.23</v>
      </c>
      <c r="H70" s="61">
        <v>0.02</v>
      </c>
      <c r="I70" s="62">
        <v>0</v>
      </c>
      <c r="J70" s="61">
        <v>1.6500000000000001E-2</v>
      </c>
      <c r="K70" s="62">
        <v>0.02</v>
      </c>
      <c r="L70" s="61">
        <v>2.5000000000000001E-2</v>
      </c>
      <c r="M70" s="63">
        <v>0.27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23">
        <v>2012</v>
      </c>
      <c r="B71" s="64">
        <v>0.41</v>
      </c>
      <c r="C71" s="62">
        <v>0.34</v>
      </c>
      <c r="D71" s="61">
        <v>0.185</v>
      </c>
      <c r="E71" s="62">
        <v>0.215</v>
      </c>
      <c r="F71" s="61">
        <v>5.1999999999999998E-2</v>
      </c>
      <c r="G71" s="61">
        <v>0.23</v>
      </c>
      <c r="H71" s="61">
        <v>0.02</v>
      </c>
      <c r="I71" s="62">
        <v>0</v>
      </c>
      <c r="J71" s="61">
        <v>1.6500000000000001E-2</v>
      </c>
      <c r="K71" s="62">
        <v>0.02</v>
      </c>
      <c r="L71" s="61">
        <v>2.5000000000000001E-2</v>
      </c>
      <c r="M71" s="63">
        <v>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23">
        <v>2013</v>
      </c>
      <c r="B72" s="64">
        <v>0.48</v>
      </c>
      <c r="C72" s="62">
        <v>0.34</v>
      </c>
      <c r="D72" s="61">
        <v>0.185</v>
      </c>
      <c r="E72" s="62">
        <v>0.215</v>
      </c>
      <c r="F72" s="61">
        <v>5.1999999999999998E-2</v>
      </c>
      <c r="G72" s="61">
        <v>0.23</v>
      </c>
      <c r="H72" s="61">
        <v>0.02</v>
      </c>
      <c r="I72" s="62">
        <v>0</v>
      </c>
      <c r="J72" s="61">
        <v>1.6500000000000001E-2</v>
      </c>
      <c r="K72" s="62">
        <v>0.02</v>
      </c>
      <c r="L72" s="61">
        <v>2.5000000000000001E-2</v>
      </c>
      <c r="M72" s="63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23">
        <v>2014</v>
      </c>
      <c r="B73" s="61"/>
      <c r="C73" s="62"/>
      <c r="D73" s="61"/>
      <c r="E73" s="62"/>
      <c r="F73" s="61"/>
      <c r="G73" s="61"/>
      <c r="H73" s="61"/>
      <c r="I73" s="62"/>
      <c r="J73" s="61"/>
      <c r="K73" s="62"/>
      <c r="L73" s="61"/>
      <c r="M73" s="63"/>
      <c r="O73" s="14"/>
      <c r="P73" s="14"/>
      <c r="Q73" s="14"/>
      <c r="R73" s="14"/>
      <c r="S73" s="14"/>
      <c r="T73" s="14"/>
      <c r="U73" s="14"/>
      <c r="V73" s="14"/>
      <c r="W73" s="14"/>
      <c r="X73" s="14"/>
    </row>
  </sheetData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B23" sqref="B23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11" x14ac:dyDescent="0.2">
      <c r="A1" s="1" t="s">
        <v>0</v>
      </c>
      <c r="B1" s="107"/>
    </row>
    <row r="2" spans="1:11" ht="27" customHeight="1" x14ac:dyDescent="0.2">
      <c r="A2" s="1"/>
      <c r="B2" s="107"/>
    </row>
    <row r="3" spans="1:11" ht="13.5" customHeight="1" x14ac:dyDescent="0.2">
      <c r="A3" s="1"/>
      <c r="B3" s="107"/>
    </row>
    <row r="4" spans="1:11" x14ac:dyDescent="0.2">
      <c r="B4" s="123" t="s">
        <v>1</v>
      </c>
      <c r="C4" s="123"/>
      <c r="D4" s="123"/>
    </row>
    <row r="5" spans="1:11" x14ac:dyDescent="0.2">
      <c r="A5" s="1"/>
      <c r="B5" s="124" t="s">
        <v>145</v>
      </c>
      <c r="C5" s="124"/>
      <c r="D5" s="124"/>
    </row>
    <row r="6" spans="1:11" x14ac:dyDescent="0.2">
      <c r="A6" s="1"/>
      <c r="B6" s="107"/>
    </row>
    <row r="7" spans="1:11" ht="18.75" customHeight="1" x14ac:dyDescent="0.2">
      <c r="A7" s="1"/>
      <c r="B7" s="107"/>
    </row>
    <row r="8" spans="1:11" ht="20.100000000000001" customHeight="1" x14ac:dyDescent="0.2">
      <c r="A8" s="6" t="s">
        <v>2</v>
      </c>
      <c r="B8" s="105" t="s">
        <v>22</v>
      </c>
      <c r="D8" s="6" t="s">
        <v>23</v>
      </c>
    </row>
    <row r="9" spans="1:11" ht="20.100000000000001" customHeight="1" x14ac:dyDescent="0.2">
      <c r="A9" s="1"/>
      <c r="B9" s="107"/>
      <c r="D9" s="6" t="s">
        <v>24</v>
      </c>
    </row>
    <row r="10" spans="1:11" s="109" customFormat="1" ht="20.100000000000001" customHeight="1" x14ac:dyDescent="0.2">
      <c r="A10" s="88" t="s">
        <v>142</v>
      </c>
      <c r="B10" s="104">
        <v>0.48549999999999999</v>
      </c>
      <c r="D10" s="102" t="s">
        <v>86</v>
      </c>
      <c r="F10" s="99"/>
      <c r="H10" s="109">
        <v>0.48549999999999999</v>
      </c>
      <c r="K10" s="109">
        <v>0.21629999999999999</v>
      </c>
    </row>
    <row r="11" spans="1:11" s="109" customFormat="1" ht="20.100000000000001" customHeight="1" x14ac:dyDescent="0.2">
      <c r="A11" s="88" t="s">
        <v>141</v>
      </c>
      <c r="B11" s="104">
        <v>0.10249999999999999</v>
      </c>
      <c r="D11" s="103" t="s">
        <v>94</v>
      </c>
      <c r="H11" s="109">
        <v>0.19</v>
      </c>
      <c r="K11" s="109">
        <v>1.3299999999999999E-2</v>
      </c>
    </row>
    <row r="12" spans="1:11" s="109" customFormat="1" ht="20.100000000000001" customHeight="1" x14ac:dyDescent="0.2">
      <c r="A12" s="88" t="s">
        <v>6</v>
      </c>
      <c r="B12" s="104">
        <v>0.06</v>
      </c>
      <c r="D12" s="110">
        <v>100</v>
      </c>
      <c r="F12" s="111"/>
      <c r="H12" s="109">
        <v>4.41E-2</v>
      </c>
      <c r="K12" s="109">
        <v>2.3300000000000001E-2</v>
      </c>
    </row>
    <row r="13" spans="1:11" s="109" customFormat="1" ht="20.100000000000001" customHeight="1" x14ac:dyDescent="0.2">
      <c r="A13" s="117" t="s">
        <v>143</v>
      </c>
      <c r="B13" s="116">
        <v>61</v>
      </c>
      <c r="D13" s="110"/>
      <c r="F13" s="111"/>
      <c r="H13" s="119">
        <v>0.06</v>
      </c>
      <c r="K13" s="109">
        <v>0.44500000000000001</v>
      </c>
    </row>
    <row r="14" spans="1:11" s="109" customFormat="1" ht="20.100000000000001" customHeight="1" x14ac:dyDescent="0.2">
      <c r="A14" s="117" t="s">
        <v>144</v>
      </c>
      <c r="B14" s="116"/>
      <c r="D14" s="110"/>
      <c r="F14" s="111"/>
      <c r="K14" s="109">
        <v>3.3000000000000002E-2</v>
      </c>
    </row>
    <row r="15" spans="1:11" s="109" customFormat="1" ht="20.100000000000001" customHeight="1" x14ac:dyDescent="0.2">
      <c r="A15" s="88" t="s">
        <v>7</v>
      </c>
      <c r="B15" s="104">
        <v>0.50249999999999995</v>
      </c>
      <c r="D15" s="110">
        <v>200</v>
      </c>
    </row>
    <row r="16" spans="1:11" s="109" customFormat="1" ht="20.100000000000001" customHeight="1" x14ac:dyDescent="0.2">
      <c r="A16" s="117" t="s">
        <v>138</v>
      </c>
      <c r="B16" s="104">
        <v>0.19500000000000001</v>
      </c>
      <c r="C16" s="118"/>
      <c r="D16" s="110"/>
    </row>
    <row r="17" spans="1:11" s="109" customFormat="1" ht="20.100000000000001" customHeight="1" x14ac:dyDescent="0.2">
      <c r="A17" s="117" t="s">
        <v>139</v>
      </c>
      <c r="B17" s="116">
        <v>30</v>
      </c>
      <c r="D17" s="110">
        <v>222</v>
      </c>
    </row>
    <row r="18" spans="1:11" s="109" customFormat="1" ht="20.100000000000001" customHeight="1" x14ac:dyDescent="0.2">
      <c r="A18" s="88" t="s">
        <v>8</v>
      </c>
      <c r="B18" s="104">
        <v>0.34</v>
      </c>
      <c r="D18" s="110">
        <v>300</v>
      </c>
    </row>
    <row r="19" spans="1:11" s="109" customFormat="1" ht="20.100000000000001" customHeight="1" x14ac:dyDescent="0.2">
      <c r="A19" s="117" t="s">
        <v>139</v>
      </c>
      <c r="B19" s="116">
        <v>25</v>
      </c>
      <c r="D19" s="110"/>
      <c r="K19" s="109">
        <v>0.21629999999999999</v>
      </c>
    </row>
    <row r="20" spans="1:11" s="109" customFormat="1" ht="20.100000000000001" customHeight="1" x14ac:dyDescent="0.2">
      <c r="A20" s="88" t="s">
        <v>9</v>
      </c>
      <c r="B20" s="104">
        <v>0.49</v>
      </c>
      <c r="C20" s="97"/>
      <c r="D20" s="110">
        <v>400</v>
      </c>
      <c r="K20" s="109">
        <v>1.56E-3</v>
      </c>
    </row>
    <row r="21" spans="1:11" s="109" customFormat="1" ht="20.100000000000001" customHeight="1" x14ac:dyDescent="0.2">
      <c r="A21" s="88" t="s">
        <v>10</v>
      </c>
      <c r="B21" s="104">
        <v>0.38500000000000001</v>
      </c>
      <c r="C21" s="112"/>
      <c r="D21" s="110">
        <v>500</v>
      </c>
      <c r="K21" s="109">
        <v>2.0999999999999999E-3</v>
      </c>
    </row>
    <row r="22" spans="1:11" s="109" customFormat="1" ht="20.100000000000001" customHeight="1" x14ac:dyDescent="0.2">
      <c r="A22" s="117" t="s">
        <v>139</v>
      </c>
      <c r="B22" s="116">
        <v>25</v>
      </c>
      <c r="D22" s="110"/>
      <c r="K22" s="109">
        <v>5.2599999999999999E-3</v>
      </c>
    </row>
    <row r="23" spans="1:11" s="109" customFormat="1" ht="20.100000000000001" customHeight="1" x14ac:dyDescent="0.2">
      <c r="A23" s="88" t="s">
        <v>11</v>
      </c>
      <c r="B23" s="104">
        <v>0.185</v>
      </c>
      <c r="C23" s="98"/>
      <c r="D23" s="110">
        <v>600</v>
      </c>
      <c r="K23" s="109">
        <v>3.3E-3</v>
      </c>
    </row>
    <row r="24" spans="1:11" s="109" customFormat="1" ht="20.100000000000001" customHeight="1" x14ac:dyDescent="0.2">
      <c r="A24" s="117" t="s">
        <v>140</v>
      </c>
      <c r="B24" s="104"/>
      <c r="C24" s="98"/>
      <c r="D24" s="110"/>
    </row>
    <row r="25" spans="1:11" s="109" customFormat="1" ht="20.100000000000001" customHeight="1" x14ac:dyDescent="0.2">
      <c r="A25" s="88" t="s">
        <v>12</v>
      </c>
      <c r="B25" s="104">
        <v>0.186</v>
      </c>
      <c r="D25" s="110">
        <v>700</v>
      </c>
      <c r="K25" s="109">
        <f>SUM(K19:K24)</f>
        <v>0.22851999999999997</v>
      </c>
    </row>
    <row r="26" spans="1:11" s="109" customFormat="1" ht="20.100000000000001" customHeight="1" x14ac:dyDescent="0.2">
      <c r="A26" s="117" t="s">
        <v>140</v>
      </c>
      <c r="B26" s="104"/>
      <c r="D26" s="110"/>
    </row>
    <row r="27" spans="1:11" s="109" customFormat="1" ht="20.100000000000001" customHeight="1" x14ac:dyDescent="0.2">
      <c r="A27" s="88" t="s">
        <v>13</v>
      </c>
      <c r="B27" s="104">
        <v>4.8000000000000001E-2</v>
      </c>
      <c r="D27" s="110">
        <v>800</v>
      </c>
    </row>
    <row r="28" spans="1:11" s="109" customFormat="1" ht="20.100000000000001" customHeight="1" x14ac:dyDescent="0.2">
      <c r="A28" s="88" t="s">
        <v>14</v>
      </c>
      <c r="B28" s="104">
        <v>0.19</v>
      </c>
      <c r="D28" s="110">
        <v>900</v>
      </c>
    </row>
    <row r="29" spans="1:11" s="109" customFormat="1" ht="20.100000000000001" customHeight="1" x14ac:dyDescent="0.2">
      <c r="A29" s="117" t="s">
        <v>140</v>
      </c>
      <c r="B29" s="104"/>
      <c r="D29" s="110"/>
    </row>
    <row r="30" spans="1:11" s="109" customFormat="1" ht="20.100000000000001" customHeight="1" x14ac:dyDescent="0.2">
      <c r="A30" s="88" t="s">
        <v>21</v>
      </c>
      <c r="B30" s="104">
        <v>0.02</v>
      </c>
      <c r="D30" s="110">
        <v>930</v>
      </c>
    </row>
    <row r="31" spans="1:11" s="109" customFormat="1" ht="20.100000000000001" customHeight="1" x14ac:dyDescent="0.2">
      <c r="A31" s="88" t="s">
        <v>15</v>
      </c>
      <c r="B31" s="104">
        <v>0</v>
      </c>
      <c r="C31" s="98"/>
      <c r="D31" s="110">
        <v>950</v>
      </c>
    </row>
    <row r="32" spans="1:11" s="109" customFormat="1" ht="20.100000000000001" customHeight="1" x14ac:dyDescent="0.2">
      <c r="A32" s="88" t="s">
        <v>16</v>
      </c>
      <c r="B32" s="104">
        <v>1.29E-2</v>
      </c>
      <c r="D32" s="110">
        <v>970</v>
      </c>
    </row>
    <row r="33" spans="1:5" s="109" customFormat="1" ht="20.100000000000001" customHeight="1" x14ac:dyDescent="0.2">
      <c r="A33" s="88" t="s">
        <v>17</v>
      </c>
      <c r="B33" s="104">
        <v>0.02</v>
      </c>
      <c r="D33" s="110">
        <v>980</v>
      </c>
    </row>
    <row r="34" spans="1:5" s="109" customFormat="1" ht="20.100000000000001" customHeight="1" x14ac:dyDescent="0.2">
      <c r="A34" s="88" t="s">
        <v>18</v>
      </c>
      <c r="B34" s="104">
        <v>2.5000000000000001E-2</v>
      </c>
      <c r="D34" s="110">
        <v>990</v>
      </c>
    </row>
    <row r="35" spans="1:5" ht="20.100000000000001" customHeight="1" x14ac:dyDescent="0.2">
      <c r="A35" s="115" t="s">
        <v>66</v>
      </c>
      <c r="B35" s="114">
        <v>0</v>
      </c>
      <c r="D35" s="110">
        <v>193</v>
      </c>
    </row>
    <row r="36" spans="1:5" ht="20.100000000000001" customHeight="1" x14ac:dyDescent="0.2">
      <c r="A36" s="115"/>
      <c r="B36" s="114"/>
      <c r="D36" s="110"/>
    </row>
    <row r="39" spans="1:5" ht="18.75" customHeight="1" x14ac:dyDescent="0.2">
      <c r="A39" s="1" t="s">
        <v>0</v>
      </c>
      <c r="B39" s="107"/>
    </row>
    <row r="40" spans="1:5" ht="10.5" customHeight="1" x14ac:dyDescent="0.2">
      <c r="A40" s="1"/>
      <c r="B40" s="107"/>
    </row>
    <row r="41" spans="1:5" x14ac:dyDescent="0.2">
      <c r="A41" s="1"/>
      <c r="B41" s="125" t="s">
        <v>137</v>
      </c>
      <c r="C41" s="125"/>
      <c r="D41" s="125"/>
    </row>
    <row r="42" spans="1:5" x14ac:dyDescent="0.2">
      <c r="B42" s="124" t="s">
        <v>145</v>
      </c>
      <c r="C42" s="124"/>
      <c r="D42" s="124"/>
    </row>
    <row r="43" spans="1:5" x14ac:dyDescent="0.2">
      <c r="A43" s="1"/>
      <c r="B43" s="124"/>
      <c r="C43" s="124"/>
      <c r="D43" s="124"/>
    </row>
    <row r="44" spans="1:5" x14ac:dyDescent="0.2">
      <c r="A44" s="1"/>
      <c r="B44" s="107"/>
    </row>
    <row r="45" spans="1:5" ht="5.25" customHeight="1" x14ac:dyDescent="0.2">
      <c r="A45" s="1"/>
      <c r="B45" s="107"/>
    </row>
    <row r="46" spans="1:5" ht="20.100000000000001" customHeight="1" x14ac:dyDescent="0.2">
      <c r="A46" s="6" t="s">
        <v>2</v>
      </c>
      <c r="B46" s="36" t="s">
        <v>22</v>
      </c>
      <c r="D46" s="6" t="s">
        <v>23</v>
      </c>
    </row>
    <row r="47" spans="1:5" ht="20.100000000000001" customHeight="1" x14ac:dyDescent="0.2">
      <c r="A47" s="1"/>
      <c r="B47" s="107"/>
      <c r="D47" s="6" t="s">
        <v>24</v>
      </c>
    </row>
    <row r="48" spans="1:5" s="109" customFormat="1" x14ac:dyDescent="0.2">
      <c r="A48" s="88" t="s">
        <v>101</v>
      </c>
      <c r="B48" s="104">
        <v>2.1499999999999998E-2</v>
      </c>
      <c r="D48" s="113" t="s">
        <v>102</v>
      </c>
      <c r="E48" s="106"/>
    </row>
    <row r="49" spans="1:5" s="109" customFormat="1" ht="11.25" customHeight="1" x14ac:dyDescent="0.2">
      <c r="A49" s="88"/>
      <c r="B49" s="104"/>
      <c r="D49" s="113"/>
      <c r="E49" s="106"/>
    </row>
    <row r="50" spans="1:5" s="109" customFormat="1" x14ac:dyDescent="0.2">
      <c r="A50" s="88" t="s">
        <v>103</v>
      </c>
      <c r="B50" s="104">
        <v>4.5499999999999999E-2</v>
      </c>
      <c r="D50" s="113" t="s">
        <v>104</v>
      </c>
      <c r="E50" s="91"/>
    </row>
    <row r="51" spans="1:5" s="109" customFormat="1" ht="11.25" customHeight="1" x14ac:dyDescent="0.2">
      <c r="A51" s="88"/>
      <c r="B51" s="104"/>
      <c r="D51" s="113"/>
      <c r="E51" s="91"/>
    </row>
    <row r="52" spans="1:5" s="109" customFormat="1" x14ac:dyDescent="0.2">
      <c r="A52" s="88" t="s">
        <v>105</v>
      </c>
      <c r="B52" s="104">
        <v>4.2200000000000001E-2</v>
      </c>
      <c r="D52" s="113" t="s">
        <v>106</v>
      </c>
      <c r="E52" s="91"/>
    </row>
    <row r="53" spans="1:5" s="109" customFormat="1" ht="11.25" customHeight="1" x14ac:dyDescent="0.2">
      <c r="A53" s="88"/>
      <c r="B53" s="104"/>
      <c r="D53" s="113"/>
      <c r="E53" s="91"/>
    </row>
    <row r="54" spans="1:5" s="109" customFormat="1" x14ac:dyDescent="0.2">
      <c r="A54" s="88" t="s">
        <v>107</v>
      </c>
      <c r="B54" s="104">
        <v>5.0999999999999997E-2</v>
      </c>
      <c r="D54" s="113" t="s">
        <v>108</v>
      </c>
      <c r="E54" s="91"/>
    </row>
    <row r="55" spans="1:5" s="109" customFormat="1" ht="11.25" customHeight="1" x14ac:dyDescent="0.2">
      <c r="A55" s="88"/>
      <c r="B55" s="104"/>
      <c r="D55" s="113"/>
      <c r="E55" s="91"/>
    </row>
    <row r="56" spans="1:5" s="109" customFormat="1" x14ac:dyDescent="0.2">
      <c r="A56" s="88" t="s">
        <v>109</v>
      </c>
      <c r="B56" s="104">
        <v>3.9600000000000003E-2</v>
      </c>
      <c r="D56" s="113" t="s">
        <v>110</v>
      </c>
      <c r="E56" s="91"/>
    </row>
    <row r="57" spans="1:5" s="109" customFormat="1" ht="11.25" customHeight="1" x14ac:dyDescent="0.2">
      <c r="A57" s="88"/>
      <c r="B57" s="104"/>
      <c r="D57" s="113"/>
      <c r="E57" s="91"/>
    </row>
    <row r="58" spans="1:5" s="109" customFormat="1" x14ac:dyDescent="0.2">
      <c r="A58" s="88" t="s">
        <v>136</v>
      </c>
      <c r="B58" s="104">
        <v>6.4399999999999999E-2</v>
      </c>
      <c r="D58" s="113" t="s">
        <v>111</v>
      </c>
      <c r="E58" s="91"/>
    </row>
    <row r="59" spans="1:5" s="109" customFormat="1" ht="11.25" customHeight="1" x14ac:dyDescent="0.2">
      <c r="A59" s="88"/>
      <c r="B59" s="104"/>
      <c r="D59" s="113"/>
      <c r="E59" s="91"/>
    </row>
    <row r="60" spans="1:5" s="109" customFormat="1" x14ac:dyDescent="0.2">
      <c r="A60" s="88" t="s">
        <v>112</v>
      </c>
      <c r="B60" s="104">
        <v>3.3500000000000002E-2</v>
      </c>
      <c r="D60" s="113" t="s">
        <v>113</v>
      </c>
      <c r="E60" s="91"/>
    </row>
    <row r="61" spans="1:5" s="109" customFormat="1" ht="11.25" customHeight="1" x14ac:dyDescent="0.2">
      <c r="A61" s="88"/>
      <c r="B61" s="104"/>
      <c r="D61" s="113"/>
      <c r="E61" s="91"/>
    </row>
    <row r="62" spans="1:5" s="109" customFormat="1" x14ac:dyDescent="0.2">
      <c r="A62" s="88" t="s">
        <v>114</v>
      </c>
      <c r="B62" s="104">
        <v>4.7199999999999999E-2</v>
      </c>
      <c r="D62" s="113" t="s">
        <v>115</v>
      </c>
      <c r="E62" s="91"/>
    </row>
    <row r="63" spans="1:5" s="109" customFormat="1" ht="11.25" customHeight="1" x14ac:dyDescent="0.2">
      <c r="A63" s="88"/>
      <c r="B63" s="104"/>
      <c r="D63" s="113"/>
      <c r="E63" s="91"/>
    </row>
    <row r="64" spans="1:5" s="109" customFormat="1" x14ac:dyDescent="0.2">
      <c r="A64" s="88" t="s">
        <v>116</v>
      </c>
      <c r="B64" s="104">
        <v>6.1600000000000002E-2</v>
      </c>
      <c r="D64" s="113" t="s">
        <v>117</v>
      </c>
      <c r="E64" s="91"/>
    </row>
    <row r="65" spans="1:5" s="109" customFormat="1" ht="11.25" customHeight="1" x14ac:dyDescent="0.2">
      <c r="A65" s="88"/>
      <c r="B65" s="104"/>
      <c r="D65" s="113"/>
      <c r="E65" s="91"/>
    </row>
    <row r="66" spans="1:5" s="109" customFormat="1" x14ac:dyDescent="0.2">
      <c r="A66" s="88" t="s">
        <v>118</v>
      </c>
      <c r="B66" s="104">
        <v>6.6299999999999998E-2</v>
      </c>
      <c r="D66" s="113" t="s">
        <v>119</v>
      </c>
      <c r="E66" s="91"/>
    </row>
    <row r="67" spans="1:5" s="109" customFormat="1" ht="11.25" customHeight="1" x14ac:dyDescent="0.2">
      <c r="A67" s="88"/>
      <c r="B67" s="104"/>
      <c r="D67" s="113"/>
      <c r="E67" s="91"/>
    </row>
    <row r="68" spans="1:5" s="109" customFormat="1" x14ac:dyDescent="0.2">
      <c r="A68" s="88" t="s">
        <v>120</v>
      </c>
      <c r="B68" s="104">
        <v>4.41E-2</v>
      </c>
      <c r="D68" s="113" t="s">
        <v>121</v>
      </c>
      <c r="E68" s="91"/>
    </row>
    <row r="69" spans="1:5" s="109" customFormat="1" ht="11.25" customHeight="1" x14ac:dyDescent="0.2">
      <c r="A69" s="88"/>
      <c r="B69" s="104"/>
      <c r="D69" s="113"/>
      <c r="E69" s="91"/>
    </row>
    <row r="70" spans="1:5" s="109" customFormat="1" x14ac:dyDescent="0.2">
      <c r="A70" s="88" t="s">
        <v>122</v>
      </c>
      <c r="B70" s="104">
        <v>7.0000000000000007E-2</v>
      </c>
      <c r="C70" s="97"/>
      <c r="D70" s="113" t="s">
        <v>123</v>
      </c>
      <c r="E70" s="91"/>
    </row>
    <row r="71" spans="1:5" s="109" customFormat="1" ht="11.25" customHeight="1" x14ac:dyDescent="0.2">
      <c r="A71" s="88"/>
      <c r="B71" s="104"/>
      <c r="C71" s="97"/>
      <c r="D71" s="113"/>
      <c r="E71" s="91"/>
    </row>
    <row r="72" spans="1:5" s="109" customFormat="1" x14ac:dyDescent="0.2">
      <c r="A72" s="88" t="s">
        <v>124</v>
      </c>
      <c r="B72" s="104">
        <v>2.8799999999999999E-2</v>
      </c>
      <c r="C72" s="112"/>
      <c r="D72" s="113" t="s">
        <v>125</v>
      </c>
      <c r="E72" s="91"/>
    </row>
    <row r="73" spans="1:5" s="109" customFormat="1" ht="11.25" customHeight="1" x14ac:dyDescent="0.2">
      <c r="A73" s="88"/>
      <c r="B73" s="104"/>
      <c r="C73" s="112"/>
      <c r="D73" s="113"/>
      <c r="E73" s="91"/>
    </row>
    <row r="74" spans="1:5" s="109" customFormat="1" x14ac:dyDescent="0.2">
      <c r="A74" s="88" t="s">
        <v>126</v>
      </c>
      <c r="B74" s="104">
        <v>3.61E-2</v>
      </c>
      <c r="D74" s="113" t="s">
        <v>127</v>
      </c>
      <c r="E74" s="91"/>
    </row>
    <row r="75" spans="1:5" s="109" customFormat="1" ht="11.25" customHeight="1" x14ac:dyDescent="0.2">
      <c r="A75" s="88"/>
      <c r="B75" s="104"/>
      <c r="D75" s="113"/>
      <c r="E75" s="91"/>
    </row>
    <row r="76" spans="1:5" s="109" customFormat="1" x14ac:dyDescent="0.2">
      <c r="A76" s="88" t="s">
        <v>128</v>
      </c>
      <c r="B76" s="104">
        <v>5.6800000000000003E-2</v>
      </c>
      <c r="C76" s="98"/>
      <c r="D76" s="113" t="s">
        <v>129</v>
      </c>
      <c r="E76" s="91"/>
    </row>
    <row r="77" spans="1:5" s="109" customFormat="1" ht="11.25" customHeight="1" x14ac:dyDescent="0.2">
      <c r="A77" s="88"/>
      <c r="B77" s="104"/>
      <c r="C77" s="98"/>
      <c r="D77" s="113"/>
      <c r="E77" s="91"/>
    </row>
    <row r="78" spans="1:5" s="109" customFormat="1" x14ac:dyDescent="0.2">
      <c r="A78" s="88" t="s">
        <v>130</v>
      </c>
      <c r="B78" s="120">
        <v>4.0300000000000002E-2</v>
      </c>
      <c r="D78" s="113" t="s">
        <v>131</v>
      </c>
      <c r="E78" s="91"/>
    </row>
    <row r="79" spans="1:5" s="109" customFormat="1" ht="11.25" customHeight="1" x14ac:dyDescent="0.2">
      <c r="A79" s="88"/>
      <c r="B79" s="104"/>
      <c r="D79" s="113"/>
      <c r="E79" s="91"/>
    </row>
    <row r="80" spans="1:5" s="109" customFormat="1" x14ac:dyDescent="0.2">
      <c r="A80" s="88" t="s">
        <v>132</v>
      </c>
      <c r="B80" s="104">
        <v>3.85E-2</v>
      </c>
      <c r="D80" s="113" t="s">
        <v>133</v>
      </c>
      <c r="E80" s="91"/>
    </row>
    <row r="81" spans="1:5" s="109" customFormat="1" ht="11.25" customHeight="1" x14ac:dyDescent="0.2">
      <c r="A81" s="88"/>
      <c r="B81" s="104"/>
      <c r="D81" s="113"/>
      <c r="E81" s="91"/>
    </row>
    <row r="82" spans="1:5" s="109" customFormat="1" x14ac:dyDescent="0.2">
      <c r="A82" s="88" t="s">
        <v>134</v>
      </c>
      <c r="B82" s="104">
        <v>3.61E-2</v>
      </c>
      <c r="D82" s="113" t="s">
        <v>135</v>
      </c>
      <c r="E82" s="91"/>
    </row>
  </sheetData>
  <mergeCells count="5">
    <mergeCell ref="B4:D4"/>
    <mergeCell ref="B5:D5"/>
    <mergeCell ref="B41:D41"/>
    <mergeCell ref="B42:D42"/>
    <mergeCell ref="B43:D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" workbookViewId="0">
      <selection activeCell="B10" sqref="B10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6" x14ac:dyDescent="0.2">
      <c r="A1" s="1" t="s">
        <v>0</v>
      </c>
      <c r="B1" s="107"/>
    </row>
    <row r="2" spans="1:6" ht="27" customHeight="1" x14ac:dyDescent="0.2">
      <c r="A2" s="1"/>
      <c r="B2" s="107"/>
    </row>
    <row r="3" spans="1:6" ht="13.5" customHeight="1" x14ac:dyDescent="0.2">
      <c r="A3" s="1"/>
      <c r="B3" s="107"/>
    </row>
    <row r="4" spans="1:6" x14ac:dyDescent="0.2">
      <c r="B4" s="123" t="s">
        <v>1</v>
      </c>
      <c r="C4" s="123"/>
      <c r="D4" s="123"/>
    </row>
    <row r="5" spans="1:6" x14ac:dyDescent="0.2">
      <c r="A5" s="1"/>
      <c r="B5" s="124" t="s">
        <v>100</v>
      </c>
      <c r="C5" s="124"/>
      <c r="D5" s="124"/>
    </row>
    <row r="6" spans="1:6" x14ac:dyDescent="0.2">
      <c r="A6" s="1"/>
      <c r="B6" s="107"/>
    </row>
    <row r="7" spans="1:6" ht="18.75" customHeight="1" x14ac:dyDescent="0.2">
      <c r="A7" s="1"/>
      <c r="B7" s="107"/>
    </row>
    <row r="8" spans="1:6" ht="20.100000000000001" customHeight="1" x14ac:dyDescent="0.2">
      <c r="A8" s="6" t="s">
        <v>2</v>
      </c>
      <c r="B8" s="105" t="s">
        <v>22</v>
      </c>
      <c r="D8" s="6" t="s">
        <v>23</v>
      </c>
    </row>
    <row r="9" spans="1:6" ht="20.100000000000001" customHeight="1" x14ac:dyDescent="0.2">
      <c r="A9" s="1"/>
      <c r="B9" s="107"/>
      <c r="D9" s="6" t="s">
        <v>24</v>
      </c>
    </row>
    <row r="10" spans="1:6" s="109" customFormat="1" ht="20.100000000000001" customHeight="1" x14ac:dyDescent="0.2">
      <c r="A10" s="88" t="s">
        <v>3</v>
      </c>
      <c r="B10" s="121">
        <v>0.21629999999999999</v>
      </c>
      <c r="D10" s="102" t="s">
        <v>86</v>
      </c>
      <c r="F10" s="99"/>
    </row>
    <row r="11" spans="1:6" s="109" customFormat="1" ht="20.100000000000001" customHeight="1" x14ac:dyDescent="0.2">
      <c r="A11" s="88" t="s">
        <v>88</v>
      </c>
      <c r="B11" s="121">
        <v>1.5599999999999999E-2</v>
      </c>
      <c r="D11" s="103" t="s">
        <v>87</v>
      </c>
    </row>
    <row r="12" spans="1:6" s="109" customFormat="1" ht="20.100000000000001" customHeight="1" x14ac:dyDescent="0.2">
      <c r="A12" s="88" t="s">
        <v>89</v>
      </c>
      <c r="B12" s="121">
        <v>2.1000000000000001E-2</v>
      </c>
      <c r="D12" s="103" t="s">
        <v>90</v>
      </c>
    </row>
    <row r="13" spans="1:6" s="109" customFormat="1" ht="20.100000000000001" customHeight="1" x14ac:dyDescent="0.2">
      <c r="A13" s="88" t="s">
        <v>4</v>
      </c>
      <c r="B13" s="121">
        <v>0.44500000000000001</v>
      </c>
      <c r="D13" s="110">
        <v>999</v>
      </c>
    </row>
    <row r="14" spans="1:6" s="109" customFormat="1" ht="20.100000000000001" customHeight="1" x14ac:dyDescent="0.2">
      <c r="A14" s="88" t="s">
        <v>93</v>
      </c>
      <c r="B14" s="121">
        <v>3.3000000000000002E-2</v>
      </c>
      <c r="D14" s="103" t="s">
        <v>94</v>
      </c>
    </row>
    <row r="15" spans="1:6" s="109" customFormat="1" ht="20.100000000000001" customHeight="1" x14ac:dyDescent="0.2">
      <c r="A15" s="88" t="s">
        <v>6</v>
      </c>
      <c r="B15" s="104">
        <v>0.06</v>
      </c>
      <c r="D15" s="110">
        <v>100</v>
      </c>
      <c r="F15" s="111"/>
    </row>
    <row r="16" spans="1:6" s="109" customFormat="1" ht="20.100000000000001" customHeight="1" x14ac:dyDescent="0.2">
      <c r="A16" s="88" t="s">
        <v>7</v>
      </c>
      <c r="B16" s="104">
        <v>0.61629999999999996</v>
      </c>
      <c r="D16" s="110">
        <v>200</v>
      </c>
    </row>
    <row r="17" spans="1:4" s="109" customFormat="1" ht="20.100000000000001" customHeight="1" x14ac:dyDescent="0.2">
      <c r="A17" s="117" t="s">
        <v>138</v>
      </c>
      <c r="B17" s="104">
        <v>0.219</v>
      </c>
      <c r="C17" s="118"/>
      <c r="D17" s="110"/>
    </row>
    <row r="18" spans="1:4" s="109" customFormat="1" ht="20.100000000000001" customHeight="1" x14ac:dyDescent="0.2">
      <c r="A18" s="117" t="s">
        <v>139</v>
      </c>
      <c r="B18" s="116">
        <v>30</v>
      </c>
      <c r="D18" s="110">
        <v>222</v>
      </c>
    </row>
    <row r="19" spans="1:4" s="109" customFormat="1" ht="20.100000000000001" customHeight="1" x14ac:dyDescent="0.2">
      <c r="A19" s="88" t="s">
        <v>8</v>
      </c>
      <c r="B19" s="104">
        <v>0.43</v>
      </c>
      <c r="D19" s="110">
        <v>300</v>
      </c>
    </row>
    <row r="20" spans="1:4" s="109" customFormat="1" ht="20.100000000000001" customHeight="1" x14ac:dyDescent="0.2">
      <c r="A20" s="117" t="s">
        <v>139</v>
      </c>
      <c r="B20" s="116">
        <v>25</v>
      </c>
      <c r="D20" s="110"/>
    </row>
    <row r="21" spans="1:4" s="109" customFormat="1" ht="20.100000000000001" customHeight="1" x14ac:dyDescent="0.2">
      <c r="A21" s="88" t="s">
        <v>9</v>
      </c>
      <c r="B21" s="104">
        <v>0.51</v>
      </c>
      <c r="C21" s="97"/>
      <c r="D21" s="110">
        <v>400</v>
      </c>
    </row>
    <row r="22" spans="1:4" s="109" customFormat="1" ht="20.100000000000001" customHeight="1" x14ac:dyDescent="0.2">
      <c r="A22" s="88" t="s">
        <v>10</v>
      </c>
      <c r="B22" s="121">
        <v>0.38500000000000001</v>
      </c>
      <c r="C22" s="112"/>
      <c r="D22" s="110">
        <v>500</v>
      </c>
    </row>
    <row r="23" spans="1:4" s="109" customFormat="1" ht="20.100000000000001" customHeight="1" x14ac:dyDescent="0.2">
      <c r="A23" s="117" t="s">
        <v>139</v>
      </c>
      <c r="B23" s="116">
        <v>25</v>
      </c>
      <c r="D23" s="110"/>
    </row>
    <row r="24" spans="1:4" s="109" customFormat="1" ht="20.100000000000001" customHeight="1" x14ac:dyDescent="0.2">
      <c r="A24" s="88" t="s">
        <v>11</v>
      </c>
      <c r="B24" s="104">
        <v>0.185</v>
      </c>
      <c r="C24" s="98"/>
      <c r="D24" s="110">
        <v>600</v>
      </c>
    </row>
    <row r="25" spans="1:4" s="109" customFormat="1" ht="20.100000000000001" customHeight="1" x14ac:dyDescent="0.2">
      <c r="A25" s="117" t="s">
        <v>140</v>
      </c>
      <c r="B25" s="104"/>
      <c r="C25" s="98"/>
      <c r="D25" s="110"/>
    </row>
    <row r="26" spans="1:4" s="109" customFormat="1" ht="20.100000000000001" customHeight="1" x14ac:dyDescent="0.2">
      <c r="A26" s="88" t="s">
        <v>12</v>
      </c>
      <c r="B26" s="104">
        <v>0.215</v>
      </c>
      <c r="D26" s="110">
        <v>700</v>
      </c>
    </row>
    <row r="27" spans="1:4" s="109" customFormat="1" ht="20.100000000000001" customHeight="1" x14ac:dyDescent="0.2">
      <c r="A27" s="117" t="s">
        <v>140</v>
      </c>
      <c r="B27" s="104"/>
      <c r="D27" s="110"/>
    </row>
    <row r="28" spans="1:4" s="109" customFormat="1" ht="20.100000000000001" customHeight="1" x14ac:dyDescent="0.2">
      <c r="A28" s="88" t="s">
        <v>13</v>
      </c>
      <c r="B28" s="104">
        <v>5.1999999999999998E-2</v>
      </c>
      <c r="D28" s="110">
        <v>800</v>
      </c>
    </row>
    <row r="29" spans="1:4" s="109" customFormat="1" ht="20.100000000000001" customHeight="1" x14ac:dyDescent="0.2">
      <c r="A29" s="88" t="s">
        <v>14</v>
      </c>
      <c r="B29" s="104">
        <v>0.25</v>
      </c>
      <c r="D29" s="110">
        <v>900</v>
      </c>
    </row>
    <row r="30" spans="1:4" s="109" customFormat="1" ht="20.100000000000001" customHeight="1" x14ac:dyDescent="0.2">
      <c r="A30" s="117" t="s">
        <v>140</v>
      </c>
      <c r="B30" s="104"/>
      <c r="D30" s="110"/>
    </row>
    <row r="31" spans="1:4" s="109" customFormat="1" ht="20.100000000000001" customHeight="1" x14ac:dyDescent="0.2">
      <c r="A31" s="88" t="s">
        <v>21</v>
      </c>
      <c r="B31" s="104">
        <v>0.02</v>
      </c>
      <c r="D31" s="110">
        <v>930</v>
      </c>
    </row>
    <row r="32" spans="1:4" s="109" customFormat="1" ht="20.100000000000001" customHeight="1" x14ac:dyDescent="0.2">
      <c r="A32" s="88" t="s">
        <v>15</v>
      </c>
      <c r="B32" s="104">
        <v>0</v>
      </c>
      <c r="C32" s="98"/>
      <c r="D32" s="110">
        <v>950</v>
      </c>
    </row>
    <row r="33" spans="1:4" s="109" customFormat="1" ht="20.100000000000001" customHeight="1" x14ac:dyDescent="0.2">
      <c r="A33" s="88" t="s">
        <v>16</v>
      </c>
      <c r="B33" s="104">
        <v>1.6500000000000001E-2</v>
      </c>
      <c r="D33" s="110">
        <v>970</v>
      </c>
    </row>
    <row r="34" spans="1:4" s="109" customFormat="1" ht="20.100000000000001" customHeight="1" x14ac:dyDescent="0.2">
      <c r="A34" s="88" t="s">
        <v>17</v>
      </c>
      <c r="B34" s="104">
        <v>0.02</v>
      </c>
      <c r="D34" s="110">
        <v>980</v>
      </c>
    </row>
    <row r="35" spans="1:4" s="109" customFormat="1" ht="20.100000000000001" customHeight="1" x14ac:dyDescent="0.2">
      <c r="A35" s="88" t="s">
        <v>18</v>
      </c>
      <c r="B35" s="104">
        <v>2.5000000000000001E-2</v>
      </c>
      <c r="D35" s="110">
        <v>990</v>
      </c>
    </row>
    <row r="36" spans="1:4" ht="20.100000000000001" customHeight="1" x14ac:dyDescent="0.2">
      <c r="A36" s="115" t="s">
        <v>66</v>
      </c>
      <c r="B36" s="114">
        <v>0</v>
      </c>
      <c r="D36" s="110">
        <v>193</v>
      </c>
    </row>
    <row r="37" spans="1:4" ht="20.100000000000001" customHeight="1" x14ac:dyDescent="0.2">
      <c r="A37" s="115"/>
      <c r="B37" s="114"/>
      <c r="D37" s="110"/>
    </row>
    <row r="40" spans="1:4" ht="18.75" customHeight="1" x14ac:dyDescent="0.2">
      <c r="A40" s="1" t="s">
        <v>0</v>
      </c>
      <c r="B40" s="107"/>
    </row>
    <row r="41" spans="1:4" ht="10.5" customHeight="1" x14ac:dyDescent="0.2">
      <c r="A41" s="1"/>
      <c r="B41" s="107"/>
    </row>
    <row r="42" spans="1:4" x14ac:dyDescent="0.2">
      <c r="A42" s="1"/>
      <c r="B42" s="125" t="s">
        <v>137</v>
      </c>
      <c r="C42" s="125"/>
      <c r="D42" s="125"/>
    </row>
    <row r="43" spans="1:4" x14ac:dyDescent="0.2">
      <c r="B43" s="124" t="s">
        <v>100</v>
      </c>
      <c r="C43" s="124"/>
      <c r="D43" s="124"/>
    </row>
    <row r="44" spans="1:4" x14ac:dyDescent="0.2">
      <c r="A44" s="1"/>
      <c r="B44" s="124"/>
      <c r="C44" s="124"/>
      <c r="D44" s="124"/>
    </row>
    <row r="45" spans="1:4" x14ac:dyDescent="0.2">
      <c r="A45" s="1"/>
      <c r="B45" s="107"/>
    </row>
    <row r="46" spans="1:4" ht="5.25" customHeight="1" x14ac:dyDescent="0.2">
      <c r="A46" s="1"/>
      <c r="B46" s="107"/>
    </row>
    <row r="47" spans="1:4" ht="20.100000000000001" customHeight="1" x14ac:dyDescent="0.2">
      <c r="A47" s="6" t="s">
        <v>2</v>
      </c>
      <c r="B47" s="36" t="s">
        <v>22</v>
      </c>
      <c r="D47" s="6" t="s">
        <v>23</v>
      </c>
    </row>
    <row r="48" spans="1:4" ht="20.100000000000001" customHeight="1" x14ac:dyDescent="0.2">
      <c r="A48" s="1"/>
      <c r="B48" s="107"/>
      <c r="D48" s="6" t="s">
        <v>24</v>
      </c>
    </row>
    <row r="49" spans="1:5" s="109" customFormat="1" x14ac:dyDescent="0.2">
      <c r="A49" s="88" t="s">
        <v>101</v>
      </c>
      <c r="B49" s="104">
        <v>5.0700000000000002E-2</v>
      </c>
      <c r="D49" s="113" t="s">
        <v>102</v>
      </c>
      <c r="E49" s="106"/>
    </row>
    <row r="50" spans="1:5" s="109" customFormat="1" ht="11.25" customHeight="1" x14ac:dyDescent="0.2">
      <c r="A50" s="88"/>
      <c r="B50" s="104"/>
      <c r="D50" s="113"/>
      <c r="E50" s="106"/>
    </row>
    <row r="51" spans="1:5" s="109" customFormat="1" x14ac:dyDescent="0.2">
      <c r="A51" s="88" t="s">
        <v>103</v>
      </c>
      <c r="B51" s="104">
        <v>6.1100000000000002E-2</v>
      </c>
      <c r="D51" s="113" t="s">
        <v>104</v>
      </c>
      <c r="E51" s="91"/>
    </row>
    <row r="52" spans="1:5" s="109" customFormat="1" ht="11.25" customHeight="1" x14ac:dyDescent="0.2">
      <c r="A52" s="88"/>
      <c r="B52" s="104"/>
      <c r="D52" s="113"/>
      <c r="E52" s="91"/>
    </row>
    <row r="53" spans="1:5" s="109" customFormat="1" x14ac:dyDescent="0.2">
      <c r="A53" s="88" t="s">
        <v>105</v>
      </c>
      <c r="B53" s="104">
        <v>4.0300000000000002E-2</v>
      </c>
      <c r="D53" s="113" t="s">
        <v>106</v>
      </c>
      <c r="E53" s="91"/>
    </row>
    <row r="54" spans="1:5" s="109" customFormat="1" ht="11.25" customHeight="1" x14ac:dyDescent="0.2">
      <c r="A54" s="88"/>
      <c r="B54" s="104"/>
      <c r="D54" s="113"/>
      <c r="E54" s="91"/>
    </row>
    <row r="55" spans="1:5" s="109" customFormat="1" x14ac:dyDescent="0.2">
      <c r="A55" s="88" t="s">
        <v>107</v>
      </c>
      <c r="B55" s="104">
        <v>5.1700000000000003E-2</v>
      </c>
      <c r="D55" s="113" t="s">
        <v>108</v>
      </c>
      <c r="E55" s="91"/>
    </row>
    <row r="56" spans="1:5" s="109" customFormat="1" ht="11.25" customHeight="1" x14ac:dyDescent="0.2">
      <c r="A56" s="88"/>
      <c r="B56" s="104"/>
      <c r="D56" s="113"/>
      <c r="E56" s="91"/>
    </row>
    <row r="57" spans="1:5" s="109" customFormat="1" x14ac:dyDescent="0.2">
      <c r="A57" s="88" t="s">
        <v>109</v>
      </c>
      <c r="B57" s="104">
        <v>5.6899999999999999E-2</v>
      </c>
      <c r="D57" s="113" t="s">
        <v>110</v>
      </c>
      <c r="E57" s="91"/>
    </row>
    <row r="58" spans="1:5" s="109" customFormat="1" ht="11.25" customHeight="1" x14ac:dyDescent="0.2">
      <c r="A58" s="88"/>
      <c r="B58" s="104"/>
      <c r="D58" s="113"/>
      <c r="E58" s="91"/>
    </row>
    <row r="59" spans="1:5" s="109" customFormat="1" x14ac:dyDescent="0.2">
      <c r="A59" s="88" t="s">
        <v>136</v>
      </c>
      <c r="B59" s="104">
        <v>8.43E-2</v>
      </c>
      <c r="D59" s="113" t="s">
        <v>111</v>
      </c>
      <c r="E59" s="91"/>
    </row>
    <row r="60" spans="1:5" s="109" customFormat="1" ht="11.25" customHeight="1" x14ac:dyDescent="0.2">
      <c r="A60" s="88"/>
      <c r="B60" s="104"/>
      <c r="D60" s="113"/>
      <c r="E60" s="91"/>
    </row>
    <row r="61" spans="1:5" s="109" customFormat="1" x14ac:dyDescent="0.2">
      <c r="A61" s="88" t="s">
        <v>112</v>
      </c>
      <c r="B61" s="104">
        <v>3.3500000000000002E-2</v>
      </c>
      <c r="D61" s="113" t="s">
        <v>113</v>
      </c>
      <c r="E61" s="91"/>
    </row>
    <row r="62" spans="1:5" s="109" customFormat="1" ht="11.25" customHeight="1" x14ac:dyDescent="0.2">
      <c r="A62" s="88"/>
      <c r="B62" s="104"/>
      <c r="D62" s="113"/>
      <c r="E62" s="91"/>
    </row>
    <row r="63" spans="1:5" s="109" customFormat="1" x14ac:dyDescent="0.2">
      <c r="A63" s="88" t="s">
        <v>114</v>
      </c>
      <c r="B63" s="104">
        <v>5.4800000000000001E-2</v>
      </c>
      <c r="D63" s="113" t="s">
        <v>115</v>
      </c>
      <c r="E63" s="91"/>
    </row>
    <row r="64" spans="1:5" s="109" customFormat="1" ht="11.25" customHeight="1" x14ac:dyDescent="0.2">
      <c r="A64" s="88"/>
      <c r="B64" s="104"/>
      <c r="D64" s="113"/>
      <c r="E64" s="91"/>
    </row>
    <row r="65" spans="1:5" s="109" customFormat="1" x14ac:dyDescent="0.2">
      <c r="A65" s="88" t="s">
        <v>116</v>
      </c>
      <c r="B65" s="104">
        <v>4.5100000000000001E-2</v>
      </c>
      <c r="D65" s="113" t="s">
        <v>117</v>
      </c>
      <c r="E65" s="91"/>
    </row>
    <row r="66" spans="1:5" s="109" customFormat="1" ht="11.25" customHeight="1" x14ac:dyDescent="0.2">
      <c r="A66" s="88"/>
      <c r="B66" s="104"/>
      <c r="D66" s="113"/>
      <c r="E66" s="91"/>
    </row>
    <row r="67" spans="1:5" s="109" customFormat="1" x14ac:dyDescent="0.2">
      <c r="A67" s="88" t="s">
        <v>118</v>
      </c>
      <c r="B67" s="104">
        <v>8.1699999999999995E-2</v>
      </c>
      <c r="D67" s="113" t="s">
        <v>119</v>
      </c>
      <c r="E67" s="91"/>
    </row>
    <row r="68" spans="1:5" s="109" customFormat="1" ht="11.25" customHeight="1" x14ac:dyDescent="0.2">
      <c r="A68" s="88"/>
      <c r="B68" s="104"/>
      <c r="D68" s="113"/>
      <c r="E68" s="91"/>
    </row>
    <row r="69" spans="1:5" s="109" customFormat="1" x14ac:dyDescent="0.2">
      <c r="A69" s="88" t="s">
        <v>120</v>
      </c>
      <c r="B69" s="104">
        <v>4.87E-2</v>
      </c>
      <c r="D69" s="113" t="s">
        <v>121</v>
      </c>
      <c r="E69" s="91"/>
    </row>
    <row r="70" spans="1:5" s="109" customFormat="1" ht="11.25" customHeight="1" x14ac:dyDescent="0.2">
      <c r="A70" s="88"/>
      <c r="B70" s="104"/>
      <c r="D70" s="113"/>
      <c r="E70" s="91"/>
    </row>
    <row r="71" spans="1:5" s="109" customFormat="1" x14ac:dyDescent="0.2">
      <c r="A71" s="88" t="s">
        <v>122</v>
      </c>
      <c r="B71" s="104">
        <v>8.3799999999999999E-2</v>
      </c>
      <c r="C71" s="97"/>
      <c r="D71" s="113" t="s">
        <v>123</v>
      </c>
      <c r="E71" s="91"/>
    </row>
    <row r="72" spans="1:5" s="109" customFormat="1" ht="11.25" customHeight="1" x14ac:dyDescent="0.2">
      <c r="A72" s="88"/>
      <c r="B72" s="104"/>
      <c r="C72" s="97"/>
      <c r="D72" s="113"/>
      <c r="E72" s="91"/>
    </row>
    <row r="73" spans="1:5" s="109" customFormat="1" x14ac:dyDescent="0.2">
      <c r="A73" s="88" t="s">
        <v>124</v>
      </c>
      <c r="B73" s="104">
        <v>4.0399999999999998E-2</v>
      </c>
      <c r="C73" s="112"/>
      <c r="D73" s="113" t="s">
        <v>125</v>
      </c>
      <c r="E73" s="91"/>
    </row>
    <row r="74" spans="1:5" s="109" customFormat="1" ht="11.25" customHeight="1" x14ac:dyDescent="0.2">
      <c r="A74" s="88"/>
      <c r="B74" s="104"/>
      <c r="C74" s="112"/>
      <c r="D74" s="113"/>
      <c r="E74" s="91"/>
    </row>
    <row r="75" spans="1:5" s="109" customFormat="1" x14ac:dyDescent="0.2">
      <c r="A75" s="88" t="s">
        <v>126</v>
      </c>
      <c r="B75" s="104">
        <v>3.9199999999999999E-2</v>
      </c>
      <c r="D75" s="113" t="s">
        <v>127</v>
      </c>
      <c r="E75" s="91"/>
    </row>
    <row r="76" spans="1:5" s="109" customFormat="1" ht="11.25" customHeight="1" x14ac:dyDescent="0.2">
      <c r="A76" s="88"/>
      <c r="B76" s="104"/>
      <c r="D76" s="113"/>
      <c r="E76" s="91"/>
    </row>
    <row r="77" spans="1:5" s="109" customFormat="1" x14ac:dyDescent="0.2">
      <c r="A77" s="88" t="s">
        <v>128</v>
      </c>
      <c r="B77" s="104">
        <v>7.9200000000000007E-2</v>
      </c>
      <c r="C77" s="98"/>
      <c r="D77" s="113" t="s">
        <v>129</v>
      </c>
      <c r="E77" s="91"/>
    </row>
    <row r="78" spans="1:5" s="109" customFormat="1" ht="11.25" customHeight="1" x14ac:dyDescent="0.2">
      <c r="A78" s="88"/>
      <c r="B78" s="104"/>
      <c r="C78" s="98"/>
      <c r="D78" s="113"/>
      <c r="E78" s="91"/>
    </row>
    <row r="79" spans="1:5" s="109" customFormat="1" x14ac:dyDescent="0.2">
      <c r="A79" s="88" t="s">
        <v>130</v>
      </c>
      <c r="B79" s="122">
        <v>5.2600000000000001E-2</v>
      </c>
      <c r="D79" s="113" t="s">
        <v>131</v>
      </c>
      <c r="E79" s="91"/>
    </row>
    <row r="80" spans="1:5" s="109" customFormat="1" ht="11.25" customHeight="1" x14ac:dyDescent="0.2">
      <c r="A80" s="88"/>
      <c r="B80" s="104"/>
      <c r="D80" s="113"/>
      <c r="E80" s="91"/>
    </row>
    <row r="81" spans="1:5" s="109" customFormat="1" x14ac:dyDescent="0.2">
      <c r="A81" s="88" t="s">
        <v>132</v>
      </c>
      <c r="B81" s="104">
        <v>5.8400000000000001E-2</v>
      </c>
      <c r="D81" s="113" t="s">
        <v>133</v>
      </c>
      <c r="E81" s="91"/>
    </row>
    <row r="82" spans="1:5" s="109" customFormat="1" ht="11.25" customHeight="1" x14ac:dyDescent="0.2">
      <c r="A82" s="88"/>
      <c r="B82" s="104"/>
      <c r="D82" s="113"/>
      <c r="E82" s="91"/>
    </row>
    <row r="83" spans="1:5" s="109" customFormat="1" x14ac:dyDescent="0.2">
      <c r="A83" s="88" t="s">
        <v>134</v>
      </c>
      <c r="B83" s="104">
        <v>3.9199999999999999E-2</v>
      </c>
      <c r="D83" s="113" t="s">
        <v>135</v>
      </c>
      <c r="E83" s="91"/>
    </row>
  </sheetData>
  <mergeCells count="5">
    <mergeCell ref="B43:D43"/>
    <mergeCell ref="B44:D44"/>
    <mergeCell ref="B42:D42"/>
    <mergeCell ref="B4:D4"/>
    <mergeCell ref="B5: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7" workbookViewId="0">
      <selection activeCell="D17" sqref="D17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96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ht="20.100000000000001" customHeight="1" x14ac:dyDescent="0.2">
      <c r="A8" s="6" t="s">
        <v>2</v>
      </c>
      <c r="B8" s="36" t="s">
        <v>22</v>
      </c>
      <c r="D8" s="6" t="s">
        <v>23</v>
      </c>
    </row>
    <row r="9" spans="1:6" ht="20.100000000000001" customHeight="1" x14ac:dyDescent="0.2">
      <c r="A9" s="1"/>
      <c r="B9" s="31"/>
      <c r="D9" s="6" t="s">
        <v>24</v>
      </c>
    </row>
    <row r="10" spans="1:6" s="90" customFormat="1" ht="20.100000000000001" customHeight="1" x14ac:dyDescent="0.2">
      <c r="A10" s="88" t="s">
        <v>3</v>
      </c>
      <c r="B10" s="89">
        <v>0.21629999999999999</v>
      </c>
      <c r="D10" s="91" t="s">
        <v>86</v>
      </c>
      <c r="F10" s="89"/>
    </row>
    <row r="11" spans="1:6" s="90" customFormat="1" ht="20.100000000000001" customHeight="1" x14ac:dyDescent="0.2">
      <c r="A11" s="88" t="s">
        <v>88</v>
      </c>
      <c r="B11" s="89">
        <v>1.3299999999999999E-2</v>
      </c>
      <c r="D11" s="92" t="s">
        <v>87</v>
      </c>
    </row>
    <row r="12" spans="1:6" s="90" customFormat="1" ht="20.100000000000001" customHeight="1" x14ac:dyDescent="0.2">
      <c r="A12" s="88" t="s">
        <v>89</v>
      </c>
      <c r="B12" s="89">
        <v>2.3300000000000001E-2</v>
      </c>
      <c r="D12" s="92" t="s">
        <v>90</v>
      </c>
    </row>
    <row r="13" spans="1:6" s="90" customFormat="1" ht="20.100000000000001" customHeight="1" x14ac:dyDescent="0.2">
      <c r="A13" s="88" t="s">
        <v>4</v>
      </c>
      <c r="B13" s="89">
        <v>0.44500000000000001</v>
      </c>
      <c r="D13" s="93">
        <v>999</v>
      </c>
    </row>
    <row r="14" spans="1:6" s="90" customFormat="1" ht="20.100000000000001" customHeight="1" x14ac:dyDescent="0.2">
      <c r="A14" s="88" t="s">
        <v>93</v>
      </c>
      <c r="B14" s="89">
        <v>3.3000000000000002E-2</v>
      </c>
      <c r="D14" s="94" t="s">
        <v>94</v>
      </c>
    </row>
    <row r="15" spans="1:6" s="90" customFormat="1" ht="20.100000000000001" customHeight="1" x14ac:dyDescent="0.2">
      <c r="A15" s="88" t="s">
        <v>6</v>
      </c>
      <c r="B15" s="89">
        <v>0.05</v>
      </c>
      <c r="D15" s="90">
        <v>100</v>
      </c>
      <c r="F15" s="95"/>
    </row>
    <row r="16" spans="1:6" s="90" customFormat="1" ht="20.100000000000001" customHeight="1" x14ac:dyDescent="0.2">
      <c r="A16" s="88" t="s">
        <v>7</v>
      </c>
      <c r="B16" s="89">
        <v>0.61629999999999996</v>
      </c>
      <c r="D16" s="90">
        <v>200</v>
      </c>
    </row>
    <row r="17" spans="1:4" s="90" customFormat="1" ht="20.100000000000001" customHeight="1" x14ac:dyDescent="0.2">
      <c r="A17" s="88" t="s">
        <v>97</v>
      </c>
      <c r="B17" s="96">
        <v>30</v>
      </c>
    </row>
    <row r="18" spans="1:4" s="90" customFormat="1" ht="20.100000000000001" customHeight="1" x14ac:dyDescent="0.2">
      <c r="A18" s="88" t="s">
        <v>25</v>
      </c>
      <c r="B18" s="89">
        <v>0.219</v>
      </c>
      <c r="D18" s="90">
        <v>222</v>
      </c>
    </row>
    <row r="19" spans="1:4" s="90" customFormat="1" ht="20.100000000000001" customHeight="1" x14ac:dyDescent="0.2">
      <c r="A19" s="88" t="s">
        <v>8</v>
      </c>
      <c r="B19" s="89">
        <v>0.43</v>
      </c>
      <c r="D19" s="90">
        <v>300</v>
      </c>
    </row>
    <row r="20" spans="1:4" s="90" customFormat="1" ht="20.100000000000001" customHeight="1" x14ac:dyDescent="0.2">
      <c r="A20" s="88" t="s">
        <v>98</v>
      </c>
      <c r="B20" s="96">
        <v>25</v>
      </c>
    </row>
    <row r="21" spans="1:4" s="90" customFormat="1" ht="20.100000000000001" customHeight="1" x14ac:dyDescent="0.2">
      <c r="A21" s="88" t="s">
        <v>9</v>
      </c>
      <c r="B21" s="89">
        <v>0.51</v>
      </c>
      <c r="C21" s="97"/>
      <c r="D21" s="90">
        <v>400</v>
      </c>
    </row>
    <row r="22" spans="1:4" s="90" customFormat="1" ht="20.100000000000001" customHeight="1" x14ac:dyDescent="0.2">
      <c r="A22" s="88" t="s">
        <v>10</v>
      </c>
      <c r="B22" s="89">
        <v>0.38500000000000001</v>
      </c>
      <c r="C22" s="93"/>
      <c r="D22" s="90">
        <v>500</v>
      </c>
    </row>
    <row r="23" spans="1:4" s="90" customFormat="1" ht="20.100000000000001" customHeight="1" x14ac:dyDescent="0.2">
      <c r="A23" s="88" t="s">
        <v>99</v>
      </c>
      <c r="B23" s="96">
        <v>25</v>
      </c>
    </row>
    <row r="24" spans="1:4" s="90" customFormat="1" ht="20.100000000000001" customHeight="1" x14ac:dyDescent="0.2">
      <c r="A24" s="88" t="s">
        <v>11</v>
      </c>
      <c r="B24" s="89">
        <v>0.185</v>
      </c>
      <c r="C24" s="98"/>
      <c r="D24" s="90">
        <v>600</v>
      </c>
    </row>
    <row r="25" spans="1:4" s="90" customFormat="1" ht="20.100000000000001" customHeight="1" x14ac:dyDescent="0.2">
      <c r="A25" s="88" t="s">
        <v>12</v>
      </c>
      <c r="B25" s="99">
        <v>0.215</v>
      </c>
      <c r="D25" s="90">
        <v>700</v>
      </c>
    </row>
    <row r="26" spans="1:4" s="90" customFormat="1" ht="20.100000000000001" customHeight="1" x14ac:dyDescent="0.2">
      <c r="A26" s="88" t="s">
        <v>13</v>
      </c>
      <c r="B26" s="100">
        <v>5.1999999999999998E-2</v>
      </c>
      <c r="D26" s="90">
        <v>800</v>
      </c>
    </row>
    <row r="27" spans="1:4" s="90" customFormat="1" ht="20.100000000000001" customHeight="1" x14ac:dyDescent="0.2">
      <c r="A27" s="88" t="s">
        <v>14</v>
      </c>
      <c r="B27" s="89">
        <v>0.25</v>
      </c>
      <c r="D27" s="90">
        <v>900</v>
      </c>
    </row>
    <row r="28" spans="1:4" s="90" customFormat="1" ht="20.100000000000001" customHeight="1" x14ac:dyDescent="0.2">
      <c r="A28" s="88" t="s">
        <v>21</v>
      </c>
      <c r="B28" s="89">
        <v>0.02</v>
      </c>
      <c r="D28" s="90">
        <v>930</v>
      </c>
    </row>
    <row r="29" spans="1:4" s="90" customFormat="1" ht="20.100000000000001" customHeight="1" x14ac:dyDescent="0.2">
      <c r="A29" s="88" t="s">
        <v>15</v>
      </c>
      <c r="B29" s="100">
        <v>0</v>
      </c>
      <c r="C29" s="98"/>
      <c r="D29" s="90">
        <v>950</v>
      </c>
    </row>
    <row r="30" spans="1:4" s="90" customFormat="1" ht="20.100000000000001" customHeight="1" x14ac:dyDescent="0.2">
      <c r="A30" s="88" t="s">
        <v>16</v>
      </c>
      <c r="B30" s="89">
        <v>1.6500000000000001E-2</v>
      </c>
      <c r="D30" s="90">
        <v>970</v>
      </c>
    </row>
    <row r="31" spans="1:4" s="90" customFormat="1" ht="20.100000000000001" customHeight="1" x14ac:dyDescent="0.2">
      <c r="A31" s="88" t="s">
        <v>17</v>
      </c>
      <c r="B31" s="89">
        <v>0.02</v>
      </c>
      <c r="D31" s="90">
        <v>980</v>
      </c>
    </row>
    <row r="32" spans="1:4" s="90" customFormat="1" ht="20.100000000000001" customHeight="1" x14ac:dyDescent="0.2">
      <c r="A32" s="88" t="s">
        <v>18</v>
      </c>
      <c r="B32" s="89">
        <v>2.5000000000000001E-2</v>
      </c>
      <c r="D32" s="90">
        <v>990</v>
      </c>
    </row>
    <row r="33" spans="1:4" s="90" customFormat="1" ht="20.100000000000001" customHeight="1" x14ac:dyDescent="0.2">
      <c r="A33" s="88" t="s">
        <v>66</v>
      </c>
      <c r="B33" s="100">
        <v>0</v>
      </c>
      <c r="C33" s="101"/>
      <c r="D33" s="90">
        <v>193</v>
      </c>
    </row>
    <row r="34" spans="1:4" s="90" customFormat="1" ht="20.100000000000001" customHeight="1" x14ac:dyDescent="0.2">
      <c r="A34" s="88" t="s">
        <v>19</v>
      </c>
      <c r="B34" s="89">
        <v>5.0200000000000002E-2</v>
      </c>
      <c r="D34" s="90">
        <v>20</v>
      </c>
    </row>
    <row r="35" spans="1:4" s="90" customFormat="1" ht="20.100000000000001" customHeight="1" x14ac:dyDescent="0.2">
      <c r="A35" s="88" t="s">
        <v>20</v>
      </c>
      <c r="B35" s="89">
        <v>4.8800000000000003E-2</v>
      </c>
      <c r="D35" s="90">
        <v>23</v>
      </c>
    </row>
    <row r="36" spans="1:4" s="90" customFormat="1" ht="20.100000000000001" customHeight="1" x14ac:dyDescent="0.2">
      <c r="A36" s="88" t="s">
        <v>62</v>
      </c>
      <c r="B36" s="89">
        <v>3.5400000000000001E-2</v>
      </c>
      <c r="D36" s="90">
        <v>26</v>
      </c>
    </row>
    <row r="37" spans="1:4" s="90" customFormat="1" ht="20.100000000000001" customHeight="1" x14ac:dyDescent="0.2">
      <c r="A37" s="88" t="s">
        <v>72</v>
      </c>
      <c r="B37" s="89">
        <v>5.45E-2</v>
      </c>
      <c r="C37" s="97"/>
      <c r="D37" s="90">
        <v>28</v>
      </c>
    </row>
    <row r="38" spans="1:4" s="90" customFormat="1" ht="20.100000000000001" customHeight="1" x14ac:dyDescent="0.2">
      <c r="A38" s="88" t="s">
        <v>73</v>
      </c>
      <c r="B38" s="89">
        <v>5.5199999999999999E-2</v>
      </c>
      <c r="D38" s="90">
        <v>15</v>
      </c>
    </row>
    <row r="39" spans="1:4" ht="20.100000000000001" customHeight="1" x14ac:dyDescent="0.2">
      <c r="A39" s="1"/>
      <c r="B39" s="31"/>
    </row>
    <row r="40" spans="1:4" ht="20.100000000000001" customHeight="1" x14ac:dyDescent="0.2">
      <c r="A40" s="1"/>
      <c r="B40" s="31"/>
    </row>
    <row r="41" spans="1:4" x14ac:dyDescent="0.2">
      <c r="A41" s="1"/>
      <c r="B41" s="31"/>
    </row>
  </sheetData>
  <pageMargins left="0.7" right="0.7" top="0.75" bottom="0.75" header="0.3" footer="0.3"/>
  <pageSetup scale="9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A63" sqref="A63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95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0.21840000000000001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1.03E-2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0.61629999999999996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0.38500000000000001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0.24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5.0200000000000002E-2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4.8800000000000003E-2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3.5400000000000001E-2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5.45E-2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5.5199999999999999E-2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IV65536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92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0.26840000000000003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1.04E-2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0.58630000000000004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0.36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0.23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5.0299999999999997E-2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5.0299999999999997E-2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2.93E-2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4.1300000000000003E-2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5.67E-2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2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91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0.2782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5.0299999999999997E-2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4.8500000000000001E-2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2.93E-2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3.5700000000000003E-2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4.3700000000000003E-2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84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0.28820000000000001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5.0900000000000001E-2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5.1200000000000002E-2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2.8199999999999999E-2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3.7999999999999999E-2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4.7399999999999998E-2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headerFooter>
    <oddFooter>&amp;CREM&amp;D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D39" sqref="D3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85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0.30640000000000001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0.45500000000000002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2.81E-2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4.8300000000000003E-2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2022-2023</vt:lpstr>
      <vt:lpstr>2021-2022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2013 - 2014</vt:lpstr>
      <vt:lpstr>2012 - 2013</vt:lpstr>
      <vt:lpstr>2011-2012</vt:lpstr>
      <vt:lpstr>2010 - 2011</vt:lpstr>
      <vt:lpstr>2009-2010</vt:lpstr>
      <vt:lpstr>2008-2009</vt:lpstr>
      <vt:lpstr>2007-2008</vt:lpstr>
      <vt:lpstr>2006-2007</vt:lpstr>
      <vt:lpstr>2005-2006</vt:lpstr>
      <vt:lpstr>Prior Year Tax Rates</vt:lpstr>
    </vt:vector>
  </TitlesOfParts>
  <Company>Union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Merry</dc:creator>
  <cp:lastModifiedBy>admin</cp:lastModifiedBy>
  <cp:lastPrinted>2021-06-29T18:28:55Z</cp:lastPrinted>
  <dcterms:created xsi:type="dcterms:W3CDTF">2002-06-18T22:03:41Z</dcterms:created>
  <dcterms:modified xsi:type="dcterms:W3CDTF">2022-08-07T03:46:26Z</dcterms:modified>
</cp:coreProperties>
</file>